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54816863-5ED3-4DB0-9E1B-FE196F4D84AF}" xr6:coauthVersionLast="47" xr6:coauthVersionMax="47" xr10:uidLastSave="{00000000-0000-0000-0000-000000000000}"/>
  <bookViews>
    <workbookView xWindow="-110" yWindow="-110" windowWidth="19420" windowHeight="10300" activeTab="3" xr2:uid="{65C14963-D7D9-489F-85DF-B390E3AF6B64}"/>
  </bookViews>
  <sheets>
    <sheet name="Data" sheetId="1" r:id="rId1"/>
    <sheet name="Working sheet" sheetId="2" r:id="rId2"/>
    <sheet name="Pivot Table" sheetId="3" r:id="rId3"/>
    <sheet name="Dashboard" sheetId="4" r:id="rId4"/>
  </sheets>
  <definedNames>
    <definedName name="_xlnm._FilterDatabase" localSheetId="1" hidden="1">'Working sheet'!$A$1:$P$1001</definedName>
    <definedName name="NativeTimeline_Hire_Date">#N/A</definedName>
    <definedName name="Slicer_Country">#N/A</definedName>
    <definedName name="Slicer_Gender">#N/A</definedName>
  </definedNames>
  <calcPr calcId="191029"/>
  <pivotCaches>
    <pivotCache cacheId="84"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2" i="2" l="1"/>
  <c r="O3" i="2"/>
  <c r="O4" i="2"/>
  <c r="O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6" i="2"/>
  <c r="O57" i="2"/>
  <c r="O58" i="2"/>
  <c r="O59" i="2"/>
  <c r="O60" i="2"/>
  <c r="O61" i="2"/>
  <c r="O62" i="2"/>
  <c r="O63" i="2"/>
  <c r="O64" i="2"/>
  <c r="O65" i="2"/>
  <c r="O66" i="2"/>
  <c r="O67" i="2"/>
  <c r="O68" i="2"/>
  <c r="O69" i="2"/>
  <c r="O70" i="2"/>
  <c r="O71" i="2"/>
  <c r="O72" i="2"/>
  <c r="O73" i="2"/>
  <c r="O74" i="2"/>
  <c r="O75" i="2"/>
  <c r="O76" i="2"/>
  <c r="O77" i="2"/>
  <c r="O78" i="2"/>
  <c r="O79" i="2"/>
  <c r="O80" i="2"/>
  <c r="O81" i="2"/>
  <c r="O82" i="2"/>
  <c r="O83" i="2"/>
  <c r="O84" i="2"/>
  <c r="O85" i="2"/>
  <c r="O86" i="2"/>
  <c r="O87" i="2"/>
  <c r="O88" i="2"/>
  <c r="O89" i="2"/>
  <c r="O90" i="2"/>
  <c r="O91" i="2"/>
  <c r="O92" i="2"/>
  <c r="O93" i="2"/>
  <c r="O94" i="2"/>
  <c r="O95" i="2"/>
  <c r="O96" i="2"/>
  <c r="O97" i="2"/>
  <c r="O98" i="2"/>
  <c r="O99" i="2"/>
  <c r="O100" i="2"/>
  <c r="O101" i="2"/>
  <c r="O102" i="2"/>
  <c r="O103" i="2"/>
  <c r="O104" i="2"/>
  <c r="O105" i="2"/>
  <c r="O106" i="2"/>
  <c r="O107" i="2"/>
  <c r="O108" i="2"/>
  <c r="O109" i="2"/>
  <c r="O110" i="2"/>
  <c r="O111" i="2"/>
  <c r="O112" i="2"/>
  <c r="O113" i="2"/>
  <c r="O114" i="2"/>
  <c r="O115" i="2"/>
  <c r="O116" i="2"/>
  <c r="O117" i="2"/>
  <c r="O118" i="2"/>
  <c r="O119" i="2"/>
  <c r="O120" i="2"/>
  <c r="O121" i="2"/>
  <c r="O122" i="2"/>
  <c r="O123" i="2"/>
  <c r="O124" i="2"/>
  <c r="O125" i="2"/>
  <c r="O126" i="2"/>
  <c r="O127" i="2"/>
  <c r="O128" i="2"/>
  <c r="O129" i="2"/>
  <c r="O130" i="2"/>
  <c r="O131" i="2"/>
  <c r="O132" i="2"/>
  <c r="O133" i="2"/>
  <c r="O134" i="2"/>
  <c r="O135" i="2"/>
  <c r="O136" i="2"/>
  <c r="O137" i="2"/>
  <c r="O138" i="2"/>
  <c r="O139" i="2"/>
  <c r="O140" i="2"/>
  <c r="O141" i="2"/>
  <c r="O142" i="2"/>
  <c r="O143" i="2"/>
  <c r="O144" i="2"/>
  <c r="O145" i="2"/>
  <c r="O146" i="2"/>
  <c r="O147" i="2"/>
  <c r="O148" i="2"/>
  <c r="O149" i="2"/>
  <c r="O150" i="2"/>
  <c r="O151" i="2"/>
  <c r="O152" i="2"/>
  <c r="O153" i="2"/>
  <c r="O154" i="2"/>
  <c r="O155" i="2"/>
  <c r="O156" i="2"/>
  <c r="O157" i="2"/>
  <c r="O158" i="2"/>
  <c r="O159" i="2"/>
  <c r="O160" i="2"/>
  <c r="O161" i="2"/>
  <c r="O162" i="2"/>
  <c r="O163" i="2"/>
  <c r="O164" i="2"/>
  <c r="O165" i="2"/>
  <c r="O166" i="2"/>
  <c r="O167" i="2"/>
  <c r="O168" i="2"/>
  <c r="O169" i="2"/>
  <c r="O170" i="2"/>
  <c r="O171" i="2"/>
  <c r="O172" i="2"/>
  <c r="O173" i="2"/>
  <c r="O174" i="2"/>
  <c r="O175" i="2"/>
  <c r="O176" i="2"/>
  <c r="O177" i="2"/>
  <c r="O178" i="2"/>
  <c r="O179" i="2"/>
  <c r="O180" i="2"/>
  <c r="O181" i="2"/>
  <c r="O182" i="2"/>
  <c r="O183" i="2"/>
  <c r="O184" i="2"/>
  <c r="O185" i="2"/>
  <c r="O186" i="2"/>
  <c r="O187" i="2"/>
  <c r="O188" i="2"/>
  <c r="O189" i="2"/>
  <c r="O190" i="2"/>
  <c r="O191" i="2"/>
  <c r="O192" i="2"/>
  <c r="O193" i="2"/>
  <c r="O194" i="2"/>
  <c r="O195" i="2"/>
  <c r="O196" i="2"/>
  <c r="O197" i="2"/>
  <c r="O198" i="2"/>
  <c r="O199" i="2"/>
  <c r="O200" i="2"/>
  <c r="O201" i="2"/>
  <c r="O202" i="2"/>
  <c r="O203" i="2"/>
  <c r="O204" i="2"/>
  <c r="O205" i="2"/>
  <c r="O206" i="2"/>
  <c r="O207" i="2"/>
  <c r="O208" i="2"/>
  <c r="O209" i="2"/>
  <c r="O210" i="2"/>
  <c r="O211" i="2"/>
  <c r="O212" i="2"/>
  <c r="O213" i="2"/>
  <c r="O214" i="2"/>
  <c r="O215" i="2"/>
  <c r="O216" i="2"/>
  <c r="O217" i="2"/>
  <c r="O218" i="2"/>
  <c r="O219" i="2"/>
  <c r="O220" i="2"/>
  <c r="O221" i="2"/>
  <c r="O222" i="2"/>
  <c r="O223" i="2"/>
  <c r="O224" i="2"/>
  <c r="O225" i="2"/>
  <c r="O226" i="2"/>
  <c r="O227" i="2"/>
  <c r="O228" i="2"/>
  <c r="O229" i="2"/>
  <c r="O230" i="2"/>
  <c r="O231" i="2"/>
  <c r="O232" i="2"/>
  <c r="O233" i="2"/>
  <c r="O234" i="2"/>
  <c r="O235" i="2"/>
  <c r="O236" i="2"/>
  <c r="O237" i="2"/>
  <c r="O238" i="2"/>
  <c r="O239" i="2"/>
  <c r="O240" i="2"/>
  <c r="O241" i="2"/>
  <c r="O242" i="2"/>
  <c r="O243" i="2"/>
  <c r="O244" i="2"/>
  <c r="O245" i="2"/>
  <c r="O246" i="2"/>
  <c r="O247" i="2"/>
  <c r="O248" i="2"/>
  <c r="O249" i="2"/>
  <c r="O250" i="2"/>
  <c r="O251" i="2"/>
  <c r="O252" i="2"/>
  <c r="O253" i="2"/>
  <c r="O254" i="2"/>
  <c r="O255" i="2"/>
  <c r="O256" i="2"/>
  <c r="O257" i="2"/>
  <c r="O258" i="2"/>
  <c r="O259" i="2"/>
  <c r="O260" i="2"/>
  <c r="O261" i="2"/>
  <c r="O262" i="2"/>
  <c r="O263" i="2"/>
  <c r="O264" i="2"/>
  <c r="O265" i="2"/>
  <c r="O266" i="2"/>
  <c r="O267" i="2"/>
  <c r="O268" i="2"/>
  <c r="O269" i="2"/>
  <c r="O270" i="2"/>
  <c r="O271" i="2"/>
  <c r="O272" i="2"/>
  <c r="O273" i="2"/>
  <c r="O274" i="2"/>
  <c r="O275" i="2"/>
  <c r="O276" i="2"/>
  <c r="O277" i="2"/>
  <c r="O278" i="2"/>
  <c r="O279" i="2"/>
  <c r="O280" i="2"/>
  <c r="O281" i="2"/>
  <c r="O282" i="2"/>
  <c r="O283" i="2"/>
  <c r="O284" i="2"/>
  <c r="O285" i="2"/>
  <c r="O286" i="2"/>
  <c r="O287" i="2"/>
  <c r="O288" i="2"/>
  <c r="O289" i="2"/>
  <c r="O290" i="2"/>
  <c r="O291" i="2"/>
  <c r="O292" i="2"/>
  <c r="O293" i="2"/>
  <c r="O294" i="2"/>
  <c r="O295" i="2"/>
  <c r="O296" i="2"/>
  <c r="O297" i="2"/>
  <c r="O298" i="2"/>
  <c r="O299" i="2"/>
  <c r="O300" i="2"/>
  <c r="O301" i="2"/>
  <c r="O302" i="2"/>
  <c r="O303" i="2"/>
  <c r="O304" i="2"/>
  <c r="O305" i="2"/>
  <c r="O306" i="2"/>
  <c r="O307" i="2"/>
  <c r="O308" i="2"/>
  <c r="O309" i="2"/>
  <c r="O310" i="2"/>
  <c r="O311" i="2"/>
  <c r="O312" i="2"/>
  <c r="O313" i="2"/>
  <c r="O314" i="2"/>
  <c r="O315" i="2"/>
  <c r="O316" i="2"/>
  <c r="O317" i="2"/>
  <c r="O318" i="2"/>
  <c r="O319" i="2"/>
  <c r="O320" i="2"/>
  <c r="O321" i="2"/>
  <c r="O322" i="2"/>
  <c r="O323" i="2"/>
  <c r="O324" i="2"/>
  <c r="O325" i="2"/>
  <c r="O326" i="2"/>
  <c r="O327" i="2"/>
  <c r="O328" i="2"/>
  <c r="O329" i="2"/>
  <c r="O330" i="2"/>
  <c r="O331" i="2"/>
  <c r="O332" i="2"/>
  <c r="O333" i="2"/>
  <c r="O334" i="2"/>
  <c r="O335" i="2"/>
  <c r="O336" i="2"/>
  <c r="O337" i="2"/>
  <c r="O338" i="2"/>
  <c r="O339" i="2"/>
  <c r="O340" i="2"/>
  <c r="O341" i="2"/>
  <c r="O342" i="2"/>
  <c r="O343" i="2"/>
  <c r="O344" i="2"/>
  <c r="O345" i="2"/>
  <c r="O346" i="2"/>
  <c r="O347" i="2"/>
  <c r="O348" i="2"/>
  <c r="O349" i="2"/>
  <c r="O350" i="2"/>
  <c r="O351" i="2"/>
  <c r="O352" i="2"/>
  <c r="O353" i="2"/>
  <c r="O354" i="2"/>
  <c r="O355" i="2"/>
  <c r="O356" i="2"/>
  <c r="O357" i="2"/>
  <c r="O358" i="2"/>
  <c r="O359" i="2"/>
  <c r="O360" i="2"/>
  <c r="O361" i="2"/>
  <c r="O362" i="2"/>
  <c r="O363" i="2"/>
  <c r="O364" i="2"/>
  <c r="O365" i="2"/>
  <c r="O366" i="2"/>
  <c r="O367" i="2"/>
  <c r="O368" i="2"/>
  <c r="O369" i="2"/>
  <c r="O370" i="2"/>
  <c r="O371" i="2"/>
  <c r="O372" i="2"/>
  <c r="O373" i="2"/>
  <c r="O374" i="2"/>
  <c r="O375" i="2"/>
  <c r="O376" i="2"/>
  <c r="O377" i="2"/>
  <c r="O378" i="2"/>
  <c r="O379" i="2"/>
  <c r="O380" i="2"/>
  <c r="O381" i="2"/>
  <c r="O382" i="2"/>
  <c r="O383" i="2"/>
  <c r="O384" i="2"/>
  <c r="O385" i="2"/>
  <c r="O386" i="2"/>
  <c r="O387" i="2"/>
  <c r="O388" i="2"/>
  <c r="O389" i="2"/>
  <c r="O390" i="2"/>
  <c r="O391" i="2"/>
  <c r="O392" i="2"/>
  <c r="O393" i="2"/>
  <c r="O394" i="2"/>
  <c r="O395" i="2"/>
  <c r="O396" i="2"/>
  <c r="O397" i="2"/>
  <c r="O398" i="2"/>
  <c r="O399" i="2"/>
  <c r="O400" i="2"/>
  <c r="O401" i="2"/>
  <c r="O402" i="2"/>
  <c r="O403" i="2"/>
  <c r="O404" i="2"/>
  <c r="O405" i="2"/>
  <c r="O406" i="2"/>
  <c r="O407" i="2"/>
  <c r="O408" i="2"/>
  <c r="O409" i="2"/>
  <c r="O410" i="2"/>
  <c r="O411" i="2"/>
  <c r="O412" i="2"/>
  <c r="O413" i="2"/>
  <c r="O414" i="2"/>
  <c r="O415" i="2"/>
  <c r="O416" i="2"/>
  <c r="O417" i="2"/>
  <c r="O418" i="2"/>
  <c r="O419" i="2"/>
  <c r="O420" i="2"/>
  <c r="O421" i="2"/>
  <c r="O422" i="2"/>
  <c r="O423" i="2"/>
  <c r="O424" i="2"/>
  <c r="O425" i="2"/>
  <c r="O426" i="2"/>
  <c r="O427" i="2"/>
  <c r="O428" i="2"/>
  <c r="O429" i="2"/>
  <c r="O430" i="2"/>
  <c r="O431" i="2"/>
  <c r="O432" i="2"/>
  <c r="O433" i="2"/>
  <c r="O434" i="2"/>
  <c r="O435" i="2"/>
  <c r="O436" i="2"/>
  <c r="O437" i="2"/>
  <c r="O438" i="2"/>
  <c r="O439" i="2"/>
  <c r="O440" i="2"/>
  <c r="O441" i="2"/>
  <c r="O442" i="2"/>
  <c r="O443" i="2"/>
  <c r="O444" i="2"/>
  <c r="O445" i="2"/>
  <c r="O446" i="2"/>
  <c r="O447" i="2"/>
  <c r="O448" i="2"/>
  <c r="O449" i="2"/>
  <c r="O450" i="2"/>
  <c r="O451" i="2"/>
  <c r="O452" i="2"/>
  <c r="O453" i="2"/>
  <c r="O454" i="2"/>
  <c r="O455" i="2"/>
  <c r="O456" i="2"/>
  <c r="O457" i="2"/>
  <c r="O458" i="2"/>
  <c r="O459" i="2"/>
  <c r="O460" i="2"/>
  <c r="O461" i="2"/>
  <c r="O462" i="2"/>
  <c r="O463" i="2"/>
  <c r="O464" i="2"/>
  <c r="O465" i="2"/>
  <c r="O466" i="2"/>
  <c r="O467" i="2"/>
  <c r="O468" i="2"/>
  <c r="O469" i="2"/>
  <c r="O470" i="2"/>
  <c r="O471" i="2"/>
  <c r="O472" i="2"/>
  <c r="O473" i="2"/>
  <c r="O474" i="2"/>
  <c r="O475" i="2"/>
  <c r="O476" i="2"/>
  <c r="O477" i="2"/>
  <c r="O478" i="2"/>
  <c r="O479" i="2"/>
  <c r="O480" i="2"/>
  <c r="O481" i="2"/>
  <c r="O482" i="2"/>
  <c r="O483" i="2"/>
  <c r="O484" i="2"/>
  <c r="O485" i="2"/>
  <c r="O486" i="2"/>
  <c r="O487" i="2"/>
  <c r="O488" i="2"/>
  <c r="O489" i="2"/>
  <c r="O490" i="2"/>
  <c r="O491" i="2"/>
  <c r="O492" i="2"/>
  <c r="O493" i="2"/>
  <c r="O494" i="2"/>
  <c r="O495" i="2"/>
  <c r="O496" i="2"/>
  <c r="O497" i="2"/>
  <c r="O498" i="2"/>
  <c r="O499" i="2"/>
  <c r="O500" i="2"/>
  <c r="O501" i="2"/>
  <c r="O502" i="2"/>
  <c r="O503" i="2"/>
  <c r="O504" i="2"/>
  <c r="O505" i="2"/>
  <c r="O506" i="2"/>
  <c r="O507" i="2"/>
  <c r="O508" i="2"/>
  <c r="O509" i="2"/>
  <c r="O510" i="2"/>
  <c r="O511" i="2"/>
  <c r="O512" i="2"/>
  <c r="O513" i="2"/>
  <c r="O514" i="2"/>
  <c r="O515" i="2"/>
  <c r="O516" i="2"/>
  <c r="O517" i="2"/>
  <c r="O518" i="2"/>
  <c r="O519" i="2"/>
  <c r="O520" i="2"/>
  <c r="O521" i="2"/>
  <c r="O522" i="2"/>
  <c r="O523" i="2"/>
  <c r="O524" i="2"/>
  <c r="O525" i="2"/>
  <c r="O526" i="2"/>
  <c r="O527" i="2"/>
  <c r="O528" i="2"/>
  <c r="O529" i="2"/>
  <c r="O530" i="2"/>
  <c r="O531" i="2"/>
  <c r="O532" i="2"/>
  <c r="O533" i="2"/>
  <c r="O534" i="2"/>
  <c r="O535" i="2"/>
  <c r="O536" i="2"/>
  <c r="O537" i="2"/>
  <c r="O538" i="2"/>
  <c r="O539" i="2"/>
  <c r="O540" i="2"/>
  <c r="O541" i="2"/>
  <c r="O542" i="2"/>
  <c r="O543" i="2"/>
  <c r="O544" i="2"/>
  <c r="O545" i="2"/>
  <c r="O546" i="2"/>
  <c r="O547" i="2"/>
  <c r="O548" i="2"/>
  <c r="O549" i="2"/>
  <c r="O550" i="2"/>
  <c r="O551" i="2"/>
  <c r="O552" i="2"/>
  <c r="O553" i="2"/>
  <c r="O554" i="2"/>
  <c r="O555" i="2"/>
  <c r="O556" i="2"/>
  <c r="O557" i="2"/>
  <c r="O558" i="2"/>
  <c r="O559" i="2"/>
  <c r="O560" i="2"/>
  <c r="O561" i="2"/>
  <c r="O562" i="2"/>
  <c r="O563" i="2"/>
  <c r="O564" i="2"/>
  <c r="O565" i="2"/>
  <c r="O566" i="2"/>
  <c r="O567" i="2"/>
  <c r="O568" i="2"/>
  <c r="O569" i="2"/>
  <c r="O570" i="2"/>
  <c r="O571" i="2"/>
  <c r="O572" i="2"/>
  <c r="O573" i="2"/>
  <c r="O574" i="2"/>
  <c r="O575" i="2"/>
  <c r="O576" i="2"/>
  <c r="O577" i="2"/>
  <c r="O578" i="2"/>
  <c r="O579" i="2"/>
  <c r="O580" i="2"/>
  <c r="O581" i="2"/>
  <c r="O582" i="2"/>
  <c r="O583" i="2"/>
  <c r="O584" i="2"/>
  <c r="O585" i="2"/>
  <c r="O586" i="2"/>
  <c r="O587" i="2"/>
  <c r="O588" i="2"/>
  <c r="O589" i="2"/>
  <c r="O590" i="2"/>
  <c r="O591" i="2"/>
  <c r="O592" i="2"/>
  <c r="O593" i="2"/>
  <c r="O594" i="2"/>
  <c r="O595" i="2"/>
  <c r="O596" i="2"/>
  <c r="O597" i="2"/>
  <c r="O598" i="2"/>
  <c r="O599" i="2"/>
  <c r="O600" i="2"/>
  <c r="O601" i="2"/>
  <c r="O602" i="2"/>
  <c r="O603" i="2"/>
  <c r="O604" i="2"/>
  <c r="O605" i="2"/>
  <c r="O606" i="2"/>
  <c r="O607" i="2"/>
  <c r="O608" i="2"/>
  <c r="O609" i="2"/>
  <c r="O610" i="2"/>
  <c r="O611" i="2"/>
  <c r="O612" i="2"/>
  <c r="O613" i="2"/>
  <c r="O614" i="2"/>
  <c r="O615" i="2"/>
  <c r="O616" i="2"/>
  <c r="O617" i="2"/>
  <c r="O618" i="2"/>
  <c r="O619" i="2"/>
  <c r="O620" i="2"/>
  <c r="O621" i="2"/>
  <c r="O622" i="2"/>
  <c r="O623" i="2"/>
  <c r="O624" i="2"/>
  <c r="O625" i="2"/>
  <c r="O626" i="2"/>
  <c r="O627" i="2"/>
  <c r="O628" i="2"/>
  <c r="O629" i="2"/>
  <c r="O630" i="2"/>
  <c r="O631" i="2"/>
  <c r="O632" i="2"/>
  <c r="O633" i="2"/>
  <c r="O634" i="2"/>
  <c r="O635" i="2"/>
  <c r="O636" i="2"/>
  <c r="O637" i="2"/>
  <c r="O638" i="2"/>
  <c r="O639" i="2"/>
  <c r="O640" i="2"/>
  <c r="O641" i="2"/>
  <c r="O642" i="2"/>
  <c r="O643" i="2"/>
  <c r="O644" i="2"/>
  <c r="O645" i="2"/>
  <c r="O646" i="2"/>
  <c r="O647" i="2"/>
  <c r="O648" i="2"/>
  <c r="O649" i="2"/>
  <c r="O650" i="2"/>
  <c r="O651" i="2"/>
  <c r="O652" i="2"/>
  <c r="O653" i="2"/>
  <c r="O654" i="2"/>
  <c r="O655" i="2"/>
  <c r="O656" i="2"/>
  <c r="O657" i="2"/>
  <c r="O658" i="2"/>
  <c r="O659" i="2"/>
  <c r="O660" i="2"/>
  <c r="O661" i="2"/>
  <c r="O662" i="2"/>
  <c r="O663" i="2"/>
  <c r="O664" i="2"/>
  <c r="O665" i="2"/>
  <c r="O666" i="2"/>
  <c r="O667" i="2"/>
  <c r="O668" i="2"/>
  <c r="O669" i="2"/>
  <c r="O670" i="2"/>
  <c r="O671" i="2"/>
  <c r="O672" i="2"/>
  <c r="O673" i="2"/>
  <c r="O674" i="2"/>
  <c r="O675" i="2"/>
  <c r="O676" i="2"/>
  <c r="O677" i="2"/>
  <c r="O678" i="2"/>
  <c r="O679" i="2"/>
  <c r="O680" i="2"/>
  <c r="O681" i="2"/>
  <c r="O682" i="2"/>
  <c r="O683" i="2"/>
  <c r="O684" i="2"/>
  <c r="O685" i="2"/>
  <c r="O686" i="2"/>
  <c r="O687" i="2"/>
  <c r="O688" i="2"/>
  <c r="O689" i="2"/>
  <c r="O690" i="2"/>
  <c r="O691" i="2"/>
  <c r="O692" i="2"/>
  <c r="O693" i="2"/>
  <c r="O694" i="2"/>
  <c r="O695" i="2"/>
  <c r="O696" i="2"/>
  <c r="O697" i="2"/>
  <c r="O698" i="2"/>
  <c r="O699" i="2"/>
  <c r="O700" i="2"/>
  <c r="O701" i="2"/>
  <c r="O702" i="2"/>
  <c r="O703" i="2"/>
  <c r="O704" i="2"/>
  <c r="O705" i="2"/>
  <c r="O706" i="2"/>
  <c r="O707" i="2"/>
  <c r="O708" i="2"/>
  <c r="O709" i="2"/>
  <c r="O710" i="2"/>
  <c r="O711" i="2"/>
  <c r="O712" i="2"/>
  <c r="O713" i="2"/>
  <c r="O714" i="2"/>
  <c r="O715" i="2"/>
  <c r="O716" i="2"/>
  <c r="O717" i="2"/>
  <c r="O718" i="2"/>
  <c r="O719" i="2"/>
  <c r="O720" i="2"/>
  <c r="O721" i="2"/>
  <c r="O722" i="2"/>
  <c r="O723" i="2"/>
  <c r="O724" i="2"/>
  <c r="O725" i="2"/>
  <c r="O726" i="2"/>
  <c r="O727" i="2"/>
  <c r="O728" i="2"/>
  <c r="O729" i="2"/>
  <c r="O730" i="2"/>
  <c r="O731" i="2"/>
  <c r="O732" i="2"/>
  <c r="O733" i="2"/>
  <c r="O734" i="2"/>
  <c r="O735" i="2"/>
  <c r="O736" i="2"/>
  <c r="O737" i="2"/>
  <c r="O738" i="2"/>
  <c r="O739" i="2"/>
  <c r="O740" i="2"/>
  <c r="O741" i="2"/>
  <c r="O742" i="2"/>
  <c r="O743" i="2"/>
  <c r="O744" i="2"/>
  <c r="O745" i="2"/>
  <c r="O746" i="2"/>
  <c r="O747" i="2"/>
  <c r="O748" i="2"/>
  <c r="O749" i="2"/>
  <c r="O750" i="2"/>
  <c r="O751" i="2"/>
  <c r="O752" i="2"/>
  <c r="O753" i="2"/>
  <c r="O754" i="2"/>
  <c r="O755" i="2"/>
  <c r="O756" i="2"/>
  <c r="O757" i="2"/>
  <c r="O758" i="2"/>
  <c r="O759" i="2"/>
  <c r="O760" i="2"/>
  <c r="O761" i="2"/>
  <c r="O762" i="2"/>
  <c r="O763" i="2"/>
  <c r="O764" i="2"/>
  <c r="O765" i="2"/>
  <c r="O766" i="2"/>
  <c r="O767" i="2"/>
  <c r="O768" i="2"/>
  <c r="O769" i="2"/>
  <c r="O770" i="2"/>
  <c r="O771" i="2"/>
  <c r="O772" i="2"/>
  <c r="O773" i="2"/>
  <c r="O774" i="2"/>
  <c r="O775" i="2"/>
  <c r="O776" i="2"/>
  <c r="O777" i="2"/>
  <c r="O778" i="2"/>
  <c r="O779" i="2"/>
  <c r="O780" i="2"/>
  <c r="O781" i="2"/>
  <c r="O782" i="2"/>
  <c r="O783" i="2"/>
  <c r="O784" i="2"/>
  <c r="O785" i="2"/>
  <c r="O786" i="2"/>
  <c r="O787" i="2"/>
  <c r="O788" i="2"/>
  <c r="O789" i="2"/>
  <c r="O790" i="2"/>
  <c r="O791" i="2"/>
  <c r="O792" i="2"/>
  <c r="O793" i="2"/>
  <c r="O794" i="2"/>
  <c r="O795" i="2"/>
  <c r="O796" i="2"/>
  <c r="O797" i="2"/>
  <c r="O798" i="2"/>
  <c r="O799" i="2"/>
  <c r="O800" i="2"/>
  <c r="O801" i="2"/>
  <c r="O802" i="2"/>
  <c r="O803" i="2"/>
  <c r="O804" i="2"/>
  <c r="O805" i="2"/>
  <c r="O806" i="2"/>
  <c r="O807" i="2"/>
  <c r="O808" i="2"/>
  <c r="O809" i="2"/>
  <c r="O810" i="2"/>
  <c r="O811" i="2"/>
  <c r="O812" i="2"/>
  <c r="O813" i="2"/>
  <c r="O814" i="2"/>
  <c r="O815" i="2"/>
  <c r="O816" i="2"/>
  <c r="O817" i="2"/>
  <c r="O818" i="2"/>
  <c r="O819" i="2"/>
  <c r="O820" i="2"/>
  <c r="O821" i="2"/>
  <c r="O822" i="2"/>
  <c r="O823" i="2"/>
  <c r="O824" i="2"/>
  <c r="O825" i="2"/>
  <c r="O826" i="2"/>
  <c r="O827" i="2"/>
  <c r="O828" i="2"/>
  <c r="O829" i="2"/>
  <c r="O830" i="2"/>
  <c r="O831" i="2"/>
  <c r="O832" i="2"/>
  <c r="O833" i="2"/>
  <c r="O834" i="2"/>
  <c r="O835" i="2"/>
  <c r="O836" i="2"/>
  <c r="O837" i="2"/>
  <c r="O838" i="2"/>
  <c r="O839" i="2"/>
  <c r="O840" i="2"/>
  <c r="O841" i="2"/>
  <c r="O842" i="2"/>
  <c r="O843" i="2"/>
  <c r="O844" i="2"/>
  <c r="O845" i="2"/>
  <c r="O846" i="2"/>
  <c r="O847" i="2"/>
  <c r="O848" i="2"/>
  <c r="O849" i="2"/>
  <c r="O850" i="2"/>
  <c r="O851" i="2"/>
  <c r="O852" i="2"/>
  <c r="O853" i="2"/>
  <c r="O854" i="2"/>
  <c r="O855" i="2"/>
  <c r="O856" i="2"/>
  <c r="O857" i="2"/>
  <c r="O858" i="2"/>
  <c r="O859" i="2"/>
  <c r="O860" i="2"/>
  <c r="O861" i="2"/>
  <c r="O862" i="2"/>
  <c r="O863" i="2"/>
  <c r="O864" i="2"/>
  <c r="O865" i="2"/>
  <c r="O866" i="2"/>
  <c r="O867" i="2"/>
  <c r="O868" i="2"/>
  <c r="O869" i="2"/>
  <c r="O870" i="2"/>
  <c r="O871" i="2"/>
  <c r="O872" i="2"/>
  <c r="O873" i="2"/>
  <c r="O874" i="2"/>
  <c r="O875" i="2"/>
  <c r="O876" i="2"/>
  <c r="O877" i="2"/>
  <c r="O878" i="2"/>
  <c r="O879" i="2"/>
  <c r="O880" i="2"/>
  <c r="O881" i="2"/>
  <c r="O882" i="2"/>
  <c r="O883" i="2"/>
  <c r="O884" i="2"/>
  <c r="O885" i="2"/>
  <c r="O886" i="2"/>
  <c r="O887" i="2"/>
  <c r="O888" i="2"/>
  <c r="O889" i="2"/>
  <c r="O890" i="2"/>
  <c r="O891" i="2"/>
  <c r="O892" i="2"/>
  <c r="O893" i="2"/>
  <c r="O894" i="2"/>
  <c r="O895" i="2"/>
  <c r="O896" i="2"/>
  <c r="O897" i="2"/>
  <c r="O898" i="2"/>
  <c r="O899" i="2"/>
  <c r="O900" i="2"/>
  <c r="O901" i="2"/>
  <c r="O902" i="2"/>
  <c r="O903" i="2"/>
  <c r="O904" i="2"/>
  <c r="O905" i="2"/>
  <c r="O906" i="2"/>
  <c r="O907" i="2"/>
  <c r="O908" i="2"/>
  <c r="O909" i="2"/>
  <c r="O910" i="2"/>
  <c r="O911" i="2"/>
  <c r="O912" i="2"/>
  <c r="O913" i="2"/>
  <c r="O914" i="2"/>
  <c r="O915" i="2"/>
  <c r="O916" i="2"/>
  <c r="O917" i="2"/>
  <c r="O918" i="2"/>
  <c r="O919" i="2"/>
  <c r="O920" i="2"/>
  <c r="O921" i="2"/>
  <c r="O922" i="2"/>
  <c r="O923" i="2"/>
  <c r="O924" i="2"/>
  <c r="O925" i="2"/>
  <c r="O926" i="2"/>
  <c r="O927" i="2"/>
  <c r="O928" i="2"/>
  <c r="O929" i="2"/>
  <c r="O930" i="2"/>
  <c r="O931" i="2"/>
  <c r="O932" i="2"/>
  <c r="O933" i="2"/>
  <c r="O934" i="2"/>
  <c r="O935" i="2"/>
  <c r="O936" i="2"/>
  <c r="O937" i="2"/>
  <c r="O938" i="2"/>
  <c r="O939" i="2"/>
  <c r="O940" i="2"/>
  <c r="O941" i="2"/>
  <c r="O942" i="2"/>
  <c r="O943" i="2"/>
  <c r="O944" i="2"/>
  <c r="O945" i="2"/>
  <c r="O946" i="2"/>
  <c r="O947" i="2"/>
  <c r="O948" i="2"/>
  <c r="O949" i="2"/>
  <c r="O950" i="2"/>
  <c r="O951" i="2"/>
  <c r="O952" i="2"/>
  <c r="O953" i="2"/>
  <c r="O954" i="2"/>
  <c r="O955" i="2"/>
  <c r="O956" i="2"/>
  <c r="O957" i="2"/>
  <c r="O958" i="2"/>
  <c r="O959" i="2"/>
  <c r="O960" i="2"/>
  <c r="O961" i="2"/>
  <c r="O962" i="2"/>
  <c r="O963" i="2"/>
  <c r="O964" i="2"/>
  <c r="O965" i="2"/>
  <c r="O966" i="2"/>
  <c r="O967" i="2"/>
  <c r="O968" i="2"/>
  <c r="O969" i="2"/>
  <c r="O970" i="2"/>
  <c r="O971" i="2"/>
  <c r="O972" i="2"/>
  <c r="O973" i="2"/>
  <c r="O974" i="2"/>
  <c r="O975" i="2"/>
  <c r="O976" i="2"/>
  <c r="O977" i="2"/>
  <c r="O978" i="2"/>
  <c r="O979" i="2"/>
  <c r="O980" i="2"/>
  <c r="O981" i="2"/>
  <c r="O982" i="2"/>
  <c r="O983" i="2"/>
  <c r="O984" i="2"/>
  <c r="O985" i="2"/>
  <c r="O986" i="2"/>
  <c r="O987" i="2"/>
  <c r="O988" i="2"/>
  <c r="O989" i="2"/>
  <c r="O990" i="2"/>
  <c r="O991" i="2"/>
  <c r="O992" i="2"/>
  <c r="O993" i="2"/>
  <c r="O994" i="2"/>
  <c r="O995" i="2"/>
  <c r="O996" i="2"/>
  <c r="O997" i="2"/>
  <c r="O998" i="2"/>
  <c r="O999" i="2"/>
  <c r="O1000" i="2"/>
  <c r="O1001" i="2"/>
</calcChain>
</file>

<file path=xl/sharedStrings.xml><?xml version="1.0" encoding="utf-8"?>
<sst xmlns="http://schemas.openxmlformats.org/spreadsheetml/2006/main" count="19913" uniqueCount="2000">
  <si>
    <t>EEID</t>
  </si>
  <si>
    <t>Full Name</t>
  </si>
  <si>
    <t>Job Title</t>
  </si>
  <si>
    <t>Department</t>
  </si>
  <si>
    <t>Business Unit</t>
  </si>
  <si>
    <t>Gender</t>
  </si>
  <si>
    <t>Ethnicity</t>
  </si>
  <si>
    <t>Age</t>
  </si>
  <si>
    <t>Hire Date</t>
  </si>
  <si>
    <t>Annual Salary</t>
  </si>
  <si>
    <t>Bonus %</t>
  </si>
  <si>
    <t>Country</t>
  </si>
  <si>
    <t>City</t>
  </si>
  <si>
    <t>Exit Date</t>
  </si>
  <si>
    <t>Vice President</t>
  </si>
  <si>
    <t>Finance</t>
  </si>
  <si>
    <t>Research &amp; Development</t>
  </si>
  <si>
    <t>Female</t>
  </si>
  <si>
    <t>Caucasian</t>
  </si>
  <si>
    <t>United States</t>
  </si>
  <si>
    <t>Chicago</t>
  </si>
  <si>
    <t/>
  </si>
  <si>
    <t>HRIS Analyst</t>
  </si>
  <si>
    <t>Human Resources</t>
  </si>
  <si>
    <t>Asian</t>
  </si>
  <si>
    <t>Austin</t>
  </si>
  <si>
    <t>Enterprise Architect</t>
  </si>
  <si>
    <t>IT</t>
  </si>
  <si>
    <t>Male</t>
  </si>
  <si>
    <t>Columbus</t>
  </si>
  <si>
    <t>Quality Engineer</t>
  </si>
  <si>
    <t>Engineering</t>
  </si>
  <si>
    <t>Corporate</t>
  </si>
  <si>
    <t>China</t>
  </si>
  <si>
    <t>Chengdu</t>
  </si>
  <si>
    <t>Network Engineer</t>
  </si>
  <si>
    <t>Manufacturing</t>
  </si>
  <si>
    <t>E03750</t>
  </si>
  <si>
    <t>Cloud Infrastructure Architect</t>
  </si>
  <si>
    <t>Phoenix</t>
  </si>
  <si>
    <t>Director</t>
  </si>
  <si>
    <t>E02274</t>
  </si>
  <si>
    <t>Sr. Analyst</t>
  </si>
  <si>
    <t>Marketing</t>
  </si>
  <si>
    <t>Speciality Products</t>
  </si>
  <si>
    <t>Miami</t>
  </si>
  <si>
    <t>E00530</t>
  </si>
  <si>
    <t>Black</t>
  </si>
  <si>
    <t>E04380</t>
  </si>
  <si>
    <t>Sr. Account Representative</t>
  </si>
  <si>
    <t>Sales</t>
  </si>
  <si>
    <t>Latino</t>
  </si>
  <si>
    <t>Brazil</t>
  </si>
  <si>
    <t>Sao Paulo</t>
  </si>
  <si>
    <t>E01994</t>
  </si>
  <si>
    <t>Technical Architect</t>
  </si>
  <si>
    <t>Computer Systems Manager</t>
  </si>
  <si>
    <t>E02572</t>
  </si>
  <si>
    <t>Test Engineer</t>
  </si>
  <si>
    <t>Automation Engineer</t>
  </si>
  <si>
    <t>Beijing</t>
  </si>
  <si>
    <t>Sr. Manger</t>
  </si>
  <si>
    <t>Manager</t>
  </si>
  <si>
    <t>Seattle</t>
  </si>
  <si>
    <t>Analyst II</t>
  </si>
  <si>
    <t>Accounting</t>
  </si>
  <si>
    <t>Rio de Janerio</t>
  </si>
  <si>
    <t>Axel Santos</t>
  </si>
  <si>
    <t>Analyst</t>
  </si>
  <si>
    <t>Operations Engineer</t>
  </si>
  <si>
    <t>E01927</t>
  </si>
  <si>
    <t>Network Architect</t>
  </si>
  <si>
    <t>Adeline Huang</t>
  </si>
  <si>
    <t>IT Coordinator</t>
  </si>
  <si>
    <t>Shanghai</t>
  </si>
  <si>
    <t>E03292</t>
  </si>
  <si>
    <t>Systems Analyst</t>
  </si>
  <si>
    <t>Sr. Business Partner</t>
  </si>
  <si>
    <t>E00650</t>
  </si>
  <si>
    <t>E02744</t>
  </si>
  <si>
    <t>Chongqing</t>
  </si>
  <si>
    <t>Manaus</t>
  </si>
  <si>
    <t>Service Desk Analyst</t>
  </si>
  <si>
    <t>Business Partner</t>
  </si>
  <si>
    <t>Controls Engineer</t>
  </si>
  <si>
    <t>E04029</t>
  </si>
  <si>
    <t>Development Engineer</t>
  </si>
  <si>
    <t>E04545</t>
  </si>
  <si>
    <t>Solutions Architect</t>
  </si>
  <si>
    <t>Network Administrator</t>
  </si>
  <si>
    <t>E03984</t>
  </si>
  <si>
    <t>IT Systems Architect</t>
  </si>
  <si>
    <t>Vivian Lewis</t>
  </si>
  <si>
    <t>E00824</t>
  </si>
  <si>
    <t>Account Representative</t>
  </si>
  <si>
    <t>E02044</t>
  </si>
  <si>
    <t>E01263</t>
  </si>
  <si>
    <t>Engineering Manager</t>
  </si>
  <si>
    <t>System Administrator </t>
  </si>
  <si>
    <t>E01550</t>
  </si>
  <si>
    <t>E02832</t>
  </si>
  <si>
    <t>E04285</t>
  </si>
  <si>
    <t>E00917</t>
  </si>
  <si>
    <t>E03901</t>
  </si>
  <si>
    <t>E03131</t>
  </si>
  <si>
    <t>E02728</t>
  </si>
  <si>
    <t>E01339</t>
  </si>
  <si>
    <t>E03404</t>
  </si>
  <si>
    <t>E00119</t>
  </si>
  <si>
    <t>E03579</t>
  </si>
  <si>
    <t>E03252</t>
  </si>
  <si>
    <t>Everly Lin</t>
  </si>
  <si>
    <t>E01465</t>
  </si>
  <si>
    <t>E01807</t>
  </si>
  <si>
    <t>E04749</t>
  </si>
  <si>
    <t>E04517</t>
  </si>
  <si>
    <t>E01789</t>
  </si>
  <si>
    <t>E02848</t>
  </si>
  <si>
    <t>E03362</t>
  </si>
  <si>
    <t>E03097</t>
  </si>
  <si>
    <t>E04048</t>
  </si>
  <si>
    <t>E03694</t>
  </si>
  <si>
    <t>E03277</t>
  </si>
  <si>
    <t>E03550</t>
  </si>
  <si>
    <t>E01116</t>
  </si>
  <si>
    <t>E02235</t>
  </si>
  <si>
    <t>E01422</t>
  </si>
  <si>
    <t>E02903</t>
  </si>
  <si>
    <t>E00218</t>
  </si>
  <si>
    <t>Field Engineer</t>
  </si>
  <si>
    <t>Hailey Song</t>
  </si>
  <si>
    <t>E04369</t>
  </si>
  <si>
    <t>Asher Morales</t>
  </si>
  <si>
    <t>Carter Ortiz</t>
  </si>
  <si>
    <t>E02938</t>
  </si>
  <si>
    <t>E02923</t>
  </si>
  <si>
    <t>E02190</t>
  </si>
  <si>
    <t>E00325</t>
  </si>
  <si>
    <t>E01412</t>
  </si>
  <si>
    <t>E02307</t>
  </si>
  <si>
    <t>John Dang</t>
  </si>
  <si>
    <t>E00553</t>
  </si>
  <si>
    <t>E03799</t>
  </si>
  <si>
    <t>E02960</t>
  </si>
  <si>
    <t>E04290</t>
  </si>
  <si>
    <t>Nicholas Wong</t>
  </si>
  <si>
    <t>E04458</t>
  </si>
  <si>
    <t>Wesley Adams</t>
  </si>
  <si>
    <t>E04799</t>
  </si>
  <si>
    <t>E04962</t>
  </si>
  <si>
    <t>E00144</t>
  </si>
  <si>
    <t>E01981</t>
  </si>
  <si>
    <t>E03025</t>
  </si>
  <si>
    <t>E00287</t>
  </si>
  <si>
    <t>E00116</t>
  </si>
  <si>
    <t>E00691</t>
  </si>
  <si>
    <t>E03429</t>
  </si>
  <si>
    <t>E00813</t>
  </si>
  <si>
    <t>E03402</t>
  </si>
  <si>
    <t>E01985</t>
  </si>
  <si>
    <t>E02642</t>
  </si>
  <si>
    <t>E01832</t>
  </si>
  <si>
    <t>Daniel Jordan</t>
  </si>
  <si>
    <t>E03595</t>
  </si>
  <si>
    <t>E00044</t>
  </si>
  <si>
    <t>E03170</t>
  </si>
  <si>
    <t>E02047</t>
  </si>
  <si>
    <t>E03547</t>
  </si>
  <si>
    <t>E02522</t>
  </si>
  <si>
    <t>E01540</t>
  </si>
  <si>
    <t>E00502</t>
  </si>
  <si>
    <t>E03863</t>
  </si>
  <si>
    <t>E04018</t>
  </si>
  <si>
    <t>E02770</t>
  </si>
  <si>
    <t>E00591</t>
  </si>
  <si>
    <t>E03854</t>
  </si>
  <si>
    <t>E00639</t>
  </si>
  <si>
    <t>E01249</t>
  </si>
  <si>
    <t>E02420</t>
  </si>
  <si>
    <t>E01466</t>
  </si>
  <si>
    <t>E00401</t>
  </si>
  <si>
    <t>Raelynn Gupta</t>
  </si>
  <si>
    <t>E00791</t>
  </si>
  <si>
    <t>E00834</t>
  </si>
  <si>
    <t>E02183</t>
  </si>
  <si>
    <t>E02791</t>
  </si>
  <si>
    <t>E04131</t>
  </si>
  <si>
    <t>E03956</t>
  </si>
  <si>
    <t>E04784</t>
  </si>
  <si>
    <t>E00752</t>
  </si>
  <si>
    <t>E00431</t>
  </si>
  <si>
    <t>Allison Leung</t>
  </si>
  <si>
    <t>E00703</t>
  </si>
  <si>
    <t>Brooklyn Daniels</t>
  </si>
  <si>
    <t>E00880</t>
  </si>
  <si>
    <t>E04853</t>
  </si>
  <si>
    <t>E03870</t>
  </si>
  <si>
    <t>E02833</t>
  </si>
  <si>
    <t>E04217</t>
  </si>
  <si>
    <t>E02252</t>
  </si>
  <si>
    <t>E00342</t>
  </si>
  <si>
    <t>E03506</t>
  </si>
  <si>
    <t>E00701</t>
  </si>
  <si>
    <t>E00699</t>
  </si>
  <si>
    <t>E01611</t>
  </si>
  <si>
    <t>E04035</t>
  </si>
  <si>
    <t>E04163</t>
  </si>
  <si>
    <t>E01501</t>
  </si>
  <si>
    <t>E02489</t>
  </si>
  <si>
    <t>E03908</t>
  </si>
  <si>
    <t>E02942</t>
  </si>
  <si>
    <t>E01309</t>
  </si>
  <si>
    <t>Christopher Lim</t>
  </si>
  <si>
    <t>E04670</t>
  </si>
  <si>
    <t>E02710</t>
  </si>
  <si>
    <t>E04920</t>
  </si>
  <si>
    <t>E01281</t>
  </si>
  <si>
    <t>E03296</t>
  </si>
  <si>
    <t>E00380</t>
  </si>
  <si>
    <t>E01409</t>
  </si>
  <si>
    <t>E02375</t>
  </si>
  <si>
    <t>E01378</t>
  </si>
  <si>
    <t>E04969</t>
  </si>
  <si>
    <t>E02576</t>
  </si>
  <si>
    <t>E00810</t>
  </si>
  <si>
    <t>Lincoln Henderson</t>
  </si>
  <si>
    <t>E01546</t>
  </si>
  <si>
    <t>E02074</t>
  </si>
  <si>
    <t>E03047</t>
  </si>
  <si>
    <t>Sophie Silva</t>
  </si>
  <si>
    <t>E03567</t>
  </si>
  <si>
    <t>E02071</t>
  </si>
  <si>
    <t>E00181</t>
  </si>
  <si>
    <t>E00981</t>
  </si>
  <si>
    <t>E02861</t>
  </si>
  <si>
    <t>E00568</t>
  </si>
  <si>
    <t>E02850</t>
  </si>
  <si>
    <t>Hailey Dang</t>
  </si>
  <si>
    <t>E02415</t>
  </si>
  <si>
    <t>E00607</t>
  </si>
  <si>
    <t>E04194</t>
  </si>
  <si>
    <t>E00443</t>
  </si>
  <si>
    <t>E00862</t>
  </si>
  <si>
    <t>E04299</t>
  </si>
  <si>
    <t>E02939</t>
  </si>
  <si>
    <t>E02855</t>
  </si>
  <si>
    <t>E00206</t>
  </si>
  <si>
    <t>E02258</t>
  </si>
  <si>
    <t>E01006</t>
  </si>
  <si>
    <t>E01967</t>
  </si>
  <si>
    <t>E04128</t>
  </si>
  <si>
    <t>E02813</t>
  </si>
  <si>
    <t>E01132</t>
  </si>
  <si>
    <t>E04265</t>
  </si>
  <si>
    <t>E04536</t>
  </si>
  <si>
    <t>E00023</t>
  </si>
  <si>
    <t>E01631</t>
  </si>
  <si>
    <t>Ruby Barnes</t>
  </si>
  <si>
    <t>E01486</t>
  </si>
  <si>
    <t>E00941</t>
  </si>
  <si>
    <t>E00559</t>
  </si>
  <si>
    <t>E01898</t>
  </si>
  <si>
    <t>Camila Evans</t>
  </si>
  <si>
    <t>E04127</t>
  </si>
  <si>
    <t>E04877</t>
  </si>
  <si>
    <t>Jeremiah Lu</t>
  </si>
  <si>
    <t>E02033</t>
  </si>
  <si>
    <t>E00091</t>
  </si>
  <si>
    <t>E00555</t>
  </si>
  <si>
    <t>E02984</t>
  </si>
  <si>
    <t>E04607</t>
  </si>
  <si>
    <t>E00900</t>
  </si>
  <si>
    <t>E03394</t>
  </si>
  <si>
    <t>E02604</t>
  </si>
  <si>
    <t>E01902</t>
  </si>
  <si>
    <t>E01111</t>
  </si>
  <si>
    <t>E00836</t>
  </si>
  <si>
    <t>E02468</t>
  </si>
  <si>
    <t>E04542</t>
  </si>
  <si>
    <t>E03574</t>
  </si>
  <si>
    <t>E01883</t>
  </si>
  <si>
    <t>Brooklyn Ruiz</t>
  </si>
  <si>
    <t>E03000</t>
  </si>
  <si>
    <t>E02094</t>
  </si>
  <si>
    <t>E00929</t>
  </si>
  <si>
    <t>E02825</t>
  </si>
  <si>
    <t>Theodore Ngo</t>
  </si>
  <si>
    <t>E01584</t>
  </si>
  <si>
    <t>E00344</t>
  </si>
  <si>
    <t>E04601</t>
  </si>
  <si>
    <t>E01947</t>
  </si>
  <si>
    <t>E04959</t>
  </si>
  <si>
    <t>E03875</t>
  </si>
  <si>
    <t>E00154</t>
  </si>
  <si>
    <t>E03096</t>
  </si>
  <si>
    <t>E01225</t>
  </si>
  <si>
    <t>E04332</t>
  </si>
  <si>
    <t>E04308</t>
  </si>
  <si>
    <t>Axel Soto</t>
  </si>
  <si>
    <t>E02378</t>
  </si>
  <si>
    <t>E03928</t>
  </si>
  <si>
    <t>E00556</t>
  </si>
  <si>
    <t>E03327</t>
  </si>
  <si>
    <t>E04811</t>
  </si>
  <si>
    <t>E03455</t>
  </si>
  <si>
    <t>E03018</t>
  </si>
  <si>
    <t>Lucy Avila</t>
  </si>
  <si>
    <t>E03227</t>
  </si>
  <si>
    <t>E03440</t>
  </si>
  <si>
    <t>E02877</t>
  </si>
  <si>
    <t>E03255</t>
  </si>
  <si>
    <t>Luna Simmons</t>
  </si>
  <si>
    <t>E03717</t>
  </si>
  <si>
    <t>E01578</t>
  </si>
  <si>
    <t>E03521</t>
  </si>
  <si>
    <t>E02112</t>
  </si>
  <si>
    <t>E03325</t>
  </si>
  <si>
    <t>E03972</t>
  </si>
  <si>
    <t>Julia Sandoval</t>
  </si>
  <si>
    <t>E04386</t>
  </si>
  <si>
    <t>E00365</t>
  </si>
  <si>
    <t>E00432</t>
  </si>
  <si>
    <t>E00626</t>
  </si>
  <si>
    <t>E03354</t>
  </si>
  <si>
    <t>E01241</t>
  </si>
  <si>
    <t>E03718</t>
  </si>
  <si>
    <t>E02681</t>
  </si>
  <si>
    <t>E04288</t>
  </si>
  <si>
    <t>Alice Soto</t>
  </si>
  <si>
    <t>E01264</t>
  </si>
  <si>
    <t>E01371</t>
  </si>
  <si>
    <t>E02103</t>
  </si>
  <si>
    <t>E00697</t>
  </si>
  <si>
    <t>E01754</t>
  </si>
  <si>
    <t>E04345</t>
  </si>
  <si>
    <t>E04697</t>
  </si>
  <si>
    <t>E00265</t>
  </si>
  <si>
    <t>E04487</t>
  </si>
  <si>
    <t>E03181</t>
  </si>
  <si>
    <t>E01952</t>
  </si>
  <si>
    <t>E04732</t>
  </si>
  <si>
    <t>E00480</t>
  </si>
  <si>
    <t>E03749</t>
  </si>
  <si>
    <t>E03981</t>
  </si>
  <si>
    <t>E03994</t>
  </si>
  <si>
    <t>E00276</t>
  </si>
  <si>
    <t>E04213</t>
  </si>
  <si>
    <t>E03802</t>
  </si>
  <si>
    <t>Ayla Ng</t>
  </si>
  <si>
    <t>E04379</t>
  </si>
  <si>
    <t>E00592</t>
  </si>
  <si>
    <t>E00422</t>
  </si>
  <si>
    <t>E01712</t>
  </si>
  <si>
    <t>E02856</t>
  </si>
  <si>
    <t>E04112</t>
  </si>
  <si>
    <t>E00089</t>
  </si>
  <si>
    <t>Samantha Rogers</t>
  </si>
  <si>
    <t>E02628</t>
  </si>
  <si>
    <t>E00595</t>
  </si>
  <si>
    <t>E01423</t>
  </si>
  <si>
    <t>E02217</t>
  </si>
  <si>
    <t>E04940</t>
  </si>
  <si>
    <t>E01639</t>
  </si>
  <si>
    <t>E04109</t>
  </si>
  <si>
    <t>E02473</t>
  </si>
  <si>
    <t>E04926</t>
  </si>
  <si>
    <t>E04474</t>
  </si>
  <si>
    <t>E04267</t>
  </si>
  <si>
    <t>E04419</t>
  </si>
  <si>
    <t>E04625</t>
  </si>
  <si>
    <t>E03419</t>
  </si>
  <si>
    <t>E03305</t>
  </si>
  <si>
    <t>E02147</t>
  </si>
  <si>
    <t>E04484</t>
  </si>
  <si>
    <t>E02313</t>
  </si>
  <si>
    <t>E00436</t>
  </si>
  <si>
    <t>Hannah King</t>
  </si>
  <si>
    <t>E02189</t>
  </si>
  <si>
    <t>Quinn Xiong</t>
  </si>
  <si>
    <t>E02783</t>
  </si>
  <si>
    <t>E02139</t>
  </si>
  <si>
    <t>E01638</t>
  </si>
  <si>
    <t>E03680</t>
  </si>
  <si>
    <t>Andrew Huynh</t>
  </si>
  <si>
    <t>E04089</t>
  </si>
  <si>
    <t>E03980</t>
  </si>
  <si>
    <t>Zoe Sanchez</t>
  </si>
  <si>
    <t>E04222</t>
  </si>
  <si>
    <t>E01787</t>
  </si>
  <si>
    <t>E00268</t>
  </si>
  <si>
    <t>E04123</t>
  </si>
  <si>
    <t>E01499</t>
  </si>
  <si>
    <t>Jackson Jordan</t>
  </si>
  <si>
    <t>E04387</t>
  </si>
  <si>
    <t>E03300</t>
  </si>
  <si>
    <t>E01125</t>
  </si>
  <si>
    <t>E03774</t>
  </si>
  <si>
    <t>E01977</t>
  </si>
  <si>
    <t>E02088</t>
  </si>
  <si>
    <t>E01338</t>
  </si>
  <si>
    <t>E02875</t>
  </si>
  <si>
    <t>Rylee Bui</t>
  </si>
  <si>
    <t>E03465</t>
  </si>
  <si>
    <t>E04598</t>
  </si>
  <si>
    <t>Piper Richardson</t>
  </si>
  <si>
    <t>E01037</t>
  </si>
  <si>
    <t>E01103</t>
  </si>
  <si>
    <t>E02363</t>
  </si>
  <si>
    <t>E01123</t>
  </si>
  <si>
    <t>Peyton Walker</t>
  </si>
  <si>
    <t>E02387</t>
  </si>
  <si>
    <t>Emily Davis</t>
  </si>
  <si>
    <t>E04105</t>
  </si>
  <si>
    <t>Theodore Dinh</t>
  </si>
  <si>
    <t>Luna Sanders</t>
  </si>
  <si>
    <t>Penelope Jordan</t>
  </si>
  <si>
    <t>Austin Vo</t>
  </si>
  <si>
    <t>E00644</t>
  </si>
  <si>
    <t>Joshua Gupta</t>
  </si>
  <si>
    <t>Luke Martin</t>
  </si>
  <si>
    <t>E04533</t>
  </si>
  <si>
    <t>Easton Bailey</t>
  </si>
  <si>
    <t>E03838</t>
  </si>
  <si>
    <t>Madeline Walker</t>
  </si>
  <si>
    <t>Savannah Ali</t>
  </si>
  <si>
    <t>E03344</t>
  </si>
  <si>
    <t>Camila Rogers</t>
  </si>
  <si>
    <t>Eli Jones</t>
  </si>
  <si>
    <t>E04239</t>
  </si>
  <si>
    <t>Everleigh Ng</t>
  </si>
  <si>
    <t>E03496</t>
  </si>
  <si>
    <t>Robert Yang</t>
  </si>
  <si>
    <t>E00549</t>
  </si>
  <si>
    <t>Isabella Xi</t>
  </si>
  <si>
    <t>E00163</t>
  </si>
  <si>
    <t>Bella Powell</t>
  </si>
  <si>
    <t>E00884</t>
  </si>
  <si>
    <t>Camila Silva</t>
  </si>
  <si>
    <t>E04116</t>
  </si>
  <si>
    <t>David Barnes</t>
  </si>
  <si>
    <t>Adam Dang</t>
  </si>
  <si>
    <t>Elias Alvarado</t>
  </si>
  <si>
    <t>Eva Rivera</t>
  </si>
  <si>
    <t>E03484</t>
  </si>
  <si>
    <t>Logan Rivera</t>
  </si>
  <si>
    <t>E00671</t>
  </si>
  <si>
    <t>Leonardo Dixon</t>
  </si>
  <si>
    <t>Mateo Her</t>
  </si>
  <si>
    <t>E02206</t>
  </si>
  <si>
    <t>Jose Henderson</t>
  </si>
  <si>
    <t>Abigail Mejia</t>
  </si>
  <si>
    <t>Wyatt Chin</t>
  </si>
  <si>
    <t>E03343</t>
  </si>
  <si>
    <t>Carson Lu</t>
  </si>
  <si>
    <t>E00304</t>
  </si>
  <si>
    <t>Dylan Choi</t>
  </si>
  <si>
    <t>E02594</t>
  </si>
  <si>
    <t>Ezekiel Kumar</t>
  </si>
  <si>
    <t>E00402</t>
  </si>
  <si>
    <t>Dominic Guzman</t>
  </si>
  <si>
    <t>Angel Powell</t>
  </si>
  <si>
    <t>E03549</t>
  </si>
  <si>
    <t>Mateo Vu</t>
  </si>
  <si>
    <t>E03247</t>
  </si>
  <si>
    <t>Caroline Jenkins</t>
  </si>
  <si>
    <t>Nora Brown</t>
  </si>
  <si>
    <t>E04152</t>
  </si>
  <si>
    <t>E01628</t>
  </si>
  <si>
    <t>Jackson Perry</t>
  </si>
  <si>
    <t>Riley Padilla</t>
  </si>
  <si>
    <t>E01417</t>
  </si>
  <si>
    <t>Leah Pena</t>
  </si>
  <si>
    <t>Owen Lam</t>
  </si>
  <si>
    <t>Kennedy Foster</t>
  </si>
  <si>
    <t>John Moore</t>
  </si>
  <si>
    <t>E04600</t>
  </si>
  <si>
    <t>William Vu</t>
  </si>
  <si>
    <t>E00586</t>
  </si>
  <si>
    <t>Sadie Washington</t>
  </si>
  <si>
    <t>E03538</t>
  </si>
  <si>
    <t>Gabriel Holmes</t>
  </si>
  <si>
    <t>E02185</t>
  </si>
  <si>
    <t>Wyatt Rojas</t>
  </si>
  <si>
    <t>E03830</t>
  </si>
  <si>
    <t>Eva Coleman</t>
  </si>
  <si>
    <t>E03720</t>
  </si>
  <si>
    <t>Dominic Clark</t>
  </si>
  <si>
    <t>Lucy Alexander</t>
  </si>
  <si>
    <t>E04917</t>
  </si>
  <si>
    <t>Everleigh Washington</t>
  </si>
  <si>
    <t>E00415</t>
  </si>
  <si>
    <t>Leilani Butler</t>
  </si>
  <si>
    <t>E02862</t>
  </si>
  <si>
    <t>Peyton Huang</t>
  </si>
  <si>
    <t>E04207</t>
  </si>
  <si>
    <t>John Contreras</t>
  </si>
  <si>
    <t>Rylee Yu</t>
  </si>
  <si>
    <t>E01797</t>
  </si>
  <si>
    <t>Piper Lewis</t>
  </si>
  <si>
    <t>E01839</t>
  </si>
  <si>
    <t>Stella Alexander</t>
  </si>
  <si>
    <t>E01633</t>
  </si>
  <si>
    <t>Addison Do</t>
  </si>
  <si>
    <t>E01848</t>
  </si>
  <si>
    <t>Zoey Jackson</t>
  </si>
  <si>
    <t>E00716</t>
  </si>
  <si>
    <t>John Chow</t>
  </si>
  <si>
    <t>Ava Ayala</t>
  </si>
  <si>
    <t>Natalia Salazar</t>
  </si>
  <si>
    <t>E04000</t>
  </si>
  <si>
    <t>Skylar Carrillo</t>
  </si>
  <si>
    <t>Christian Sanders</t>
  </si>
  <si>
    <t>E03824</t>
  </si>
  <si>
    <t>Penelope Coleman</t>
  </si>
  <si>
    <t>E03906</t>
  </si>
  <si>
    <t>Everly Walker</t>
  </si>
  <si>
    <t>E04798</t>
  </si>
  <si>
    <t>Aurora Ali</t>
  </si>
  <si>
    <t>Penelope Guerrero</t>
  </si>
  <si>
    <t>E03349</t>
  </si>
  <si>
    <t>Anna Mehta</t>
  </si>
  <si>
    <t>E02966</t>
  </si>
  <si>
    <t>William Foster</t>
  </si>
  <si>
    <t>Jade Rojas</t>
  </si>
  <si>
    <t>E00105</t>
  </si>
  <si>
    <t>Isla Espinoza</t>
  </si>
  <si>
    <t>E00665</t>
  </si>
  <si>
    <t>David Chu</t>
  </si>
  <si>
    <t>Thomas Padilla</t>
  </si>
  <si>
    <t>Miles Salazar</t>
  </si>
  <si>
    <t>Mila Hong</t>
  </si>
  <si>
    <t>E03417</t>
  </si>
  <si>
    <t>Benjamin Moua</t>
  </si>
  <si>
    <t>E00254</t>
  </si>
  <si>
    <t>Samuel Morales</t>
  </si>
  <si>
    <t>E02166</t>
  </si>
  <si>
    <t>John Soto</t>
  </si>
  <si>
    <t>E00935</t>
  </si>
  <si>
    <t>Joseph Martin</t>
  </si>
  <si>
    <t>E01525</t>
  </si>
  <si>
    <t>Jose Ross</t>
  </si>
  <si>
    <t>E00386</t>
  </si>
  <si>
    <t>Parker James</t>
  </si>
  <si>
    <t>E00416</t>
  </si>
  <si>
    <t>Everleigh Fernandez</t>
  </si>
  <si>
    <t>E03383</t>
  </si>
  <si>
    <t>Lincoln Hall</t>
  </si>
  <si>
    <t>E01516</t>
  </si>
  <si>
    <t>Willow Mai</t>
  </si>
  <si>
    <t>E01234</t>
  </si>
  <si>
    <t>Jack Cheng</t>
  </si>
  <si>
    <t>Genesis Navarro</t>
  </si>
  <si>
    <t>Eliza Hernandez</t>
  </si>
  <si>
    <t>E01258</t>
  </si>
  <si>
    <t>Gabriel Brooks</t>
  </si>
  <si>
    <t>E00440</t>
  </si>
  <si>
    <t>Jack Huynh</t>
  </si>
  <si>
    <t>Everly Chow</t>
  </si>
  <si>
    <t>E00972</t>
  </si>
  <si>
    <t>Amelia Salazar</t>
  </si>
  <si>
    <t>E04562</t>
  </si>
  <si>
    <t>Xavier Zheng</t>
  </si>
  <si>
    <t>E02802</t>
  </si>
  <si>
    <t>Matthew Chau</t>
  </si>
  <si>
    <t>E01427</t>
  </si>
  <si>
    <t>Mia Cheng</t>
  </si>
  <si>
    <t>E04568</t>
  </si>
  <si>
    <t>E04931</t>
  </si>
  <si>
    <t>Zoe Romero</t>
  </si>
  <si>
    <t>Nolan Bui</t>
  </si>
  <si>
    <t>E03890</t>
  </si>
  <si>
    <t>Nevaeh Jones</t>
  </si>
  <si>
    <t>E01194</t>
  </si>
  <si>
    <t>Samantha Adams</t>
  </si>
  <si>
    <t>Madeline Shin</t>
  </si>
  <si>
    <t>Noah King</t>
  </si>
  <si>
    <t>E03816</t>
  </si>
  <si>
    <t>Leilani Chow</t>
  </si>
  <si>
    <t>E01261</t>
  </si>
  <si>
    <t>Connor Simmons</t>
  </si>
  <si>
    <t>E03612</t>
  </si>
  <si>
    <t>Grayson Cooper</t>
  </si>
  <si>
    <t>E01388</t>
  </si>
  <si>
    <t>Ivy Soto</t>
  </si>
  <si>
    <t>Aurora Simmons</t>
  </si>
  <si>
    <t>E04413</t>
  </si>
  <si>
    <t>Andrew Thomas</t>
  </si>
  <si>
    <t>Ezekiel Desai</t>
  </si>
  <si>
    <t>Gabriella Gupta</t>
  </si>
  <si>
    <t>E04903</t>
  </si>
  <si>
    <t>Skylar Liu</t>
  </si>
  <si>
    <t>E04735</t>
  </si>
  <si>
    <t>Nova Coleman</t>
  </si>
  <si>
    <t>Evelyn Dinh</t>
  </si>
  <si>
    <t>E03583</t>
  </si>
  <si>
    <t>Brooks Marquez</t>
  </si>
  <si>
    <t>E02017</t>
  </si>
  <si>
    <t>Connor Joseph</t>
  </si>
  <si>
    <t>E01642</t>
  </si>
  <si>
    <t>Mia Lam</t>
  </si>
  <si>
    <t>Scarlett Rodriguez</t>
  </si>
  <si>
    <t>Cora Rivera</t>
  </si>
  <si>
    <t>E02872</t>
  </si>
  <si>
    <t>Liam Jung</t>
  </si>
  <si>
    <t>E02331</t>
  </si>
  <si>
    <t>Sophia Huynh</t>
  </si>
  <si>
    <t>E00417</t>
  </si>
  <si>
    <t>Athena Carrillo</t>
  </si>
  <si>
    <t>Greyson Sanders</t>
  </si>
  <si>
    <t>E03061</t>
  </si>
  <si>
    <t>E00013</t>
  </si>
  <si>
    <t>Elena Vang</t>
  </si>
  <si>
    <t>Natalia Diaz</t>
  </si>
  <si>
    <t>E04769</t>
  </si>
  <si>
    <t>Mila Leung</t>
  </si>
  <si>
    <t>E03042</t>
  </si>
  <si>
    <t>Ava Nelson</t>
  </si>
  <si>
    <t>E00527</t>
  </si>
  <si>
    <t>Mateo Chu</t>
  </si>
  <si>
    <t>E01095</t>
  </si>
  <si>
    <t>Isla Lai</t>
  </si>
  <si>
    <t>Ezekiel Reed</t>
  </si>
  <si>
    <t>E01713</t>
  </si>
  <si>
    <t>Nolan Guzman</t>
  </si>
  <si>
    <t>E00128</t>
  </si>
  <si>
    <t>Everleigh Espinoza</t>
  </si>
  <si>
    <t>E03849</t>
  </si>
  <si>
    <t>Evelyn Jung</t>
  </si>
  <si>
    <t>E02464</t>
  </si>
  <si>
    <t>E00306</t>
  </si>
  <si>
    <t>Mateo Williams</t>
  </si>
  <si>
    <t>E03737</t>
  </si>
  <si>
    <t>Kennedy Rahman</t>
  </si>
  <si>
    <t>Levi Mendez</t>
  </si>
  <si>
    <t>Julian Fong</t>
  </si>
  <si>
    <t>E02706</t>
  </si>
  <si>
    <t>Nevaeh Kang</t>
  </si>
  <si>
    <t>E00170</t>
  </si>
  <si>
    <t>Hannah Nelson</t>
  </si>
  <si>
    <t>E01425</t>
  </si>
  <si>
    <t>Anthony Rogers</t>
  </si>
  <si>
    <t>E00130</t>
  </si>
  <si>
    <t>Paisley Kang</t>
  </si>
  <si>
    <t>Matthew Gupta</t>
  </si>
  <si>
    <t>Silas Chavez</t>
  </si>
  <si>
    <t>E04682</t>
  </si>
  <si>
    <t>Colton Thao</t>
  </si>
  <si>
    <t>E00957</t>
  </si>
  <si>
    <t>Genesis Perry</t>
  </si>
  <si>
    <t>Alexander Bryant</t>
  </si>
  <si>
    <t>Elias Zhang</t>
  </si>
  <si>
    <t>E00521</t>
  </si>
  <si>
    <t>Lily Carter</t>
  </si>
  <si>
    <t>Joseph Ruiz</t>
  </si>
  <si>
    <t>E01533</t>
  </si>
  <si>
    <t>Avery Bailey</t>
  </si>
  <si>
    <t>E04449</t>
  </si>
  <si>
    <t>Miles Hsu</t>
  </si>
  <si>
    <t>Piper Cheng</t>
  </si>
  <si>
    <t>E00816</t>
  </si>
  <si>
    <t>Skylar Watson</t>
  </si>
  <si>
    <t>E02283</t>
  </si>
  <si>
    <t>Jaxon Park</t>
  </si>
  <si>
    <t>E04888</t>
  </si>
  <si>
    <t>Elijah Henry</t>
  </si>
  <si>
    <t>E03907</t>
  </si>
  <si>
    <t>Camila Watson</t>
  </si>
  <si>
    <t>Lucas Thomas</t>
  </si>
  <si>
    <t>Skylar Doan</t>
  </si>
  <si>
    <t>Hudson Liu</t>
  </si>
  <si>
    <t>E01141</t>
  </si>
  <si>
    <t>Gianna Williams</t>
  </si>
  <si>
    <t>E02254</t>
  </si>
  <si>
    <t>Jaxson Sandoval</t>
  </si>
  <si>
    <t>E04504</t>
  </si>
  <si>
    <t>Jameson Alvarado</t>
  </si>
  <si>
    <t>Joseph Ly</t>
  </si>
  <si>
    <t>Daniel Richardson</t>
  </si>
  <si>
    <t>E04130</t>
  </si>
  <si>
    <t>Elias Figueroa</t>
  </si>
  <si>
    <t>Emma Brooks</t>
  </si>
  <si>
    <t>E00085</t>
  </si>
  <si>
    <t>Isla Wong</t>
  </si>
  <si>
    <t>E00672</t>
  </si>
  <si>
    <t>Mila Pena</t>
  </si>
  <si>
    <t>E04618</t>
  </si>
  <si>
    <t>Mason Zhao</t>
  </si>
  <si>
    <t>Jaxson Mai</t>
  </si>
  <si>
    <t>Ava Garza</t>
  </si>
  <si>
    <t>E00535</t>
  </si>
  <si>
    <t>Nathan Mendez</t>
  </si>
  <si>
    <t>E04630</t>
  </si>
  <si>
    <t>Maria Griffin</t>
  </si>
  <si>
    <t>E00874</t>
  </si>
  <si>
    <t>Alexander Choi</t>
  </si>
  <si>
    <t>Maria Hong</t>
  </si>
  <si>
    <t>Sophie Ali</t>
  </si>
  <si>
    <t>E03446</t>
  </si>
  <si>
    <t>Julian Ross</t>
  </si>
  <si>
    <t>E01361</t>
  </si>
  <si>
    <t>Emma Hill</t>
  </si>
  <si>
    <t>Leilani Yee</t>
  </si>
  <si>
    <t>E03719</t>
  </si>
  <si>
    <t>Jack Brown</t>
  </si>
  <si>
    <t>E03269</t>
  </si>
  <si>
    <t>Charlotte Chu</t>
  </si>
  <si>
    <t>Jeremiah Chu</t>
  </si>
  <si>
    <t>Miles Cho</t>
  </si>
  <si>
    <t>E02216</t>
  </si>
  <si>
    <t>Caleb Marquez</t>
  </si>
  <si>
    <t>E02803</t>
  </si>
  <si>
    <t>Eli Soto</t>
  </si>
  <si>
    <t>Carter Mejia</t>
  </si>
  <si>
    <t>Ethan Clark</t>
  </si>
  <si>
    <t>E03189</t>
  </si>
  <si>
    <t>Asher Jackson</t>
  </si>
  <si>
    <t>E03560</t>
  </si>
  <si>
    <t>E00769</t>
  </si>
  <si>
    <t>Jose Kang</t>
  </si>
  <si>
    <t>Aubrey Romero</t>
  </si>
  <si>
    <t>E02333</t>
  </si>
  <si>
    <t>Jaxson Wright</t>
  </si>
  <si>
    <t>E01002</t>
  </si>
  <si>
    <t>Elias Ali</t>
  </si>
  <si>
    <t>E03520</t>
  </si>
  <si>
    <t>Nolan Pena</t>
  </si>
  <si>
    <t>Luna Liu</t>
  </si>
  <si>
    <t>E00233</t>
  </si>
  <si>
    <t>Brooklyn Reyes</t>
  </si>
  <si>
    <t>E02639</t>
  </si>
  <si>
    <t>Hadley Parker</t>
  </si>
  <si>
    <t>Jonathan Chavez</t>
  </si>
  <si>
    <t>Sarah Ayala</t>
  </si>
  <si>
    <t>E00715</t>
  </si>
  <si>
    <t>Elijah Kang</t>
  </si>
  <si>
    <t>Ella White</t>
  </si>
  <si>
    <t>E02421</t>
  </si>
  <si>
    <t>Jordan Truong</t>
  </si>
  <si>
    <t>E00523</t>
  </si>
  <si>
    <t>E03615</t>
  </si>
  <si>
    <t>Daniel Dixon</t>
  </si>
  <si>
    <t>E02761</t>
  </si>
  <si>
    <t>Luca Duong</t>
  </si>
  <si>
    <t>E02121</t>
  </si>
  <si>
    <t>Levi Brown</t>
  </si>
  <si>
    <t>Mason Cho</t>
  </si>
  <si>
    <t>E00725</t>
  </si>
  <si>
    <t>Nova Herrera</t>
  </si>
  <si>
    <t>E03027</t>
  </si>
  <si>
    <t>Elijah Watson</t>
  </si>
  <si>
    <t>E03689</t>
  </si>
  <si>
    <t>Wesley Gray</t>
  </si>
  <si>
    <t>E01986</t>
  </si>
  <si>
    <t>Wesley Sharma</t>
  </si>
  <si>
    <t>E01286</t>
  </si>
  <si>
    <t>Mateo Mendez</t>
  </si>
  <si>
    <t>Jose Molina</t>
  </si>
  <si>
    <t>E04342</t>
  </si>
  <si>
    <t>Samantha Barnes</t>
  </si>
  <si>
    <t>E03904</t>
  </si>
  <si>
    <t>Hunter Ortiz</t>
  </si>
  <si>
    <t>E01291</t>
  </si>
  <si>
    <t>Thomas Aguilar</t>
  </si>
  <si>
    <t>Skylar Bell</t>
  </si>
  <si>
    <t>E01484</t>
  </si>
  <si>
    <t>Anna Zhu</t>
  </si>
  <si>
    <t>E03864</t>
  </si>
  <si>
    <t>Ella Hunter</t>
  </si>
  <si>
    <t>E00488</t>
  </si>
  <si>
    <t>Emery Hunter</t>
  </si>
  <si>
    <t>E02227</t>
  </si>
  <si>
    <t>Sofia Parker</t>
  </si>
  <si>
    <t>E04802</t>
  </si>
  <si>
    <t>Lucy Fong</t>
  </si>
  <si>
    <t>E01970</t>
  </si>
  <si>
    <t>Vivian Barnes</t>
  </si>
  <si>
    <t>Kai Chow</t>
  </si>
  <si>
    <t>E02031</t>
  </si>
  <si>
    <t>Melody Cooper</t>
  </si>
  <si>
    <t>James Bui</t>
  </si>
  <si>
    <t>E04871</t>
  </si>
  <si>
    <t>Liam Grant</t>
  </si>
  <si>
    <t>Owen Han</t>
  </si>
  <si>
    <t>E04742</t>
  </si>
  <si>
    <t>Kinsley Vega</t>
  </si>
  <si>
    <t>E01070</t>
  </si>
  <si>
    <t>Leonardo Martin</t>
  </si>
  <si>
    <t>E04359</t>
  </si>
  <si>
    <t>Greyson Lam</t>
  </si>
  <si>
    <t>E03268</t>
  </si>
  <si>
    <t>Emilia Rivera</t>
  </si>
  <si>
    <t>Penelope Johnson</t>
  </si>
  <si>
    <t>E01221</t>
  </si>
  <si>
    <t>Eva Figueroa</t>
  </si>
  <si>
    <t>Ezekiel Jordan</t>
  </si>
  <si>
    <t>E01687</t>
  </si>
  <si>
    <t>Luke Mai</t>
  </si>
  <si>
    <t>E02844</t>
  </si>
  <si>
    <t>Charles Diaz</t>
  </si>
  <si>
    <t>Adam Espinoza</t>
  </si>
  <si>
    <t>Jack Maldonado</t>
  </si>
  <si>
    <t>E03935</t>
  </si>
  <si>
    <t>Cora Jiang</t>
  </si>
  <si>
    <t>E00742</t>
  </si>
  <si>
    <t>Cooper Mitchell</t>
  </si>
  <si>
    <t>E02810</t>
  </si>
  <si>
    <t>Layla Torres</t>
  </si>
  <si>
    <t>E01860</t>
  </si>
  <si>
    <t>Jack Edwards</t>
  </si>
  <si>
    <t>E04890</t>
  </si>
  <si>
    <t>Eleanor Chan</t>
  </si>
  <si>
    <t>E02285</t>
  </si>
  <si>
    <t>Aria Xi</t>
  </si>
  <si>
    <t>E00842</t>
  </si>
  <si>
    <t>John Vega</t>
  </si>
  <si>
    <t>E01271</t>
  </si>
  <si>
    <t>Luke Munoz</t>
  </si>
  <si>
    <t>E01921</t>
  </si>
  <si>
    <t>Sarah Daniels</t>
  </si>
  <si>
    <t>E03664</t>
  </si>
  <si>
    <t>Aria Castro</t>
  </si>
  <si>
    <t>Autumn Joseph</t>
  </si>
  <si>
    <t>E00870</t>
  </si>
  <si>
    <t>Evelyn Liang</t>
  </si>
  <si>
    <t>E04167</t>
  </si>
  <si>
    <t>Henry Alvarez</t>
  </si>
  <si>
    <t>E00245</t>
  </si>
  <si>
    <t>Benjamin Delgado</t>
  </si>
  <si>
    <t>E00976</t>
  </si>
  <si>
    <t>Zoe Rodriguez</t>
  </si>
  <si>
    <t>Axel Chu</t>
  </si>
  <si>
    <t>Cameron Evans</t>
  </si>
  <si>
    <t>E04103</t>
  </si>
  <si>
    <t>Isabella Soto</t>
  </si>
  <si>
    <t>Eva Jenkins</t>
  </si>
  <si>
    <t>Cameron Powell</t>
  </si>
  <si>
    <t>E01232</t>
  </si>
  <si>
    <t>Samantha Foster</t>
  </si>
  <si>
    <t>E04572</t>
  </si>
  <si>
    <t>Jade Li</t>
  </si>
  <si>
    <t>E02747</t>
  </si>
  <si>
    <t>Kinsley Acosta</t>
  </si>
  <si>
    <t>E01064</t>
  </si>
  <si>
    <t>Clara Kang</t>
  </si>
  <si>
    <t>E00178</t>
  </si>
  <si>
    <t>Harper Alexander</t>
  </si>
  <si>
    <t>E01091</t>
  </si>
  <si>
    <t>Carter Reed</t>
  </si>
  <si>
    <t>Charlotte Ruiz</t>
  </si>
  <si>
    <t>Everleigh Jiang</t>
  </si>
  <si>
    <t>Audrey Smith</t>
  </si>
  <si>
    <t>Emery Acosta</t>
  </si>
  <si>
    <t>E02072</t>
  </si>
  <si>
    <t>Charles Robinson</t>
  </si>
  <si>
    <t>E02555</t>
  </si>
  <si>
    <t>Landon Lopez</t>
  </si>
  <si>
    <t>E00187</t>
  </si>
  <si>
    <t>Miles Mehta</t>
  </si>
  <si>
    <t>Ezra Simmons</t>
  </si>
  <si>
    <t>E02062</t>
  </si>
  <si>
    <t>Nora Santiago</t>
  </si>
  <si>
    <t>E00034</t>
  </si>
  <si>
    <t>Caroline Herrera</t>
  </si>
  <si>
    <t>E00273</t>
  </si>
  <si>
    <t>David Owens</t>
  </si>
  <si>
    <t>Avery Yee</t>
  </si>
  <si>
    <t>E01403</t>
  </si>
  <si>
    <t>Xavier Park</t>
  </si>
  <si>
    <t>E03438</t>
  </si>
  <si>
    <t>E04136</t>
  </si>
  <si>
    <t>Mason Cao</t>
  </si>
  <si>
    <t>E02944</t>
  </si>
  <si>
    <t>Joshua Fong</t>
  </si>
  <si>
    <t>Maria Chin</t>
  </si>
  <si>
    <t>E00078</t>
  </si>
  <si>
    <t>Eva Garcia</t>
  </si>
  <si>
    <t>E00825</t>
  </si>
  <si>
    <t>Anna Molina</t>
  </si>
  <si>
    <t>E04972</t>
  </si>
  <si>
    <t>Logan Bryant</t>
  </si>
  <si>
    <t>E03941</t>
  </si>
  <si>
    <t>Isla Han</t>
  </si>
  <si>
    <t>E02148</t>
  </si>
  <si>
    <t>Christopher Vega</t>
  </si>
  <si>
    <t>Lillian Park</t>
  </si>
  <si>
    <t>Kennedy Zhang</t>
  </si>
  <si>
    <t>E04800</t>
  </si>
  <si>
    <t>Eli Han</t>
  </si>
  <si>
    <t>E02838</t>
  </si>
  <si>
    <t>Julia Pham</t>
  </si>
  <si>
    <t>E02980</t>
  </si>
  <si>
    <t>Hailey Shin</t>
  </si>
  <si>
    <t>E04477</t>
  </si>
  <si>
    <t>Connor Grant</t>
  </si>
  <si>
    <t>E04348</t>
  </si>
  <si>
    <t>Natalia Owens</t>
  </si>
  <si>
    <t>Maria He</t>
  </si>
  <si>
    <t>Jade Yi</t>
  </si>
  <si>
    <t>E04126</t>
  </si>
  <si>
    <t>Dominic Baker</t>
  </si>
  <si>
    <t>E01896</t>
  </si>
  <si>
    <t>Adam Nelson</t>
  </si>
  <si>
    <t>Autumn Reed</t>
  </si>
  <si>
    <t>Robert Edwards</t>
  </si>
  <si>
    <t>E04037</t>
  </si>
  <si>
    <t>Roman Martinez</t>
  </si>
  <si>
    <t>Eleanor Li</t>
  </si>
  <si>
    <t>Connor Vang</t>
  </si>
  <si>
    <t>E02038</t>
  </si>
  <si>
    <t>Ellie Chung</t>
  </si>
  <si>
    <t>E03474</t>
  </si>
  <si>
    <t>Violet Hall</t>
  </si>
  <si>
    <t>Dylan Padilla</t>
  </si>
  <si>
    <t>E00702</t>
  </si>
  <si>
    <t>Nathan Pham</t>
  </si>
  <si>
    <t>E03081</t>
  </si>
  <si>
    <t>Ayla Brown</t>
  </si>
  <si>
    <t>Isaac Mitchell</t>
  </si>
  <si>
    <t>Jayden Jimenez</t>
  </si>
  <si>
    <t>Jaxon Tran</t>
  </si>
  <si>
    <t>E01753</t>
  </si>
  <si>
    <t>Connor Fong</t>
  </si>
  <si>
    <t>E04072</t>
  </si>
  <si>
    <t>Emery Mitchell</t>
  </si>
  <si>
    <t>Landon Luu</t>
  </si>
  <si>
    <t>Sophia Ahmed</t>
  </si>
  <si>
    <t>E00467</t>
  </si>
  <si>
    <t>Sofia Dinh</t>
  </si>
  <si>
    <t>Jonathan Patel</t>
  </si>
  <si>
    <t>Piper Patterson</t>
  </si>
  <si>
    <t>Cora Evans</t>
  </si>
  <si>
    <t>E04779</t>
  </si>
  <si>
    <t>Cameron Young</t>
  </si>
  <si>
    <t>E00501</t>
  </si>
  <si>
    <t>Melody Ho</t>
  </si>
  <si>
    <t>Aiden Bryant</t>
  </si>
  <si>
    <t>Grayson Walker</t>
  </si>
  <si>
    <t>E00311</t>
  </si>
  <si>
    <t>Scarlett Figueroa</t>
  </si>
  <si>
    <t>E04567</t>
  </si>
  <si>
    <t>Madeline Hoang</t>
  </si>
  <si>
    <t>E04378</t>
  </si>
  <si>
    <t>E03251</t>
  </si>
  <si>
    <t>Ruby Medina</t>
  </si>
  <si>
    <t>E03167</t>
  </si>
  <si>
    <t>Luke Zheng</t>
  </si>
  <si>
    <t>E03347</t>
  </si>
  <si>
    <t>Rylee Dinh</t>
  </si>
  <si>
    <t>Miles Evans</t>
  </si>
  <si>
    <t>E01351</t>
  </si>
  <si>
    <t>Leo Owens</t>
  </si>
  <si>
    <t>Caroline Owens</t>
  </si>
  <si>
    <t>E03807</t>
  </si>
  <si>
    <t>Kennedy Do</t>
  </si>
  <si>
    <t>Jade Acosta</t>
  </si>
  <si>
    <t>Mila Vasquez</t>
  </si>
  <si>
    <t>Allison Ayala</t>
  </si>
  <si>
    <t>E04816</t>
  </si>
  <si>
    <t>Jace Zhang</t>
  </si>
  <si>
    <t>Allison Medina</t>
  </si>
  <si>
    <t>E02914</t>
  </si>
  <si>
    <t>Maria Wilson</t>
  </si>
  <si>
    <t>Everly Coleman</t>
  </si>
  <si>
    <t>Jordan Gomez</t>
  </si>
  <si>
    <t>Isla Chavez</t>
  </si>
  <si>
    <t>Hannah Gomez</t>
  </si>
  <si>
    <t>E03630</t>
  </si>
  <si>
    <t>Jacob Davis</t>
  </si>
  <si>
    <t>Eli Gupta</t>
  </si>
  <si>
    <t>E03045</t>
  </si>
  <si>
    <t>E01924</t>
  </si>
  <si>
    <t>Anna Gutierrez</t>
  </si>
  <si>
    <t>Samuel Vega</t>
  </si>
  <si>
    <t>Liliana Do</t>
  </si>
  <si>
    <t>E04590</t>
  </si>
  <si>
    <t>Isaac Sanders</t>
  </si>
  <si>
    <t>Genesis Xiong</t>
  </si>
  <si>
    <t>E04224</t>
  </si>
  <si>
    <t>Lucas Ramos</t>
  </si>
  <si>
    <t>E03423</t>
  </si>
  <si>
    <t>Santiago f Gonzalez</t>
  </si>
  <si>
    <t>Henry Zhu</t>
  </si>
  <si>
    <t>E00788</t>
  </si>
  <si>
    <t>Emily Contreras</t>
  </si>
  <si>
    <t>E00207</t>
  </si>
  <si>
    <t>Hailey Lai</t>
  </si>
  <si>
    <t>Vivian Guzman</t>
  </si>
  <si>
    <t>E04571</t>
  </si>
  <si>
    <t>Hadley Contreras</t>
  </si>
  <si>
    <t>E02652</t>
  </si>
  <si>
    <t>Nathan Sun</t>
  </si>
  <si>
    <t>E02693</t>
  </si>
  <si>
    <t>Grace Campos</t>
  </si>
  <si>
    <t>E03359</t>
  </si>
  <si>
    <t>Autumn Ortiz</t>
  </si>
  <si>
    <t>E00399</t>
  </si>
  <si>
    <t>Connor Walker</t>
  </si>
  <si>
    <t>E02971</t>
  </si>
  <si>
    <t>Mia Wu</t>
  </si>
  <si>
    <t>Julia Luong</t>
  </si>
  <si>
    <t>Eleanor Delgado</t>
  </si>
  <si>
    <t>Addison Roberts</t>
  </si>
  <si>
    <t>Camila Li</t>
  </si>
  <si>
    <t>E04729</t>
  </si>
  <si>
    <t>Ezekiel Fong</t>
  </si>
  <si>
    <t>E00360</t>
  </si>
  <si>
    <t>Dylan Thao</t>
  </si>
  <si>
    <t>E02284</t>
  </si>
  <si>
    <t>Josephine Salazar</t>
  </si>
  <si>
    <t>Genesis Hu</t>
  </si>
  <si>
    <t>E04168</t>
  </si>
  <si>
    <t>Mila Juarez</t>
  </si>
  <si>
    <t>Daniel Perry</t>
  </si>
  <si>
    <t>E01357</t>
  </si>
  <si>
    <t>Paisley Hunter</t>
  </si>
  <si>
    <t>Everleigh White</t>
  </si>
  <si>
    <t>E03090</t>
  </si>
  <si>
    <t>Penelope Choi</t>
  </si>
  <si>
    <t>E03591</t>
  </si>
  <si>
    <t>Piper Sun</t>
  </si>
  <si>
    <t>E03328</t>
  </si>
  <si>
    <t>Lucy Johnson</t>
  </si>
  <si>
    <t>E04937</t>
  </si>
  <si>
    <t>Ian Ngo</t>
  </si>
  <si>
    <t>E00515</t>
  </si>
  <si>
    <t>Joseph Vazquez</t>
  </si>
  <si>
    <t>Hadley Guerrero</t>
  </si>
  <si>
    <t>Jose Brown</t>
  </si>
  <si>
    <t>E01711</t>
  </si>
  <si>
    <t>Benjamin Ford</t>
  </si>
  <si>
    <t>E00500</t>
  </si>
  <si>
    <t>Henry Shah</t>
  </si>
  <si>
    <t>Ivy Daniels</t>
  </si>
  <si>
    <t>Thomas Chang</t>
  </si>
  <si>
    <t>Caroline Phan</t>
  </si>
  <si>
    <t>E02023</t>
  </si>
  <si>
    <t>Maverick Mehta</t>
  </si>
  <si>
    <t>E03166</t>
  </si>
  <si>
    <t>Austin Edwards</t>
  </si>
  <si>
    <t>E02599</t>
  </si>
  <si>
    <t>Daniel Huang</t>
  </si>
  <si>
    <t>E01014</t>
  </si>
  <si>
    <t>Lucas Phan</t>
  </si>
  <si>
    <t>E04529</t>
  </si>
  <si>
    <t>Gabriel Yu</t>
  </si>
  <si>
    <t>Mason Watson</t>
  </si>
  <si>
    <t>E00632</t>
  </si>
  <si>
    <t>Angel Chang</t>
  </si>
  <si>
    <t>E02108</t>
  </si>
  <si>
    <t>Madeline Coleman</t>
  </si>
  <si>
    <t>Thomas Vazquez</t>
  </si>
  <si>
    <t>E03685</t>
  </si>
  <si>
    <t>Silas Hunter</t>
  </si>
  <si>
    <t>E01089</t>
  </si>
  <si>
    <t>Nicholas Brooks</t>
  </si>
  <si>
    <t>E03988</t>
  </si>
  <si>
    <t>Dominic Thomas</t>
  </si>
  <si>
    <t>Ian Wu</t>
  </si>
  <si>
    <t>E02417</t>
  </si>
  <si>
    <t>Alice Young</t>
  </si>
  <si>
    <t>E00359</t>
  </si>
  <si>
    <t>Logan Carrillo</t>
  </si>
  <si>
    <t>Caroline Alexander</t>
  </si>
  <si>
    <t>E01479</t>
  </si>
  <si>
    <t>Serenity Bailey</t>
  </si>
  <si>
    <t>Elena Tan</t>
  </si>
  <si>
    <t>E02769</t>
  </si>
  <si>
    <t>Eliza Adams</t>
  </si>
  <si>
    <t>E03893</t>
  </si>
  <si>
    <t>Alice Xiong</t>
  </si>
  <si>
    <t>Isla Yoon</t>
  </si>
  <si>
    <t>E03540</t>
  </si>
  <si>
    <t>Emma Perry</t>
  </si>
  <si>
    <t>Riley Marquez</t>
  </si>
  <si>
    <t>Caroline Hu</t>
  </si>
  <si>
    <t>Madison Kumar</t>
  </si>
  <si>
    <t>Matthew Lim</t>
  </si>
  <si>
    <t>E01762</t>
  </si>
  <si>
    <t>Maya Ngo</t>
  </si>
  <si>
    <t>E02632</t>
  </si>
  <si>
    <t>E04226</t>
  </si>
  <si>
    <t>Andrew Moore</t>
  </si>
  <si>
    <t>E04101</t>
  </si>
  <si>
    <t>Olivia Harris</t>
  </si>
  <si>
    <t>Genesis Banks</t>
  </si>
  <si>
    <t>E02534</t>
  </si>
  <si>
    <t>Victoria Johnson</t>
  </si>
  <si>
    <t>E01238</t>
  </si>
  <si>
    <t>Eloise Griffin</t>
  </si>
  <si>
    <t>E01118</t>
  </si>
  <si>
    <t>Roman Yang</t>
  </si>
  <si>
    <t>E04041</t>
  </si>
  <si>
    <t>Clara Huynh</t>
  </si>
  <si>
    <t>Kai Flores</t>
  </si>
  <si>
    <t>E01052</t>
  </si>
  <si>
    <t>Jaxson Dinh</t>
  </si>
  <si>
    <t>E04165</t>
  </si>
  <si>
    <t>Sophie Vang</t>
  </si>
  <si>
    <t>E02295</t>
  </si>
  <si>
    <t>Axel Jordan</t>
  </si>
  <si>
    <t>E04546</t>
  </si>
  <si>
    <t>Jade Hunter</t>
  </si>
  <si>
    <t>Lydia Williams</t>
  </si>
  <si>
    <t>Emery Chang</t>
  </si>
  <si>
    <t>Savannah He</t>
  </si>
  <si>
    <t>E04645</t>
  </si>
  <si>
    <t>Elias Ahmed</t>
  </si>
  <si>
    <t>E03880</t>
  </si>
  <si>
    <t>Samantha Woods</t>
  </si>
  <si>
    <t>E02730</t>
  </si>
  <si>
    <t>Amelia Choi</t>
  </si>
  <si>
    <t>E00965</t>
  </si>
  <si>
    <t>Jacob Khan</t>
  </si>
  <si>
    <t>E04639</t>
  </si>
  <si>
    <t>Luna Taylor</t>
  </si>
  <si>
    <t>E00465</t>
  </si>
  <si>
    <t>Dominic Parker</t>
  </si>
  <si>
    <t>E03058</t>
  </si>
  <si>
    <t>Angel Xiong</t>
  </si>
  <si>
    <t>E02337</t>
  </si>
  <si>
    <t>Emma Cao</t>
  </si>
  <si>
    <t>E04927</t>
  </si>
  <si>
    <t>Ezekiel Bryant</t>
  </si>
  <si>
    <t>Natalie Hwang</t>
  </si>
  <si>
    <t>E04538</t>
  </si>
  <si>
    <t>Adeline Yang</t>
  </si>
  <si>
    <t>E02633</t>
  </si>
  <si>
    <t>Allison Roberts</t>
  </si>
  <si>
    <t>E02965</t>
  </si>
  <si>
    <t>Andrew Do</t>
  </si>
  <si>
    <t>Eliana Grant</t>
  </si>
  <si>
    <t>E02895</t>
  </si>
  <si>
    <t>Mila Soto</t>
  </si>
  <si>
    <t>Gabriella Johnson</t>
  </si>
  <si>
    <t>E00758</t>
  </si>
  <si>
    <t>Jonathan Khan</t>
  </si>
  <si>
    <t>Elias Dang</t>
  </si>
  <si>
    <t>E02943</t>
  </si>
  <si>
    <t>Bella Lopez</t>
  </si>
  <si>
    <t>Luca Truong</t>
  </si>
  <si>
    <t>E03461</t>
  </si>
  <si>
    <t>Nathan Lau</t>
  </si>
  <si>
    <t>E03490</t>
  </si>
  <si>
    <t>Henry Campos</t>
  </si>
  <si>
    <t>E04466</t>
  </si>
  <si>
    <t>Connor Bell</t>
  </si>
  <si>
    <t>E03226</t>
  </si>
  <si>
    <t>Angel Stewart</t>
  </si>
  <si>
    <t>Landon Brown</t>
  </si>
  <si>
    <t>E02678</t>
  </si>
  <si>
    <t>Nicholas Rivera</t>
  </si>
  <si>
    <t>Gabriel Carter</t>
  </si>
  <si>
    <t>E00747</t>
  </si>
  <si>
    <t>Leilani Baker</t>
  </si>
  <si>
    <t>Ian Flores</t>
  </si>
  <si>
    <t>E01416</t>
  </si>
  <si>
    <t>Hudson Thompson</t>
  </si>
  <si>
    <t>E01524</t>
  </si>
  <si>
    <t>Ian Miller</t>
  </si>
  <si>
    <t>Harper Chin</t>
  </si>
  <si>
    <t>E02801</t>
  </si>
  <si>
    <t>Santiago f Brooks</t>
  </si>
  <si>
    <t>E04155</t>
  </si>
  <si>
    <t>Dylan Dominguez</t>
  </si>
  <si>
    <t>Everett Lee</t>
  </si>
  <si>
    <t>Madelyn Mehta</t>
  </si>
  <si>
    <t>Athena Vasquez</t>
  </si>
  <si>
    <t>E00624</t>
  </si>
  <si>
    <t>William Watson</t>
  </si>
  <si>
    <t>Everleigh Nunez</t>
  </si>
  <si>
    <t>E01845</t>
  </si>
  <si>
    <t>Leo Fernandez</t>
  </si>
  <si>
    <t>Joshua Lin</t>
  </si>
  <si>
    <t>E00145</t>
  </si>
  <si>
    <t>Alexander Rivera</t>
  </si>
  <si>
    <t>David Desai</t>
  </si>
  <si>
    <t>Aubrey Yoon</t>
  </si>
  <si>
    <t>Grayson Brown</t>
  </si>
  <si>
    <t>Noah Chen</t>
  </si>
  <si>
    <t>E00784</t>
  </si>
  <si>
    <t>Ella Nguyen</t>
  </si>
  <si>
    <t>E04925</t>
  </si>
  <si>
    <t>Athena Jordan</t>
  </si>
  <si>
    <t>E04448</t>
  </si>
  <si>
    <t>Adrian Ruiz</t>
  </si>
  <si>
    <t>E04817</t>
  </si>
  <si>
    <t>Jameson Chen</t>
  </si>
  <si>
    <t>E00403</t>
  </si>
  <si>
    <t>Liliana Soto</t>
  </si>
  <si>
    <t>Lincoln Reyes</t>
  </si>
  <si>
    <t>E04358</t>
  </si>
  <si>
    <t>Grayson Soto</t>
  </si>
  <si>
    <t>E04662</t>
  </si>
  <si>
    <t>Julia Morris</t>
  </si>
  <si>
    <t>E01496</t>
  </si>
  <si>
    <t>Ava Ortiz</t>
  </si>
  <si>
    <t>E01870</t>
  </si>
  <si>
    <t>Carson Chau</t>
  </si>
  <si>
    <t>E03971</t>
  </si>
  <si>
    <t>Lillian Chen</t>
  </si>
  <si>
    <t>E03616</t>
  </si>
  <si>
    <t>Josiah Lewis</t>
  </si>
  <si>
    <t>E00153</t>
  </si>
  <si>
    <t>Claire Jones</t>
  </si>
  <si>
    <t>Nova Hill</t>
  </si>
  <si>
    <t>E00096</t>
  </si>
  <si>
    <t>Peyton Cruz</t>
  </si>
  <si>
    <t>E02140</t>
  </si>
  <si>
    <t>Naomi Zhao</t>
  </si>
  <si>
    <t>E00826</t>
  </si>
  <si>
    <t>E03881</t>
  </si>
  <si>
    <t>Andrew Reed</t>
  </si>
  <si>
    <t>Brooklyn Collins</t>
  </si>
  <si>
    <t>E02613</t>
  </si>
  <si>
    <t>John Jung</t>
  </si>
  <si>
    <t>E00864</t>
  </si>
  <si>
    <t>Samantha Aguilar</t>
  </si>
  <si>
    <t>E01760</t>
  </si>
  <si>
    <t>Madeline Acosta</t>
  </si>
  <si>
    <t>E03223</t>
  </si>
  <si>
    <t>Ethan Joseph</t>
  </si>
  <si>
    <t>E01262</t>
  </si>
  <si>
    <t>E01075</t>
  </si>
  <si>
    <t>Joshua Juarez</t>
  </si>
  <si>
    <t>E00364</t>
  </si>
  <si>
    <t>Matthew Howard</t>
  </si>
  <si>
    <t>E04108</t>
  </si>
  <si>
    <t>Jade Figueroa</t>
  </si>
  <si>
    <t>E02917</t>
  </si>
  <si>
    <t>Everett Morales</t>
  </si>
  <si>
    <t>Genesis Hunter</t>
  </si>
  <si>
    <t>E03393</t>
  </si>
  <si>
    <t>Henry Figueroa</t>
  </si>
  <si>
    <t>E02977</t>
  </si>
  <si>
    <t>Nicholas Song</t>
  </si>
  <si>
    <t>E03371</t>
  </si>
  <si>
    <t>Jack Alexander</t>
  </si>
  <si>
    <t>E02531</t>
  </si>
  <si>
    <t>Jameson Foster</t>
  </si>
  <si>
    <t>Leonardo Lo</t>
  </si>
  <si>
    <t>Ella Huang</t>
  </si>
  <si>
    <t>Liam Jordan</t>
  </si>
  <si>
    <t>E03697</t>
  </si>
  <si>
    <t>Isaac Woods</t>
  </si>
  <si>
    <t>E00593</t>
  </si>
  <si>
    <t>Luke Wilson</t>
  </si>
  <si>
    <t>Lyla Alvarez</t>
  </si>
  <si>
    <t>E03889</t>
  </si>
  <si>
    <t>Caleb Flores</t>
  </si>
  <si>
    <t>E01958</t>
  </si>
  <si>
    <t>Angel Lin</t>
  </si>
  <si>
    <t>Easton Moore</t>
  </si>
  <si>
    <t>E01167</t>
  </si>
  <si>
    <t>Kinsley Collins</t>
  </si>
  <si>
    <t>E00099</t>
  </si>
  <si>
    <t>Brooklyn Salazar</t>
  </si>
  <si>
    <t>Scarlett Jenkins</t>
  </si>
  <si>
    <t>E00711</t>
  </si>
  <si>
    <t>Melody Chin</t>
  </si>
  <si>
    <t>E04795</t>
  </si>
  <si>
    <t>Eloise Alexander</t>
  </si>
  <si>
    <t>E03912</t>
  </si>
  <si>
    <t>Carter Turner</t>
  </si>
  <si>
    <t>Andrew Ma</t>
  </si>
  <si>
    <t>Hailey Xi</t>
  </si>
  <si>
    <t>E04756</t>
  </si>
  <si>
    <t>Aiden Le</t>
  </si>
  <si>
    <t>E04114</t>
  </si>
  <si>
    <t>James Castillo</t>
  </si>
  <si>
    <t>Greyson Dang</t>
  </si>
  <si>
    <t>Wesley Dominguez</t>
  </si>
  <si>
    <t>E04403</t>
  </si>
  <si>
    <t>Dominic Hu</t>
  </si>
  <si>
    <t>E00103</t>
  </si>
  <si>
    <t>Nora Park</t>
  </si>
  <si>
    <t>Audrey Hwang</t>
  </si>
  <si>
    <t>Ella Jenkins</t>
  </si>
  <si>
    <t>E02179</t>
  </si>
  <si>
    <t>Peyton Owens</t>
  </si>
  <si>
    <t>E04242</t>
  </si>
  <si>
    <t>Alice Lopez</t>
  </si>
  <si>
    <t>Dominic Le</t>
  </si>
  <si>
    <t>E03065</t>
  </si>
  <si>
    <t>Ezra Ortiz</t>
  </si>
  <si>
    <t>E01377</t>
  </si>
  <si>
    <t>Grayson Luu</t>
  </si>
  <si>
    <t>Brooks Stewart</t>
  </si>
  <si>
    <t>E01668</t>
  </si>
  <si>
    <t>Naomi Xi</t>
  </si>
  <si>
    <t>Silas Estrada</t>
  </si>
  <si>
    <t>Skylar Ayala</t>
  </si>
  <si>
    <t>Lydia Huynh</t>
  </si>
  <si>
    <t>Hazel Cortez</t>
  </si>
  <si>
    <t>Everleigh Adams</t>
  </si>
  <si>
    <t>Layla Salazar</t>
  </si>
  <si>
    <t>E03113</t>
  </si>
  <si>
    <t>Willow Chen</t>
  </si>
  <si>
    <t>E01488</t>
  </si>
  <si>
    <t>Penelope Griffin</t>
  </si>
  <si>
    <t>Lillian Romero</t>
  </si>
  <si>
    <t>Stella Wu</t>
  </si>
  <si>
    <t>Parker Vang</t>
  </si>
  <si>
    <t>Mila Roberts</t>
  </si>
  <si>
    <t>Isaac Liu</t>
  </si>
  <si>
    <t>Jacob Doan</t>
  </si>
  <si>
    <t>Raelynn Ma</t>
  </si>
  <si>
    <t>E03114</t>
  </si>
  <si>
    <t>Jameson Juarez</t>
  </si>
  <si>
    <t>E04004</t>
  </si>
  <si>
    <t>Everleigh Shah</t>
  </si>
  <si>
    <t>E04472</t>
  </si>
  <si>
    <t>Alexander Foster</t>
  </si>
  <si>
    <t>E00161</t>
  </si>
  <si>
    <t>Ryan Ha</t>
  </si>
  <si>
    <t>E04417</t>
  </si>
  <si>
    <t>Chloe Salazar</t>
  </si>
  <si>
    <t>Layla Scott</t>
  </si>
  <si>
    <t>Leah Khan</t>
  </si>
  <si>
    <t>E02857</t>
  </si>
  <si>
    <t>Mason Jimenez</t>
  </si>
  <si>
    <t>E03059</t>
  </si>
  <si>
    <t>E02477</t>
  </si>
  <si>
    <t>Amelia Bui</t>
  </si>
  <si>
    <t>E00022</t>
  </si>
  <si>
    <t>Elena Her</t>
  </si>
  <si>
    <t>E03370</t>
  </si>
  <si>
    <t>Ian Cortez</t>
  </si>
  <si>
    <t>Christian Ali</t>
  </si>
  <si>
    <t>E03160</t>
  </si>
  <si>
    <t>E03919</t>
  </si>
  <si>
    <t>Grayson Chan</t>
  </si>
  <si>
    <t>E01724</t>
  </si>
  <si>
    <t>Nolan Molina</t>
  </si>
  <si>
    <t>E04087</t>
  </si>
  <si>
    <t>Adam Kaur</t>
  </si>
  <si>
    <t>Amelia Kaur</t>
  </si>
  <si>
    <t>E03805</t>
  </si>
  <si>
    <t>Autumn Gonzales</t>
  </si>
  <si>
    <t>E00319</t>
  </si>
  <si>
    <t>Ezra Wilson</t>
  </si>
  <si>
    <t>E01090</t>
  </si>
  <si>
    <t>Jacob Cheng</t>
  </si>
  <si>
    <t>E04323</t>
  </si>
  <si>
    <t>Melody Valdez</t>
  </si>
  <si>
    <t>E02687</t>
  </si>
  <si>
    <t>Caroline Nelson</t>
  </si>
  <si>
    <t>E01407</t>
  </si>
  <si>
    <t>Ellie Guerrero</t>
  </si>
  <si>
    <t>E02748</t>
  </si>
  <si>
    <t>Genesis Zhu</t>
  </si>
  <si>
    <t>E01995</t>
  </si>
  <si>
    <t>Jonathan Ho</t>
  </si>
  <si>
    <t>E01714</t>
  </si>
  <si>
    <t>Savannah Park</t>
  </si>
  <si>
    <t>E04491</t>
  </si>
  <si>
    <t>Nathan Chan</t>
  </si>
  <si>
    <t>E01076</t>
  </si>
  <si>
    <t>Sofia Vu</t>
  </si>
  <si>
    <t>Ruby Choi</t>
  </si>
  <si>
    <t>E02843</t>
  </si>
  <si>
    <t>Lily Pena</t>
  </si>
  <si>
    <t>E03758</t>
  </si>
  <si>
    <t>Liam Zhang</t>
  </si>
  <si>
    <t>E02063</t>
  </si>
  <si>
    <t>Ian Gutierrez</t>
  </si>
  <si>
    <t>E00638</t>
  </si>
  <si>
    <t>David Simmons</t>
  </si>
  <si>
    <t>E03571</t>
  </si>
  <si>
    <t>E01820</t>
  </si>
  <si>
    <t>Nathan Miller</t>
  </si>
  <si>
    <t>James Singh</t>
  </si>
  <si>
    <t>E00184</t>
  </si>
  <si>
    <t>Kayden Ortega</t>
  </si>
  <si>
    <t>Lucy Figueroa</t>
  </si>
  <si>
    <t>E02899</t>
  </si>
  <si>
    <t>Joshua Cortez</t>
  </si>
  <si>
    <t>E02478</t>
  </si>
  <si>
    <t>Alexander Morris</t>
  </si>
  <si>
    <t>E04170</t>
  </si>
  <si>
    <t>Grayson Chin</t>
  </si>
  <si>
    <t>Allison Espinoza</t>
  </si>
  <si>
    <t>Naomi Chu</t>
  </si>
  <si>
    <t>Jameson Martin</t>
  </si>
  <si>
    <t>E02492</t>
  </si>
  <si>
    <t>Sebastian Gupta</t>
  </si>
  <si>
    <t>E01733</t>
  </si>
  <si>
    <t>Eloise Pham</t>
  </si>
  <si>
    <t>Valentina Davis</t>
  </si>
  <si>
    <t>E04938</t>
  </si>
  <si>
    <t>E04952</t>
  </si>
  <si>
    <t>Paisley Gomez</t>
  </si>
  <si>
    <t>Madison Li</t>
  </si>
  <si>
    <t>Everleigh Simmons</t>
  </si>
  <si>
    <t>E03947</t>
  </si>
  <si>
    <t>Logan Soto</t>
  </si>
  <si>
    <t>E04535</t>
  </si>
  <si>
    <t>Charlotte Vo</t>
  </si>
  <si>
    <t>Alice Thompson</t>
  </si>
  <si>
    <t>E01432</t>
  </si>
  <si>
    <t>Peyton Garza</t>
  </si>
  <si>
    <t>Nora Nelson</t>
  </si>
  <si>
    <t>E03578</t>
  </si>
  <si>
    <t>Maverick Li</t>
  </si>
  <si>
    <t>E03563</t>
  </si>
  <si>
    <t>Ian Barnes</t>
  </si>
  <si>
    <t>E02781</t>
  </si>
  <si>
    <t>Athena Vu</t>
  </si>
  <si>
    <t>E04739</t>
  </si>
  <si>
    <t>Ruby Washington</t>
  </si>
  <si>
    <t>E02665</t>
  </si>
  <si>
    <t>Bella Butler</t>
  </si>
  <si>
    <t>E04132</t>
  </si>
  <si>
    <t>Kinsley Henry</t>
  </si>
  <si>
    <t>Kennedy Romero</t>
  </si>
  <si>
    <t>E04277</t>
  </si>
  <si>
    <t>Zoe Do</t>
  </si>
  <si>
    <t>Everett Khan</t>
  </si>
  <si>
    <t>E02012</t>
  </si>
  <si>
    <t>Anna Han</t>
  </si>
  <si>
    <t>E02881</t>
  </si>
  <si>
    <t>Leilani Sharma</t>
  </si>
  <si>
    <t>Jordan Cho</t>
  </si>
  <si>
    <t>E00605</t>
  </si>
  <si>
    <t>Nova Williams</t>
  </si>
  <si>
    <t>E04641</t>
  </si>
  <si>
    <t>Scarlett Hill</t>
  </si>
  <si>
    <t>E01019</t>
  </si>
  <si>
    <t>Dominic Scott</t>
  </si>
  <si>
    <t>E01519</t>
  </si>
  <si>
    <t>Anthony Marquez</t>
  </si>
  <si>
    <t>Elena Patterson</t>
  </si>
  <si>
    <t>Madison Nelson</t>
  </si>
  <si>
    <t>E01366</t>
  </si>
  <si>
    <t>William Walker</t>
  </si>
  <si>
    <t>E04005</t>
  </si>
  <si>
    <t>Lincoln Wong</t>
  </si>
  <si>
    <t>James Huang</t>
  </si>
  <si>
    <t>Emery Ford</t>
  </si>
  <si>
    <t>E01591</t>
  </si>
  <si>
    <t>Paisley Trinh</t>
  </si>
  <si>
    <t>Hudson Williams</t>
  </si>
  <si>
    <t>Harper Phan</t>
  </si>
  <si>
    <t>Madeline Allen</t>
  </si>
  <si>
    <t>Charles Moore</t>
  </si>
  <si>
    <t>E03064</t>
  </si>
  <si>
    <t>Lincoln Fong</t>
  </si>
  <si>
    <t>Isla Guzman</t>
  </si>
  <si>
    <t>Hailey Foster</t>
  </si>
  <si>
    <t>E00446</t>
  </si>
  <si>
    <t>Hudson Hill</t>
  </si>
  <si>
    <t>Wyatt Li</t>
  </si>
  <si>
    <t>E04174</t>
  </si>
  <si>
    <t>Maverick Henry</t>
  </si>
  <si>
    <t>E01899</t>
  </si>
  <si>
    <t>Xavier Jackson</t>
  </si>
  <si>
    <t>E02562</t>
  </si>
  <si>
    <t>Christian Medina</t>
  </si>
  <si>
    <t>Autumn Leung</t>
  </si>
  <si>
    <t>Robert Vazquez</t>
  </si>
  <si>
    <t>E03642</t>
  </si>
  <si>
    <t>Aria Roberts</t>
  </si>
  <si>
    <t>E02884</t>
  </si>
  <si>
    <t>Axel Johnson</t>
  </si>
  <si>
    <t>Madeline Garcia</t>
  </si>
  <si>
    <t>E04720</t>
  </si>
  <si>
    <t>Christopher Chung</t>
  </si>
  <si>
    <t>Eliana Turner</t>
  </si>
  <si>
    <t>E03273</t>
  </si>
  <si>
    <t>Daniel Shah</t>
  </si>
  <si>
    <t>Penelope Gonzalez</t>
  </si>
  <si>
    <t>Mila Allen</t>
  </si>
  <si>
    <t>Emilia Chu</t>
  </si>
  <si>
    <t>E02563</t>
  </si>
  <si>
    <t>Emily Clark</t>
  </si>
  <si>
    <t>E04221</t>
  </si>
  <si>
    <t>Roman King</t>
  </si>
  <si>
    <t>E04887</t>
  </si>
  <si>
    <t>Emery Do</t>
  </si>
  <si>
    <t>Autumn Thao</t>
  </si>
  <si>
    <t>E01636</t>
  </si>
  <si>
    <t>Naomi Coleman</t>
  </si>
  <si>
    <t>E01387</t>
  </si>
  <si>
    <t>Cora Zheng</t>
  </si>
  <si>
    <t>E01363</t>
  </si>
  <si>
    <t>Ayla Daniels</t>
  </si>
  <si>
    <t>E02249</t>
  </si>
  <si>
    <t>Allison Daniels</t>
  </si>
  <si>
    <t>E02987</t>
  </si>
  <si>
    <t>Mateo Harris</t>
  </si>
  <si>
    <t>E03655</t>
  </si>
  <si>
    <t>Julian Lee</t>
  </si>
  <si>
    <t>E03626</t>
  </si>
  <si>
    <t>Nicholas Avila</t>
  </si>
  <si>
    <t>Hailey Watson</t>
  </si>
  <si>
    <t>E02920</t>
  </si>
  <si>
    <t>Willow Woods</t>
  </si>
  <si>
    <t>E03220</t>
  </si>
  <si>
    <t>Alexander Gonzales</t>
  </si>
  <si>
    <t>E01347</t>
  </si>
  <si>
    <t>Aiden Gonzales</t>
  </si>
  <si>
    <t>E03968</t>
  </si>
  <si>
    <t>Joshua Chin</t>
  </si>
  <si>
    <t>Paisley Hall</t>
  </si>
  <si>
    <t>E01150</t>
  </si>
  <si>
    <t>Hannah Mejia</t>
  </si>
  <si>
    <t>Elizabeth Huang</t>
  </si>
  <si>
    <t>E01877</t>
  </si>
  <si>
    <t>Abigail Garza</t>
  </si>
  <si>
    <t>E01193</t>
  </si>
  <si>
    <t>Raelynn Lu</t>
  </si>
  <si>
    <t>Charles Luu</t>
  </si>
  <si>
    <t>Lydia Espinoza</t>
  </si>
  <si>
    <t>Adeline Thao</t>
  </si>
  <si>
    <t>Kinsley Dixon</t>
  </si>
  <si>
    <t>E04150</t>
  </si>
  <si>
    <t>Natalia Vu</t>
  </si>
  <si>
    <t>E02846</t>
  </si>
  <si>
    <t>Julia Mai</t>
  </si>
  <si>
    <t>E04247</t>
  </si>
  <si>
    <t>Everly Lai</t>
  </si>
  <si>
    <t>Adam He</t>
  </si>
  <si>
    <t>E03648</t>
  </si>
  <si>
    <t>Vivian Hunter</t>
  </si>
  <si>
    <t>E02192</t>
  </si>
  <si>
    <t>Eliana Li</t>
  </si>
  <si>
    <t>E03262</t>
  </si>
  <si>
    <t>Logan Mitchell</t>
  </si>
  <si>
    <t>E02716</t>
  </si>
  <si>
    <t>Dominic Dinh</t>
  </si>
  <si>
    <t>Lucas Daniels</t>
  </si>
  <si>
    <t>Andrew Holmes</t>
  </si>
  <si>
    <t>E03471</t>
  </si>
  <si>
    <t>E00717</t>
  </si>
  <si>
    <t>Kennedy Vargas</t>
  </si>
  <si>
    <t>E01966</t>
  </si>
  <si>
    <t>Thomas Williams</t>
  </si>
  <si>
    <t>E03683</t>
  </si>
  <si>
    <t>Raelynn Hong</t>
  </si>
  <si>
    <t>Eli Reed</t>
  </si>
  <si>
    <t>E04766</t>
  </si>
  <si>
    <t>Lyla Yoon</t>
  </si>
  <si>
    <t>Hannah White</t>
  </si>
  <si>
    <t>Theodore Xi</t>
  </si>
  <si>
    <t>E04088</t>
  </si>
  <si>
    <t>Ezra Liang</t>
  </si>
  <si>
    <t>E02066</t>
  </si>
  <si>
    <t>Grayson Yee</t>
  </si>
  <si>
    <t>Eli Richardson</t>
  </si>
  <si>
    <t>E03364</t>
  </si>
  <si>
    <t>Audrey Lee</t>
  </si>
  <si>
    <t>Jameson Allen</t>
  </si>
  <si>
    <t>Eliza Chen</t>
  </si>
  <si>
    <t>E03681</t>
  </si>
  <si>
    <t>Lyla Chen</t>
  </si>
  <si>
    <t>E02298</t>
  </si>
  <si>
    <t>Emily Doan</t>
  </si>
  <si>
    <t>Jack Mai</t>
  </si>
  <si>
    <t>E02440</t>
  </si>
  <si>
    <t>Grayson Turner</t>
  </si>
  <si>
    <t>E04699</t>
  </si>
  <si>
    <t>Ivy Tang</t>
  </si>
  <si>
    <t>Robert Zhang</t>
  </si>
  <si>
    <t>E01649</t>
  </si>
  <si>
    <t>Eva Alvarado</t>
  </si>
  <si>
    <t>Abigail Vang</t>
  </si>
  <si>
    <t>Claire Adams</t>
  </si>
  <si>
    <t>E00955</t>
  </si>
  <si>
    <t>Theodore Marquez</t>
  </si>
  <si>
    <t>Hunter Nunez</t>
  </si>
  <si>
    <t>E02798</t>
  </si>
  <si>
    <t>Charles Henderson</t>
  </si>
  <si>
    <t>Camila Cortez</t>
  </si>
  <si>
    <t>E02818</t>
  </si>
  <si>
    <t>Aaron Garza</t>
  </si>
  <si>
    <t>E02907</t>
  </si>
  <si>
    <t>Jose Singh</t>
  </si>
  <si>
    <t>Gabriel Joseph</t>
  </si>
  <si>
    <t>E02391</t>
  </si>
  <si>
    <t>Natalia Santos</t>
  </si>
  <si>
    <t>E01429</t>
  </si>
  <si>
    <t>Dylan Wilson</t>
  </si>
  <si>
    <t>E00494</t>
  </si>
  <si>
    <t>Robert Alvarez</t>
  </si>
  <si>
    <t>E00634</t>
  </si>
  <si>
    <t>Samantha Chavez</t>
  </si>
  <si>
    <t>Samuel Bailey</t>
  </si>
  <si>
    <t>E04683</t>
  </si>
  <si>
    <t>Ezekiel Delgado</t>
  </si>
  <si>
    <t>Benjamin Ramirez</t>
  </si>
  <si>
    <t>E03834</t>
  </si>
  <si>
    <t>Anthony Carter</t>
  </si>
  <si>
    <t>Ethan Tang</t>
  </si>
  <si>
    <t>Sebastian Rogers</t>
  </si>
  <si>
    <t>Miles Thao</t>
  </si>
  <si>
    <t>E04157</t>
  </si>
  <si>
    <t>William Cao</t>
  </si>
  <si>
    <t>E03528</t>
  </si>
  <si>
    <t>Leo Hsu</t>
  </si>
  <si>
    <t>E04547</t>
  </si>
  <si>
    <t>Avery Grant</t>
  </si>
  <si>
    <t>E04415</t>
  </si>
  <si>
    <t>Penelope Fong</t>
  </si>
  <si>
    <t>Vivian Thao</t>
  </si>
  <si>
    <t>E02800</t>
  </si>
  <si>
    <t>Eva Estrada</t>
  </si>
  <si>
    <t>Emma Luna</t>
  </si>
  <si>
    <t>E01268</t>
  </si>
  <si>
    <t>Charlotte Wu</t>
  </si>
  <si>
    <t>Vivian Chu</t>
  </si>
  <si>
    <t>E01209</t>
  </si>
  <si>
    <t>Jayden Williams</t>
  </si>
  <si>
    <t>E02024</t>
  </si>
  <si>
    <t>Amelia Bell</t>
  </si>
  <si>
    <t>E02427</t>
  </si>
  <si>
    <t>Addison Mehta</t>
  </si>
  <si>
    <t>Alexander Jackson</t>
  </si>
  <si>
    <t>E00951</t>
  </si>
  <si>
    <t>E03248</t>
  </si>
  <si>
    <t>Lyla Stewart</t>
  </si>
  <si>
    <t>E04444</t>
  </si>
  <si>
    <t>Skylar Evans</t>
  </si>
  <si>
    <t>Lincoln Huynh</t>
  </si>
  <si>
    <t>E02276</t>
  </si>
  <si>
    <t>Hazel Griffin</t>
  </si>
  <si>
    <t>E02649</t>
  </si>
  <si>
    <t>Charles Gonzalez</t>
  </si>
  <si>
    <t>E00503</t>
  </si>
  <si>
    <t>Leah Patterson</t>
  </si>
  <si>
    <t>E01706</t>
  </si>
  <si>
    <t>Avery Sun</t>
  </si>
  <si>
    <t>E00676</t>
  </si>
  <si>
    <t>Isaac Yoon</t>
  </si>
  <si>
    <t>E02005</t>
  </si>
  <si>
    <t>Isabella Bui</t>
  </si>
  <si>
    <t>E01895</t>
  </si>
  <si>
    <t>Gabriel Zhou</t>
  </si>
  <si>
    <t>E01396</t>
  </si>
  <si>
    <t>Jack Vu</t>
  </si>
  <si>
    <t>E00749</t>
  </si>
  <si>
    <t>Valentina Moua</t>
  </si>
  <si>
    <t>E01941</t>
  </si>
  <si>
    <t>Quinn Trinh</t>
  </si>
  <si>
    <t>E01413</t>
  </si>
  <si>
    <t>Miles Dang</t>
  </si>
  <si>
    <t>Leah Bryant</t>
  </si>
  <si>
    <t>Henry Jung</t>
  </si>
  <si>
    <t>Benjamin Mai</t>
  </si>
  <si>
    <t>E00608</t>
  </si>
  <si>
    <t>E04189</t>
  </si>
  <si>
    <t>Ariana Kim</t>
  </si>
  <si>
    <t>E02732</t>
  </si>
  <si>
    <t>Alice Tran</t>
  </si>
  <si>
    <t>E00324</t>
  </si>
  <si>
    <t>E00518</t>
  </si>
  <si>
    <t>Lydia Morales</t>
  </si>
  <si>
    <t>Liam Sanders</t>
  </si>
  <si>
    <t>E04564</t>
  </si>
  <si>
    <t>Luke Sanchez</t>
  </si>
  <si>
    <t>Grace Sun</t>
  </si>
  <si>
    <t>E00412</t>
  </si>
  <si>
    <t>Ezra Banks</t>
  </si>
  <si>
    <t>E01844</t>
  </si>
  <si>
    <t>Jayden Kang</t>
  </si>
  <si>
    <t>E00667</t>
  </si>
  <si>
    <t>Skylar Shah</t>
  </si>
  <si>
    <t>Sebastian Le</t>
  </si>
  <si>
    <t>Luca Nelson</t>
  </si>
  <si>
    <t>Riley Ramirez</t>
  </si>
  <si>
    <t>E02720</t>
  </si>
  <si>
    <t>Jaxon Fong</t>
  </si>
  <si>
    <t>Kayden Jordan</t>
  </si>
  <si>
    <t>E01188</t>
  </si>
  <si>
    <t>Alexander James</t>
  </si>
  <si>
    <t>E02428</t>
  </si>
  <si>
    <t>Connor Luu</t>
  </si>
  <si>
    <t>E03289</t>
  </si>
  <si>
    <t>Christopher Lam</t>
  </si>
  <si>
    <t>Sophie Owens</t>
  </si>
  <si>
    <t>Addison Perez</t>
  </si>
  <si>
    <t>E04249</t>
  </si>
  <si>
    <t>Hadley Dang</t>
  </si>
  <si>
    <t>Ethan Mehta</t>
  </si>
  <si>
    <t>Madison Her</t>
  </si>
  <si>
    <t>E04363</t>
  </si>
  <si>
    <t>Savannah Singh</t>
  </si>
  <si>
    <t>Nevaeh Hsu</t>
  </si>
  <si>
    <t>E03866</t>
  </si>
  <si>
    <t>Jordan Zhu</t>
  </si>
  <si>
    <t>Jackson Navarro</t>
  </si>
  <si>
    <t>E04095</t>
  </si>
  <si>
    <t>Sadie Patterson</t>
  </si>
  <si>
    <t>E04079</t>
  </si>
  <si>
    <t>Christopher Butler</t>
  </si>
  <si>
    <t>E01508</t>
  </si>
  <si>
    <t>Penelope Rodriguez</t>
  </si>
  <si>
    <t>E02259</t>
  </si>
  <si>
    <t>Emily Lau</t>
  </si>
  <si>
    <t>Sophie Oh</t>
  </si>
  <si>
    <t>E01834</t>
  </si>
  <si>
    <t>Chloe Allen</t>
  </si>
  <si>
    <t>E03124</t>
  </si>
  <si>
    <t>Caleb Nelson</t>
  </si>
  <si>
    <t>Oliver Moua</t>
  </si>
  <si>
    <t>Wesley Doan</t>
  </si>
  <si>
    <t>E03910</t>
  </si>
  <si>
    <t>Nova Hsu</t>
  </si>
  <si>
    <t>Levi Moreno</t>
  </si>
  <si>
    <t>Gianna Ha</t>
  </si>
  <si>
    <t>E00035</t>
  </si>
  <si>
    <t>Lillian Gonzales</t>
  </si>
  <si>
    <t>Ezra Singh</t>
  </si>
  <si>
    <t>E01755</t>
  </si>
  <si>
    <t>Audrey Patel</t>
  </si>
  <si>
    <t>Brooklyn Cho</t>
  </si>
  <si>
    <t>Piper Ramos</t>
  </si>
  <si>
    <t>Eleanor Williams</t>
  </si>
  <si>
    <t>E00371</t>
  </si>
  <si>
    <t>Melody Grant</t>
  </si>
  <si>
    <t>E02992</t>
  </si>
  <si>
    <t>Paisley Sanders</t>
  </si>
  <si>
    <t>Santiago f Gray</t>
  </si>
  <si>
    <t>Josephine Richardson</t>
  </si>
  <si>
    <t>E03532</t>
  </si>
  <si>
    <t>Jaxson Santiago</t>
  </si>
  <si>
    <t>E00863</t>
  </si>
  <si>
    <t>Lincoln Ramos</t>
  </si>
  <si>
    <t>E03310</t>
  </si>
  <si>
    <t>Dylan Campbell</t>
  </si>
  <si>
    <t>Olivia Gray</t>
  </si>
  <si>
    <t>E01242</t>
  </si>
  <si>
    <t>Emery Doan</t>
  </si>
  <si>
    <t>E02535</t>
  </si>
  <si>
    <t>Caroline Perez</t>
  </si>
  <si>
    <t>E00369</t>
  </si>
  <si>
    <t>Genesis Woods</t>
  </si>
  <si>
    <t>E03332</t>
  </si>
  <si>
    <t>Ruby Sun</t>
  </si>
  <si>
    <t>E03278</t>
  </si>
  <si>
    <t>Nevaeh James</t>
  </si>
  <si>
    <t>Parker Sandoval</t>
  </si>
  <si>
    <t>E03055</t>
  </si>
  <si>
    <t>Austin Rojas</t>
  </si>
  <si>
    <t>E01943</t>
  </si>
  <si>
    <t>Vivian Espinoza</t>
  </si>
  <si>
    <t>Cooper Gupta</t>
  </si>
  <si>
    <t>E04637</t>
  </si>
  <si>
    <t>Samuel Song</t>
  </si>
  <si>
    <t>E03240</t>
  </si>
  <si>
    <t>Aiden Silva</t>
  </si>
  <si>
    <t>E00340</t>
  </si>
  <si>
    <t>Eliana Allen</t>
  </si>
  <si>
    <t>E04751</t>
  </si>
  <si>
    <t>Grayson James</t>
  </si>
  <si>
    <t>E04636</t>
  </si>
  <si>
    <t>Hailey Yee</t>
  </si>
  <si>
    <t>Ian Vargas</t>
  </si>
  <si>
    <t>John Trinh</t>
  </si>
  <si>
    <t>Sofia Trinh</t>
  </si>
  <si>
    <t>Santiago f Moua</t>
  </si>
  <si>
    <t>E03149</t>
  </si>
  <si>
    <t>Layla Collins</t>
  </si>
  <si>
    <t>E00952</t>
  </si>
  <si>
    <t>Jaxon Powell</t>
  </si>
  <si>
    <t>Naomi Washington</t>
  </si>
  <si>
    <t>Ryan Holmes</t>
  </si>
  <si>
    <t>E04994</t>
  </si>
  <si>
    <t>Bella Holmes</t>
  </si>
  <si>
    <t>E00447</t>
  </si>
  <si>
    <t>Hailey Sanchez</t>
  </si>
  <si>
    <t>Sofia Yoon</t>
  </si>
  <si>
    <t>E02035</t>
  </si>
  <si>
    <t>Eli Rahman</t>
  </si>
  <si>
    <t>Christopher Howard</t>
  </si>
  <si>
    <t>E03611</t>
  </si>
  <si>
    <t>Alice Mehta</t>
  </si>
  <si>
    <t>E04464</t>
  </si>
  <si>
    <t>Cooper Yoon</t>
  </si>
  <si>
    <t>E02135</t>
  </si>
  <si>
    <t>John Delgado</t>
  </si>
  <si>
    <t>E01684</t>
  </si>
  <si>
    <t>Jaxson Liang</t>
  </si>
  <si>
    <t>E02968</t>
  </si>
  <si>
    <t>Caroline Santos</t>
  </si>
  <si>
    <t>Lily Henderson</t>
  </si>
  <si>
    <t>E01108</t>
  </si>
  <si>
    <t>Hannah Martinez</t>
  </si>
  <si>
    <t>William Phillips</t>
  </si>
  <si>
    <t>E03519</t>
  </si>
  <si>
    <t>Eliza Zheng</t>
  </si>
  <si>
    <t>Joshua Yang</t>
  </si>
  <si>
    <t>E03795</t>
  </si>
  <si>
    <t>Hazel Young</t>
  </si>
  <si>
    <t>E00508</t>
  </si>
  <si>
    <t>Thomas Jung</t>
  </si>
  <si>
    <t>Xavier Perez</t>
  </si>
  <si>
    <t>E01582</t>
  </si>
  <si>
    <t>Elijah Coleman</t>
  </si>
  <si>
    <t>Clara Sanchez</t>
  </si>
  <si>
    <t>E04872</t>
  </si>
  <si>
    <t>Isaac Stewart</t>
  </si>
  <si>
    <t>E03159</t>
  </si>
  <si>
    <t>Claire Romero</t>
  </si>
  <si>
    <t>E01337</t>
  </si>
  <si>
    <t>Andrew Coleman</t>
  </si>
  <si>
    <t>E00102</t>
  </si>
  <si>
    <t>Riley Rojas</t>
  </si>
  <si>
    <t>E03637</t>
  </si>
  <si>
    <t>Landon Thao</t>
  </si>
  <si>
    <t>Hadley Ford</t>
  </si>
  <si>
    <t>Austin Brown</t>
  </si>
  <si>
    <t>Christian Fong</t>
  </si>
  <si>
    <t>Hazel Alvarez</t>
  </si>
  <si>
    <t>Isabella Bailey</t>
  </si>
  <si>
    <t>Hadley Yee</t>
  </si>
  <si>
    <t>E00203</t>
  </si>
  <si>
    <t>Julia Doan</t>
  </si>
  <si>
    <t>E00647</t>
  </si>
  <si>
    <t>Dylan Ali</t>
  </si>
  <si>
    <t>Eloise Trinh</t>
  </si>
  <si>
    <t>E02453</t>
  </si>
  <si>
    <t>Dylan Kumar</t>
  </si>
  <si>
    <t>Emily Gupta</t>
  </si>
  <si>
    <t>Silas Rivera</t>
  </si>
  <si>
    <t>E00459</t>
  </si>
  <si>
    <t>E03007</t>
  </si>
  <si>
    <t>Isaac Joseph</t>
  </si>
  <si>
    <t>Leilani Thao</t>
  </si>
  <si>
    <t>Madeline Watson</t>
  </si>
  <si>
    <t>Silas Huang</t>
  </si>
  <si>
    <t>Jeremiah Hernandez</t>
  </si>
  <si>
    <t>Jace Washington</t>
  </si>
  <si>
    <t>E03379</t>
  </si>
  <si>
    <t>Landon Kim</t>
  </si>
  <si>
    <t>E02153</t>
  </si>
  <si>
    <t>Peyton Vasquez</t>
  </si>
  <si>
    <t>E00994</t>
  </si>
  <si>
    <t>Charlotte Baker</t>
  </si>
  <si>
    <t>E00943</t>
  </si>
  <si>
    <t>Elena Mendoza</t>
  </si>
  <si>
    <t>E00869</t>
  </si>
  <si>
    <t>Nova Lin</t>
  </si>
  <si>
    <t>E03457</t>
  </si>
  <si>
    <t>Ivy Desai</t>
  </si>
  <si>
    <t>E02193</t>
  </si>
  <si>
    <t>Josephine Acosta</t>
  </si>
  <si>
    <t>E00577</t>
  </si>
  <si>
    <t>Nora Nunez</t>
  </si>
  <si>
    <t>E00538</t>
  </si>
  <si>
    <t>Caleb Xiong</t>
  </si>
  <si>
    <t>E01415</t>
  </si>
  <si>
    <t>Henry Green</t>
  </si>
  <si>
    <t>Madelyn Chan</t>
  </si>
  <si>
    <t>E00225</t>
  </si>
  <si>
    <t>Angel Delgado</t>
  </si>
  <si>
    <t>E02889</t>
  </si>
  <si>
    <t>Mia Herrera</t>
  </si>
  <si>
    <t>E04978</t>
  </si>
  <si>
    <t>Peyton Harris</t>
  </si>
  <si>
    <t>David Herrera</t>
  </si>
  <si>
    <t>E01652</t>
  </si>
  <si>
    <t>Avery Dominguez</t>
  </si>
  <si>
    <t>Grace Carter</t>
  </si>
  <si>
    <t>E04335</t>
  </si>
  <si>
    <t>Parker Allen</t>
  </si>
  <si>
    <t>E01300</t>
  </si>
  <si>
    <t>Sadie Lee</t>
  </si>
  <si>
    <t>E03102</t>
  </si>
  <si>
    <t>Cooper Valdez</t>
  </si>
  <si>
    <t>Sebastian Fong</t>
  </si>
  <si>
    <t>E02059</t>
  </si>
  <si>
    <t>Roman Munoz</t>
  </si>
  <si>
    <t>E03894</t>
  </si>
  <si>
    <t>Charlotte Chang</t>
  </si>
  <si>
    <t>E03106</t>
  </si>
  <si>
    <t>Xavier Davis</t>
  </si>
  <si>
    <t>E01350</t>
  </si>
  <si>
    <t>Natalie Carter</t>
  </si>
  <si>
    <t>E02900</t>
  </si>
  <si>
    <t>Elena Richardson</t>
  </si>
  <si>
    <t>E02202</t>
  </si>
  <si>
    <t>Emilia Bailey</t>
  </si>
  <si>
    <t>E02696</t>
  </si>
  <si>
    <t>Ryan Lu</t>
  </si>
  <si>
    <t>E01722</t>
  </si>
  <si>
    <t>Asher Huynh</t>
  </si>
  <si>
    <t>Kinsley Martinez</t>
  </si>
  <si>
    <t>E00640</t>
  </si>
  <si>
    <t>Paisley Bryant</t>
  </si>
  <si>
    <t>E02554</t>
  </si>
  <si>
    <t>Joshua Ramirez</t>
  </si>
  <si>
    <t>E03412</t>
  </si>
  <si>
    <t>Joshua Martin</t>
  </si>
  <si>
    <t>E00646</t>
  </si>
  <si>
    <t>Angel Do</t>
  </si>
  <si>
    <t>E03580</t>
  </si>
  <si>
    <t>Maverick Medina</t>
  </si>
  <si>
    <t>Isaac Han</t>
  </si>
  <si>
    <t>Eliza Liang</t>
  </si>
  <si>
    <t>Zoe Zhou</t>
  </si>
  <si>
    <t>E01749</t>
  </si>
  <si>
    <t>Nathan Lee</t>
  </si>
  <si>
    <t>E02888</t>
  </si>
  <si>
    <t>Elijah Ramos</t>
  </si>
  <si>
    <t>Jaxson Coleman</t>
  </si>
  <si>
    <t>Hailey Hong</t>
  </si>
  <si>
    <t>Gabriella Zhu</t>
  </si>
  <si>
    <t>E02684</t>
  </si>
  <si>
    <t>Aaron Maldonado</t>
  </si>
  <si>
    <t>E02561</t>
  </si>
  <si>
    <t>Samantha Vargas</t>
  </si>
  <si>
    <t>E03168</t>
  </si>
  <si>
    <t>Nora Le</t>
  </si>
  <si>
    <t>Alice Roberts</t>
  </si>
  <si>
    <t>E03691</t>
  </si>
  <si>
    <t>Colton Garcia</t>
  </si>
  <si>
    <t>Stella Lai</t>
  </si>
  <si>
    <t>Leonardo Luong</t>
  </si>
  <si>
    <t>E00282</t>
  </si>
  <si>
    <t>Jeremiah Castillo</t>
  </si>
  <si>
    <t>Cooper Jiang</t>
  </si>
  <si>
    <t>Penelope Silva</t>
  </si>
  <si>
    <t>E02558</t>
  </si>
  <si>
    <t>Jose Richardson</t>
  </si>
  <si>
    <t>E00956</t>
  </si>
  <si>
    <t>Eleanor Chau</t>
  </si>
  <si>
    <t>E03858</t>
  </si>
  <si>
    <t>John Cho</t>
  </si>
  <si>
    <t>E02221</t>
  </si>
  <si>
    <t>Julian Delgado</t>
  </si>
  <si>
    <t>E00126</t>
  </si>
  <si>
    <t>Isabella Scott</t>
  </si>
  <si>
    <t>E02627</t>
  </si>
  <si>
    <t>Parker Avila</t>
  </si>
  <si>
    <t>E03778</t>
  </si>
  <si>
    <t>Luke Vu</t>
  </si>
  <si>
    <t>E00481</t>
  </si>
  <si>
    <t>Jameson Nelson</t>
  </si>
  <si>
    <t>Adrian Fernandez</t>
  </si>
  <si>
    <t>E03902</t>
  </si>
  <si>
    <t>Madison Hunter</t>
  </si>
  <si>
    <t>E02310</t>
  </si>
  <si>
    <t>Jordan Phillips</t>
  </si>
  <si>
    <t>E02661</t>
  </si>
  <si>
    <t>Maya Chan</t>
  </si>
  <si>
    <t>Wesley King</t>
  </si>
  <si>
    <t>E00682</t>
  </si>
  <si>
    <t>Sofia Fernandez</t>
  </si>
  <si>
    <t>Maverick Figueroa</t>
  </si>
  <si>
    <t>E00785</t>
  </si>
  <si>
    <t>Hannah Hoang</t>
  </si>
  <si>
    <t>Violet Garcia</t>
  </si>
  <si>
    <t>Aaliyah Mai</t>
  </si>
  <si>
    <t>E02703</t>
  </si>
  <si>
    <t>Austin Vang</t>
  </si>
  <si>
    <t>E02191</t>
  </si>
  <si>
    <t>Maria Sun</t>
  </si>
  <si>
    <t>E00156</t>
  </si>
  <si>
    <t>Madelyn Scott</t>
  </si>
  <si>
    <t>Dylan Chin</t>
  </si>
  <si>
    <t>E04032</t>
  </si>
  <si>
    <t>Emery Zhang</t>
  </si>
  <si>
    <t>E00005</t>
  </si>
  <si>
    <t>Riley Washington</t>
  </si>
  <si>
    <t>E04354</t>
  </si>
  <si>
    <t>Raelynn Rios</t>
  </si>
  <si>
    <t>Anthony Hong</t>
  </si>
  <si>
    <t>E03430</t>
  </si>
  <si>
    <t>Leo Herrera</t>
  </si>
  <si>
    <t>Robert Wright</t>
  </si>
  <si>
    <t>E04762</t>
  </si>
  <si>
    <t>Audrey Richardson</t>
  </si>
  <si>
    <t>E01148</t>
  </si>
  <si>
    <t>Scarlett Kumar</t>
  </si>
  <si>
    <t>E03094</t>
  </si>
  <si>
    <t>Wesley Young</t>
  </si>
  <si>
    <t>E01909</t>
  </si>
  <si>
    <t>Lillian Khan</t>
  </si>
  <si>
    <t>E04398</t>
  </si>
  <si>
    <t>Oliver Yang</t>
  </si>
  <si>
    <t>E02521</t>
  </si>
  <si>
    <t>Lily Nguyen</t>
  </si>
  <si>
    <t>E03545</t>
  </si>
  <si>
    <t>Sofia Cheng</t>
  </si>
  <si>
    <t>Age Brackets</t>
  </si>
  <si>
    <t>Row Labels</t>
  </si>
  <si>
    <t>Sum of Annual Salary</t>
  </si>
  <si>
    <t>Grand Total</t>
  </si>
  <si>
    <t>Average of Bonus %</t>
  </si>
  <si>
    <t>Adolescent</t>
  </si>
  <si>
    <t>Middle Age</t>
  </si>
  <si>
    <t>Old</t>
  </si>
  <si>
    <t>Column Labels</t>
  </si>
  <si>
    <t>Count of Department</t>
  </si>
  <si>
    <t>Average of Annual Salary</t>
  </si>
  <si>
    <t>Employee name</t>
  </si>
  <si>
    <t>Caroline Nelson T.</t>
  </si>
  <si>
    <t>Miles Mehta J.</t>
  </si>
  <si>
    <t>Hailey Lai J.</t>
  </si>
  <si>
    <t>Rylee Yuu</t>
  </si>
  <si>
    <t>DESINYET GROUP EMPLOYEE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</si>
</sst>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quot;$&quot;#,##0\);&quot;$&quot;0_)"/>
    <numFmt numFmtId="165" formatCode="#,##0%_);\(#,##0%\);0%_)"/>
  </numFmts>
  <fonts count="5" x14ac:knownFonts="1">
    <font>
      <sz val="11"/>
      <color theme="1"/>
      <name val="Calibri"/>
      <family val="2"/>
      <scheme val="minor"/>
    </font>
    <font>
      <b/>
      <sz val="11"/>
      <color rgb="FFFFFFFF"/>
      <name val="Calibri"/>
      <family val="2"/>
      <scheme val="minor"/>
    </font>
    <font>
      <b/>
      <sz val="36"/>
      <color theme="1"/>
      <name val="Calibri"/>
      <family val="2"/>
      <scheme val="minor"/>
    </font>
    <font>
      <b/>
      <sz val="26"/>
      <color theme="1"/>
      <name val="Calibri"/>
      <family val="2"/>
      <scheme val="minor"/>
    </font>
    <font>
      <b/>
      <sz val="24"/>
      <color theme="1"/>
      <name val="Calibri"/>
      <family val="2"/>
      <scheme val="minor"/>
    </font>
  </fonts>
  <fills count="4">
    <fill>
      <patternFill patternType="none"/>
    </fill>
    <fill>
      <patternFill patternType="gray125"/>
    </fill>
    <fill>
      <patternFill patternType="solid">
        <fgColor rgb="FF3DB182"/>
        <bgColor indexed="64"/>
      </patternFill>
    </fill>
    <fill>
      <patternFill patternType="solid">
        <fgColor theme="4" tint="0.79998168889431442"/>
        <bgColor indexed="64"/>
      </patternFill>
    </fill>
  </fills>
  <borders count="4">
    <border>
      <left/>
      <right/>
      <top/>
      <bottom/>
      <diagonal/>
    </border>
    <border>
      <left/>
      <right style="medium">
        <color rgb="FFFFFFFF"/>
      </right>
      <top/>
      <bottom/>
      <diagonal/>
    </border>
    <border>
      <left style="medium">
        <color rgb="FFFFFFFF"/>
      </left>
      <right style="medium">
        <color rgb="FFFFFFFF"/>
      </right>
      <top/>
      <bottom/>
      <diagonal/>
    </border>
    <border>
      <left style="medium">
        <color rgb="FFFFFFFF"/>
      </left>
      <right/>
      <top/>
      <bottom/>
      <diagonal/>
    </border>
  </borders>
  <cellStyleXfs count="1">
    <xf numFmtId="0" fontId="0" fillId="0" borderId="0"/>
  </cellStyleXfs>
  <cellXfs count="15">
    <xf numFmtId="0" fontId="0" fillId="0" borderId="0" xfId="0"/>
    <xf numFmtId="14" fontId="0" fillId="0" borderId="0" xfId="0" applyNumberFormat="1"/>
    <xf numFmtId="164" fontId="0" fillId="0" borderId="0" xfId="0" applyNumberFormat="1"/>
    <xf numFmtId="165" fontId="0" fillId="0" borderId="0" xfId="0" applyNumberFormat="1"/>
    <xf numFmtId="0" fontId="1" fillId="2" borderId="1" xfId="0" applyFont="1" applyFill="1" applyBorder="1" applyAlignment="1">
      <alignment horizontal="left"/>
    </xf>
    <xf numFmtId="0" fontId="1" fillId="2" borderId="2" xfId="0" applyFont="1" applyFill="1" applyBorder="1" applyAlignment="1">
      <alignment horizontal="left"/>
    </xf>
    <xf numFmtId="14" fontId="1" fillId="2" borderId="3" xfId="0" applyNumberFormat="1" applyFont="1" applyFill="1" applyBorder="1" applyAlignment="1">
      <alignment horizontal="left"/>
    </xf>
    <xf numFmtId="0" fontId="0" fillId="0" borderId="0" xfId="0" applyAlignment="1">
      <alignment horizontal="left"/>
    </xf>
    <xf numFmtId="0" fontId="0" fillId="0" borderId="0" xfId="0" pivotButton="1"/>
    <xf numFmtId="0" fontId="0" fillId="0" borderId="0" xfId="0" applyNumberFormat="1"/>
    <xf numFmtId="0" fontId="0" fillId="0" borderId="0" xfId="0" applyAlignment="1">
      <alignment horizontal="left" indent="1"/>
    </xf>
    <xf numFmtId="0" fontId="0" fillId="3" borderId="0" xfId="0" applyFill="1"/>
    <xf numFmtId="0" fontId="2" fillId="3" borderId="0" xfId="0" applyFont="1" applyFill="1" applyAlignment="1">
      <alignment horizontal="center"/>
    </xf>
    <xf numFmtId="0" fontId="3" fillId="3" borderId="0" xfId="0" applyFont="1" applyFill="1" applyAlignment="1"/>
    <xf numFmtId="0" fontId="4" fillId="3" borderId="0" xfId="0" applyFont="1" applyFill="1" applyAlignment="1">
      <alignment horizontal="center"/>
    </xf>
  </cellXfs>
  <cellStyles count="1">
    <cellStyle name="Normal" xfId="0" builtinId="0"/>
  </cellStyles>
  <dxfs count="11">
    <dxf>
      <numFmt numFmtId="0" formatCode="General"/>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
      <numFmt numFmtId="19" formatCode="m/d/yyyy"/>
    </dxf>
    <dxf>
      <numFmt numFmtId="165" formatCode="#,##0%_);\(#,##0%\);0%_)"/>
    </dxf>
    <dxf>
      <numFmt numFmtId="164" formatCode="&quot;$&quot;#,##0_);\(&quot;$&quot;#,##0\);&quot;$&quot;0_)"/>
    </dxf>
    <dxf>
      <numFmt numFmtId="19" formatCode="m/d/yyyy"/>
    </dxf>
    <dxf>
      <font>
        <b/>
        <i val="0"/>
        <strike val="0"/>
        <condense val="0"/>
        <extend val="0"/>
        <outline val="0"/>
        <shadow val="0"/>
        <u val="none"/>
        <vertAlign val="baseline"/>
        <sz val="11"/>
        <color rgb="FFFFFFFF"/>
        <name val="Calibri"/>
        <family val="2"/>
        <scheme val="minor"/>
      </font>
      <fill>
        <patternFill patternType="solid">
          <fgColor indexed="64"/>
          <bgColor rgb="FF3DB182"/>
        </patternFill>
      </fill>
      <alignment horizontal="left" vertical="bottom" textRotation="0" wrapText="0" indent="0" justifyLastLine="0" shrinkToFit="0" readingOrder="0"/>
      <border diagonalUp="0" diagonalDown="0" outline="0">
        <left style="medium">
          <color rgb="FFFFFFFF"/>
        </left>
        <right style="medium">
          <color rgb="FFFFFFFF"/>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workers by country/Dept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42547695372071"/>
          <c:y val="0.20475784475985087"/>
          <c:w val="0.70085234404987917"/>
          <c:h val="0.35231322199374759"/>
        </c:manualLayout>
      </c:layout>
      <c:bar3DChart>
        <c:barDir val="col"/>
        <c:grouping val="clustered"/>
        <c:varyColors val="0"/>
        <c:ser>
          <c:idx val="0"/>
          <c:order val="0"/>
          <c:tx>
            <c:strRef>
              <c:f>'Pivot Table'!$B$3:$B$4</c:f>
              <c:strCache>
                <c:ptCount val="1"/>
                <c:pt idx="0">
                  <c:v>Adolescent</c:v>
                </c:pt>
              </c:strCache>
            </c:strRef>
          </c:tx>
          <c:spPr>
            <a:solidFill>
              <a:schemeClr val="accent1"/>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Table'!$B$5:$B$29</c:f>
              <c:numCache>
                <c:formatCode>General</c:formatCode>
                <c:ptCount val="21"/>
                <c:pt idx="0">
                  <c:v>2</c:v>
                </c:pt>
                <c:pt idx="1">
                  <c:v>9</c:v>
                </c:pt>
                <c:pt idx="2">
                  <c:v>5</c:v>
                </c:pt>
                <c:pt idx="3">
                  <c:v>5</c:v>
                </c:pt>
                <c:pt idx="4">
                  <c:v>5</c:v>
                </c:pt>
                <c:pt idx="5">
                  <c:v>4</c:v>
                </c:pt>
                <c:pt idx="6">
                  <c:v>7</c:v>
                </c:pt>
                <c:pt idx="7">
                  <c:v>6</c:v>
                </c:pt>
                <c:pt idx="8">
                  <c:v>6</c:v>
                </c:pt>
                <c:pt idx="9">
                  <c:v>4</c:v>
                </c:pt>
                <c:pt idx="10">
                  <c:v>4</c:v>
                </c:pt>
                <c:pt idx="11">
                  <c:v>15</c:v>
                </c:pt>
                <c:pt idx="12">
                  <c:v>6</c:v>
                </c:pt>
                <c:pt idx="13">
                  <c:v>7</c:v>
                </c:pt>
                <c:pt idx="14">
                  <c:v>21</c:v>
                </c:pt>
                <c:pt idx="15">
                  <c:v>21</c:v>
                </c:pt>
                <c:pt idx="16">
                  <c:v>19</c:v>
                </c:pt>
                <c:pt idx="17">
                  <c:v>23</c:v>
                </c:pt>
                <c:pt idx="18">
                  <c:v>39</c:v>
                </c:pt>
                <c:pt idx="19">
                  <c:v>31</c:v>
                </c:pt>
                <c:pt idx="20">
                  <c:v>24</c:v>
                </c:pt>
              </c:numCache>
            </c:numRef>
          </c:val>
          <c:extLst>
            <c:ext xmlns:c16="http://schemas.microsoft.com/office/drawing/2014/chart" uri="{C3380CC4-5D6E-409C-BE32-E72D297353CC}">
              <c16:uniqueId val="{00000000-B79C-4833-A346-5FFFC023AF3B}"/>
            </c:ext>
          </c:extLst>
        </c:ser>
        <c:ser>
          <c:idx val="1"/>
          <c:order val="1"/>
          <c:tx>
            <c:strRef>
              <c:f>'Pivot Table'!$C$3:$C$4</c:f>
              <c:strCache>
                <c:ptCount val="1"/>
                <c:pt idx="0">
                  <c:v>Middle Age</c:v>
                </c:pt>
              </c:strCache>
            </c:strRef>
          </c:tx>
          <c:spPr>
            <a:solidFill>
              <a:schemeClr val="accent2"/>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Table'!$C$5:$C$29</c:f>
              <c:numCache>
                <c:formatCode>General</c:formatCode>
                <c:ptCount val="21"/>
                <c:pt idx="0">
                  <c:v>5</c:v>
                </c:pt>
                <c:pt idx="1">
                  <c:v>19</c:v>
                </c:pt>
                <c:pt idx="2">
                  <c:v>10</c:v>
                </c:pt>
                <c:pt idx="3">
                  <c:v>13</c:v>
                </c:pt>
                <c:pt idx="4">
                  <c:v>16</c:v>
                </c:pt>
                <c:pt idx="5">
                  <c:v>7</c:v>
                </c:pt>
                <c:pt idx="6">
                  <c:v>10</c:v>
                </c:pt>
                <c:pt idx="7">
                  <c:v>12</c:v>
                </c:pt>
                <c:pt idx="8">
                  <c:v>15</c:v>
                </c:pt>
                <c:pt idx="9">
                  <c:v>18</c:v>
                </c:pt>
                <c:pt idx="10">
                  <c:v>15</c:v>
                </c:pt>
                <c:pt idx="11">
                  <c:v>30</c:v>
                </c:pt>
                <c:pt idx="12">
                  <c:v>22</c:v>
                </c:pt>
                <c:pt idx="13">
                  <c:v>17</c:v>
                </c:pt>
                <c:pt idx="14">
                  <c:v>32</c:v>
                </c:pt>
                <c:pt idx="15">
                  <c:v>52</c:v>
                </c:pt>
                <c:pt idx="16">
                  <c:v>41</c:v>
                </c:pt>
                <c:pt idx="17">
                  <c:v>42</c:v>
                </c:pt>
                <c:pt idx="18">
                  <c:v>97</c:v>
                </c:pt>
                <c:pt idx="19">
                  <c:v>30</c:v>
                </c:pt>
                <c:pt idx="20">
                  <c:v>52</c:v>
                </c:pt>
              </c:numCache>
            </c:numRef>
          </c:val>
          <c:extLst>
            <c:ext xmlns:c16="http://schemas.microsoft.com/office/drawing/2014/chart" uri="{C3380CC4-5D6E-409C-BE32-E72D297353CC}">
              <c16:uniqueId val="{00000006-B79C-4833-A346-5FFFC023AF3B}"/>
            </c:ext>
          </c:extLst>
        </c:ser>
        <c:ser>
          <c:idx val="2"/>
          <c:order val="2"/>
          <c:tx>
            <c:strRef>
              <c:f>'Pivot Table'!$D$3:$D$4</c:f>
              <c:strCache>
                <c:ptCount val="1"/>
                <c:pt idx="0">
                  <c:v>Old</c:v>
                </c:pt>
              </c:strCache>
            </c:strRef>
          </c:tx>
          <c:spPr>
            <a:solidFill>
              <a:schemeClr val="accent3"/>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Table'!$D$5:$D$29</c:f>
              <c:numCache>
                <c:formatCode>General</c:formatCode>
                <c:ptCount val="21"/>
                <c:pt idx="0">
                  <c:v>3</c:v>
                </c:pt>
                <c:pt idx="1">
                  <c:v>4</c:v>
                </c:pt>
                <c:pt idx="2">
                  <c:v>3</c:v>
                </c:pt>
                <c:pt idx="3">
                  <c:v>1</c:v>
                </c:pt>
                <c:pt idx="4">
                  <c:v>5</c:v>
                </c:pt>
                <c:pt idx="5">
                  <c:v>2</c:v>
                </c:pt>
                <c:pt idx="6">
                  <c:v>4</c:v>
                </c:pt>
                <c:pt idx="7">
                  <c:v>2</c:v>
                </c:pt>
                <c:pt idx="8">
                  <c:v>8</c:v>
                </c:pt>
                <c:pt idx="9">
                  <c:v>6</c:v>
                </c:pt>
                <c:pt idx="10">
                  <c:v>6</c:v>
                </c:pt>
                <c:pt idx="11">
                  <c:v>5</c:v>
                </c:pt>
                <c:pt idx="12">
                  <c:v>7</c:v>
                </c:pt>
                <c:pt idx="13">
                  <c:v>7</c:v>
                </c:pt>
                <c:pt idx="14">
                  <c:v>13</c:v>
                </c:pt>
                <c:pt idx="15">
                  <c:v>24</c:v>
                </c:pt>
                <c:pt idx="16">
                  <c:v>14</c:v>
                </c:pt>
                <c:pt idx="17">
                  <c:v>16</c:v>
                </c:pt>
                <c:pt idx="18">
                  <c:v>29</c:v>
                </c:pt>
                <c:pt idx="19">
                  <c:v>11</c:v>
                </c:pt>
                <c:pt idx="20">
                  <c:v>12</c:v>
                </c:pt>
              </c:numCache>
            </c:numRef>
          </c:val>
          <c:extLst>
            <c:ext xmlns:c16="http://schemas.microsoft.com/office/drawing/2014/chart" uri="{C3380CC4-5D6E-409C-BE32-E72D297353CC}">
              <c16:uniqueId val="{00000009-B79C-4833-A346-5FFFC023AF3B}"/>
            </c:ext>
          </c:extLst>
        </c:ser>
        <c:dLbls>
          <c:showLegendKey val="0"/>
          <c:showVal val="0"/>
          <c:showCatName val="0"/>
          <c:showSerName val="0"/>
          <c:showPercent val="0"/>
          <c:showBubbleSize val="0"/>
        </c:dLbls>
        <c:gapWidth val="150"/>
        <c:shape val="box"/>
        <c:axId val="972054303"/>
        <c:axId val="972055743"/>
        <c:axId val="0"/>
      </c:bar3DChart>
      <c:catAx>
        <c:axId val="97205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5743"/>
        <c:crosses val="autoZero"/>
        <c:auto val="1"/>
        <c:lblAlgn val="ctr"/>
        <c:lblOffset val="100"/>
        <c:noMultiLvlLbl val="0"/>
      </c:catAx>
      <c:valAx>
        <c:axId val="972055743"/>
        <c:scaling>
          <c:orientation val="minMax"/>
        </c:scaling>
        <c:delete val="0"/>
        <c:axPos val="l"/>
        <c:majorGridlines>
          <c:spPr>
            <a:ln w="9525" cap="flat" cmpd="sng" algn="ctr">
              <a:solidFill>
                <a:schemeClr val="accent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Table!PivotTable14</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000"/>
              <a:t>Average salary by age bracket</a:t>
            </a:r>
          </a:p>
        </c:rich>
      </c:tx>
      <c:layout>
        <c:manualLayout>
          <c:xMode val="edge"/>
          <c:yMode val="edge"/>
          <c:x val="0.25913270970788299"/>
          <c:y val="0.1477336822868488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 Table'!$A$36:$A$39</c:f>
              <c:strCache>
                <c:ptCount val="3"/>
                <c:pt idx="0">
                  <c:v>Adolescent</c:v>
                </c:pt>
                <c:pt idx="1">
                  <c:v>Middle Age</c:v>
                </c:pt>
                <c:pt idx="2">
                  <c:v>Old</c:v>
                </c:pt>
              </c:strCache>
            </c:strRef>
          </c:cat>
          <c:val>
            <c:numRef>
              <c:f>'Pivot Table'!$B$36:$B$39</c:f>
              <c:numCache>
                <c:formatCode>"$"#,##0_);\("$"#,##0\);"$"0_)</c:formatCode>
                <c:ptCount val="3"/>
                <c:pt idx="0">
                  <c:v>112335.92015209126</c:v>
                </c:pt>
                <c:pt idx="1">
                  <c:v>114831.33693693693</c:v>
                </c:pt>
                <c:pt idx="2">
                  <c:v>109569.37362637362</c:v>
                </c:pt>
              </c:numCache>
            </c:numRef>
          </c:val>
          <c:extLst>
            <c:ext xmlns:c16="http://schemas.microsoft.com/office/drawing/2014/chart" uri="{C3380CC4-5D6E-409C-BE32-E72D297353CC}">
              <c16:uniqueId val="{00000000-6FC7-4C3B-B2FC-5C5CBAB230AC}"/>
            </c:ext>
          </c:extLst>
        </c:ser>
        <c:dLbls>
          <c:showLegendKey val="0"/>
          <c:showVal val="0"/>
          <c:showCatName val="0"/>
          <c:showSerName val="0"/>
          <c:showPercent val="0"/>
          <c:showBubbleSize val="0"/>
        </c:dLbls>
        <c:gapWidth val="150"/>
        <c:gapDepth val="0"/>
        <c:shape val="box"/>
        <c:axId val="102217616"/>
        <c:axId val="102206096"/>
        <c:axId val="0"/>
      </c:bar3DChart>
      <c:catAx>
        <c:axId val="10221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6096"/>
        <c:crosses val="autoZero"/>
        <c:auto val="1"/>
        <c:lblAlgn val="ctr"/>
        <c:lblOffset val="100"/>
        <c:noMultiLvlLbl val="0"/>
      </c:catAx>
      <c:valAx>
        <c:axId val="102206096"/>
        <c:scaling>
          <c:orientation val="minMax"/>
        </c:scaling>
        <c:delete val="0"/>
        <c:axPos val="b"/>
        <c:majorGridlines>
          <c:spPr>
            <a:ln w="9525" cap="flat" cmpd="sng" algn="ctr">
              <a:solidFill>
                <a:schemeClr val="tx1">
                  <a:lumMod val="5000"/>
                  <a:lumOff val="9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100"/>
              <a:t>Highest paid employees</a:t>
            </a:r>
          </a:p>
        </c:rich>
      </c:tx>
      <c:layout>
        <c:manualLayout>
          <c:xMode val="edge"/>
          <c:yMode val="edge"/>
          <c:x val="0.35124300087489069"/>
          <c:y val="0.1147200349956255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Table'!$A$50:$A$55</c:f>
              <c:strCache>
                <c:ptCount val="5"/>
                <c:pt idx="0">
                  <c:v>Dominic Le</c:v>
                </c:pt>
                <c:pt idx="1">
                  <c:v>Grayson Chin</c:v>
                </c:pt>
                <c:pt idx="2">
                  <c:v>Kinsley Vega</c:v>
                </c:pt>
                <c:pt idx="3">
                  <c:v>Raelynn Rios</c:v>
                </c:pt>
                <c:pt idx="4">
                  <c:v>Silas Rivera</c:v>
                </c:pt>
              </c:strCache>
            </c:strRef>
          </c:cat>
          <c:val>
            <c:numRef>
              <c:f>'Pivot Table'!$B$50:$B$55</c:f>
              <c:numCache>
                <c:formatCode>"$"#,##0_);\("$"#,##0\);"$"0_)</c:formatCode>
                <c:ptCount val="5"/>
                <c:pt idx="0">
                  <c:v>257194</c:v>
                </c:pt>
                <c:pt idx="1">
                  <c:v>256561</c:v>
                </c:pt>
                <c:pt idx="2">
                  <c:v>258426</c:v>
                </c:pt>
                <c:pt idx="3">
                  <c:v>258498</c:v>
                </c:pt>
                <c:pt idx="4">
                  <c:v>258081</c:v>
                </c:pt>
              </c:numCache>
            </c:numRef>
          </c:val>
          <c:extLst>
            <c:ext xmlns:c16="http://schemas.microsoft.com/office/drawing/2014/chart" uri="{C3380CC4-5D6E-409C-BE32-E72D297353CC}">
              <c16:uniqueId val="{00000000-B4F8-4FC3-BD0D-BC85C43FACFE}"/>
            </c:ext>
          </c:extLst>
        </c:ser>
        <c:dLbls>
          <c:showLegendKey val="0"/>
          <c:showVal val="0"/>
          <c:showCatName val="0"/>
          <c:showSerName val="0"/>
          <c:showPercent val="0"/>
          <c:showBubbleSize val="0"/>
        </c:dLbls>
        <c:gapWidth val="115"/>
        <c:overlap val="-20"/>
        <c:axId val="1470217823"/>
        <c:axId val="1470223583"/>
      </c:barChart>
      <c:catAx>
        <c:axId val="1470217823"/>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23583"/>
        <c:crosses val="autoZero"/>
        <c:auto val="1"/>
        <c:lblAlgn val="ctr"/>
        <c:lblOffset val="100"/>
        <c:noMultiLvlLbl val="0"/>
      </c:catAx>
      <c:valAx>
        <c:axId val="1470223583"/>
        <c:scaling>
          <c:orientation val="minMax"/>
        </c:scaling>
        <c:delete val="0"/>
        <c:axPos val="b"/>
        <c:majorGridlines>
          <c:spPr>
            <a:ln w="9525" cap="flat" cmpd="sng" algn="ctr">
              <a:no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217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Table!PivotTable17</c:name>
    <c:fmtId val="0"/>
  </c:pivotSource>
  <c:chart>
    <c:title>
      <c:layout>
        <c:manualLayout>
          <c:xMode val="edge"/>
          <c:yMode val="edge"/>
          <c:x val="0.43708985914187137"/>
          <c:y val="0.15497644384410109"/>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view3D>
      <c:rotX val="30"/>
      <c:rotY val="0"/>
      <c:depthPercent val="100"/>
      <c:rAngAx val="0"/>
      <c:perspective val="5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Table'!$A$65:$A$69</c:f>
              <c:strCache>
                <c:ptCount val="4"/>
                <c:pt idx="0">
                  <c:v>Corporate</c:v>
                </c:pt>
                <c:pt idx="1">
                  <c:v>Manufacturing</c:v>
                </c:pt>
                <c:pt idx="2">
                  <c:v>Research &amp; Development</c:v>
                </c:pt>
                <c:pt idx="3">
                  <c:v>Speciality Products</c:v>
                </c:pt>
              </c:strCache>
            </c:strRef>
          </c:cat>
          <c:val>
            <c:numRef>
              <c:f>'Pivot Table'!$B$65:$B$69</c:f>
              <c:numCache>
                <c:formatCode>#,##0%_);\(#,##0%\);0%_)</c:formatCode>
                <c:ptCount val="4"/>
                <c:pt idx="0">
                  <c:v>0.10236286919831221</c:v>
                </c:pt>
                <c:pt idx="1">
                  <c:v>7.0408921933085553E-2</c:v>
                </c:pt>
                <c:pt idx="2">
                  <c:v>8.8646288209606974E-2</c:v>
                </c:pt>
                <c:pt idx="3">
                  <c:v>9.4943396226415108E-2</c:v>
                </c:pt>
              </c:numCache>
            </c:numRef>
          </c:val>
          <c:extLst>
            <c:ext xmlns:c16="http://schemas.microsoft.com/office/drawing/2014/chart" uri="{C3380CC4-5D6E-409C-BE32-E72D297353CC}">
              <c16:uniqueId val="{00000000-B552-4DD3-A638-B2F348BED0BF}"/>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70899253657212113"/>
          <c:y val="3.162960278500751E-2"/>
          <c:w val="0.29100738696322753"/>
          <c:h val="0.457629009762901"/>
        </c:manualLayout>
      </c:layout>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200"/>
              <a:t>Highest paid employees</a:t>
            </a:r>
          </a:p>
        </c:rich>
      </c:tx>
      <c:layout>
        <c:manualLayout>
          <c:xMode val="edge"/>
          <c:yMode val="edge"/>
          <c:x val="0.35124300087489069"/>
          <c:y val="0.11472003499562555"/>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Table'!$B$49</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Table'!$A$50:$A$55</c:f>
              <c:strCache>
                <c:ptCount val="5"/>
                <c:pt idx="0">
                  <c:v>Dominic Le</c:v>
                </c:pt>
                <c:pt idx="1">
                  <c:v>Grayson Chin</c:v>
                </c:pt>
                <c:pt idx="2">
                  <c:v>Kinsley Vega</c:v>
                </c:pt>
                <c:pt idx="3">
                  <c:v>Raelynn Rios</c:v>
                </c:pt>
                <c:pt idx="4">
                  <c:v>Silas Rivera</c:v>
                </c:pt>
              </c:strCache>
            </c:strRef>
          </c:cat>
          <c:val>
            <c:numRef>
              <c:f>'Pivot Table'!$B$50:$B$55</c:f>
              <c:numCache>
                <c:formatCode>"$"#,##0_);\("$"#,##0\);"$"0_)</c:formatCode>
                <c:ptCount val="5"/>
                <c:pt idx="0">
                  <c:v>257194</c:v>
                </c:pt>
                <c:pt idx="1">
                  <c:v>256561</c:v>
                </c:pt>
                <c:pt idx="2">
                  <c:v>258426</c:v>
                </c:pt>
                <c:pt idx="3">
                  <c:v>258498</c:v>
                </c:pt>
                <c:pt idx="4">
                  <c:v>258081</c:v>
                </c:pt>
              </c:numCache>
            </c:numRef>
          </c:val>
          <c:extLst>
            <c:ext xmlns:c16="http://schemas.microsoft.com/office/drawing/2014/chart" uri="{C3380CC4-5D6E-409C-BE32-E72D297353CC}">
              <c16:uniqueId val="{00000000-B26F-4AF9-A725-49CAE5CA6F13}"/>
            </c:ext>
          </c:extLst>
        </c:ser>
        <c:dLbls>
          <c:dLblPos val="inEnd"/>
          <c:showLegendKey val="0"/>
          <c:showVal val="1"/>
          <c:showCatName val="0"/>
          <c:showSerName val="0"/>
          <c:showPercent val="0"/>
          <c:showBubbleSize val="0"/>
        </c:dLbls>
        <c:gapWidth val="65"/>
        <c:axId val="1470217823"/>
        <c:axId val="1470223583"/>
      </c:barChart>
      <c:catAx>
        <c:axId val="147021782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470223583"/>
        <c:crosses val="autoZero"/>
        <c:auto val="1"/>
        <c:lblAlgn val="ctr"/>
        <c:lblOffset val="100"/>
        <c:noMultiLvlLbl val="0"/>
      </c:catAx>
      <c:valAx>
        <c:axId val="1470223583"/>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0_);\(&quot;$&quot;#,##0\);&quot;$&quot;0_)" sourceLinked="1"/>
        <c:majorTickMark val="none"/>
        <c:minorTickMark val="none"/>
        <c:tickLblPos val="nextTo"/>
        <c:crossAx val="14702178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t>Total workers by country/Dept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942547695372071"/>
          <c:y val="0.20475784475985087"/>
          <c:w val="0.70085234404987917"/>
          <c:h val="0.35231322199374759"/>
        </c:manualLayout>
      </c:layout>
      <c:bar3DChart>
        <c:barDir val="col"/>
        <c:grouping val="clustered"/>
        <c:varyColors val="0"/>
        <c:ser>
          <c:idx val="0"/>
          <c:order val="0"/>
          <c:tx>
            <c:strRef>
              <c:f>'Pivot Table'!$B$3:$B$4</c:f>
              <c:strCache>
                <c:ptCount val="1"/>
                <c:pt idx="0">
                  <c:v>Adolescent</c:v>
                </c:pt>
              </c:strCache>
            </c:strRef>
          </c:tx>
          <c:spPr>
            <a:solidFill>
              <a:schemeClr val="accent1"/>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Table'!$B$5:$B$29</c:f>
              <c:numCache>
                <c:formatCode>General</c:formatCode>
                <c:ptCount val="21"/>
                <c:pt idx="0">
                  <c:v>2</c:v>
                </c:pt>
                <c:pt idx="1">
                  <c:v>9</c:v>
                </c:pt>
                <c:pt idx="2">
                  <c:v>5</c:v>
                </c:pt>
                <c:pt idx="3">
                  <c:v>5</c:v>
                </c:pt>
                <c:pt idx="4">
                  <c:v>5</c:v>
                </c:pt>
                <c:pt idx="5">
                  <c:v>4</c:v>
                </c:pt>
                <c:pt idx="6">
                  <c:v>7</c:v>
                </c:pt>
                <c:pt idx="7">
                  <c:v>6</c:v>
                </c:pt>
                <c:pt idx="8">
                  <c:v>6</c:v>
                </c:pt>
                <c:pt idx="9">
                  <c:v>4</c:v>
                </c:pt>
                <c:pt idx="10">
                  <c:v>4</c:v>
                </c:pt>
                <c:pt idx="11">
                  <c:v>15</c:v>
                </c:pt>
                <c:pt idx="12">
                  <c:v>6</c:v>
                </c:pt>
                <c:pt idx="13">
                  <c:v>7</c:v>
                </c:pt>
                <c:pt idx="14">
                  <c:v>21</c:v>
                </c:pt>
                <c:pt idx="15">
                  <c:v>21</c:v>
                </c:pt>
                <c:pt idx="16">
                  <c:v>19</c:v>
                </c:pt>
                <c:pt idx="17">
                  <c:v>23</c:v>
                </c:pt>
                <c:pt idx="18">
                  <c:v>39</c:v>
                </c:pt>
                <c:pt idx="19">
                  <c:v>31</c:v>
                </c:pt>
                <c:pt idx="20">
                  <c:v>24</c:v>
                </c:pt>
              </c:numCache>
            </c:numRef>
          </c:val>
          <c:extLst>
            <c:ext xmlns:c16="http://schemas.microsoft.com/office/drawing/2014/chart" uri="{C3380CC4-5D6E-409C-BE32-E72D297353CC}">
              <c16:uniqueId val="{00000000-79CE-47DC-990E-9F0996501719}"/>
            </c:ext>
          </c:extLst>
        </c:ser>
        <c:ser>
          <c:idx val="1"/>
          <c:order val="1"/>
          <c:tx>
            <c:strRef>
              <c:f>'Pivot Table'!$C$3:$C$4</c:f>
              <c:strCache>
                <c:ptCount val="1"/>
                <c:pt idx="0">
                  <c:v>Middle Age</c:v>
                </c:pt>
              </c:strCache>
            </c:strRef>
          </c:tx>
          <c:spPr>
            <a:solidFill>
              <a:schemeClr val="accent2"/>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Table'!$C$5:$C$29</c:f>
              <c:numCache>
                <c:formatCode>General</c:formatCode>
                <c:ptCount val="21"/>
                <c:pt idx="0">
                  <c:v>5</c:v>
                </c:pt>
                <c:pt idx="1">
                  <c:v>19</c:v>
                </c:pt>
                <c:pt idx="2">
                  <c:v>10</c:v>
                </c:pt>
                <c:pt idx="3">
                  <c:v>13</c:v>
                </c:pt>
                <c:pt idx="4">
                  <c:v>16</c:v>
                </c:pt>
                <c:pt idx="5">
                  <c:v>7</c:v>
                </c:pt>
                <c:pt idx="6">
                  <c:v>10</c:v>
                </c:pt>
                <c:pt idx="7">
                  <c:v>12</c:v>
                </c:pt>
                <c:pt idx="8">
                  <c:v>15</c:v>
                </c:pt>
                <c:pt idx="9">
                  <c:v>18</c:v>
                </c:pt>
                <c:pt idx="10">
                  <c:v>15</c:v>
                </c:pt>
                <c:pt idx="11">
                  <c:v>30</c:v>
                </c:pt>
                <c:pt idx="12">
                  <c:v>22</c:v>
                </c:pt>
                <c:pt idx="13">
                  <c:v>17</c:v>
                </c:pt>
                <c:pt idx="14">
                  <c:v>32</c:v>
                </c:pt>
                <c:pt idx="15">
                  <c:v>52</c:v>
                </c:pt>
                <c:pt idx="16">
                  <c:v>41</c:v>
                </c:pt>
                <c:pt idx="17">
                  <c:v>42</c:v>
                </c:pt>
                <c:pt idx="18">
                  <c:v>97</c:v>
                </c:pt>
                <c:pt idx="19">
                  <c:v>30</c:v>
                </c:pt>
                <c:pt idx="20">
                  <c:v>52</c:v>
                </c:pt>
              </c:numCache>
            </c:numRef>
          </c:val>
          <c:extLst>
            <c:ext xmlns:c16="http://schemas.microsoft.com/office/drawing/2014/chart" uri="{C3380CC4-5D6E-409C-BE32-E72D297353CC}">
              <c16:uniqueId val="{00000006-79CE-47DC-990E-9F0996501719}"/>
            </c:ext>
          </c:extLst>
        </c:ser>
        <c:ser>
          <c:idx val="2"/>
          <c:order val="2"/>
          <c:tx>
            <c:strRef>
              <c:f>'Pivot Table'!$D$3:$D$4</c:f>
              <c:strCache>
                <c:ptCount val="1"/>
                <c:pt idx="0">
                  <c:v>Old</c:v>
                </c:pt>
              </c:strCache>
            </c:strRef>
          </c:tx>
          <c:spPr>
            <a:solidFill>
              <a:schemeClr val="accent3"/>
            </a:solidFill>
            <a:ln>
              <a:noFill/>
            </a:ln>
            <a:effectLst/>
            <a:sp3d/>
          </c:spPr>
          <c:invertIfNegative val="0"/>
          <c:cat>
            <c:multiLvlStrRef>
              <c:f>'Pivot Table'!$A$5:$A$29</c:f>
              <c:multiLvlStrCache>
                <c:ptCount val="21"/>
                <c:lvl>
                  <c:pt idx="0">
                    <c:v>Accounting</c:v>
                  </c:pt>
                  <c:pt idx="1">
                    <c:v>Engineering</c:v>
                  </c:pt>
                  <c:pt idx="2">
                    <c:v>Finance</c:v>
                  </c:pt>
                  <c:pt idx="3">
                    <c:v>Human Resources</c:v>
                  </c:pt>
                  <c:pt idx="4">
                    <c:v>IT</c:v>
                  </c:pt>
                  <c:pt idx="5">
                    <c:v>Marketing</c:v>
                  </c:pt>
                  <c:pt idx="6">
                    <c:v>Sales</c:v>
                  </c:pt>
                  <c:pt idx="7">
                    <c:v>Accounting</c:v>
                  </c:pt>
                  <c:pt idx="8">
                    <c:v>Engineering</c:v>
                  </c:pt>
                  <c:pt idx="9">
                    <c:v>Finance</c:v>
                  </c:pt>
                  <c:pt idx="10">
                    <c:v>Human Resources</c:v>
                  </c:pt>
                  <c:pt idx="11">
                    <c:v>IT</c:v>
                  </c:pt>
                  <c:pt idx="12">
                    <c:v>Marketing</c:v>
                  </c:pt>
                  <c:pt idx="13">
                    <c:v>Sales</c:v>
                  </c:pt>
                  <c:pt idx="14">
                    <c:v>Accounting</c:v>
                  </c:pt>
                  <c:pt idx="15">
                    <c:v>Engineering</c:v>
                  </c:pt>
                  <c:pt idx="16">
                    <c:v>Finance</c:v>
                  </c:pt>
                  <c:pt idx="17">
                    <c:v>Human Resources</c:v>
                  </c:pt>
                  <c:pt idx="18">
                    <c:v>IT</c:v>
                  </c:pt>
                  <c:pt idx="19">
                    <c:v>Marketing</c:v>
                  </c:pt>
                  <c:pt idx="20">
                    <c:v>Sales</c:v>
                  </c:pt>
                </c:lvl>
                <c:lvl>
                  <c:pt idx="0">
                    <c:v>Brazil</c:v>
                  </c:pt>
                  <c:pt idx="7">
                    <c:v>China</c:v>
                  </c:pt>
                  <c:pt idx="14">
                    <c:v>United States</c:v>
                  </c:pt>
                </c:lvl>
              </c:multiLvlStrCache>
            </c:multiLvlStrRef>
          </c:cat>
          <c:val>
            <c:numRef>
              <c:f>'Pivot Table'!$D$5:$D$29</c:f>
              <c:numCache>
                <c:formatCode>General</c:formatCode>
                <c:ptCount val="21"/>
                <c:pt idx="0">
                  <c:v>3</c:v>
                </c:pt>
                <c:pt idx="1">
                  <c:v>4</c:v>
                </c:pt>
                <c:pt idx="2">
                  <c:v>3</c:v>
                </c:pt>
                <c:pt idx="3">
                  <c:v>1</c:v>
                </c:pt>
                <c:pt idx="4">
                  <c:v>5</c:v>
                </c:pt>
                <c:pt idx="5">
                  <c:v>2</c:v>
                </c:pt>
                <c:pt idx="6">
                  <c:v>4</c:v>
                </c:pt>
                <c:pt idx="7">
                  <c:v>2</c:v>
                </c:pt>
                <c:pt idx="8">
                  <c:v>8</c:v>
                </c:pt>
                <c:pt idx="9">
                  <c:v>6</c:v>
                </c:pt>
                <c:pt idx="10">
                  <c:v>6</c:v>
                </c:pt>
                <c:pt idx="11">
                  <c:v>5</c:v>
                </c:pt>
                <c:pt idx="12">
                  <c:v>7</c:v>
                </c:pt>
                <c:pt idx="13">
                  <c:v>7</c:v>
                </c:pt>
                <c:pt idx="14">
                  <c:v>13</c:v>
                </c:pt>
                <c:pt idx="15">
                  <c:v>24</c:v>
                </c:pt>
                <c:pt idx="16">
                  <c:v>14</c:v>
                </c:pt>
                <c:pt idx="17">
                  <c:v>16</c:v>
                </c:pt>
                <c:pt idx="18">
                  <c:v>29</c:v>
                </c:pt>
                <c:pt idx="19">
                  <c:v>11</c:v>
                </c:pt>
                <c:pt idx="20">
                  <c:v>12</c:v>
                </c:pt>
              </c:numCache>
            </c:numRef>
          </c:val>
          <c:extLst>
            <c:ext xmlns:c16="http://schemas.microsoft.com/office/drawing/2014/chart" uri="{C3380CC4-5D6E-409C-BE32-E72D297353CC}">
              <c16:uniqueId val="{00000009-79CE-47DC-990E-9F0996501719}"/>
            </c:ext>
          </c:extLst>
        </c:ser>
        <c:dLbls>
          <c:showLegendKey val="0"/>
          <c:showVal val="0"/>
          <c:showCatName val="0"/>
          <c:showSerName val="0"/>
          <c:showPercent val="0"/>
          <c:showBubbleSize val="0"/>
        </c:dLbls>
        <c:gapWidth val="150"/>
        <c:shape val="box"/>
        <c:axId val="972054303"/>
        <c:axId val="972055743"/>
        <c:axId val="0"/>
      </c:bar3DChart>
      <c:catAx>
        <c:axId val="9720543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5743"/>
        <c:crosses val="autoZero"/>
        <c:auto val="1"/>
        <c:lblAlgn val="ctr"/>
        <c:lblOffset val="100"/>
        <c:noMultiLvlLbl val="0"/>
      </c:catAx>
      <c:valAx>
        <c:axId val="972055743"/>
        <c:scaling>
          <c:orientation val="minMax"/>
        </c:scaling>
        <c:delete val="0"/>
        <c:axPos val="l"/>
        <c:majorGridlines>
          <c:spPr>
            <a:ln w="9525" cap="flat" cmpd="sng" algn="ctr">
              <a:solidFill>
                <a:schemeClr val="accent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054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Table!PivotTable14</c:name>
    <c:fmtId val="6"/>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1000"/>
              <a:t>Average salary by age bracket</a:t>
            </a:r>
          </a:p>
        </c:rich>
      </c:tx>
      <c:layout>
        <c:manualLayout>
          <c:xMode val="edge"/>
          <c:yMode val="edge"/>
          <c:x val="0.25913270970788299"/>
          <c:y val="0.1477336822868488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100000">
                <a:schemeClr val="accent1">
                  <a:alpha val="0"/>
                </a:schemeClr>
              </a:gs>
              <a:gs pos="50000">
                <a:schemeClr val="accent1"/>
              </a:gs>
            </a:gsLst>
            <a:lin ang="10800000" scaled="1"/>
          </a:gradFill>
          <a:ln>
            <a:noFill/>
          </a:ln>
          <a:effectLst/>
          <a:sp3d/>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100000">
                <a:schemeClr val="accent1">
                  <a:alpha val="0"/>
                </a:schemeClr>
              </a:gs>
              <a:gs pos="50000">
                <a:schemeClr val="accent1"/>
              </a:gs>
            </a:gsLst>
            <a:lin ang="10800000" scaled="1"/>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Table'!$B$35</c:f>
              <c:strCache>
                <c:ptCount val="1"/>
                <c:pt idx="0">
                  <c:v>Total</c:v>
                </c:pt>
              </c:strCache>
            </c:strRef>
          </c:tx>
          <c:spPr>
            <a:gradFill flip="none" rotWithShape="1">
              <a:gsLst>
                <a:gs pos="100000">
                  <a:schemeClr val="accent1">
                    <a:alpha val="0"/>
                  </a:schemeClr>
                </a:gs>
                <a:gs pos="50000">
                  <a:schemeClr val="accent1"/>
                </a:gs>
              </a:gsLst>
              <a:lin ang="10800000" scaled="1"/>
            </a:gradFill>
            <a:ln>
              <a:noFill/>
            </a:ln>
            <a:effectLst/>
            <a:sp3d/>
          </c:spPr>
          <c:invertIfNegative val="0"/>
          <c:cat>
            <c:strRef>
              <c:f>'Pivot Table'!$A$36:$A$39</c:f>
              <c:strCache>
                <c:ptCount val="3"/>
                <c:pt idx="0">
                  <c:v>Adolescent</c:v>
                </c:pt>
                <c:pt idx="1">
                  <c:v>Middle Age</c:v>
                </c:pt>
                <c:pt idx="2">
                  <c:v>Old</c:v>
                </c:pt>
              </c:strCache>
            </c:strRef>
          </c:cat>
          <c:val>
            <c:numRef>
              <c:f>'Pivot Table'!$B$36:$B$39</c:f>
              <c:numCache>
                <c:formatCode>"$"#,##0_);\("$"#,##0\);"$"0_)</c:formatCode>
                <c:ptCount val="3"/>
                <c:pt idx="0">
                  <c:v>112335.92015209126</c:v>
                </c:pt>
                <c:pt idx="1">
                  <c:v>114831.33693693693</c:v>
                </c:pt>
                <c:pt idx="2">
                  <c:v>109569.37362637362</c:v>
                </c:pt>
              </c:numCache>
            </c:numRef>
          </c:val>
          <c:extLst>
            <c:ext xmlns:c16="http://schemas.microsoft.com/office/drawing/2014/chart" uri="{C3380CC4-5D6E-409C-BE32-E72D297353CC}">
              <c16:uniqueId val="{00000000-6E08-4600-973F-FE4F8491F5EE}"/>
            </c:ext>
          </c:extLst>
        </c:ser>
        <c:dLbls>
          <c:showLegendKey val="0"/>
          <c:showVal val="0"/>
          <c:showCatName val="0"/>
          <c:showSerName val="0"/>
          <c:showPercent val="0"/>
          <c:showBubbleSize val="0"/>
        </c:dLbls>
        <c:gapWidth val="150"/>
        <c:gapDepth val="0"/>
        <c:shape val="box"/>
        <c:axId val="102217616"/>
        <c:axId val="102206096"/>
        <c:axId val="0"/>
      </c:bar3DChart>
      <c:catAx>
        <c:axId val="1022176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06096"/>
        <c:crosses val="autoZero"/>
        <c:auto val="1"/>
        <c:lblAlgn val="ctr"/>
        <c:lblOffset val="100"/>
        <c:noMultiLvlLbl val="0"/>
      </c:catAx>
      <c:valAx>
        <c:axId val="102206096"/>
        <c:scaling>
          <c:orientation val="minMax"/>
        </c:scaling>
        <c:delete val="0"/>
        <c:axPos val="b"/>
        <c:majorGridlines>
          <c:spPr>
            <a:ln w="9525" cap="flat" cmpd="sng" algn="ctr">
              <a:solidFill>
                <a:schemeClr val="tx1">
                  <a:lumMod val="5000"/>
                  <a:lumOff val="95000"/>
                </a:schemeClr>
              </a:solidFill>
              <a:round/>
            </a:ln>
            <a:effectLst/>
          </c:spPr>
        </c:majorGridlines>
        <c:numFmt formatCode="&quot;$&quot;#,##0_);\(&quot;$&quot;#,##0\);&quot;$&quot;0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217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Sample Data.xlsx]Pivot Table!PivotTable17</c:name>
    <c:fmtId val="10"/>
  </c:pivotSource>
  <c:chart>
    <c:title>
      <c:layout>
        <c:manualLayout>
          <c:xMode val="edge"/>
          <c:yMode val="edge"/>
          <c:x val="0.43708985914187137"/>
          <c:y val="0.15497644384410109"/>
        </c:manualLayout>
      </c:layout>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3"/>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4"/>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5"/>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6"/>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7"/>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8"/>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9"/>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
        <c:idx val="1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pivotFmt>
    </c:pivotFmts>
    <c:view3D>
      <c:rotX val="40"/>
      <c:hPercent val="100"/>
      <c:rotY val="80"/>
      <c:depthPercent val="100"/>
      <c:rAngAx val="0"/>
      <c:perspective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Table'!$B$64</c:f>
              <c:strCache>
                <c:ptCount val="1"/>
                <c:pt idx="0">
                  <c:v>Total</c:v>
                </c:pt>
              </c:strCache>
            </c:strRef>
          </c:tx>
          <c:dPt>
            <c:idx val="0"/>
            <c:bubble3D val="0"/>
            <c:spPr>
              <a:gradFill>
                <a:gsLst>
                  <a:gs pos="100000">
                    <a:schemeClr val="accent1">
                      <a:lumMod val="60000"/>
                      <a:lumOff val="40000"/>
                    </a:schemeClr>
                  </a:gs>
                  <a:gs pos="0">
                    <a:schemeClr val="accent1"/>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1-6FA6-4CB9-84DD-5585BC340EC1}"/>
              </c:ext>
            </c:extLst>
          </c:dPt>
          <c:dPt>
            <c:idx val="1"/>
            <c:bubble3D val="0"/>
            <c:spPr>
              <a:gradFill>
                <a:gsLst>
                  <a:gs pos="100000">
                    <a:schemeClr val="accent2">
                      <a:lumMod val="60000"/>
                      <a:lumOff val="40000"/>
                    </a:schemeClr>
                  </a:gs>
                  <a:gs pos="0">
                    <a:schemeClr val="accent2"/>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3-6FA6-4CB9-84DD-5585BC340EC1}"/>
              </c:ext>
            </c:extLst>
          </c:dPt>
          <c:dPt>
            <c:idx val="2"/>
            <c:bubble3D val="0"/>
            <c:spPr>
              <a:gradFill>
                <a:gsLst>
                  <a:gs pos="100000">
                    <a:schemeClr val="accent3">
                      <a:lumMod val="60000"/>
                      <a:lumOff val="40000"/>
                    </a:schemeClr>
                  </a:gs>
                  <a:gs pos="0">
                    <a:schemeClr val="accent3"/>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5-6FA6-4CB9-84DD-5585BC340EC1}"/>
              </c:ext>
            </c:extLst>
          </c:dPt>
          <c:dPt>
            <c:idx val="3"/>
            <c:bubble3D val="0"/>
            <c:spPr>
              <a:gradFill>
                <a:gsLst>
                  <a:gs pos="100000">
                    <a:schemeClr val="accent4">
                      <a:lumMod val="60000"/>
                      <a:lumOff val="40000"/>
                    </a:schemeClr>
                  </a:gs>
                  <a:gs pos="0">
                    <a:schemeClr val="accent4"/>
                  </a:gs>
                </a:gsLst>
                <a:lin ang="5400000" scaled="0"/>
              </a:gradFill>
              <a:ln w="50800">
                <a:solidFill>
                  <a:schemeClr val="lt1"/>
                </a:solidFill>
              </a:ln>
              <a:effectLst/>
              <a:sp3d contourW="50800">
                <a:contourClr>
                  <a:schemeClr val="lt1"/>
                </a:contourClr>
              </a:sp3d>
            </c:spPr>
            <c:extLst>
              <c:ext xmlns:c16="http://schemas.microsoft.com/office/drawing/2014/chart" uri="{C3380CC4-5D6E-409C-BE32-E72D297353CC}">
                <c16:uniqueId val="{00000007-6FA6-4CB9-84DD-5585BC340E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Table'!$A$65:$A$69</c:f>
              <c:strCache>
                <c:ptCount val="4"/>
                <c:pt idx="0">
                  <c:v>Corporate</c:v>
                </c:pt>
                <c:pt idx="1">
                  <c:v>Manufacturing</c:v>
                </c:pt>
                <c:pt idx="2">
                  <c:v>Research &amp; Development</c:v>
                </c:pt>
                <c:pt idx="3">
                  <c:v>Speciality Products</c:v>
                </c:pt>
              </c:strCache>
            </c:strRef>
          </c:cat>
          <c:val>
            <c:numRef>
              <c:f>'Pivot Table'!$B$65:$B$69</c:f>
              <c:numCache>
                <c:formatCode>#,##0%_);\(#,##0%\);0%_)</c:formatCode>
                <c:ptCount val="4"/>
                <c:pt idx="0">
                  <c:v>0.10236286919831221</c:v>
                </c:pt>
                <c:pt idx="1">
                  <c:v>7.0408921933085553E-2</c:v>
                </c:pt>
                <c:pt idx="2">
                  <c:v>8.8646288209606974E-2</c:v>
                </c:pt>
                <c:pt idx="3">
                  <c:v>9.4943396226415108E-2</c:v>
                </c:pt>
              </c:numCache>
            </c:numRef>
          </c:val>
          <c:extLst>
            <c:ext xmlns:c16="http://schemas.microsoft.com/office/drawing/2014/chart" uri="{C3380CC4-5D6E-409C-BE32-E72D297353CC}">
              <c16:uniqueId val="{00000008-6FA6-4CB9-84DD-5585BC340EC1}"/>
            </c:ext>
          </c:extLst>
        </c:ser>
        <c:dLbls>
          <c:dLblPos val="inEnd"/>
          <c:showLegendKey val="0"/>
          <c:showVal val="0"/>
          <c:showCatName val="0"/>
          <c:showSerName val="0"/>
          <c:showPercent val="1"/>
          <c:showBubbleSize val="0"/>
          <c:showLeaderLines val="1"/>
        </c:dLbls>
      </c:pie3DChart>
      <c:spPr>
        <a:noFill/>
        <a:ln>
          <a:noFill/>
        </a:ln>
        <a:effectLst/>
      </c:spPr>
    </c:plotArea>
    <c:legend>
      <c:legendPos val="r"/>
      <c:layout>
        <c:manualLayout>
          <c:xMode val="edge"/>
          <c:yMode val="edge"/>
          <c:x val="0.69630427045152266"/>
          <c:y val="3.162960278500751E-2"/>
          <c:w val="0.30369572954847734"/>
          <c:h val="0.61383542538354252"/>
        </c:manualLayout>
      </c:layout>
      <c:overlay val="0"/>
      <c:spPr>
        <a:solidFill>
          <a:schemeClr val="accent1">
            <a:lumMod val="20000"/>
            <a:lumOff val="80000"/>
          </a:schemeClr>
        </a:solidFill>
        <a:ln>
          <a:solidFill>
            <a:schemeClr val="accent1">
              <a:lumMod val="20000"/>
              <a:lumOff val="80000"/>
            </a:schemeClr>
          </a:solid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20000"/>
        <a:lumOff val="80000"/>
        <a:alpha val="39000"/>
      </a:schemeClr>
    </a:solidFill>
    <a:ln w="9525" cap="flat" cmpd="sng" algn="ctr">
      <a:noFill/>
      <a:round/>
    </a:ln>
    <a:effectLst>
      <a:glow>
        <a:schemeClr val="accent1">
          <a:alpha val="0"/>
        </a:schemeClr>
      </a:glow>
      <a:outerShdw blurRad="850900" dist="50800" dir="5400000" sx="116000" sy="116000" algn="ctr" rotWithShape="0">
        <a:srgbClr val="000000">
          <a:alpha val="0"/>
        </a:srgbClr>
      </a:outerShdw>
      <a:softEdge rad="0"/>
    </a:effectLst>
    <a:scene3d>
      <a:camera prst="orthographicFront"/>
      <a:lightRig rig="threePt" dir="t"/>
    </a:scene3d>
    <a:sp3d prstMaterial="dkEdge"/>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gradFill>
    </cs:spPr>
  </cs:dataPoint>
  <cs:dataPoint3D>
    <cs:lnRef idx="0"/>
    <cs:fillRef idx="0">
      <cs:styleClr val="auto"/>
    </cs:fillRef>
    <cs:effectRef idx="0"/>
    <cs:fontRef idx="minor">
      <a:schemeClr val="tx1"/>
    </cs:fontRef>
    <cs:spPr>
      <a:gradFill flip="none" rotWithShape="1">
        <a:gsLst>
          <a:gs pos="100000">
            <a:schemeClr val="phClr">
              <a:alpha val="0"/>
            </a:schemeClr>
          </a:gs>
          <a:gs pos="50000">
            <a:schemeClr val="phClr"/>
          </a:gs>
        </a:gsLst>
        <a:lin ang="10800000" scaled="1"/>
      </a:gradFill>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tx1">
            <a:lumMod val="5000"/>
            <a:lumOff val="9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7">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203200</xdr:colOff>
      <xdr:row>0</xdr:row>
      <xdr:rowOff>171450</xdr:rowOff>
    </xdr:from>
    <xdr:to>
      <xdr:col>9</xdr:col>
      <xdr:colOff>635000</xdr:colOff>
      <xdr:row>17</xdr:row>
      <xdr:rowOff>158750</xdr:rowOff>
    </xdr:to>
    <xdr:graphicFrame macro="">
      <xdr:nvGraphicFramePr>
        <xdr:cNvPr id="2" name="Chart 1">
          <a:extLst>
            <a:ext uri="{FF2B5EF4-FFF2-40B4-BE49-F238E27FC236}">
              <a16:creationId xmlns:a16="http://schemas.microsoft.com/office/drawing/2014/main" id="{22A6AF49-3022-39EB-5280-827FCB51D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514350</xdr:colOff>
      <xdr:row>33</xdr:row>
      <xdr:rowOff>114300</xdr:rowOff>
    </xdr:from>
    <xdr:to>
      <xdr:col>7</xdr:col>
      <xdr:colOff>57150</xdr:colOff>
      <xdr:row>45</xdr:row>
      <xdr:rowOff>120650</xdr:rowOff>
    </xdr:to>
    <xdr:graphicFrame macro="">
      <xdr:nvGraphicFramePr>
        <xdr:cNvPr id="3" name="Chart 2">
          <a:extLst>
            <a:ext uri="{FF2B5EF4-FFF2-40B4-BE49-F238E27FC236}">
              <a16:creationId xmlns:a16="http://schemas.microsoft.com/office/drawing/2014/main" id="{3C4F4B01-9496-C7EA-BF87-727C3324D8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469900</xdr:colOff>
      <xdr:row>46</xdr:row>
      <xdr:rowOff>25400</xdr:rowOff>
    </xdr:from>
    <xdr:to>
      <xdr:col>7</xdr:col>
      <xdr:colOff>247650</xdr:colOff>
      <xdr:row>60</xdr:row>
      <xdr:rowOff>101600</xdr:rowOff>
    </xdr:to>
    <xdr:graphicFrame macro="">
      <xdr:nvGraphicFramePr>
        <xdr:cNvPr id="4" name="Chart 3">
          <a:extLst>
            <a:ext uri="{FF2B5EF4-FFF2-40B4-BE49-F238E27FC236}">
              <a16:creationId xmlns:a16="http://schemas.microsoft.com/office/drawing/2014/main" id="{B1E83039-1A9E-0248-942D-588B96862BF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650875</xdr:colOff>
      <xdr:row>62</xdr:row>
      <xdr:rowOff>117475</xdr:rowOff>
    </xdr:from>
    <xdr:to>
      <xdr:col>7</xdr:col>
      <xdr:colOff>57150</xdr:colOff>
      <xdr:row>75</xdr:row>
      <xdr:rowOff>0</xdr:rowOff>
    </xdr:to>
    <xdr:graphicFrame macro="">
      <xdr:nvGraphicFramePr>
        <xdr:cNvPr id="5" name="Chart 4">
          <a:extLst>
            <a:ext uri="{FF2B5EF4-FFF2-40B4-BE49-F238E27FC236}">
              <a16:creationId xmlns:a16="http://schemas.microsoft.com/office/drawing/2014/main" id="{D20B6B92-A0B7-48DD-702F-B498D588D6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266700</xdr:colOff>
      <xdr:row>19</xdr:row>
      <xdr:rowOff>133350</xdr:rowOff>
    </xdr:from>
    <xdr:to>
      <xdr:col>17</xdr:col>
      <xdr:colOff>0</xdr:colOff>
      <xdr:row>34</xdr:row>
      <xdr:rowOff>25400</xdr:rowOff>
    </xdr:to>
    <xdr:graphicFrame macro="">
      <xdr:nvGraphicFramePr>
        <xdr:cNvPr id="4" name="Chart 3">
          <a:extLst>
            <a:ext uri="{FF2B5EF4-FFF2-40B4-BE49-F238E27FC236}">
              <a16:creationId xmlns:a16="http://schemas.microsoft.com/office/drawing/2014/main" id="{12F67BA2-F076-4D35-9BEE-3ACC330FF8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10</xdr:row>
      <xdr:rowOff>6350</xdr:rowOff>
    </xdr:from>
    <xdr:to>
      <xdr:col>9</xdr:col>
      <xdr:colOff>546100</xdr:colOff>
      <xdr:row>27</xdr:row>
      <xdr:rowOff>120650</xdr:rowOff>
    </xdr:to>
    <xdr:graphicFrame macro="">
      <xdr:nvGraphicFramePr>
        <xdr:cNvPr id="2" name="Chart 1">
          <a:extLst>
            <a:ext uri="{FF2B5EF4-FFF2-40B4-BE49-F238E27FC236}">
              <a16:creationId xmlns:a16="http://schemas.microsoft.com/office/drawing/2014/main" id="{29F8CA4C-0B7F-4A43-971D-DAA612C85E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127000</xdr:colOff>
      <xdr:row>9</xdr:row>
      <xdr:rowOff>152400</xdr:rowOff>
    </xdr:from>
    <xdr:to>
      <xdr:col>17</xdr:col>
      <xdr:colOff>0</xdr:colOff>
      <xdr:row>19</xdr:row>
      <xdr:rowOff>146050</xdr:rowOff>
    </xdr:to>
    <xdr:graphicFrame macro="">
      <xdr:nvGraphicFramePr>
        <xdr:cNvPr id="3" name="Chart 2">
          <a:extLst>
            <a:ext uri="{FF2B5EF4-FFF2-40B4-BE49-F238E27FC236}">
              <a16:creationId xmlns:a16="http://schemas.microsoft.com/office/drawing/2014/main" id="{EDF13A83-7036-4307-A871-DC2367DA2C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6350</xdr:colOff>
      <xdr:row>2</xdr:row>
      <xdr:rowOff>0</xdr:rowOff>
    </xdr:from>
    <xdr:to>
      <xdr:col>13</xdr:col>
      <xdr:colOff>152400</xdr:colOff>
      <xdr:row>9</xdr:row>
      <xdr:rowOff>88900</xdr:rowOff>
    </xdr:to>
    <mc:AlternateContent xmlns:mc="http://schemas.openxmlformats.org/markup-compatibility/2006">
      <mc:Choice xmlns:tsle="http://schemas.microsoft.com/office/drawing/2012/timeslicer" Requires="tsle">
        <xdr:graphicFrame macro="">
          <xdr:nvGraphicFramePr>
            <xdr:cNvPr id="6" name="Hire Date">
              <a:extLst>
                <a:ext uri="{FF2B5EF4-FFF2-40B4-BE49-F238E27FC236}">
                  <a16:creationId xmlns:a16="http://schemas.microsoft.com/office/drawing/2014/main" id="{5E2BF172-AA13-4AF9-01C9-42D6769FE0A8}"/>
                </a:ext>
              </a:extLst>
            </xdr:cNvPr>
            <xdr:cNvGraphicFramePr/>
          </xdr:nvGraphicFramePr>
          <xdr:xfrm>
            <a:off x="0" y="0"/>
            <a:ext cx="0" cy="0"/>
          </xdr:xfrm>
          <a:graphic>
            <a:graphicData uri="http://schemas.microsoft.com/office/drawing/2012/timeslicer">
              <tsle:timeslicer xmlns:tsle="http://schemas.microsoft.com/office/drawing/2012/timeslicer" name="Hire Date"/>
            </a:graphicData>
          </a:graphic>
        </xdr:graphicFrame>
      </mc:Choice>
      <mc:Fallback>
        <xdr:sp macro="" textlink="">
          <xdr:nvSpPr>
            <xdr:cNvPr id="0" name=""/>
            <xdr:cNvSpPr>
              <a:spLocks noTextEdit="1"/>
            </xdr:cNvSpPr>
          </xdr:nvSpPr>
          <xdr:spPr>
            <a:xfrm>
              <a:off x="6350" y="368300"/>
              <a:ext cx="8070850" cy="13779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fLocksWithSheet="0"/>
  </xdr:twoCellAnchor>
  <xdr:twoCellAnchor editAs="oneCell">
    <xdr:from>
      <xdr:col>13</xdr:col>
      <xdr:colOff>152400</xdr:colOff>
      <xdr:row>2</xdr:row>
      <xdr:rowOff>0</xdr:rowOff>
    </xdr:from>
    <xdr:to>
      <xdr:col>16</xdr:col>
      <xdr:colOff>152400</xdr:colOff>
      <xdr:row>8</xdr:row>
      <xdr:rowOff>12699</xdr:rowOff>
    </xdr:to>
    <mc:AlternateContent xmlns:mc="http://schemas.openxmlformats.org/markup-compatibility/2006">
      <mc:Choice xmlns:a14="http://schemas.microsoft.com/office/drawing/2010/main" Requires="a14">
        <xdr:graphicFrame macro="">
          <xdr:nvGraphicFramePr>
            <xdr:cNvPr id="7" name="Gender">
              <a:extLst>
                <a:ext uri="{FF2B5EF4-FFF2-40B4-BE49-F238E27FC236}">
                  <a16:creationId xmlns:a16="http://schemas.microsoft.com/office/drawing/2014/main" id="{551723D0-1E76-5348-BBC3-3603268A115E}"/>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8077200" y="368300"/>
              <a:ext cx="1828800" cy="1117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171450</xdr:colOff>
      <xdr:row>2</xdr:row>
      <xdr:rowOff>0</xdr:rowOff>
    </xdr:from>
    <xdr:to>
      <xdr:col>19</xdr:col>
      <xdr:colOff>171450</xdr:colOff>
      <xdr:row>8</xdr:row>
      <xdr:rowOff>57150</xdr:rowOff>
    </xdr:to>
    <mc:AlternateContent xmlns:mc="http://schemas.openxmlformats.org/markup-compatibility/2006">
      <mc:Choice xmlns:a14="http://schemas.microsoft.com/office/drawing/2010/main" Requires="a14">
        <xdr:graphicFrame macro="">
          <xdr:nvGraphicFramePr>
            <xdr:cNvPr id="9" name="Country">
              <a:extLst>
                <a:ext uri="{FF2B5EF4-FFF2-40B4-BE49-F238E27FC236}">
                  <a16:creationId xmlns:a16="http://schemas.microsoft.com/office/drawing/2014/main" id="{E9058B8A-AC0C-C677-EB82-6413AAE06CB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9925050" y="368300"/>
              <a:ext cx="18288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263525</xdr:colOff>
      <xdr:row>27</xdr:row>
      <xdr:rowOff>0</xdr:rowOff>
    </xdr:from>
    <xdr:to>
      <xdr:col>8</xdr:col>
      <xdr:colOff>0</xdr:colOff>
      <xdr:row>39</xdr:row>
      <xdr:rowOff>66675</xdr:rowOff>
    </xdr:to>
    <xdr:graphicFrame macro="">
      <xdr:nvGraphicFramePr>
        <xdr:cNvPr id="11" name="Chart 10">
          <a:extLst>
            <a:ext uri="{FF2B5EF4-FFF2-40B4-BE49-F238E27FC236}">
              <a16:creationId xmlns:a16="http://schemas.microsoft.com/office/drawing/2014/main" id="{2467C167-616B-43F6-8895-D30195B5D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804.474528125" createdVersion="8" refreshedVersion="8" minRefreshableVersion="3" recordCount="1000" xr:uid="{2B79F866-C99A-45E1-B5C7-678493ED04D2}">
  <cacheSource type="worksheet">
    <worksheetSource name="TBL_Employees3"/>
  </cacheSource>
  <cacheFields count="15">
    <cacheField name="EEID" numFmtId="0">
      <sharedItems/>
    </cacheField>
    <cacheField name="Full Name" numFmtId="0">
      <sharedItems count="995">
        <s v="Emily Davis"/>
        <s v="Theodore Dinh"/>
        <s v="Luna Sanders"/>
        <s v="Penelope Jordan"/>
        <s v="Austin Vo"/>
        <s v="Joshua Gupta"/>
        <s v="Ruby Barnes"/>
        <s v="Luke Martin"/>
        <s v="Easton Bailey"/>
        <s v="Madeline Walker"/>
        <s v="Savannah Ali"/>
        <s v="Camila Rogers"/>
        <s v="Eli Jones"/>
        <s v="Everleigh Ng"/>
        <s v="Robert Yang"/>
        <s v="Isabella Xi"/>
        <s v="Bella Powell"/>
        <s v="Camila Silva"/>
        <s v="David Barnes"/>
        <s v="Adam Dang"/>
        <s v="Elias Alvarado"/>
        <s v="Eva Rivera"/>
        <s v="Logan Rivera"/>
        <s v="Leonardo Dixon"/>
        <s v="Mateo Her"/>
        <s v="Jose Henderson"/>
        <s v="Abigail Mejia"/>
        <s v="Wyatt Chin"/>
        <s v="Carson Lu"/>
        <s v="Dylan Choi"/>
        <s v="Ezekiel Kumar"/>
        <s v="Dominic Guzman"/>
        <s v="Angel Powell"/>
        <s v="Mateo Vu"/>
        <s v="Caroline Jenkins"/>
        <s v="Nora Brown"/>
        <s v="Adeline Huang"/>
        <s v="Jackson Perry"/>
        <s v="Riley Padilla"/>
        <s v="Leah Pena"/>
        <s v="Owen Lam"/>
        <s v="Kennedy Foster"/>
        <s v="John Moore"/>
        <s v="William Vu"/>
        <s v="Sadie Washington"/>
        <s v="Gabriel Holmes"/>
        <s v="Wyatt Rojas"/>
        <s v="Eva Coleman"/>
        <s v="Dominic Clark"/>
        <s v="Lucy Alexander"/>
        <s v="Everleigh Washington"/>
        <s v="Leilani Butler"/>
        <s v="Peyton Huang"/>
        <s v="John Contreras"/>
        <s v="Rylee Yuu"/>
        <s v="Piper Lewis"/>
        <s v="Stella Alexander"/>
        <s v="Addison Do"/>
        <s v="Zoey Jackson"/>
        <s v="John Chow"/>
        <s v="Ava Ayala"/>
        <s v="Natalia Salazar"/>
        <s v="Skylar Carrillo"/>
        <s v="Christian Sanders"/>
        <s v="Penelope Coleman"/>
        <s v="Piper Richardson"/>
        <s v="Everly Walker"/>
        <s v="Aurora Ali"/>
        <s v="Penelope Guerrero"/>
        <s v="Anna Mehta"/>
        <s v="William Foster"/>
        <s v="Jade Rojas"/>
        <s v="Isla Espinoza"/>
        <s v="David Chu"/>
        <s v="Thomas Padilla"/>
        <s v="Miles Salazar"/>
        <s v="Mila Hong"/>
        <s v="Benjamin Moua"/>
        <s v="Samuel Morales"/>
        <s v="John Soto"/>
        <s v="Joseph Martin"/>
        <s v="Jose Ross"/>
        <s v="Parker James"/>
        <s v="Everleigh Fernandez"/>
        <s v="Lincoln Hall"/>
        <s v="Willow Mai"/>
        <s v="Jack Cheng"/>
        <s v="Genesis Navarro"/>
        <s v="Eliza Hernandez"/>
        <s v="Gabriel Brooks"/>
        <s v="Jack Huynh"/>
        <s v="Everly Chow"/>
        <s v="Amelia Salazar"/>
        <s v="Xavier Zheng"/>
        <s v="Matthew Chau"/>
        <s v="Mia Cheng"/>
        <s v="Rylee Yu"/>
        <s v="Zoe Romero"/>
        <s v="Nolan Bui"/>
        <s v="Nevaeh Jones"/>
        <s v="Samantha Adams"/>
        <s v="Madeline Shin"/>
        <s v="Noah King"/>
        <s v="Leilani Chow"/>
        <s v="Connor Simmons"/>
        <s v="Grayson Cooper"/>
        <s v="Ivy Soto"/>
        <s v="Aurora Simmons"/>
        <s v="Andrew Thomas"/>
        <s v="Ezekiel Desai"/>
        <s v="Gabriella Gupta"/>
        <s v="Skylar Liu"/>
        <s v="Nova Coleman"/>
        <s v="Evelyn Dinh"/>
        <s v="Brooks Marquez"/>
        <s v="Connor Joseph"/>
        <s v="Mia Lam"/>
        <s v="Scarlett Rodriguez"/>
        <s v="Cora Rivera"/>
        <s v="Liam Jung"/>
        <s v="Sophia Huynh"/>
        <s v="Athena Carrillo"/>
        <s v="Greyson Sanders"/>
        <s v="Vivian Lewis"/>
        <s v="Elena Vang"/>
        <s v="Natalia Diaz"/>
        <s v="Mila Leung"/>
        <s v="Ava Nelson"/>
        <s v="Mateo Chu"/>
        <s v="Isla Lai"/>
        <s v="Ezekiel Reed"/>
        <s v="Nolan Guzman"/>
        <s v="Everleigh Espinoza"/>
        <s v="Evelyn Jung"/>
        <s v="Sophie Silva"/>
        <s v="Mateo Williams"/>
        <s v="Kennedy Rahman"/>
        <s v="Levi Mendez"/>
        <s v="Julian Fong"/>
        <s v="Nevaeh Kang"/>
        <s v="Hannah Nelson"/>
        <s v="Anthony Rogers"/>
        <s v="Paisley Kang"/>
        <s v="Matthew Gupta"/>
        <s v="Silas Chavez"/>
        <s v="Colton Thao"/>
        <s v="Genesis Perry"/>
        <s v="Alexander Bryant"/>
        <s v="Elias Zhang"/>
        <s v="Lily Carter"/>
        <s v="Joseph Ruiz"/>
        <s v="Avery Bailey"/>
        <s v="Miles Hsu"/>
        <s v="Piper Cheng"/>
        <s v="Skylar Watson"/>
        <s v="Jaxon Park"/>
        <s v="Elijah Henry"/>
        <s v="Camila Watson"/>
        <s v="Lucas Thomas"/>
        <s v="Skylar Doan"/>
        <s v="Hudson Liu"/>
        <s v="Gianna Williams"/>
        <s v="Jaxson Sandoval"/>
        <s v="Jameson Alvarado"/>
        <s v="Joseph Ly"/>
        <s v="Daniel Richardson"/>
        <s v="Elias Figueroa"/>
        <s v="Emma Brooks"/>
        <s v="Isla Wong"/>
        <s v="Mila Pena"/>
        <s v="Mason Zhao"/>
        <s v="Jaxson Mai"/>
        <s v="Ava Garza"/>
        <s v="Nathan Mendez"/>
        <s v="Maria Griffin"/>
        <s v="Alexander Choi"/>
        <s v="Maria Hong"/>
        <s v="Sophie Ali"/>
        <s v="Julian Ross"/>
        <s v="Emma Hill"/>
        <s v="Leilani Yee"/>
        <s v="Jack Brown"/>
        <s v="Charlotte Chu"/>
        <s v="Jeremiah Chu"/>
        <s v="Miles Cho"/>
        <s v="Caleb Marquez"/>
        <s v="Eli Soto"/>
        <s v="Carter Mejia"/>
        <s v="Ethan Clark"/>
        <s v="Asher Jackson"/>
        <s v="Ayla Ng"/>
        <s v="Jose Kang"/>
        <s v="Aubrey Romero"/>
        <s v="Jaxson Wright"/>
        <s v="Elias Ali"/>
        <s v="Nolan Pena"/>
        <s v="Luna Liu"/>
        <s v="Brooklyn Reyes"/>
        <s v="Hadley Parker"/>
        <s v="Jonathan Chavez"/>
        <s v="Sarah Ayala"/>
        <s v="Elijah Kang"/>
        <s v="Ella White"/>
        <s v="Jordan Truong"/>
        <s v="Daniel Jordan"/>
        <s v="Daniel Dixon"/>
        <s v="Luca Duong"/>
        <s v="Levi Brown"/>
        <s v="Mason Cho"/>
        <s v="Nova Herrera"/>
        <s v="Elijah Watson"/>
        <s v="Wesley Gray"/>
        <s v="Wesley Sharma"/>
        <s v="Mateo Mendez"/>
        <s v="Jose Molina"/>
        <s v="Luna Simmons"/>
        <s v="Samantha Barnes"/>
        <s v="Hunter Ortiz"/>
        <s v="Thomas Aguilar"/>
        <s v="Skylar Bell"/>
        <s v="Anna Zhu"/>
        <s v="Ella Hunter"/>
        <s v="Emery Hunter"/>
        <s v="Sofia Parker"/>
        <s v="Lucy Fong"/>
        <s v="Vivian Barnes"/>
        <s v="Kai Chow"/>
        <s v="Melody Cooper"/>
        <s v="James Bui"/>
        <s v="Liam Grant"/>
        <s v="Owen Han"/>
        <s v="Kinsley Vega"/>
        <s v="Leonardo Martin"/>
        <s v="Greyson Lam"/>
        <s v="Emilia Rivera"/>
        <s v="Penelope Johnson"/>
        <s v="Eva Figueroa"/>
        <s v="Ezekiel Jordan"/>
        <s v="Luke Mai"/>
        <s v="Charles Diaz"/>
        <s v="Adam Espinoza"/>
        <s v="Jack Maldonado"/>
        <s v="Cora Jiang"/>
        <s v="Cooper Mitchell"/>
        <s v="Layla Torres"/>
        <s v="Jack Edwards"/>
        <s v="Eleanor Chan"/>
        <s v="Aria Xi"/>
        <s v="John Vega"/>
        <s v="Luke Munoz"/>
        <s v="Sarah Daniels"/>
        <s v="Aria Castro"/>
        <s v="Autumn Joseph"/>
        <s v="Evelyn Liang"/>
        <s v="Henry Alvarez"/>
        <s v="Benjamin Delgado"/>
        <s v="Zoe Rodriguez"/>
        <s v="Axel Chu"/>
        <s v="Cameron Evans"/>
        <s v="Isabella Soto"/>
        <s v="Eva Jenkins"/>
        <s v="Cameron Powell"/>
        <s v="Samantha Foster"/>
        <s v="Jade Li"/>
        <s v="Kinsley Acosta"/>
        <s v="Clara Kang"/>
        <s v="Harper Alexander"/>
        <s v="Carter Reed"/>
        <s v="Charlotte Ruiz"/>
        <s v="Everleigh Jiang"/>
        <s v="Audrey Smith"/>
        <s v="Emery Acosta"/>
        <s v="Charles Robinson"/>
        <s v="Landon Lopez"/>
        <s v="Miles Mehta"/>
        <s v="Ezra Simmons"/>
        <s v="Nora Santiago"/>
        <s v="Caroline Herrera"/>
        <s v="David Owens"/>
        <s v="Avery Yee"/>
        <s v="Xavier Park"/>
        <s v="Asher Morales"/>
        <s v="Mason Cao"/>
        <s v="Joshua Fong"/>
        <s v="Maria Chin"/>
        <s v="Eva Garcia"/>
        <s v="Anna Molina"/>
        <s v="Logan Bryant"/>
        <s v="Isla Han"/>
        <s v="Christopher Vega"/>
        <s v="Lillian Park"/>
        <s v="Kennedy Zhang"/>
        <s v="Eli Han"/>
        <s v="Julia Pham"/>
        <s v="Hailey Shin"/>
        <s v="Connor Grant"/>
        <s v="Natalia Owens"/>
        <s v="Maria He"/>
        <s v="Jade Yi"/>
        <s v="Quinn Xiong"/>
        <s v="Dominic Baker"/>
        <s v="Adam Nelson"/>
        <s v="Autumn Reed"/>
        <s v="Robert Edwards"/>
        <s v="Roman Martinez"/>
        <s v="Eleanor Li"/>
        <s v="Connor Vang"/>
        <s v="Ellie Chung"/>
        <s v="Violet Hall"/>
        <s v="Dylan Padilla"/>
        <s v="Nathan Pham"/>
        <s v="Ayla Brown"/>
        <s v="Isaac Mitchell"/>
        <s v="Jayden Jimenez"/>
        <s v="Jaxon Tran"/>
        <s v="Connor Fong"/>
        <s v="Emery Mitchell"/>
        <s v="Landon Luu"/>
        <s v="Sophia Ahmed"/>
        <s v="Sofia Dinh"/>
        <s v="Jonathan Patel"/>
        <s v="Piper Patterson"/>
        <s v="Cora Evans"/>
        <s v="Cameron Young"/>
        <s v="Melody Ho"/>
        <s v="Aiden Bryant"/>
        <s v="Grayson Walker"/>
        <s v="Scarlett Figueroa"/>
        <s v="Madeline Hoang"/>
        <s v="Ruby Medina"/>
        <s v="Luke Zheng"/>
        <s v="Rylee Dinh"/>
        <s v="Miles Evans"/>
        <s v="Leo Owens"/>
        <s v="Caroline Owens"/>
        <s v="Kennedy Do"/>
        <s v="Jade Acosta"/>
        <s v="Mila Vasquez"/>
        <s v="Allison Ayala"/>
        <s v="Jace Zhang"/>
        <s v="Allison Medina"/>
        <s v="Maria Wilson"/>
        <s v="Everly Coleman"/>
        <s v="Jordan Gomez"/>
        <s v="Isla Chavez"/>
        <s v="Hannah Gomez"/>
        <s v="Jacob Davis"/>
        <s v="Eli Gupta"/>
        <s v="Andrew Huynh"/>
        <s v="Anna Gutierrez"/>
        <s v="Samuel Vega"/>
        <s v="Liliana Do"/>
        <s v="Isaac Sanders"/>
        <s v="Raelynn Gupta"/>
        <s v="Genesis Xiong"/>
        <s v="Lucas Ramos"/>
        <s v="Santiago f Gonzalez"/>
        <s v="Henry Zhu"/>
        <s v="Emily Contreras"/>
        <s v="Hailey Lai"/>
        <s v="Vivian Guzman"/>
        <s v="Hadley Contreras"/>
        <s v="Nathan Sun"/>
        <s v="Grace Campos"/>
        <s v="Autumn Ortiz"/>
        <s v="Connor Walker"/>
        <s v="Mia Wu"/>
        <s v="Julia Luong"/>
        <s v="Eleanor Delgado"/>
        <s v="Addison Roberts"/>
        <s v="Camila Li"/>
        <s v="Ezekiel Fong"/>
        <s v="Dylan Thao"/>
        <s v="Josephine Salazar"/>
        <s v="Genesis Hu"/>
        <s v="Mila Juarez"/>
        <s v="Daniel Perry"/>
        <s v="Paisley Hunter"/>
        <s v="Everleigh White"/>
        <s v="Penelope Choi"/>
        <s v="Piper Sun"/>
        <s v="Lucy Johnson"/>
        <s v="Ian Ngo"/>
        <s v="Joseph Vazquez"/>
        <s v="Hadley Guerrero"/>
        <s v="Jose Brown"/>
        <s v="Benjamin Ford"/>
        <s v="Henry Shah"/>
        <s v="Ivy Daniels"/>
        <s v="Thomas Chang"/>
        <s v="Caroline Phan"/>
        <s v="Maverick Mehta"/>
        <s v="Austin Edwards"/>
        <s v="Daniel Huang"/>
        <s v="Lucas Phan"/>
        <s v="Gabriel Yu"/>
        <s v="Mason Watson"/>
        <s v="Angel Chang"/>
        <s v="Madeline Coleman"/>
        <s v="Thomas Vazquez"/>
        <s v="Silas Hunter"/>
        <s v="Nicholas Brooks"/>
        <s v="Dominic Thomas"/>
        <s v="Wesley Adams"/>
        <s v="Ian Wu"/>
        <s v="Alice Young"/>
        <s v="Logan Carrillo"/>
        <s v="Caroline Alexander"/>
        <s v="Serenity Bailey"/>
        <s v="Elena Tan"/>
        <s v="Eliza Adams"/>
        <s v="Alice Xiong"/>
        <s v="Isla Yoon"/>
        <s v="Emma Perry"/>
        <s v="Riley Marquez"/>
        <s v="Caroline Hu"/>
        <s v="Madison Kumar"/>
        <s v="Matthew Lim"/>
        <s v="Maya Ngo"/>
        <s v="Alice Soto"/>
        <s v="Andrew Moore"/>
        <s v="Olivia Harris"/>
        <s v="Genesis Banks"/>
        <s v="Victoria Johnson"/>
        <s v="Eloise Griffin"/>
        <s v="Roman Yang"/>
        <s v="Clara Huynh"/>
        <s v="Kai Flores"/>
        <s v="Jaxson Dinh"/>
        <s v="Sophie Vang"/>
        <s v="Axel Jordan"/>
        <s v="Jade Hunter"/>
        <s v="Lydia Williams"/>
        <s v="Emery Chang"/>
        <s v="Savannah He"/>
        <s v="Elias Ahmed"/>
        <s v="Samantha Woods"/>
        <s v="Axel Soto"/>
        <s v="Amelia Choi"/>
        <s v="Jacob Khan"/>
        <s v="Luna Taylor"/>
        <s v="Dominic Parker"/>
        <s v="Angel Xiong"/>
        <s v="Emma Cao"/>
        <s v="Ezekiel Bryant"/>
        <s v="Natalie Hwang"/>
        <s v="Adeline Yang"/>
        <s v="Allison Roberts"/>
        <s v="Andrew Do"/>
        <s v="Eliana Grant"/>
        <s v="Mila Soto"/>
        <s v="Gabriella Johnson"/>
        <s v="Jonathan Khan"/>
        <s v="Elias Dang"/>
        <s v="Theodore Ngo"/>
        <s v="Bella Lopez"/>
        <s v="Luca Truong"/>
        <s v="Nathan Lau"/>
        <s v="Henry Campos"/>
        <s v="Connor Bell"/>
        <s v="Angel Stewart"/>
        <s v="Landon Brown"/>
        <s v="Nicholas Rivera"/>
        <s v="Gabriel Carter"/>
        <s v="Leilani Baker"/>
        <s v="Ian Flores"/>
        <s v="Hudson Thompson"/>
        <s v="Ian Miller"/>
        <s v="Harper Chin"/>
        <s v="Santiago f Brooks"/>
        <s v="Dylan Dominguez"/>
        <s v="Everett Lee"/>
        <s v="Madelyn Mehta"/>
        <s v="Athena Vasquez"/>
        <s v="William Watson"/>
        <s v="Everleigh Nunez"/>
        <s v="Leo Fernandez"/>
        <s v="Joshua Lin"/>
        <s v="Alexander Rivera"/>
        <s v="David Desai"/>
        <s v="Aubrey Yoon"/>
        <s v="Grayson Brown"/>
        <s v="Noah Chen"/>
        <s v="Ella Nguyen"/>
        <s v="Athena Jordan"/>
        <s v="Adrian Ruiz"/>
        <s v="Zoe Sanchez"/>
        <s v="Jameson Chen"/>
        <s v="Liliana Soto"/>
        <s v="Lincoln Reyes"/>
        <s v="Grayson Soto"/>
        <s v="Julia Morris"/>
        <s v="Ava Ortiz"/>
        <s v="Carson Chau"/>
        <s v="Lillian Chen"/>
        <s v="Josiah Lewis"/>
        <s v="Claire Jones"/>
        <s v="Jeremiah Lu"/>
        <s v="Nova Hill"/>
        <s v="Peyton Cruz"/>
        <s v="Naomi Zhao"/>
        <s v="Rylee Bui"/>
        <s v="Andrew Reed"/>
        <s v="Brooklyn Collins"/>
        <s v="John Jung"/>
        <s v="Samantha Aguilar"/>
        <s v="Madeline Acosta"/>
        <s v="Ethan Joseph"/>
        <s v="Miles Mehta J."/>
        <s v="Joshua Juarez"/>
        <s v="Matthew Howard"/>
        <s v="Jade Figueroa"/>
        <s v="Everett Morales"/>
        <s v="Genesis Hunter"/>
        <s v="Henry Figueroa"/>
        <s v="Nicholas Song"/>
        <s v="Jack Alexander"/>
        <s v="Jameson Foster"/>
        <s v="Leonardo Lo"/>
        <s v="Ella Huang"/>
        <s v="Liam Jordan"/>
        <s v="Isaac Woods"/>
        <s v="Luke Wilson"/>
        <s v="Lyla Alvarez"/>
        <s v="Caleb Flores"/>
        <s v="Angel Lin"/>
        <s v="Easton Moore"/>
        <s v="Kinsley Collins"/>
        <s v="Brooklyn Salazar"/>
        <s v="Scarlett Jenkins"/>
        <s v="Melody Chin"/>
        <s v="Eloise Alexander"/>
        <s v="Carter Turner"/>
        <s v="Andrew Ma"/>
        <s v="Hailey Xi"/>
        <s v="Aiden Le"/>
        <s v="Christopher Lim"/>
        <s v="James Castillo"/>
        <s v="Greyson Dang"/>
        <s v="Hannah King"/>
        <s v="Wesley Dominguez"/>
        <s v="Dominic Hu"/>
        <s v="Nora Park"/>
        <s v="Audrey Hwang"/>
        <s v="Ella Jenkins"/>
        <s v="Peyton Owens"/>
        <s v="Alice Lopez"/>
        <s v="Dominic Le"/>
        <s v="Ezra Ortiz"/>
        <s v="Grayson Luu"/>
        <s v="Brooks Stewart"/>
        <s v="Naomi Xi"/>
        <s v="Silas Estrada"/>
        <s v="Skylar Ayala"/>
        <s v="Lydia Huynh"/>
        <s v="Hazel Cortez"/>
        <s v="Everleigh Adams"/>
        <s v="Layla Salazar"/>
        <s v="Willow Chen"/>
        <s v="Penelope Griffin"/>
        <s v="Lillian Romero"/>
        <s v="Stella Wu"/>
        <s v="Parker Vang"/>
        <s v="Mila Roberts"/>
        <s v="Isaac Liu"/>
        <s v="Jacob Doan"/>
        <s v="Raelynn Ma"/>
        <s v="Jameson Juarez"/>
        <s v="Everleigh Shah"/>
        <s v="Alexander Foster"/>
        <s v="Ryan Ha"/>
        <s v="Chloe Salazar"/>
        <s v="Layla Scott"/>
        <s v="Leah Khan"/>
        <s v="Mason Jimenez"/>
        <s v="Hailey Dang"/>
        <s v="Amelia Bui"/>
        <s v="Elena Her"/>
        <s v="Ian Cortez"/>
        <s v="Christian Ali"/>
        <s v="Carter Ortiz"/>
        <s v="Grayson Chan"/>
        <s v="Nolan Molina"/>
        <s v="Adam Kaur"/>
        <s v="Amelia Kaur"/>
        <s v="Autumn Gonzales"/>
        <s v="Ezra Wilson"/>
        <s v="Jacob Cheng"/>
        <s v="Melody Valdez"/>
        <s v="Caroline Nelson"/>
        <s v="Ellie Guerrero"/>
        <s v="Genesis Zhu"/>
        <s v="Jonathan Ho"/>
        <s v="Savannah Park"/>
        <s v="Nathan Chan"/>
        <s v="Sofia Vu"/>
        <s v="Ruby Choi"/>
        <s v="Lily Pena"/>
        <s v="Liam Zhang"/>
        <s v="Ian Gutierrez"/>
        <s v="David Simmons"/>
        <s v="Lincoln Henderson"/>
        <s v="Nathan Miller"/>
        <s v="James Singh"/>
        <s v="Kayden Ortega"/>
        <s v="Lucy Figueroa"/>
        <s v="Joshua Cortez"/>
        <s v="Alexander Morris"/>
        <s v="Grayson Chin"/>
        <s v="Allison Espinoza"/>
        <s v="Naomi Chu"/>
        <s v="Jameson Martin"/>
        <s v="Sebastian Gupta"/>
        <s v="Eloise Pham"/>
        <s v="Valentina Davis"/>
        <s v="Brooklyn Daniels"/>
        <s v="Paisley Gomez"/>
        <s v="Madison Li"/>
        <s v="Everleigh Simmons"/>
        <s v="Logan Soto"/>
        <s v="Charlotte Vo"/>
        <s v="Alice Thompson"/>
        <s v="Peyton Garza"/>
        <s v="Nora Nelson"/>
        <s v="Maverick Li"/>
        <s v="Ian Barnes"/>
        <s v="Athena Vu"/>
        <s v="Ruby Washington"/>
        <s v="Bella Butler"/>
        <s v="Kinsley Henry"/>
        <s v="Kennedy Romero"/>
        <s v="Zoe Do"/>
        <s v="Everett Khan"/>
        <s v="Anna Han"/>
        <s v="Leilani Sharma"/>
        <s v="Jordan Cho"/>
        <s v="Nova Williams"/>
        <s v="Scarlett Hill"/>
        <s v="Dominic Scott"/>
        <s v="Anthony Marquez"/>
        <s v="Elena Patterson"/>
        <s v="Madison Nelson"/>
        <s v="William Walker"/>
        <s v="Lincoln Wong"/>
        <s v="James Huang"/>
        <s v="Emery Ford"/>
        <s v="Paisley Trinh"/>
        <s v="Hudson Williams"/>
        <s v="Harper Phan"/>
        <s v="Madeline Allen"/>
        <s v="Charles Moore"/>
        <s v="Lincoln Fong"/>
        <s v="Isla Guzman"/>
        <s v="Hailey Foster"/>
        <s v="Hudson Hill"/>
        <s v="Wyatt Li"/>
        <s v="Maverick Henry"/>
        <s v="Xavier Jackson"/>
        <s v="Christian Medina"/>
        <s v="Autumn Leung"/>
        <s v="Robert Vazquez"/>
        <s v="Aria Roberts"/>
        <s v="Axel Johnson"/>
        <s v="Madeline Garcia"/>
        <s v="Christopher Chung"/>
        <s v="Eliana Turner"/>
        <s v="Daniel Shah"/>
        <s v="Penelope Gonzalez"/>
        <s v="Mila Allen"/>
        <s v="Emilia Chu"/>
        <s v="Emily Clark"/>
        <s v="Roman King"/>
        <s v="Emery Do"/>
        <s v="Autumn Thao"/>
        <s v="Naomi Coleman"/>
        <s v="Cora Zheng"/>
        <s v="Ayla Daniels"/>
        <s v="Allison Daniels"/>
        <s v="Mateo Harris"/>
        <s v="Samantha Rogers"/>
        <s v="Julian Lee"/>
        <s v="Nicholas Avila"/>
        <s v="Hailey Watson"/>
        <s v="Willow Woods"/>
        <s v="Alexander Gonzales"/>
        <s v="Aiden Gonzales"/>
        <s v="Joshua Chin"/>
        <s v="Paisley Hall"/>
        <s v="Allison Leung"/>
        <s v="Hannah Mejia"/>
        <s v="Elizabeth Huang"/>
        <s v="Abigail Garza"/>
        <s v="Raelynn Lu"/>
        <s v="Charles Luu"/>
        <s v="Lydia Espinoza"/>
        <s v="Adeline Thao"/>
        <s v="Kinsley Dixon"/>
        <s v="Natalia Vu"/>
        <s v="Julia Mai"/>
        <s v="Camila Evans"/>
        <s v="Everly Lai"/>
        <s v="Adam He"/>
        <s v="Vivian Hunter"/>
        <s v="Lucy Avila"/>
        <s v="Eliana Li"/>
        <s v="Logan Mitchell"/>
        <s v="Dominic Dinh"/>
        <s v="Lucas Daniels"/>
        <s v="Andrew Holmes"/>
        <s v="Julia Sandoval"/>
        <s v="Kennedy Vargas"/>
        <s v="Thomas Williams"/>
        <s v="Raelynn Hong"/>
        <s v="Eli Reed"/>
        <s v="Lyla Yoon"/>
        <s v="Hannah White"/>
        <s v="Theodore Xi"/>
        <s v="Ezra Liang"/>
        <s v="Grayson Yee"/>
        <s v="Eli Richardson"/>
        <s v="Audrey Lee"/>
        <s v="Jameson Allen"/>
        <s v="Eliza Chen"/>
        <s v="Lyla Chen"/>
        <s v="Emily Doan"/>
        <s v="Jack Mai"/>
        <s v="Grayson Turner"/>
        <s v="Ivy Tang"/>
        <s v="Robert Zhang"/>
        <s v="Eva Alvarado"/>
        <s v="Abigail Vang"/>
        <s v="Claire Adams"/>
        <s v="Theodore Marquez"/>
        <s v="Hunter Nunez"/>
        <s v="Charles Henderson"/>
        <s v="Camila Cortez"/>
        <s v="Aaron Garza"/>
        <s v="Jose Singh"/>
        <s v="Gabriel Joseph"/>
        <s v="Natalia Santos"/>
        <s v="Dylan Wilson"/>
        <s v="Robert Alvarez"/>
        <s v="Samantha Chavez"/>
        <s v="Samuel Bailey"/>
        <s v="Ezekiel Delgado"/>
        <s v="Benjamin Ramirez"/>
        <s v="Anthony Carter"/>
        <s v="Ethan Tang"/>
        <s v="Sebastian Rogers"/>
        <s v="Miles Thao"/>
        <s v="William Cao"/>
        <s v="Leo Hsu"/>
        <s v="Avery Grant"/>
        <s v="Penelope Fong"/>
        <s v="Vivian Thao"/>
        <s v="Eva Estrada"/>
        <s v="Emma Luna"/>
        <s v="Charlotte Wu"/>
        <s v="Vivian Chu"/>
        <s v="Jayden Williams"/>
        <s v="Amelia Bell"/>
        <s v="Addison Mehta"/>
        <s v="Alexander Jackson"/>
        <s v="Everly Lin"/>
        <s v="Lyla Stewart"/>
        <s v="Brooklyn Ruiz"/>
        <s v="Skylar Evans"/>
        <s v="Lincoln Huynh"/>
        <s v="Hazel Griffin"/>
        <s v="Charles Gonzalez"/>
        <s v="Leah Patterson"/>
        <s v="Avery Sun"/>
        <s v="Isaac Yoon"/>
        <s v="Isabella Bui"/>
        <s v="Gabriel Zhou"/>
        <s v="Jack Vu"/>
        <s v="Valentina Moua"/>
        <s v="Quinn Trinh"/>
        <s v="Caroline Nelson T."/>
        <s v="Miles Dang"/>
        <s v="Leah Bryant"/>
        <s v="Henry Jung"/>
        <s v="Benjamin Mai"/>
        <s v="Ariana Kim"/>
        <s v="Alice Tran"/>
        <s v="Hailey Song"/>
        <s v="Lydia Morales"/>
        <s v="Liam Sanders"/>
        <s v="Luke Sanchez"/>
        <s v="Grace Sun"/>
        <s v="Ezra Banks"/>
        <s v="Jayden Kang"/>
        <s v="Skylar Shah"/>
        <s v="Sebastian Le"/>
        <s v="Luca Nelson"/>
        <s v="Riley Ramirez"/>
        <s v="Jaxon Fong"/>
        <s v="Kayden Jordan"/>
        <s v="Alexander James"/>
        <s v="Connor Luu"/>
        <s v="Christopher Lam"/>
        <s v="Sophie Owens"/>
        <s v="Addison Perez"/>
        <s v="Hadley Dang"/>
        <s v="Ethan Mehta"/>
        <s v="Madison Her"/>
        <s v="Savannah Singh"/>
        <s v="Nevaeh Hsu"/>
        <s v="Jordan Zhu"/>
        <s v="Jackson Navarro"/>
        <s v="Sadie Patterson"/>
        <s v="Christopher Butler"/>
        <s v="Penelope Rodriguez"/>
        <s v="Emily Lau"/>
        <s v="Sophie Oh"/>
        <s v="Chloe Allen"/>
        <s v="Caleb Nelson"/>
        <s v="Oliver Moua"/>
        <s v="Wesley Doan"/>
        <s v="Nova Hsu"/>
        <s v="Levi Moreno"/>
        <s v="Gianna Ha"/>
        <s v="Lillian Gonzales"/>
        <s v="Ezra Singh"/>
        <s v="Audrey Patel"/>
        <s v="Brooklyn Cho"/>
        <s v="Piper Ramos"/>
        <s v="Eleanor Williams"/>
        <s v="Melody Grant"/>
        <s v="Paisley Sanders"/>
        <s v="Santiago f Gray"/>
        <s v="Josephine Richardson"/>
        <s v="Jaxson Santiago"/>
        <s v="Lincoln Ramos"/>
        <s v="Dylan Campbell"/>
        <s v="Olivia Gray"/>
        <s v="Emery Doan"/>
        <s v="Caroline Perez"/>
        <s v="Genesis Woods"/>
        <s v="Ruby Sun"/>
        <s v="Nevaeh James"/>
        <s v="Parker Sandoval"/>
        <s v="Austin Rojas"/>
        <s v="Vivian Espinoza"/>
        <s v="Cooper Gupta"/>
        <s v="Axel Santos"/>
        <s v="Samuel Song"/>
        <s v="Aiden Silva"/>
        <s v="Eliana Allen"/>
        <s v="Grayson James"/>
        <s v="Hailey Yee"/>
        <s v="Ian Vargas"/>
        <s v="John Trinh"/>
        <s v="Sofia Trinh"/>
        <s v="Santiago f Moua"/>
        <s v="Layla Collins"/>
        <s v="Jaxon Powell"/>
        <s v="Naomi Washington"/>
        <s v="Ryan Holmes"/>
        <s v="Bella Holmes"/>
        <s v="Hailey Sanchez"/>
        <s v="Sofia Yoon"/>
        <s v="Eli Rahman"/>
        <s v="Christopher Howard"/>
        <s v="Alice Mehta"/>
        <s v="Cooper Yoon"/>
        <s v="John Delgado"/>
        <s v="Jaxson Liang"/>
        <s v="Caroline Santos"/>
        <s v="Lily Henderson"/>
        <s v="Hannah Martinez"/>
        <s v="William Phillips"/>
        <s v="Eliza Zheng"/>
        <s v="John Dang"/>
        <s v="Joshua Yang"/>
        <s v="Hazel Young"/>
        <s v="Thomas Jung"/>
        <s v="Xavier Perez"/>
        <s v="Elijah Coleman"/>
        <s v="Clara Sanchez"/>
        <s v="Isaac Stewart"/>
        <s v="Claire Romero"/>
        <s v="Andrew Coleman"/>
        <s v="Riley Rojas"/>
        <s v="Landon Thao"/>
        <s v="Hadley Ford"/>
        <s v="Austin Brown"/>
        <s v="Christian Fong"/>
        <s v="Hazel Alvarez"/>
        <s v="Isabella Bailey"/>
        <s v="Hadley Yee"/>
        <s v="Julia Doan"/>
        <s v="Dylan Ali"/>
        <s v="Eloise Trinh"/>
        <s v="Dylan Kumar"/>
        <s v="Emily Gupta"/>
        <s v="Silas Rivera"/>
        <s v="Jackson Jordan"/>
        <s v="Isaac Joseph"/>
        <s v="Hailey Lai J."/>
        <s v="Leilani Thao"/>
        <s v="Madeline Watson"/>
        <s v="Silas Huang"/>
        <s v="Peyton Walker"/>
        <s v="Jeremiah Hernandez"/>
        <s v="Jace Washington"/>
        <s v="Landon Kim"/>
        <s v="Peyton Vasquez"/>
        <s v="Charlotte Baker"/>
        <s v="Elena Mendoza"/>
        <s v="Nova Lin"/>
        <s v="Ivy Desai"/>
        <s v="Josephine Acosta"/>
        <s v="Nora Nunez"/>
        <s v="Caleb Xiong"/>
        <s v="Henry Green"/>
        <s v="Madelyn Chan"/>
        <s v="Angel Delgado"/>
        <s v="Mia Herrera"/>
        <s v="Peyton Harris"/>
        <s v="David Herrera"/>
        <s v="Avery Dominguez"/>
        <s v="Grace Carter"/>
        <s v="Parker Allen"/>
        <s v="Sadie Lee"/>
        <s v="Cooper Valdez"/>
        <s v="Sebastian Fong"/>
        <s v="Roman Munoz"/>
        <s v="Charlotte Chang"/>
        <s v="Xavier Davis"/>
        <s v="Natalie Carter"/>
        <s v="Elena Richardson"/>
        <s v="Emilia Bailey"/>
        <s v="Ryan Lu"/>
        <s v="Asher Huynh"/>
        <s v="Kinsley Martinez"/>
        <s v="Paisley Bryant"/>
        <s v="Joshua Ramirez"/>
        <s v="Joshua Martin"/>
        <s v="Angel Do"/>
        <s v="Maverick Medina"/>
        <s v="Isaac Han"/>
        <s v="Eliza Liang"/>
        <s v="Zoe Zhou"/>
        <s v="Nathan Lee"/>
        <s v="Elijah Ramos"/>
        <s v="Jaxson Coleman"/>
        <s v="Hailey Hong"/>
        <s v="Gabriella Zhu"/>
        <s v="Aaron Maldonado"/>
        <s v="Samantha Vargas"/>
        <s v="Nora Le"/>
        <s v="Alice Roberts"/>
        <s v="Colton Garcia"/>
        <s v="Stella Lai"/>
        <s v="Leonardo Luong"/>
        <s v="Nicholas Wong"/>
        <s v="Jeremiah Castillo"/>
        <s v="Cooper Jiang"/>
        <s v="Penelope Silva"/>
        <s v="Jose Richardson"/>
        <s v="Eleanor Chau"/>
        <s v="John Cho"/>
        <s v="Julian Delgado"/>
        <s v="Isabella Scott"/>
        <s v="Parker Avila"/>
        <s v="Luke Vu"/>
        <s v="Jameson Nelson"/>
        <s v="Adrian Fernandez"/>
        <s v="Madison Hunter"/>
        <s v="Jordan Phillips"/>
        <s v="Maya Chan"/>
        <s v="Wesley King"/>
        <s v="Sofia Fernandez"/>
        <s v="Maverick Figueroa"/>
        <s v="Hannah Hoang"/>
        <s v="Violet Garcia"/>
        <s v="Aaliyah Mai"/>
        <s v="Austin Vang"/>
        <s v="Maria Sun"/>
        <s v="Madelyn Scott"/>
        <s v="Dylan Chin"/>
        <s v="Emery Zhang"/>
        <s v="Riley Washington"/>
        <s v="Raelynn Rios"/>
        <s v="Anthony Hong"/>
        <s v="Leo Herrera"/>
        <s v="Robert Wright"/>
        <s v="Audrey Richardson"/>
        <s v="Scarlett Kumar"/>
        <s v="Wesley Young"/>
        <s v="Lillian Khan"/>
        <s v="Oliver Yang"/>
        <s v="Lily Nguyen"/>
        <s v="Sofia Cheng"/>
      </sharedItems>
    </cacheField>
    <cacheField name="Job Title" numFmtId="0">
      <sharedItems count="33">
        <s v="Sr. Manger"/>
        <s v="Technical Architect"/>
        <s v="Director"/>
        <s v="Computer Systems Manager"/>
        <s v="Sr. Analyst"/>
        <s v="Account Representative"/>
        <s v="Manager"/>
        <s v="Analyst"/>
        <s v="Controls Engineer"/>
        <s v="Vice President"/>
        <s v="Quality Engineer"/>
        <s v="Engineering Manager"/>
        <s v="IT Coordinator"/>
        <s v="Analyst II"/>
        <s v="Enterprise Architect"/>
        <s v="Sr. Business Partner"/>
        <s v="HRIS Analyst"/>
        <s v="Field Engineer"/>
        <s v="Automation Engineer"/>
        <s v="Operations Engineer"/>
        <s v="Business Partner"/>
        <s v="Cloud Infrastructure Architect"/>
        <s v="Test Engineer"/>
        <s v="Network Architect"/>
        <s v="Network Engineer"/>
        <s v="Development Engineer"/>
        <s v="Sr. Account Representative"/>
        <s v="System Administrator "/>
        <s v="Systems Analyst"/>
        <s v="Solutions Architect"/>
        <s v="IT Systems Architect"/>
        <s v="Service Desk Analyst"/>
        <s v="Network Administrator"/>
      </sharedItems>
    </cacheField>
    <cacheField name="Department" numFmtId="0">
      <sharedItems count="7">
        <s v="IT"/>
        <s v="Finance"/>
        <s v="Sales"/>
        <s v="Accounting"/>
        <s v="Human Resources"/>
        <s v="Engineering"/>
        <s v="Marketing"/>
      </sharedItems>
    </cacheField>
    <cacheField name="Business Unit" numFmtId="0">
      <sharedItems count="4">
        <s v="Research &amp; Development"/>
        <s v="Manufacturing"/>
        <s v="Speciality Products"/>
        <s v="Corporate"/>
      </sharedItems>
    </cacheField>
    <cacheField name="Gender" numFmtId="0">
      <sharedItems count="2">
        <s v="Female"/>
        <s v="Male"/>
      </sharedItems>
    </cacheField>
    <cacheField name="Ethnicity" numFmtId="0">
      <sharedItems/>
    </cacheField>
    <cacheField name="Age" numFmtId="0">
      <sharedItems containsSemiMixedTypes="0" containsString="0" containsNumber="1" containsInteger="1" minValue="25" maxValue="65"/>
    </cacheField>
    <cacheField name="Hire Date" numFmtId="14">
      <sharedItems containsSemiMixedTypes="0" containsNonDate="0" containsDate="1" containsString="0" minDate="1992-01-09T00:00:00" maxDate="2021-12-27T00:00:00" count="949">
        <d v="2016-04-08T00:00:00"/>
        <d v="1997-11-29T00:00:00"/>
        <d v="2006-10-26T00:00:00"/>
        <d v="2019-09-27T00:00:00"/>
        <d v="1995-11-20T00:00:00"/>
        <d v="2017-01-24T00:00:00"/>
        <d v="2020-07-01T00:00:00"/>
        <d v="2020-05-16T00:00:00"/>
        <d v="2019-01-25T00:00:00"/>
        <d v="2018-06-13T00:00:00"/>
        <d v="2009-02-11T00:00:00"/>
        <d v="2021-10-21T00:00:00"/>
        <d v="1999-03-14T00:00:00"/>
        <d v="2021-06-10T00:00:00"/>
        <d v="2017-11-04T00:00:00"/>
        <d v="2013-03-13T00:00:00"/>
        <d v="2002-03-04T00:00:00"/>
        <d v="2003-12-01T00:00:00"/>
        <d v="2013-11-03T00:00:00"/>
        <d v="2002-07-09T00:00:00"/>
        <d v="2012-01-09T00:00:00"/>
        <d v="2021-04-02T00:00:00"/>
        <d v="2002-05-24T00:00:00"/>
        <d v="2019-09-05T00:00:00"/>
        <d v="2014-03-02T00:00:00"/>
        <d v="2015-04-17T00:00:00"/>
        <d v="2005-02-05T00:00:00"/>
        <d v="2004-06-07T00:00:00"/>
        <d v="1996-12-04T00:00:00"/>
        <d v="2012-05-11T00:00:00"/>
        <d v="2017-06-25T00:00:00"/>
        <d v="2004-05-16T00:00:00"/>
        <d v="2008-07-11T00:00:00"/>
        <d v="2016-09-29T00:00:00"/>
        <d v="2018-05-06T00:00:00"/>
        <d v="2014-02-11T00:00:00"/>
        <d v="2019-12-16T00:00:00"/>
        <d v="2019-10-20T00:00:00"/>
        <d v="2013-05-15T00:00:00"/>
        <d v="1994-01-03T00:00:00"/>
        <d v="2017-05-29T00:00:00"/>
        <d v="2013-11-23T00:00:00"/>
        <d v="2005-11-08T00:00:00"/>
        <d v="2013-11-14T00:00:00"/>
        <d v="2019-05-24T00:00:00"/>
        <d v="2010-11-04T00:00:00"/>
        <d v="2013-03-20T00:00:00"/>
        <d v="2009-09-20T00:00:00"/>
        <d v="2012-10-17T00:00:00"/>
        <d v="2014-10-29T00:00:00"/>
        <d v="2001-10-20T00:00:00"/>
        <d v="2021-09-21T00:00:00"/>
        <d v="2021-07-02T00:00:00"/>
        <d v="2011-05-15T00:00:00"/>
        <d v="2015-09-29T00:00:00"/>
        <d v="2018-12-22T00:00:00"/>
        <d v="2005-12-10T00:00:00"/>
        <d v="2001-05-30T00:00:00"/>
        <d v="2008-08-21T00:00:00"/>
        <d v="2021-03-11T00:00:00"/>
        <d v="2006-08-16T00:00:00"/>
        <d v="2019-01-02T00:00:00"/>
        <d v="2008-12-18T00:00:00"/>
        <d v="2013-08-07T00:00:00"/>
        <d v="2021-08-27T00:00:00"/>
        <d v="2008-01-27T00:00:00"/>
        <d v="2009-10-23T00:00:00"/>
        <d v="2016-04-24T00:00:00"/>
        <d v="2009-08-04T00:00:00"/>
        <d v="2020-01-05T00:00:00"/>
        <d v="2002-05-23T00:00:00"/>
        <d v="2019-01-28T00:00:00"/>
        <d v="2021-11-16T00:00:00"/>
        <d v="1998-09-03T00:00:00"/>
        <d v="2003-07-26T00:00:00"/>
        <d v="2010-12-23T00:00:00"/>
        <d v="2017-05-22T00:00:00"/>
        <d v="2007-07-02T00:00:00"/>
        <d v="2015-06-27T00:00:00"/>
        <d v="2015-09-23T00:00:00"/>
        <d v="2016-09-13T00:00:00"/>
        <d v="1992-04-08T00:00:00"/>
        <d v="2016-05-22T00:00:00"/>
        <d v="2020-07-28T00:00:00"/>
        <d v="2003-12-17T00:00:00"/>
        <d v="2014-01-16T00:00:00"/>
        <d v="2009-04-28T00:00:00"/>
        <d v="2019-07-04T00:00:00"/>
        <d v="2018-12-10T00:00:00"/>
        <d v="2018-09-25T00:00:00"/>
        <d v="2018-04-21T00:00:00"/>
        <d v="2019-04-23T00:00:00"/>
        <d v="2017-07-22T00:00:00"/>
        <d v="2002-11-16T00:00:00"/>
        <d v="2015-04-22T00:00:00"/>
        <d v="2011-07-10T00:00:00"/>
        <d v="2021-10-05T00:00:00"/>
        <d v="2020-05-26T00:00:00"/>
        <d v="2020-08-20T00:00:00"/>
        <d v="2013-04-22T00:00:00"/>
        <d v="2007-01-09T00:00:00"/>
        <d v="2015-01-27T00:00:00"/>
        <d v="2021-02-23T00:00:00"/>
        <d v="2007-04-05T00:00:00"/>
        <d v="2013-06-29T00:00:00"/>
        <d v="1997-10-23T00:00:00"/>
        <d v="1995-12-22T00:00:00"/>
        <d v="2016-12-02T00:00:00"/>
        <d v="2003-01-15T00:00:00"/>
        <d v="2005-02-15T00:00:00"/>
        <d v="2020-08-09T00:00:00"/>
        <d v="2006-12-13T00:00:00"/>
        <d v="2018-08-10T00:00:00"/>
        <d v="2019-09-24T00:00:00"/>
        <d v="1998-07-22T00:00:00"/>
        <d v="2006-04-18T00:00:00"/>
        <d v="2007-02-24T00:00:00"/>
        <d v="2021-01-02T00:00:00"/>
        <d v="2010-01-14T00:00:00"/>
        <d v="2005-08-09T00:00:00"/>
        <d v="2006-04-06T00:00:00"/>
        <d v="2019-03-06T00:00:00"/>
        <d v="2011-09-07T00:00:00"/>
        <d v="2019-02-19T00:00:00"/>
        <d v="2006-10-12T00:00:00"/>
        <d v="2007-11-05T00:00:00"/>
        <d v="1992-04-01T00:00:00"/>
        <d v="2020-04-16T00:00:00"/>
        <d v="2011-12-06T00:00:00"/>
        <d v="2014-02-25T00:00:00"/>
        <d v="1999-06-20T00:00:00"/>
        <d v="2018-01-22T00:00:00"/>
        <d v="2021-02-14T00:00:00"/>
        <d v="2017-07-06T00:00:00"/>
        <d v="2011-01-22T00:00:00"/>
        <d v="2003-02-28T00:00:00"/>
        <d v="2011-08-23T00:00:00"/>
        <d v="2002-11-22T00:00:00"/>
        <d v="2021-01-10T00:00:00"/>
        <d v="2019-09-07T00:00:00"/>
        <d v="2015-06-18T00:00:00"/>
        <d v="2017-03-10T00:00:00"/>
        <d v="2005-09-18T00:00:00"/>
        <d v="2008-04-15T00:00:00"/>
        <d v="1995-11-16T00:00:00"/>
        <d v="2013-07-18T00:00:00"/>
        <d v="2021-10-02T00:00:00"/>
        <d v="2013-07-13T00:00:00"/>
        <d v="1998-05-18T00:00:00"/>
        <d v="2002-02-26T00:00:00"/>
        <d v="1996-05-15T00:00:00"/>
        <d v="2014-03-16T00:00:00"/>
        <d v="2009-03-15T00:00:00"/>
        <d v="2021-10-08T00:00:00"/>
        <d v="2020-07-24T00:00:00"/>
        <d v="2014-01-03T00:00:00"/>
        <d v="2018-01-02T00:00:00"/>
        <d v="2000-04-28T00:00:00"/>
        <d v="1994-08-21T00:00:00"/>
        <d v="2017-11-16T00:00:00"/>
        <d v="2021-01-28T00:00:00"/>
        <d v="2017-05-03T00:00:00"/>
        <d v="2009-02-28T00:00:00"/>
        <d v="2018-05-20T00:00:00"/>
        <d v="2021-12-24T00:00:00"/>
        <d v="2016-12-18T00:00:00"/>
        <d v="1999-08-02T00:00:00"/>
        <d v="2007-12-21T00:00:00"/>
        <d v="2021-10-26T00:00:00"/>
        <d v="2014-03-08T00:00:00"/>
        <d v="2018-06-25T00:00:00"/>
        <d v="2006-10-31T00:00:00"/>
        <d v="2007-04-25T00:00:00"/>
        <d v="1994-09-18T00:00:00"/>
        <d v="2005-07-31T00:00:00"/>
        <d v="2002-03-28T00:00:00"/>
        <d v="2020-07-02T00:00:00"/>
        <d v="2016-12-27T00:00:00"/>
        <d v="2017-07-12T00:00:00"/>
        <d v="2004-12-07T00:00:00"/>
        <d v="2001-01-23T00:00:00"/>
        <d v="2020-09-12T00:00:00"/>
        <d v="1999-03-10T00:00:00"/>
        <d v="2019-10-15T00:00:00"/>
        <d v="2016-05-02T00:00:00"/>
        <d v="2019-05-09T00:00:00"/>
        <d v="2017-08-04T00:00:00"/>
        <d v="2003-03-25T00:00:00"/>
        <d v="2004-03-20T00:00:00"/>
        <d v="1999-04-25T00:00:00"/>
        <d v="1998-04-02T00:00:00"/>
        <d v="2010-12-28T00:00:00"/>
        <d v="2021-03-19T00:00:00"/>
        <d v="2018-06-21T00:00:00"/>
        <d v="2014-02-22T00:00:00"/>
        <d v="2019-12-19T00:00:00"/>
        <d v="2016-09-21T00:00:00"/>
        <d v="2017-05-11T00:00:00"/>
        <d v="2015-06-09T00:00:00"/>
        <d v="2011-10-10T00:00:00"/>
        <d v="2020-01-20T00:00:00"/>
        <d v="2014-08-28T00:00:00"/>
        <d v="1993-07-26T00:00:00"/>
        <d v="1999-10-09T00:00:00"/>
        <d v="2004-06-30T00:00:00"/>
        <d v="2021-12-26T00:00:00"/>
        <d v="2011-05-18T00:00:00"/>
        <d v="2014-05-10T00:00:00"/>
        <d v="2017-03-16T00:00:00"/>
        <d v="2003-04-22T00:00:00"/>
        <d v="1994-02-23T00:00:00"/>
        <d v="1998-07-14T00:00:00"/>
        <d v="2008-02-28T00:00:00"/>
        <d v="2020-09-04T00:00:00"/>
        <d v="2017-01-05T00:00:00"/>
        <d v="2013-01-20T00:00:00"/>
        <d v="2021-02-10T00:00:00"/>
        <d v="2018-03-06T00:00:00"/>
        <d v="2003-08-22T00:00:00"/>
        <d v="2017-01-18T00:00:00"/>
        <d v="2021-07-03T00:00:00"/>
        <d v="2014-05-30T00:00:00"/>
        <d v="2011-01-20T00:00:00"/>
        <d v="2021-03-28T00:00:00"/>
        <d v="2001-04-12T00:00:00"/>
        <d v="2009-09-04T00:00:00"/>
        <d v="1998-07-20T00:00:00"/>
        <d v="2015-03-15T00:00:00"/>
        <d v="2017-05-12T00:00:00"/>
        <d v="2020-12-16T00:00:00"/>
        <d v="1995-02-16T00:00:00"/>
        <d v="2021-02-08T00:00:00"/>
        <d v="2017-11-23T00:00:00"/>
        <d v="2012-06-25T00:00:00"/>
        <d v="2014-05-14T00:00:00"/>
        <d v="2013-02-10T00:00:00"/>
        <d v="2007-10-24T00:00:00"/>
        <d v="2013-11-16T00:00:00"/>
        <d v="2009-04-09T00:00:00"/>
        <d v="2020-08-26T00:00:00"/>
        <d v="2008-04-30T00:00:00"/>
        <d v="2006-01-31T00:00:00"/>
        <d v="2013-02-24T00:00:00"/>
        <d v="2008-04-06T00:00:00"/>
        <d v="2001-04-02T00:00:00"/>
        <d v="2002-03-01T00:00:00"/>
        <d v="2004-01-18T00:00:00"/>
        <d v="2017-08-25T00:00:00"/>
        <d v="2011-01-09T00:00:00"/>
        <d v="2014-03-14T00:00:00"/>
        <d v="2018-05-09T00:00:00"/>
        <d v="2013-06-26T00:00:00"/>
        <d v="2005-04-12T00:00:00"/>
        <d v="1992-09-28T00:00:00"/>
        <d v="2004-05-23T00:00:00"/>
        <d v="2018-05-04T00:00:00"/>
        <d v="2018-12-13T00:00:00"/>
        <d v="2021-12-15T00:00:00"/>
        <d v="2004-11-10T00:00:00"/>
        <d v="2004-08-20T00:00:00"/>
        <d v="2019-07-27T00:00:00"/>
        <d v="2012-10-26T00:00:00"/>
        <d v="2020-07-22T00:00:00"/>
        <d v="2017-03-25T00:00:00"/>
        <d v="2019-10-14T00:00:00"/>
        <d v="2005-07-07T00:00:00"/>
        <d v="2017-10-02T00:00:00"/>
        <d v="2003-05-14T00:00:00"/>
        <d v="1995-10-27T00:00:00"/>
        <d v="2013-09-11T00:00:00"/>
        <d v="2021-03-12T00:00:00"/>
        <d v="2008-07-05T00:00:00"/>
        <d v="1996-05-02T00:00:00"/>
        <d v="2010-07-01T00:00:00"/>
        <d v="1996-06-26T00:00:00"/>
        <d v="2004-08-19T00:00:00"/>
        <d v="2004-04-16T00:00:00"/>
        <d v="2020-11-08T00:00:00"/>
        <d v="2020-07-10T00:00:00"/>
        <d v="2017-09-14T00:00:00"/>
        <d v="2012-06-11T00:00:00"/>
        <d v="2013-09-26T00:00:00"/>
        <d v="2021-04-11T00:00:00"/>
        <d v="2016-06-12T00:00:00"/>
        <d v="2020-07-18T00:00:00"/>
        <d v="2005-06-18T00:00:00"/>
        <d v="2007-10-27T00:00:00"/>
        <d v="2021-02-24T00:00:00"/>
        <d v="2000-10-27T00:00:00"/>
        <d v="2016-01-15T00:00:00"/>
        <d v="2006-03-16T00:00:00"/>
        <d v="2016-10-24T00:00:00"/>
        <d v="2021-10-13T00:00:00"/>
        <d v="2021-01-18T00:00:00"/>
        <d v="2010-08-28T00:00:00"/>
        <d v="2015-07-10T00:00:00"/>
        <d v="2013-09-08T00:00:00"/>
        <d v="2020-10-09T00:00:00"/>
        <d v="2020-01-14T00:00:00"/>
        <d v="2017-09-17T00:00:00"/>
        <d v="2004-10-11T00:00:00"/>
        <d v="2015-09-19T00:00:00"/>
        <d v="2003-12-07T00:00:00"/>
        <d v="2021-07-28T00:00:00"/>
        <d v="2008-08-29T00:00:00"/>
        <d v="2010-12-10T00:00:00"/>
        <d v="2015-12-09T00:00:00"/>
        <d v="2006-12-12T00:00:00"/>
        <d v="2013-04-15T00:00:00"/>
        <d v="2005-06-10T00:00:00"/>
        <d v="2011-09-24T00:00:00"/>
        <d v="2007-09-07T00:00:00"/>
        <d v="2018-02-16T00:00:00"/>
        <d v="2018-06-02T00:00:00"/>
        <d v="2015-07-12T00:00:00"/>
        <d v="2015-06-13T00:00:00"/>
        <d v="1995-08-04T00:00:00"/>
        <d v="2020-02-02T00:00:00"/>
        <d v="2019-06-19T00:00:00"/>
        <d v="2018-03-26T00:00:00"/>
        <d v="2016-01-18T00:00:00"/>
        <d v="2007-12-02T00:00:00"/>
        <d v="2002-10-21T00:00:00"/>
        <d v="2017-02-19T00:00:00"/>
        <d v="2016-10-21T00:00:00"/>
        <d v="2019-10-25T00:00:00"/>
        <d v="2016-05-07T00:00:00"/>
        <d v="2018-12-18T00:00:00"/>
        <d v="2006-11-28T00:00:00"/>
        <d v="2017-02-10T00:00:00"/>
        <d v="1994-10-24T00:00:00"/>
        <d v="2020-04-23T00:00:00"/>
        <d v="2021-07-26T00:00:00"/>
        <d v="2005-10-15T00:00:00"/>
        <d v="2015-08-29T00:00:00"/>
        <d v="1998-07-16T00:00:00"/>
        <d v="2009-06-30T00:00:00"/>
        <d v="2017-02-14T00:00:00"/>
        <d v="2010-04-29T00:00:00"/>
        <d v="1996-06-14T00:00:00"/>
        <d v="2015-02-18T00:00:00"/>
        <d v="1994-09-15T00:00:00"/>
        <d v="2018-05-19T00:00:00"/>
        <d v="2021-05-11T00:00:00"/>
        <d v="2016-09-03T00:00:00"/>
        <d v="2012-05-19T00:00:00"/>
        <d v="1997-04-28T00:00:00"/>
        <d v="2003-04-15T00:00:00"/>
        <d v="2013-03-30T00:00:00"/>
        <d v="2019-03-29T00:00:00"/>
        <d v="2001-03-29T00:00:00"/>
        <d v="2001-09-10T00:00:00"/>
        <d v="2012-02-25T00:00:00"/>
        <d v="1998-01-21T00:00:00"/>
        <d v="2012-07-26T00:00:00"/>
        <d v="2021-08-25T00:00:00"/>
        <d v="1992-06-15T00:00:00"/>
        <d v="2012-07-23T00:00:00"/>
        <d v="2002-02-09T00:00:00"/>
        <d v="2017-01-04T00:00:00"/>
        <d v="2015-07-29T00:00:00"/>
        <d v="2008-03-21T00:00:00"/>
        <d v="2017-12-17T00:00:00"/>
        <d v="2019-03-18T00:00:00"/>
        <d v="2013-08-25T00:00:00"/>
        <d v="2006-06-20T00:00:00"/>
        <d v="2014-04-27T00:00:00"/>
        <d v="2018-05-14T00:00:00"/>
        <d v="2010-07-24T00:00:00"/>
        <d v="2004-02-25T00:00:00"/>
        <d v="2012-10-22T00:00:00"/>
        <d v="2016-03-14T00:00:00"/>
        <d v="2002-01-15T00:00:00"/>
        <d v="2017-09-21T00:00:00"/>
        <d v="2001-04-15T00:00:00"/>
        <d v="2010-01-15T00:00:00"/>
        <d v="2017-10-20T00:00:00"/>
        <d v="2010-09-10T00:00:00"/>
        <d v="2011-02-14T00:00:00"/>
        <d v="2020-04-27T00:00:00"/>
        <d v="2014-08-07T00:00:00"/>
        <d v="2019-01-23T00:00:00"/>
        <d v="2004-01-14T00:00:00"/>
        <d v="2016-04-07T00:00:00"/>
        <d v="2021-04-22T00:00:00"/>
        <d v="2010-06-11T00:00:00"/>
        <d v="2008-10-26T00:00:00"/>
        <d v="2011-07-26T00:00:00"/>
        <d v="2004-03-14T00:00:00"/>
        <d v="2007-07-30T00:00:00"/>
        <d v="2006-09-24T00:00:00"/>
        <d v="2015-09-03T00:00:00"/>
        <d v="1999-02-19T00:00:00"/>
        <d v="2014-06-23T00:00:00"/>
        <d v="2004-09-14T00:00:00"/>
        <d v="2006-04-28T00:00:00"/>
        <d v="2014-07-19T00:00:00"/>
        <d v="1998-05-04T00:00:00"/>
        <d v="2005-09-28T00:00:00"/>
        <d v="2003-08-11T00:00:00"/>
        <d v="2012-04-14T00:00:00"/>
        <d v="2008-01-24T00:00:00"/>
        <d v="2014-11-30T00:00:00"/>
        <d v="2020-09-18T00:00:00"/>
        <d v="2011-11-21T00:00:00"/>
        <d v="2008-10-13T00:00:00"/>
        <d v="2021-11-21T00:00:00"/>
        <d v="2018-09-02T00:00:00"/>
        <d v="2013-05-10T00:00:00"/>
        <d v="2019-10-18T00:00:00"/>
        <d v="2019-08-18T00:00:00"/>
        <d v="2010-10-17T00:00:00"/>
        <d v="1994-02-18T00:00:00"/>
        <d v="2012-10-20T00:00:00"/>
        <d v="1995-04-13T00:00:00"/>
        <d v="2001-01-02T00:00:00"/>
        <d v="2020-06-14T00:00:00"/>
        <d v="2012-03-16T00:00:00"/>
        <d v="2004-05-28T00:00:00"/>
        <d v="1995-10-29T00:00:00"/>
        <d v="2009-12-12T00:00:00"/>
        <d v="2020-11-18T00:00:00"/>
        <d v="2017-05-23T00:00:00"/>
        <d v="2001-05-03T00:00:00"/>
        <d v="2021-09-14T00:00:00"/>
        <d v="2013-02-28T00:00:00"/>
        <d v="2020-02-05T00:00:00"/>
        <d v="2000-08-17T00:00:00"/>
        <d v="1996-02-14T00:00:00"/>
        <d v="2019-12-25T00:00:00"/>
        <d v="2005-04-22T00:00:00"/>
        <d v="2006-06-11T00:00:00"/>
        <d v="2008-02-09T00:00:00"/>
        <d v="2018-07-28T00:00:00"/>
        <d v="2011-10-04T00:00:00"/>
        <d v="2015-06-11T00:00:00"/>
        <d v="2019-08-24T00:00:00"/>
        <d v="2002-07-19T00:00:00"/>
        <d v="1999-12-31T00:00:00"/>
        <d v="2011-07-20T00:00:00"/>
        <d v="2000-08-19T00:00:00"/>
        <d v="2021-04-17T00:00:00"/>
        <d v="1994-06-20T00:00:00"/>
        <d v="2008-10-07T00:00:00"/>
        <d v="2006-03-01T00:00:00"/>
        <d v="2013-08-30T00:00:00"/>
        <d v="1995-08-29T00:00:00"/>
        <d v="2018-04-29T00:00:00"/>
        <d v="2013-11-12T00:00:00"/>
        <d v="2004-12-11T00:00:00"/>
        <d v="2011-02-22T00:00:00"/>
        <d v="2009-09-27T00:00:00"/>
        <d v="2000-04-01T00:00:00"/>
        <d v="2019-06-22T00:00:00"/>
        <d v="2020-09-27T00:00:00"/>
        <d v="2007-04-13T00:00:00"/>
        <d v="2018-07-18T00:00:00"/>
        <d v="2010-04-04T00:00:00"/>
        <d v="2019-12-10T00:00:00"/>
        <d v="2020-10-20T00:00:00"/>
        <d v="2016-10-13T00:00:00"/>
        <d v="2000-09-01T00:00:00"/>
        <d v="2015-04-07T00:00:00"/>
        <d v="2010-02-26T00:00:00"/>
        <d v="2005-01-28T00:00:00"/>
        <d v="2014-09-16T00:00:00"/>
        <d v="2013-06-04T00:00:00"/>
        <d v="2021-02-05T00:00:00"/>
        <d v="1998-04-28T00:00:00"/>
        <d v="2016-02-05T00:00:00"/>
        <d v="2009-04-27T00:00:00"/>
        <d v="2016-11-22T00:00:00"/>
        <d v="2005-11-11T00:00:00"/>
        <d v="2016-06-22T00:00:00"/>
        <d v="2015-03-01T00:00:00"/>
        <d v="2004-02-10T00:00:00"/>
        <d v="2011-02-19T00:00:00"/>
        <d v="2014-09-04T00:00:00"/>
        <d v="2004-12-23T00:00:00"/>
        <d v="2019-12-05T00:00:00"/>
        <d v="2010-10-12T00:00:00"/>
        <d v="1998-08-03T00:00:00"/>
        <d v="2015-08-03T00:00:00"/>
        <d v="2008-10-18T00:00:00"/>
        <d v="2004-07-20T00:00:00"/>
        <d v="2007-10-12T00:00:00"/>
        <d v="2020-04-09T00:00:00"/>
        <d v="2021-08-11T00:00:00"/>
        <d v="2019-03-12T00:00:00"/>
        <d v="2001-03-06T00:00:00"/>
        <d v="2018-03-10T00:00:00"/>
        <d v="2016-05-26T00:00:00"/>
        <d v="2021-09-22T00:00:00"/>
        <d v="2011-12-22T00:00:00"/>
        <d v="2019-06-17T00:00:00"/>
        <d v="2018-10-27T00:00:00"/>
        <d v="2018-03-12T00:00:00"/>
        <d v="2010-04-24T00:00:00"/>
        <d v="2021-02-09T00:00:00"/>
        <d v="2018-05-28T00:00:00"/>
        <d v="2015-05-05T00:00:00"/>
        <d v="2021-10-17T00:00:00"/>
        <d v="2012-05-14T00:00:00"/>
        <d v="2014-07-10T00:00:00"/>
        <d v="1999-04-22T00:00:00"/>
        <d v="2010-07-19T00:00:00"/>
        <d v="1999-05-23T00:00:00"/>
        <d v="2006-05-29T00:00:00"/>
        <d v="2021-07-18T00:00:00"/>
        <d v="2021-11-15T00:00:00"/>
        <d v="2016-02-28T00:00:00"/>
        <d v="2020-08-08T00:00:00"/>
        <d v="2021-01-08T00:00:00"/>
        <d v="2016-05-24T00:00:00"/>
        <d v="1994-08-30T00:00:00"/>
        <d v="2013-08-13T00:00:00"/>
        <d v="2020-12-24T00:00:00"/>
        <d v="2013-05-23T00:00:00"/>
        <d v="2018-11-14T00:00:00"/>
        <d v="2011-03-01T00:00:00"/>
        <d v="2011-11-09T00:00:00"/>
        <d v="2006-10-15T00:00:00"/>
        <d v="2018-01-21T00:00:00"/>
        <d v="2015-11-17T00:00:00"/>
        <d v="2017-09-24T00:00:00"/>
        <d v="2021-11-19T00:00:00"/>
        <d v="1994-12-24T00:00:00"/>
        <d v="2007-03-13T00:00:00"/>
        <d v="2001-07-19T00:00:00"/>
        <d v="2009-05-11T00:00:00"/>
        <d v="2014-10-07T00:00:00"/>
        <d v="2018-04-27T00:00:00"/>
        <d v="2012-02-13T00:00:00"/>
        <d v="2017-06-28T00:00:00"/>
        <d v="2020-06-17T00:00:00"/>
        <d v="2019-12-20T00:00:00"/>
        <d v="2014-09-25T00:00:00"/>
        <d v="2009-06-27T00:00:00"/>
        <d v="2014-10-04T00:00:00"/>
        <d v="2012-01-21T00:00:00"/>
        <d v="2011-04-30T00:00:00"/>
        <d v="2015-12-19T00:00:00"/>
        <d v="2002-02-17T00:00:00"/>
        <d v="2016-06-24T00:00:00"/>
        <d v="2017-02-06T00:00:00"/>
        <d v="2000-08-16T00:00:00"/>
        <d v="2021-04-18T00:00:00"/>
        <d v="2020-03-14T00:00:00"/>
        <d v="2014-03-19T00:00:00"/>
        <d v="2012-09-03T00:00:00"/>
        <d v="2021-01-23T00:00:00"/>
        <d v="2018-12-07T00:00:00"/>
        <d v="2014-02-20T00:00:00"/>
        <d v="2016-12-17T00:00:00"/>
        <d v="2017-01-26T00:00:00"/>
        <d v="1992-10-13T00:00:00"/>
        <d v="2021-08-02T00:00:00"/>
        <d v="2015-10-08T00:00:00"/>
        <d v="1994-10-09T00:00:00"/>
        <d v="2018-12-14T00:00:00"/>
        <d v="2020-07-03T00:00:00"/>
        <d v="2007-01-27T00:00:00"/>
        <d v="2011-05-22T00:00:00"/>
        <d v="2010-07-30T00:00:00"/>
        <d v="2010-09-13T00:00:00"/>
        <d v="2019-08-08T00:00:00"/>
        <d v="2019-09-21T00:00:00"/>
        <d v="2020-10-21T00:00:00"/>
        <d v="2006-09-17T00:00:00"/>
        <d v="2001-10-17T00:00:00"/>
        <d v="2012-04-29T00:00:00"/>
        <d v="2011-10-20T00:00:00"/>
        <d v="2020-12-27T00:00:00"/>
        <d v="2000-01-29T00:00:00"/>
        <d v="2015-11-14T00:00:00"/>
        <d v="2012-06-06T00:00:00"/>
        <d v="2013-10-18T00:00:00"/>
        <d v="2009-12-23T00:00:00"/>
        <d v="2021-01-25T00:00:00"/>
        <d v="2014-01-11T00:00:00"/>
        <d v="2020-07-13T00:00:00"/>
        <d v="2020-07-20T00:00:00"/>
        <d v="2011-06-25T00:00:00"/>
        <d v="2009-01-28T00:00:00"/>
        <d v="2000-03-02T00:00:00"/>
        <d v="2017-09-05T00:00:00"/>
        <d v="2018-12-06T00:00:00"/>
        <d v="2010-02-24T00:00:00"/>
        <d v="2021-09-15T00:00:00"/>
        <d v="2021-04-09T00:00:00"/>
        <d v="1997-01-26T00:00:00"/>
        <d v="2021-06-27T00:00:00"/>
        <d v="2019-05-28T00:00:00"/>
        <d v="2008-03-12T00:00:00"/>
        <d v="2010-04-19T00:00:00"/>
        <d v="2016-01-10T00:00:00"/>
        <d v="2007-08-11T00:00:00"/>
        <d v="2013-06-21T00:00:00"/>
        <d v="2020-05-09T00:00:00"/>
        <d v="2004-02-29T00:00:00"/>
        <d v="2008-02-15T00:00:00"/>
        <d v="2014-09-22T00:00:00"/>
        <d v="2014-04-13T00:00:00"/>
        <d v="2003-02-10T00:00:00"/>
        <d v="2007-10-02T00:00:00"/>
        <d v="2017-03-06T00:00:00"/>
        <d v="2021-04-16T00:00:00"/>
        <d v="2018-08-18T00:00:00"/>
        <d v="2014-01-10T00:00:00"/>
        <d v="2004-08-15T00:00:00"/>
        <d v="2020-06-08T00:00:00"/>
        <d v="2007-03-06T00:00:00"/>
        <d v="2011-06-17T00:00:00"/>
        <d v="2008-02-29T00:00:00"/>
        <d v="2018-12-27T00:00:00"/>
        <d v="2014-01-08T00:00:00"/>
        <d v="2003-05-08T00:00:00"/>
        <d v="2014-01-23T00:00:00"/>
        <d v="2018-08-24T00:00:00"/>
        <d v="2010-04-25T00:00:00"/>
        <d v="2018-04-22T00:00:00"/>
        <d v="2011-03-16T00:00:00"/>
        <d v="2009-08-15T00:00:00"/>
        <d v="2018-11-09T00:00:00"/>
        <d v="2021-07-16T00:00:00"/>
        <d v="2019-02-24T00:00:00"/>
        <d v="2019-06-07T00:00:00"/>
        <d v="1997-03-11T00:00:00"/>
        <d v="2017-04-18T00:00:00"/>
        <d v="1992-05-04T00:00:00"/>
        <d v="2018-03-19T00:00:00"/>
        <d v="2016-12-07T00:00:00"/>
        <d v="2020-02-03T00:00:00"/>
        <d v="2016-02-16T00:00:00"/>
        <d v="2020-02-17T00:00:00"/>
        <d v="2019-07-06T00:00:00"/>
        <d v="2021-03-21T00:00:00"/>
        <d v="2019-11-04T00:00:00"/>
        <d v="2013-06-03T00:00:00"/>
        <d v="2019-07-10T00:00:00"/>
        <d v="2002-06-11T00:00:00"/>
        <d v="2007-06-19T00:00:00"/>
        <d v="2021-09-26T00:00:00"/>
        <d v="2015-08-12T00:00:00"/>
        <d v="2015-04-14T00:00:00"/>
        <d v="2019-04-26T00:00:00"/>
        <d v="2021-12-18T00:00:00"/>
        <d v="2000-09-29T00:00:00"/>
        <d v="2010-06-04T00:00:00"/>
        <d v="1994-10-16T00:00:00"/>
        <d v="2015-10-14T00:00:00"/>
        <d v="2003-06-24T00:00:00"/>
        <d v="2020-01-13T00:00:00"/>
        <d v="2007-08-16T00:00:00"/>
        <d v="2018-03-16T00:00:00"/>
        <d v="2017-09-26T00:00:00"/>
        <d v="2016-11-02T00:00:00"/>
        <d v="2018-01-03T00:00:00"/>
        <d v="1997-04-23T00:00:00"/>
        <d v="2020-04-14T00:00:00"/>
        <d v="2017-08-05T00:00:00"/>
        <d v="2020-01-17T00:00:00"/>
        <d v="2003-01-17T00:00:00"/>
        <d v="2017-09-28T00:00:00"/>
        <d v="2017-01-20T00:00:00"/>
        <d v="2021-07-25T00:00:00"/>
        <d v="2018-06-04T00:00:00"/>
        <d v="2010-05-21T00:00:00"/>
        <d v="2020-05-18T00:00:00"/>
        <d v="1999-03-13T00:00:00"/>
        <d v="2002-09-20T00:00:00"/>
        <d v="2018-05-27T00:00:00"/>
        <d v="2021-06-15T00:00:00"/>
        <d v="2020-05-15T00:00:00"/>
        <d v="2007-09-05T00:00:00"/>
        <d v="2019-05-25T00:00:00"/>
        <d v="2006-12-29T00:00:00"/>
        <d v="2012-03-11T00:00:00"/>
        <d v="1992-12-20T00:00:00"/>
        <d v="1998-04-01T00:00:00"/>
        <d v="2017-08-16T00:00:00"/>
        <d v="2019-08-21T00:00:00"/>
        <d v="2010-04-22T00:00:00"/>
        <d v="2018-05-07T00:00:00"/>
        <d v="2005-08-20T00:00:00"/>
        <d v="2005-04-11T00:00:00"/>
        <d v="2011-05-29T00:00:00"/>
        <d v="2010-12-30T00:00:00"/>
        <d v="2017-11-19T00:00:00"/>
        <d v="2005-10-14T00:00:00"/>
        <d v="2015-11-21T00:00:00"/>
        <d v="2019-12-11T00:00:00"/>
        <d v="2014-02-27T00:00:00"/>
        <d v="2012-12-13T00:00:00"/>
        <d v="2009-01-30T00:00:00"/>
        <d v="2009-10-05T00:00:00"/>
        <d v="1997-05-26T00:00:00"/>
        <d v="2015-07-16T00:00:00"/>
        <d v="2015-04-19T00:00:00"/>
        <d v="2017-02-11T00:00:00"/>
        <d v="2016-11-28T00:00:00"/>
        <d v="2016-04-29T00:00:00"/>
        <d v="2014-12-04T00:00:00"/>
        <d v="2007-09-22T00:00:00"/>
        <d v="1992-06-30T00:00:00"/>
        <d v="2012-05-03T00:00:00"/>
        <d v="2015-09-24T00:00:00"/>
        <d v="2017-04-24T00:00:00"/>
        <d v="2016-09-09T00:00:00"/>
        <d v="1997-08-19T00:00:00"/>
        <d v="2012-11-24T00:00:00"/>
        <d v="2002-08-16T00:00:00"/>
        <d v="2002-02-11T00:00:00"/>
        <d v="2021-05-09T00:00:00"/>
        <d v="2013-12-27T00:00:00"/>
        <d v="2010-04-06T00:00:00"/>
        <d v="2006-10-28T00:00:00"/>
        <d v="2019-02-25T00:00:00"/>
        <d v="2006-09-27T00:00:00"/>
        <d v="2017-01-09T00:00:00"/>
        <d v="2013-08-17T00:00:00"/>
        <d v="2020-02-07T00:00:00"/>
        <d v="2005-07-27T00:00:00"/>
        <d v="2007-03-15T00:00:00"/>
        <d v="2016-05-04T00:00:00"/>
        <d v="2019-11-29T00:00:00"/>
        <d v="2003-06-26T00:00:00"/>
        <d v="2017-02-12T00:00:00"/>
        <d v="2017-11-22T00:00:00"/>
        <d v="2014-03-05T00:00:00"/>
        <d v="2004-05-14T00:00:00"/>
        <d v="2015-04-23T00:00:00"/>
        <d v="2018-07-24T00:00:00"/>
        <d v="2008-03-25T00:00:00"/>
        <d v="2007-05-02T00:00:00"/>
        <d v="2021-01-17T00:00:00"/>
        <d v="1992-12-26T00:00:00"/>
        <d v="2018-09-15T00:00:00"/>
        <d v="2012-07-09T00:00:00"/>
        <d v="2021-03-15T00:00:00"/>
        <d v="2015-03-27T00:00:00"/>
        <d v="2014-08-10T00:00:00"/>
        <d v="2009-06-04T00:00:00"/>
        <d v="2002-02-08T00:00:00"/>
        <d v="2015-11-09T00:00:00"/>
        <d v="2018-09-28T00:00:00"/>
        <d v="2004-03-11T00:00:00"/>
        <d v="2019-02-06T00:00:00"/>
        <d v="2014-11-21T00:00:00"/>
        <d v="2014-02-10T00:00:00"/>
        <d v="2015-11-10T00:00:00"/>
        <d v="2010-05-09T00:00:00"/>
        <d v="1997-07-30T00:00:00"/>
        <d v="2000-09-24T00:00:00"/>
        <d v="2004-04-30T00:00:00"/>
        <d v="2018-02-26T00:00:00"/>
        <d v="1998-06-15T00:00:00"/>
        <d v="2019-11-09T00:00:00"/>
        <d v="2014-06-29T00:00:00"/>
        <d v="2014-07-29T00:00:00"/>
        <d v="2016-08-23T00:00:00"/>
        <d v="2013-06-14T00:00:00"/>
        <d v="2007-02-20T00:00:00"/>
        <d v="2015-12-27T00:00:00"/>
        <d v="2010-04-23T00:00:00"/>
        <d v="2011-04-24T00:00:00"/>
        <d v="2012-04-27T00:00:00"/>
        <d v="2010-06-15T00:00:00"/>
        <d v="1999-09-13T00:00:00"/>
        <d v="1997-03-13T00:00:00"/>
        <d v="2010-09-14T00:00:00"/>
        <d v="2013-04-18T00:00:00"/>
        <d v="2016-05-03T00:00:00"/>
        <d v="2013-03-29T00:00:00"/>
        <d v="2015-03-05T00:00:00"/>
        <d v="2020-09-25T00:00:00"/>
        <d v="2001-07-20T00:00:00"/>
        <d v="1996-06-22T00:00:00"/>
        <d v="1997-06-20T00:00:00"/>
        <d v="2017-04-14T00:00:00"/>
        <d v="2017-01-29T00:00:00"/>
        <d v="2017-10-05T00:00:00"/>
        <d v="2016-03-12T00:00:00"/>
        <d v="2017-11-09T00:00:00"/>
        <d v="2004-07-08T00:00:00"/>
        <d v="2017-06-12T00:00:00"/>
        <d v="2021-06-28T00:00:00"/>
        <d v="2004-04-19T00:00:00"/>
        <d v="2017-01-03T00:00:00"/>
        <d v="2020-06-27T00:00:00"/>
        <d v="2005-02-08T00:00:00"/>
        <d v="2009-03-13T00:00:00"/>
        <d v="2006-05-10T00:00:00"/>
        <d v="2002-07-08T00:00:00"/>
        <d v="1996-04-02T00:00:00"/>
        <d v="2005-02-09T00:00:00"/>
        <d v="2005-10-07T00:00:00"/>
        <d v="2001-03-27T00:00:00"/>
        <d v="2018-09-11T00:00:00"/>
        <d v="1996-02-18T00:00:00"/>
        <d v="2018-09-20T00:00:00"/>
        <d v="2008-09-10T00:00:00"/>
        <d v="2010-11-29T00:00:00"/>
        <d v="2021-06-23T00:00:00"/>
        <d v="2018-01-14T00:00:00"/>
        <d v="2013-08-21T00:00:00"/>
        <d v="2021-09-06T00:00:00"/>
        <d v="2017-11-03T00:00:00"/>
        <d v="2015-06-10T00:00:00"/>
        <d v="2018-12-05T00:00:00"/>
        <d v="2006-10-05T00:00:00"/>
        <d v="2014-06-20T00:00:00"/>
        <d v="2011-02-17T00:00:00"/>
        <d v="2015-06-29T00:00:00"/>
        <d v="2009-08-20T00:00:00"/>
        <d v="2010-12-05T00:00:00"/>
        <d v="2021-03-16T00:00:00"/>
        <d v="2021-03-02T00:00:00"/>
        <d v="2014-06-26T00:00:00"/>
        <d v="2006-12-18T00:00:00"/>
        <d v="2010-05-07T00:00:00"/>
        <d v="1996-03-29T00:00:00"/>
        <d v="2020-03-13T00:00:00"/>
        <d v="2018-01-11T00:00:00"/>
        <d v="2017-06-26T00:00:00"/>
        <d v="2014-02-05T00:00:00"/>
        <d v="2011-01-17T00:00:00"/>
        <d v="2010-03-16T00:00:00"/>
        <d v="2019-08-26T00:00:00"/>
        <d v="2019-04-02T00:00:00"/>
        <d v="2018-02-15T00:00:00"/>
        <d v="2019-03-03T00:00:00"/>
        <d v="2020-07-12T00:00:00"/>
        <d v="2011-05-20T00:00:00"/>
        <d v="2006-09-07T00:00:00"/>
        <d v="2004-01-27T00:00:00"/>
        <d v="2014-04-20T00:00:00"/>
        <d v="1992-03-19T00:00:00"/>
        <d v="2018-11-10T00:00:00"/>
        <d v="2017-08-13T00:00:00"/>
        <d v="1998-02-26T00:00:00"/>
        <d v="2014-10-19T00:00:00"/>
        <d v="2018-10-02T00:00:00"/>
        <d v="2020-08-15T00:00:00"/>
        <d v="2011-07-21T00:00:00"/>
        <d v="2019-05-15T00:00:00"/>
        <d v="2021-01-21T00:00:00"/>
        <d v="2005-02-23T00:00:00"/>
        <d v="2007-08-08T00:00:00"/>
        <d v="2012-08-10T00:00:00"/>
        <d v="2014-04-19T00:00:00"/>
        <d v="2010-08-23T00:00:00"/>
        <d v="2016-11-09T00:00:00"/>
        <d v="2017-09-07T00:00:00"/>
        <d v="2020-04-22T00:00:00"/>
        <d v="2006-07-11T00:00:00"/>
        <d v="2006-02-23T00:00:00"/>
        <d v="2000-02-28T00:00:00"/>
        <d v="2020-09-21T00:00:00"/>
        <d v="1998-09-24T00:00:00"/>
        <d v="2011-03-18T00:00:00"/>
        <d v="2007-05-30T00:00:00"/>
        <d v="2009-05-27T00:00:00"/>
        <d v="1992-01-09T00:00:00"/>
        <d v="2019-07-13T00:00:00"/>
        <d v="2019-04-14T00:00:00"/>
        <d v="2012-03-15T00:00:00"/>
        <d v="2019-01-24T00:00:00"/>
        <d v="2016-11-17T00:00:00"/>
        <d v="2018-10-24T00:00:00"/>
        <d v="2017-10-21T00:00:00"/>
        <d v="2001-04-09T00:00:00"/>
        <d v="2020-09-20T00:00:00"/>
        <d v="2012-08-06T00:00:00"/>
        <d v="2011-11-28T00:00:00"/>
        <d v="2003-05-21T00:00:00"/>
        <d v="2017-08-10T00:00:00"/>
        <d v="2014-10-16T00:00:00"/>
        <d v="2009-04-05T00:00:00"/>
        <d v="2021-10-09T00:00:00"/>
        <d v="2019-09-13T00:00:00"/>
        <d v="2021-03-17T00:00:00"/>
        <d v="2018-08-13T00:00:00"/>
        <d v="2000-10-24T00:00:00"/>
        <d v="2012-04-25T00:00:00"/>
        <d v="2017-12-16T00:00:00"/>
        <d v="2000-05-07T00:00:00"/>
        <d v="2009-01-17T00:00:00"/>
        <d v="2012-12-21T00:00:00"/>
        <d v="2014-10-03T00:00:00"/>
        <d v="2012-08-09T00:00:00"/>
        <d v="2021-07-08T00:00:00"/>
        <d v="2015-01-22T00:00:00"/>
        <d v="1993-08-28T00:00:00"/>
        <d v="2016-04-27T00:00:00"/>
        <d v="2007-09-10T00:00:00"/>
        <d v="2003-10-20T00:00:00"/>
        <d v="2011-12-17T00:00:00"/>
        <d v="2019-09-20T00:00:00"/>
        <d v="2007-05-27T00:00:00"/>
        <d v="2015-01-14T00:00:00"/>
        <d v="2010-03-11T00:00:00"/>
        <d v="2009-10-06T00:00:00"/>
        <d v="2016-08-20T00:00:00"/>
        <d v="2012-12-24T00:00:00"/>
        <d v="2020-04-15T00:00:00"/>
        <d v="2021-01-22T00:00:00"/>
        <d v="2014-11-29T00:00:00"/>
        <d v="2008-09-17T00:00:00"/>
        <d v="2006-07-21T00:00:00"/>
        <d v="1997-04-12T00:00:00"/>
        <d v="1994-09-26T00:00:00"/>
        <d v="1993-11-17T00:00:00"/>
        <d v="2021-04-28T00:00:00"/>
        <d v="1999-12-29T00:00:00"/>
        <d v="2019-11-07T00:00:00"/>
        <d v="2006-04-12T00:00:00"/>
        <d v="2019-07-25T00:00:00"/>
        <d v="2016-11-03T00:00:00"/>
        <d v="2020-03-08T00:00:00"/>
        <d v="2019-11-03T00:00:00"/>
        <d v="2016-05-19T00:00:00"/>
        <d v="2016-04-26T00:00:00"/>
        <d v="2005-11-28T00:00:00"/>
        <d v="2016-03-08T00:00:00"/>
        <d v="2001-08-23T00:00:00"/>
        <d v="2012-02-05T00:00:00"/>
        <d v="2010-12-12T00:00:00"/>
        <d v="2013-02-13T00:00:00"/>
        <d v="2019-01-19T00:00:00"/>
        <d v="2005-10-17T00:00:00"/>
        <d v="2008-07-06T00:00:00"/>
        <d v="2017-01-10T00:00:00"/>
        <d v="2016-11-11T00:00:00"/>
        <d v="2021-12-19T00:00:00"/>
        <d v="2002-01-09T00:00:00"/>
        <d v="2017-06-05T00:00:00"/>
        <d v="2012-02-28T00:00:00"/>
        <d v="2007-04-29T00:00:00"/>
        <d v="2016-08-21T00:00:00"/>
        <d v="1998-04-22T00:00:00"/>
        <d v="2015-06-14T00:00:00"/>
        <d v="2018-10-06T00:00:00"/>
        <d v="2009-01-07T00:00:00"/>
        <d v="2016-09-18T00:00:00"/>
        <d v="2010-05-31T00:00:00"/>
        <d v="2019-06-10T00:00:00"/>
        <d v="2012-01-28T00:00:00"/>
        <d v="2020-07-26T00:00:00"/>
      </sharedItems>
    </cacheField>
    <cacheField name="Annual Salary" numFmtId="164">
      <sharedItems containsSemiMixedTypes="0" containsString="0" containsNumber="1" containsInteger="1" minValue="40063" maxValue="258498"/>
    </cacheField>
    <cacheField name="Bonus %" numFmtId="165">
      <sharedItems containsSemiMixedTypes="0" containsString="0" containsNumber="1" minValue="0" maxValue="0.4" count="37">
        <n v="0.15"/>
        <n v="0"/>
        <n v="0.2"/>
        <n v="7.0000000000000007E-2"/>
        <n v="0.1"/>
        <n v="0.06"/>
        <n v="0.09"/>
        <n v="0.3"/>
        <n v="0.13"/>
        <n v="0.24"/>
        <n v="0.18"/>
        <n v="0.21"/>
        <n v="0.28000000000000003"/>
        <n v="0.31"/>
        <n v="0.23"/>
        <n v="0.12"/>
        <n v="0.34"/>
        <n v="0.05"/>
        <n v="0.32"/>
        <n v="0.11"/>
        <n v="0.28999999999999998"/>
        <n v="0.37"/>
        <n v="0.35"/>
        <n v="0.4"/>
        <n v="0.08"/>
        <n v="0.27"/>
        <n v="0.16"/>
        <n v="0.26"/>
        <n v="0.14000000000000001"/>
        <n v="0.33"/>
        <n v="0.39"/>
        <n v="0.22"/>
        <n v="0.36"/>
        <n v="0.19"/>
        <n v="0.38"/>
        <n v="0.17"/>
        <n v="0.25"/>
      </sharedItems>
    </cacheField>
    <cacheField name="Country" numFmtId="0">
      <sharedItems count="3">
        <s v="United States"/>
        <s v="China"/>
        <s v="Brazil"/>
      </sharedItems>
    </cacheField>
    <cacheField name="City" numFmtId="0">
      <sharedItems/>
    </cacheField>
    <cacheField name="Exit Date" numFmtId="14">
      <sharedItems containsDate="1" containsMixedTypes="1" minDate="1994-12-18T00:00:00" maxDate="2022-08-18T00:00:00"/>
    </cacheField>
    <cacheField name="Age Brackets" numFmtId="0">
      <sharedItems count="3">
        <s v="Middle Age"/>
        <s v="Old"/>
        <s v="Adolescent"/>
      </sharedItems>
    </cacheField>
  </cacheFields>
  <extLst>
    <ext xmlns:x14="http://schemas.microsoft.com/office/spreadsheetml/2009/9/main" uri="{725AE2AE-9491-48be-B2B4-4EB974FC3084}">
      <x14:pivotCacheDefinition pivotCacheId="15501068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E02387"/>
    <x v="0"/>
    <x v="0"/>
    <x v="0"/>
    <x v="0"/>
    <x v="0"/>
    <s v="Black"/>
    <n v="55"/>
    <x v="0"/>
    <n v="141604"/>
    <x v="0"/>
    <x v="0"/>
    <s v="Seattle"/>
    <d v="2021-10-16T00:00:00"/>
    <x v="0"/>
  </r>
  <r>
    <s v="E04105"/>
    <x v="1"/>
    <x v="1"/>
    <x v="0"/>
    <x v="1"/>
    <x v="1"/>
    <s v="Asian"/>
    <n v="59"/>
    <x v="1"/>
    <n v="99975"/>
    <x v="1"/>
    <x v="1"/>
    <s v="Chongqing"/>
    <s v=""/>
    <x v="1"/>
  </r>
  <r>
    <s v="E02572"/>
    <x v="2"/>
    <x v="2"/>
    <x v="1"/>
    <x v="2"/>
    <x v="0"/>
    <s v="Caucasian"/>
    <n v="50"/>
    <x v="2"/>
    <n v="163099"/>
    <x v="2"/>
    <x v="0"/>
    <s v="Chicago"/>
    <s v=""/>
    <x v="0"/>
  </r>
  <r>
    <s v="E02832"/>
    <x v="3"/>
    <x v="3"/>
    <x v="0"/>
    <x v="1"/>
    <x v="0"/>
    <s v="Caucasian"/>
    <n v="26"/>
    <x v="3"/>
    <n v="84913"/>
    <x v="3"/>
    <x v="0"/>
    <s v="Chicago"/>
    <s v=""/>
    <x v="2"/>
  </r>
  <r>
    <s v="E01639"/>
    <x v="4"/>
    <x v="4"/>
    <x v="1"/>
    <x v="1"/>
    <x v="1"/>
    <s v="Asian"/>
    <n v="55"/>
    <x v="4"/>
    <n v="95409"/>
    <x v="1"/>
    <x v="0"/>
    <s v="Phoenix"/>
    <s v=""/>
    <x v="0"/>
  </r>
  <r>
    <s v="E00644"/>
    <x v="5"/>
    <x v="5"/>
    <x v="2"/>
    <x v="3"/>
    <x v="1"/>
    <s v="Asian"/>
    <n v="57"/>
    <x v="5"/>
    <n v="50994"/>
    <x v="1"/>
    <x v="1"/>
    <s v="Chongqing"/>
    <s v=""/>
    <x v="1"/>
  </r>
  <r>
    <s v="E01550"/>
    <x v="6"/>
    <x v="6"/>
    <x v="0"/>
    <x v="3"/>
    <x v="0"/>
    <s v="Caucasian"/>
    <n v="27"/>
    <x v="6"/>
    <n v="119746"/>
    <x v="4"/>
    <x v="0"/>
    <s v="Phoenix"/>
    <s v=""/>
    <x v="2"/>
  </r>
  <r>
    <s v="E04332"/>
    <x v="7"/>
    <x v="7"/>
    <x v="1"/>
    <x v="1"/>
    <x v="1"/>
    <s v="Black"/>
    <n v="25"/>
    <x v="7"/>
    <n v="41336"/>
    <x v="1"/>
    <x v="0"/>
    <s v="Miami"/>
    <d v="2021-05-20T00:00:00"/>
    <x v="2"/>
  </r>
  <r>
    <s v="E04533"/>
    <x v="8"/>
    <x v="6"/>
    <x v="3"/>
    <x v="1"/>
    <x v="1"/>
    <s v="Caucasian"/>
    <n v="29"/>
    <x v="8"/>
    <n v="113527"/>
    <x v="5"/>
    <x v="0"/>
    <s v="Austin"/>
    <s v=""/>
    <x v="2"/>
  </r>
  <r>
    <s v="E03838"/>
    <x v="9"/>
    <x v="4"/>
    <x v="1"/>
    <x v="2"/>
    <x v="0"/>
    <s v="Caucasian"/>
    <n v="34"/>
    <x v="9"/>
    <n v="77203"/>
    <x v="1"/>
    <x v="0"/>
    <s v="Chicago"/>
    <s v=""/>
    <x v="2"/>
  </r>
  <r>
    <s v="E00591"/>
    <x v="10"/>
    <x v="0"/>
    <x v="4"/>
    <x v="1"/>
    <x v="0"/>
    <s v="Asian"/>
    <n v="36"/>
    <x v="10"/>
    <n v="157333"/>
    <x v="0"/>
    <x v="0"/>
    <s v="Miami"/>
    <s v=""/>
    <x v="0"/>
  </r>
  <r>
    <s v="E03344"/>
    <x v="11"/>
    <x v="8"/>
    <x v="5"/>
    <x v="2"/>
    <x v="0"/>
    <s v="Caucasian"/>
    <n v="27"/>
    <x v="11"/>
    <n v="109851"/>
    <x v="1"/>
    <x v="0"/>
    <s v="Seattle"/>
    <s v=""/>
    <x v="2"/>
  </r>
  <r>
    <s v="E00530"/>
    <x v="12"/>
    <x v="6"/>
    <x v="4"/>
    <x v="1"/>
    <x v="1"/>
    <s v="Caucasian"/>
    <n v="59"/>
    <x v="12"/>
    <n v="105086"/>
    <x v="6"/>
    <x v="0"/>
    <s v="Austin"/>
    <s v=""/>
    <x v="1"/>
  </r>
  <r>
    <s v="E04239"/>
    <x v="13"/>
    <x v="0"/>
    <x v="1"/>
    <x v="0"/>
    <x v="0"/>
    <s v="Asian"/>
    <n v="51"/>
    <x v="13"/>
    <n v="146742"/>
    <x v="4"/>
    <x v="1"/>
    <s v="Shanghai"/>
    <s v=""/>
    <x v="0"/>
  </r>
  <r>
    <s v="E03496"/>
    <x v="14"/>
    <x v="4"/>
    <x v="3"/>
    <x v="2"/>
    <x v="1"/>
    <s v="Asian"/>
    <n v="31"/>
    <x v="14"/>
    <n v="97078"/>
    <x v="1"/>
    <x v="0"/>
    <s v="Austin"/>
    <d v="2020-03-09T00:00:00"/>
    <x v="2"/>
  </r>
  <r>
    <s v="E00549"/>
    <x v="15"/>
    <x v="9"/>
    <x v="6"/>
    <x v="0"/>
    <x v="0"/>
    <s v="Asian"/>
    <n v="41"/>
    <x v="15"/>
    <n v="249270"/>
    <x v="7"/>
    <x v="0"/>
    <s v="Seattle"/>
    <s v=""/>
    <x v="0"/>
  </r>
  <r>
    <s v="E00163"/>
    <x v="16"/>
    <x v="2"/>
    <x v="1"/>
    <x v="0"/>
    <x v="0"/>
    <s v="Black"/>
    <n v="65"/>
    <x v="16"/>
    <n v="175837"/>
    <x v="2"/>
    <x v="0"/>
    <s v="Phoenix"/>
    <s v=""/>
    <x v="1"/>
  </r>
  <r>
    <s v="E00884"/>
    <x v="17"/>
    <x v="0"/>
    <x v="6"/>
    <x v="2"/>
    <x v="0"/>
    <s v="Latino"/>
    <n v="64"/>
    <x v="17"/>
    <n v="154828"/>
    <x v="8"/>
    <x v="0"/>
    <s v="Seattle"/>
    <s v=""/>
    <x v="1"/>
  </r>
  <r>
    <s v="E04116"/>
    <x v="18"/>
    <x v="2"/>
    <x v="0"/>
    <x v="3"/>
    <x v="1"/>
    <s v="Caucasian"/>
    <n v="64"/>
    <x v="18"/>
    <n v="186503"/>
    <x v="9"/>
    <x v="0"/>
    <s v="Columbus"/>
    <s v=""/>
    <x v="1"/>
  </r>
  <r>
    <s v="E04625"/>
    <x v="19"/>
    <x v="2"/>
    <x v="2"/>
    <x v="0"/>
    <x v="1"/>
    <s v="Asian"/>
    <n v="45"/>
    <x v="19"/>
    <n v="166331"/>
    <x v="10"/>
    <x v="1"/>
    <s v="Chongqing"/>
    <s v=""/>
    <x v="0"/>
  </r>
  <r>
    <s v="E03680"/>
    <x v="20"/>
    <x v="0"/>
    <x v="0"/>
    <x v="1"/>
    <x v="1"/>
    <s v="Latino"/>
    <n v="56"/>
    <x v="20"/>
    <n v="146140"/>
    <x v="4"/>
    <x v="2"/>
    <s v="Manaus"/>
    <s v=""/>
    <x v="1"/>
  </r>
  <r>
    <s v="E04732"/>
    <x v="21"/>
    <x v="2"/>
    <x v="2"/>
    <x v="1"/>
    <x v="0"/>
    <s v="Latino"/>
    <n v="36"/>
    <x v="21"/>
    <n v="151703"/>
    <x v="11"/>
    <x v="0"/>
    <s v="Miami"/>
    <s v=""/>
    <x v="0"/>
  </r>
  <r>
    <s v="E03484"/>
    <x v="22"/>
    <x v="2"/>
    <x v="0"/>
    <x v="0"/>
    <x v="1"/>
    <s v="Latino"/>
    <n v="59"/>
    <x v="22"/>
    <n v="172787"/>
    <x v="12"/>
    <x v="2"/>
    <s v="Rio de Janerio"/>
    <s v=""/>
    <x v="1"/>
  </r>
  <r>
    <s v="E00671"/>
    <x v="23"/>
    <x v="7"/>
    <x v="2"/>
    <x v="2"/>
    <x v="1"/>
    <s v="Caucasian"/>
    <n v="37"/>
    <x v="23"/>
    <n v="49998"/>
    <x v="1"/>
    <x v="0"/>
    <s v="Seattle"/>
    <s v=""/>
    <x v="0"/>
  </r>
  <r>
    <s v="E02071"/>
    <x v="24"/>
    <x v="9"/>
    <x v="2"/>
    <x v="2"/>
    <x v="1"/>
    <s v="Asian"/>
    <n v="44"/>
    <x v="24"/>
    <n v="207172"/>
    <x v="13"/>
    <x v="1"/>
    <s v="Chongqing"/>
    <s v=""/>
    <x v="0"/>
  </r>
  <r>
    <s v="E02206"/>
    <x v="25"/>
    <x v="2"/>
    <x v="4"/>
    <x v="2"/>
    <x v="1"/>
    <s v="Black"/>
    <n v="41"/>
    <x v="25"/>
    <n v="152239"/>
    <x v="14"/>
    <x v="0"/>
    <s v="Columbus"/>
    <s v=""/>
    <x v="0"/>
  </r>
  <r>
    <s v="E04545"/>
    <x v="26"/>
    <x v="10"/>
    <x v="5"/>
    <x v="3"/>
    <x v="0"/>
    <s v="Latino"/>
    <n v="56"/>
    <x v="26"/>
    <n v="98581"/>
    <x v="1"/>
    <x v="2"/>
    <s v="Rio de Janerio"/>
    <s v=""/>
    <x v="1"/>
  </r>
  <r>
    <s v="E00154"/>
    <x v="27"/>
    <x v="9"/>
    <x v="5"/>
    <x v="2"/>
    <x v="1"/>
    <s v="Asian"/>
    <n v="43"/>
    <x v="27"/>
    <n v="246231"/>
    <x v="13"/>
    <x v="0"/>
    <s v="Seattle"/>
    <s v=""/>
    <x v="0"/>
  </r>
  <r>
    <s v="E03343"/>
    <x v="28"/>
    <x v="11"/>
    <x v="5"/>
    <x v="2"/>
    <x v="1"/>
    <s v="Asian"/>
    <n v="64"/>
    <x v="28"/>
    <n v="99354"/>
    <x v="15"/>
    <x v="1"/>
    <s v="Beijing"/>
    <s v=""/>
    <x v="1"/>
  </r>
  <r>
    <s v="E00304"/>
    <x v="29"/>
    <x v="9"/>
    <x v="0"/>
    <x v="3"/>
    <x v="1"/>
    <s v="Asian"/>
    <n v="63"/>
    <x v="29"/>
    <n v="231141"/>
    <x v="16"/>
    <x v="1"/>
    <s v="Beijing"/>
    <s v=""/>
    <x v="1"/>
  </r>
  <r>
    <s v="E02594"/>
    <x v="30"/>
    <x v="12"/>
    <x v="0"/>
    <x v="0"/>
    <x v="1"/>
    <s v="Asian"/>
    <n v="28"/>
    <x v="30"/>
    <n v="54775"/>
    <x v="1"/>
    <x v="0"/>
    <s v="Columbus"/>
    <s v=""/>
    <x v="2"/>
  </r>
  <r>
    <s v="E00402"/>
    <x v="31"/>
    <x v="7"/>
    <x v="1"/>
    <x v="1"/>
    <x v="1"/>
    <s v="Latino"/>
    <n v="65"/>
    <x v="31"/>
    <n v="55499"/>
    <x v="1"/>
    <x v="2"/>
    <s v="Manaus"/>
    <s v=""/>
    <x v="1"/>
  </r>
  <r>
    <s v="E01994"/>
    <x v="32"/>
    <x v="13"/>
    <x v="2"/>
    <x v="0"/>
    <x v="1"/>
    <s v="Caucasian"/>
    <n v="61"/>
    <x v="32"/>
    <n v="66521"/>
    <x v="1"/>
    <x v="0"/>
    <s v="Seattle"/>
    <s v=""/>
    <x v="1"/>
  </r>
  <r>
    <s v="E03549"/>
    <x v="33"/>
    <x v="5"/>
    <x v="2"/>
    <x v="2"/>
    <x v="1"/>
    <s v="Asian"/>
    <n v="30"/>
    <x v="33"/>
    <n v="59100"/>
    <x v="1"/>
    <x v="1"/>
    <s v="Chongqing"/>
    <s v=""/>
    <x v="2"/>
  </r>
  <r>
    <s v="E03247"/>
    <x v="34"/>
    <x v="7"/>
    <x v="1"/>
    <x v="0"/>
    <x v="0"/>
    <s v="Caucasian"/>
    <n v="27"/>
    <x v="34"/>
    <n v="49011"/>
    <x v="1"/>
    <x v="0"/>
    <s v="Chicago"/>
    <s v=""/>
    <x v="2"/>
  </r>
  <r>
    <s v="E02074"/>
    <x v="35"/>
    <x v="14"/>
    <x v="0"/>
    <x v="1"/>
    <x v="0"/>
    <s v="Caucasian"/>
    <n v="32"/>
    <x v="35"/>
    <n v="99575"/>
    <x v="1"/>
    <x v="0"/>
    <s v="Austin"/>
    <s v=""/>
    <x v="2"/>
  </r>
  <r>
    <s v="E04152"/>
    <x v="36"/>
    <x v="8"/>
    <x v="5"/>
    <x v="1"/>
    <x v="0"/>
    <s v="Asian"/>
    <n v="34"/>
    <x v="36"/>
    <n v="99989"/>
    <x v="1"/>
    <x v="1"/>
    <s v="Chengdu"/>
    <s v=""/>
    <x v="2"/>
  </r>
  <r>
    <s v="E01628"/>
    <x v="37"/>
    <x v="9"/>
    <x v="6"/>
    <x v="0"/>
    <x v="1"/>
    <s v="Caucasian"/>
    <n v="27"/>
    <x v="37"/>
    <n v="256420"/>
    <x v="7"/>
    <x v="0"/>
    <s v="Phoenix"/>
    <s v=""/>
    <x v="2"/>
  </r>
  <r>
    <s v="E04285"/>
    <x v="38"/>
    <x v="1"/>
    <x v="0"/>
    <x v="1"/>
    <x v="0"/>
    <s v="Latino"/>
    <n v="35"/>
    <x v="38"/>
    <n v="78940"/>
    <x v="1"/>
    <x v="0"/>
    <s v="Miami"/>
    <s v=""/>
    <x v="2"/>
  </r>
  <r>
    <s v="E01417"/>
    <x v="39"/>
    <x v="14"/>
    <x v="0"/>
    <x v="3"/>
    <x v="0"/>
    <s v="Latino"/>
    <n v="57"/>
    <x v="39"/>
    <n v="82872"/>
    <x v="1"/>
    <x v="2"/>
    <s v="Manaus"/>
    <s v=""/>
    <x v="1"/>
  </r>
  <r>
    <s v="E01754"/>
    <x v="40"/>
    <x v="15"/>
    <x v="4"/>
    <x v="2"/>
    <x v="1"/>
    <s v="Asian"/>
    <n v="30"/>
    <x v="40"/>
    <n v="86317"/>
    <x v="1"/>
    <x v="1"/>
    <s v="Chengdu"/>
    <d v="2017-07-16T00:00:00"/>
    <x v="2"/>
  </r>
  <r>
    <s v="E03749"/>
    <x v="41"/>
    <x v="6"/>
    <x v="6"/>
    <x v="2"/>
    <x v="0"/>
    <s v="Caucasian"/>
    <n v="53"/>
    <x v="41"/>
    <n v="113135"/>
    <x v="17"/>
    <x v="0"/>
    <s v="Austin"/>
    <s v=""/>
    <x v="0"/>
  </r>
  <r>
    <s v="E03574"/>
    <x v="42"/>
    <x v="9"/>
    <x v="0"/>
    <x v="2"/>
    <x v="1"/>
    <s v="Caucasian"/>
    <n v="52"/>
    <x v="42"/>
    <n v="199808"/>
    <x v="18"/>
    <x v="0"/>
    <s v="Seattle"/>
    <s v=""/>
    <x v="0"/>
  </r>
  <r>
    <s v="E04600"/>
    <x v="43"/>
    <x v="5"/>
    <x v="2"/>
    <x v="2"/>
    <x v="1"/>
    <s v="Asian"/>
    <n v="37"/>
    <x v="43"/>
    <n v="56037"/>
    <x v="1"/>
    <x v="1"/>
    <s v="Shanghai"/>
    <s v=""/>
    <x v="0"/>
  </r>
  <r>
    <s v="E00586"/>
    <x v="44"/>
    <x v="0"/>
    <x v="6"/>
    <x v="0"/>
    <x v="0"/>
    <s v="Caucasian"/>
    <n v="29"/>
    <x v="44"/>
    <n v="122350"/>
    <x v="15"/>
    <x v="0"/>
    <s v="Phoenix"/>
    <s v=""/>
    <x v="2"/>
  </r>
  <r>
    <s v="E03538"/>
    <x v="45"/>
    <x v="14"/>
    <x v="0"/>
    <x v="0"/>
    <x v="1"/>
    <s v="Caucasian"/>
    <n v="40"/>
    <x v="45"/>
    <n v="92952"/>
    <x v="1"/>
    <x v="0"/>
    <s v="Seattle"/>
    <s v=""/>
    <x v="0"/>
  </r>
  <r>
    <s v="E02185"/>
    <x v="46"/>
    <x v="3"/>
    <x v="0"/>
    <x v="3"/>
    <x v="1"/>
    <s v="Latino"/>
    <n v="32"/>
    <x v="46"/>
    <n v="79921"/>
    <x v="17"/>
    <x v="0"/>
    <s v="Austin"/>
    <s v=""/>
    <x v="2"/>
  </r>
  <r>
    <s v="E03830"/>
    <x v="47"/>
    <x v="2"/>
    <x v="0"/>
    <x v="0"/>
    <x v="0"/>
    <s v="Black"/>
    <n v="37"/>
    <x v="47"/>
    <n v="167199"/>
    <x v="2"/>
    <x v="0"/>
    <s v="Seattle"/>
    <s v=""/>
    <x v="0"/>
  </r>
  <r>
    <s v="E03720"/>
    <x v="48"/>
    <x v="10"/>
    <x v="5"/>
    <x v="0"/>
    <x v="1"/>
    <s v="Caucasian"/>
    <n v="52"/>
    <x v="48"/>
    <n v="71476"/>
    <x v="1"/>
    <x v="0"/>
    <s v="Phoenix"/>
    <s v=""/>
    <x v="0"/>
  </r>
  <r>
    <s v="E03025"/>
    <x v="49"/>
    <x v="2"/>
    <x v="5"/>
    <x v="1"/>
    <x v="0"/>
    <s v="Caucasian"/>
    <n v="45"/>
    <x v="49"/>
    <n v="189420"/>
    <x v="2"/>
    <x v="0"/>
    <s v="Seattle"/>
    <s v=""/>
    <x v="0"/>
  </r>
  <r>
    <s v="E04917"/>
    <x v="50"/>
    <x v="16"/>
    <x v="4"/>
    <x v="0"/>
    <x v="0"/>
    <s v="Caucasian"/>
    <n v="64"/>
    <x v="50"/>
    <n v="64057"/>
    <x v="1"/>
    <x v="0"/>
    <s v="Phoenix"/>
    <s v=""/>
    <x v="1"/>
  </r>
  <r>
    <s v="E00415"/>
    <x v="51"/>
    <x v="13"/>
    <x v="6"/>
    <x v="1"/>
    <x v="0"/>
    <s v="Black"/>
    <n v="27"/>
    <x v="51"/>
    <n v="68728"/>
    <x v="1"/>
    <x v="0"/>
    <s v="Phoenix"/>
    <s v=""/>
    <x v="2"/>
  </r>
  <r>
    <s v="E02862"/>
    <x v="52"/>
    <x v="0"/>
    <x v="0"/>
    <x v="1"/>
    <x v="0"/>
    <s v="Asian"/>
    <n v="25"/>
    <x v="52"/>
    <n v="125633"/>
    <x v="19"/>
    <x v="1"/>
    <s v="Beijing"/>
    <s v=""/>
    <x v="2"/>
  </r>
  <r>
    <s v="E04207"/>
    <x v="53"/>
    <x v="13"/>
    <x v="6"/>
    <x v="1"/>
    <x v="1"/>
    <s v="Latino"/>
    <n v="35"/>
    <x v="53"/>
    <n v="66889"/>
    <x v="1"/>
    <x v="0"/>
    <s v="Columbus"/>
    <s v=""/>
    <x v="2"/>
  </r>
  <r>
    <s v="E02139"/>
    <x v="54"/>
    <x v="2"/>
    <x v="3"/>
    <x v="0"/>
    <x v="0"/>
    <s v="Asian"/>
    <n v="36"/>
    <x v="54"/>
    <n v="178700"/>
    <x v="20"/>
    <x v="0"/>
    <s v="Seattle"/>
    <s v=""/>
    <x v="0"/>
  </r>
  <r>
    <s v="E01797"/>
    <x v="55"/>
    <x v="17"/>
    <x v="5"/>
    <x v="0"/>
    <x v="0"/>
    <s v="Caucasian"/>
    <n v="33"/>
    <x v="55"/>
    <n v="83990"/>
    <x v="1"/>
    <x v="0"/>
    <s v="Chicago"/>
    <s v=""/>
    <x v="2"/>
  </r>
  <r>
    <s v="E01839"/>
    <x v="56"/>
    <x v="18"/>
    <x v="5"/>
    <x v="3"/>
    <x v="0"/>
    <s v="Caucasian"/>
    <n v="52"/>
    <x v="56"/>
    <n v="102043"/>
    <x v="1"/>
    <x v="0"/>
    <s v="Chicago"/>
    <s v=""/>
    <x v="0"/>
  </r>
  <r>
    <s v="E01633"/>
    <x v="57"/>
    <x v="19"/>
    <x v="5"/>
    <x v="1"/>
    <x v="0"/>
    <s v="Asian"/>
    <n v="46"/>
    <x v="57"/>
    <n v="90678"/>
    <x v="1"/>
    <x v="0"/>
    <s v="Columbus"/>
    <s v=""/>
    <x v="0"/>
  </r>
  <r>
    <s v="E01848"/>
    <x v="58"/>
    <x v="20"/>
    <x v="4"/>
    <x v="1"/>
    <x v="0"/>
    <s v="Black"/>
    <n v="46"/>
    <x v="58"/>
    <n v="59067"/>
    <x v="1"/>
    <x v="0"/>
    <s v="Miami"/>
    <s v=""/>
    <x v="0"/>
  </r>
  <r>
    <s v="E00716"/>
    <x v="59"/>
    <x v="0"/>
    <x v="6"/>
    <x v="0"/>
    <x v="1"/>
    <s v="Asian"/>
    <n v="45"/>
    <x v="59"/>
    <n v="135062"/>
    <x v="0"/>
    <x v="1"/>
    <s v="Chengdu"/>
    <s v=""/>
    <x v="0"/>
  </r>
  <r>
    <s v="E00699"/>
    <x v="60"/>
    <x v="0"/>
    <x v="0"/>
    <x v="3"/>
    <x v="0"/>
    <s v="Latino"/>
    <n v="55"/>
    <x v="60"/>
    <n v="159044"/>
    <x v="4"/>
    <x v="2"/>
    <s v="Manaus"/>
    <s v=""/>
    <x v="0"/>
  </r>
  <r>
    <s v="E00502"/>
    <x v="61"/>
    <x v="4"/>
    <x v="3"/>
    <x v="1"/>
    <x v="0"/>
    <s v="Latino"/>
    <n v="44"/>
    <x v="61"/>
    <n v="74691"/>
    <x v="1"/>
    <x v="2"/>
    <s v="Manaus"/>
    <d v="2020-07-08T00:00:00"/>
    <x v="0"/>
  </r>
  <r>
    <s v="E04000"/>
    <x v="62"/>
    <x v="11"/>
    <x v="5"/>
    <x v="3"/>
    <x v="0"/>
    <s v="Latino"/>
    <n v="44"/>
    <x v="62"/>
    <n v="92753"/>
    <x v="8"/>
    <x v="0"/>
    <s v="Austin"/>
    <d v="2021-06-24T00:00:00"/>
    <x v="0"/>
  </r>
  <r>
    <s v="E02112"/>
    <x v="63"/>
    <x v="9"/>
    <x v="4"/>
    <x v="2"/>
    <x v="1"/>
    <s v="Black"/>
    <n v="45"/>
    <x v="63"/>
    <n v="236946"/>
    <x v="21"/>
    <x v="0"/>
    <s v="Seattle"/>
    <s v=""/>
    <x v="0"/>
  </r>
  <r>
    <s v="E03824"/>
    <x v="64"/>
    <x v="7"/>
    <x v="1"/>
    <x v="3"/>
    <x v="0"/>
    <s v="Black"/>
    <n v="36"/>
    <x v="64"/>
    <n v="48906"/>
    <x v="1"/>
    <x v="0"/>
    <s v="Miami"/>
    <s v=""/>
    <x v="0"/>
  </r>
  <r>
    <s v="E03906"/>
    <x v="65"/>
    <x v="4"/>
    <x v="2"/>
    <x v="3"/>
    <x v="0"/>
    <s v="Caucasian"/>
    <n v="38"/>
    <x v="65"/>
    <n v="80024"/>
    <x v="1"/>
    <x v="0"/>
    <s v="Columbus"/>
    <s v=""/>
    <x v="0"/>
  </r>
  <r>
    <s v="E00436"/>
    <x v="66"/>
    <x v="16"/>
    <x v="4"/>
    <x v="2"/>
    <x v="0"/>
    <s v="Caucasian"/>
    <n v="41"/>
    <x v="66"/>
    <n v="54415"/>
    <x v="1"/>
    <x v="0"/>
    <s v="Seattle"/>
    <d v="2014-01-22T00:00:00"/>
    <x v="0"/>
  </r>
  <r>
    <s v="E04798"/>
    <x v="67"/>
    <x v="6"/>
    <x v="6"/>
    <x v="0"/>
    <x v="0"/>
    <s v="Asian"/>
    <n v="30"/>
    <x v="67"/>
    <n v="120341"/>
    <x v="3"/>
    <x v="0"/>
    <s v="Seattle"/>
    <s v=""/>
    <x v="2"/>
  </r>
  <r>
    <s v="E01249"/>
    <x v="68"/>
    <x v="9"/>
    <x v="0"/>
    <x v="2"/>
    <x v="0"/>
    <s v="Latino"/>
    <n v="43"/>
    <x v="68"/>
    <n v="208415"/>
    <x v="22"/>
    <x v="0"/>
    <s v="Seattle"/>
    <s v=""/>
    <x v="0"/>
  </r>
  <r>
    <s v="E03349"/>
    <x v="69"/>
    <x v="21"/>
    <x v="0"/>
    <x v="2"/>
    <x v="0"/>
    <s v="Asian"/>
    <n v="32"/>
    <x v="69"/>
    <n v="78844"/>
    <x v="1"/>
    <x v="0"/>
    <s v="Seattle"/>
    <s v=""/>
    <x v="2"/>
  </r>
  <r>
    <s v="E02966"/>
    <x v="70"/>
    <x v="17"/>
    <x v="5"/>
    <x v="1"/>
    <x v="1"/>
    <s v="Caucasian"/>
    <n v="58"/>
    <x v="70"/>
    <n v="76354"/>
    <x v="1"/>
    <x v="0"/>
    <s v="Phoenix"/>
    <d v="2021-09-26T00:00:00"/>
    <x v="1"/>
  </r>
  <r>
    <s v="E01499"/>
    <x v="71"/>
    <x v="2"/>
    <x v="1"/>
    <x v="2"/>
    <x v="0"/>
    <s v="Latino"/>
    <n v="37"/>
    <x v="71"/>
    <n v="165927"/>
    <x v="2"/>
    <x v="0"/>
    <s v="Phoenix"/>
    <s v=""/>
    <x v="0"/>
  </r>
  <r>
    <s v="E00105"/>
    <x v="72"/>
    <x v="6"/>
    <x v="3"/>
    <x v="2"/>
    <x v="0"/>
    <s v="Latino"/>
    <n v="38"/>
    <x v="72"/>
    <n v="109812"/>
    <x v="6"/>
    <x v="2"/>
    <s v="Manaus"/>
    <s v=""/>
    <x v="0"/>
  </r>
  <r>
    <s v="E00665"/>
    <x v="73"/>
    <x v="8"/>
    <x v="5"/>
    <x v="3"/>
    <x v="1"/>
    <s v="Asian"/>
    <n v="55"/>
    <x v="73"/>
    <n v="86299"/>
    <x v="1"/>
    <x v="0"/>
    <s v="Seattle"/>
    <s v=""/>
    <x v="0"/>
  </r>
  <r>
    <s v="E00791"/>
    <x v="74"/>
    <x v="9"/>
    <x v="6"/>
    <x v="0"/>
    <x v="1"/>
    <s v="Latino"/>
    <n v="57"/>
    <x v="74"/>
    <n v="206624"/>
    <x v="23"/>
    <x v="2"/>
    <s v="Sao Paulo"/>
    <s v=""/>
    <x v="1"/>
  </r>
  <r>
    <s v="E01540"/>
    <x v="75"/>
    <x v="12"/>
    <x v="0"/>
    <x v="1"/>
    <x v="1"/>
    <s v="Latino"/>
    <n v="36"/>
    <x v="75"/>
    <n v="53215"/>
    <x v="1"/>
    <x v="2"/>
    <s v="Sao Paulo"/>
    <d v="2014-03-27T00:00:00"/>
    <x v="0"/>
  </r>
  <r>
    <s v="E04474"/>
    <x v="76"/>
    <x v="22"/>
    <x v="5"/>
    <x v="0"/>
    <x v="0"/>
    <s v="Asian"/>
    <n v="30"/>
    <x v="76"/>
    <n v="86858"/>
    <x v="1"/>
    <x v="1"/>
    <s v="Chongqing"/>
    <d v="2017-10-08T00:00:00"/>
    <x v="2"/>
  </r>
  <r>
    <s v="E03417"/>
    <x v="77"/>
    <x v="3"/>
    <x v="0"/>
    <x v="1"/>
    <x v="1"/>
    <s v="Asian"/>
    <n v="40"/>
    <x v="77"/>
    <n v="93971"/>
    <x v="24"/>
    <x v="1"/>
    <s v="Chongqing"/>
    <s v=""/>
    <x v="0"/>
  </r>
  <r>
    <s v="E00254"/>
    <x v="78"/>
    <x v="13"/>
    <x v="1"/>
    <x v="3"/>
    <x v="1"/>
    <s v="Latino"/>
    <n v="34"/>
    <x v="78"/>
    <n v="57008"/>
    <x v="1"/>
    <x v="0"/>
    <s v="Phoenix"/>
    <s v=""/>
    <x v="2"/>
  </r>
  <r>
    <s v="E02166"/>
    <x v="79"/>
    <x v="0"/>
    <x v="1"/>
    <x v="1"/>
    <x v="1"/>
    <s v="Latino"/>
    <n v="60"/>
    <x v="79"/>
    <n v="141899"/>
    <x v="0"/>
    <x v="0"/>
    <s v="Phoenix"/>
    <s v=""/>
    <x v="1"/>
  </r>
  <r>
    <s v="E00935"/>
    <x v="80"/>
    <x v="13"/>
    <x v="6"/>
    <x v="3"/>
    <x v="1"/>
    <s v="Black"/>
    <n v="41"/>
    <x v="80"/>
    <n v="64847"/>
    <x v="1"/>
    <x v="0"/>
    <s v="Miami"/>
    <s v=""/>
    <x v="0"/>
  </r>
  <r>
    <s v="E01525"/>
    <x v="81"/>
    <x v="11"/>
    <x v="5"/>
    <x v="0"/>
    <x v="1"/>
    <s v="Caucasian"/>
    <n v="53"/>
    <x v="81"/>
    <n v="116878"/>
    <x v="19"/>
    <x v="0"/>
    <s v="Miami"/>
    <s v=""/>
    <x v="0"/>
  </r>
  <r>
    <s v="E00386"/>
    <x v="82"/>
    <x v="10"/>
    <x v="5"/>
    <x v="2"/>
    <x v="1"/>
    <s v="Black"/>
    <n v="45"/>
    <x v="26"/>
    <n v="70505"/>
    <x v="1"/>
    <x v="0"/>
    <s v="Austin"/>
    <s v=""/>
    <x v="0"/>
  </r>
  <r>
    <s v="E00416"/>
    <x v="83"/>
    <x v="2"/>
    <x v="5"/>
    <x v="0"/>
    <x v="0"/>
    <s v="Latino"/>
    <n v="30"/>
    <x v="82"/>
    <n v="189702"/>
    <x v="12"/>
    <x v="2"/>
    <s v="Manaus"/>
    <d v="2020-12-21T00:00:00"/>
    <x v="2"/>
  </r>
  <r>
    <s v="E03383"/>
    <x v="84"/>
    <x v="2"/>
    <x v="3"/>
    <x v="2"/>
    <x v="1"/>
    <s v="Caucasian"/>
    <n v="26"/>
    <x v="83"/>
    <n v="180664"/>
    <x v="25"/>
    <x v="0"/>
    <s v="Chicago"/>
    <s v=""/>
    <x v="2"/>
  </r>
  <r>
    <s v="E01516"/>
    <x v="85"/>
    <x v="20"/>
    <x v="4"/>
    <x v="1"/>
    <x v="0"/>
    <s v="Asian"/>
    <n v="45"/>
    <x v="84"/>
    <n v="48345"/>
    <x v="1"/>
    <x v="1"/>
    <s v="Chengdu"/>
    <s v=""/>
    <x v="0"/>
  </r>
  <r>
    <s v="E01234"/>
    <x v="86"/>
    <x v="2"/>
    <x v="4"/>
    <x v="1"/>
    <x v="1"/>
    <s v="Asian"/>
    <n v="42"/>
    <x v="85"/>
    <n v="152214"/>
    <x v="7"/>
    <x v="1"/>
    <s v="Beijing"/>
    <s v=""/>
    <x v="0"/>
  </r>
  <r>
    <s v="E03440"/>
    <x v="87"/>
    <x v="21"/>
    <x v="0"/>
    <x v="3"/>
    <x v="0"/>
    <s v="Latino"/>
    <n v="41"/>
    <x v="86"/>
    <n v="69803"/>
    <x v="1"/>
    <x v="2"/>
    <s v="Manaus"/>
    <s v=""/>
    <x v="0"/>
  </r>
  <r>
    <s v="E00431"/>
    <x v="88"/>
    <x v="23"/>
    <x v="0"/>
    <x v="3"/>
    <x v="0"/>
    <s v="Latino"/>
    <n v="48"/>
    <x v="87"/>
    <n v="76588"/>
    <x v="1"/>
    <x v="2"/>
    <s v="Rio de Janerio"/>
    <s v=""/>
    <x v="0"/>
  </r>
  <r>
    <s v="E01258"/>
    <x v="89"/>
    <x v="24"/>
    <x v="0"/>
    <x v="1"/>
    <x v="1"/>
    <s v="Caucasian"/>
    <n v="29"/>
    <x v="88"/>
    <n v="84596"/>
    <x v="1"/>
    <x v="0"/>
    <s v="Miami"/>
    <s v=""/>
    <x v="2"/>
  </r>
  <r>
    <s v="E00440"/>
    <x v="90"/>
    <x v="6"/>
    <x v="6"/>
    <x v="0"/>
    <x v="1"/>
    <s v="Asian"/>
    <n v="27"/>
    <x v="89"/>
    <n v="114441"/>
    <x v="4"/>
    <x v="1"/>
    <s v="Chongqing"/>
    <d v="2019-12-22T00:00:00"/>
    <x v="2"/>
  </r>
  <r>
    <s v="E00595"/>
    <x v="91"/>
    <x v="0"/>
    <x v="1"/>
    <x v="2"/>
    <x v="0"/>
    <s v="Asian"/>
    <n v="33"/>
    <x v="90"/>
    <n v="140402"/>
    <x v="0"/>
    <x v="1"/>
    <s v="Beijing"/>
    <s v=""/>
    <x v="2"/>
  </r>
  <r>
    <s v="E00972"/>
    <x v="92"/>
    <x v="13"/>
    <x v="1"/>
    <x v="3"/>
    <x v="0"/>
    <s v="Latino"/>
    <n v="26"/>
    <x v="91"/>
    <n v="59817"/>
    <x v="1"/>
    <x v="2"/>
    <s v="Sao Paulo"/>
    <s v=""/>
    <x v="2"/>
  </r>
  <r>
    <s v="E04562"/>
    <x v="93"/>
    <x v="5"/>
    <x v="2"/>
    <x v="1"/>
    <x v="1"/>
    <s v="Asian"/>
    <n v="31"/>
    <x v="92"/>
    <n v="55854"/>
    <x v="1"/>
    <x v="0"/>
    <s v="Austin"/>
    <s v=""/>
    <x v="2"/>
  </r>
  <r>
    <s v="E02802"/>
    <x v="94"/>
    <x v="15"/>
    <x v="4"/>
    <x v="0"/>
    <x v="1"/>
    <s v="Asian"/>
    <n v="53"/>
    <x v="93"/>
    <n v="95998"/>
    <x v="1"/>
    <x v="0"/>
    <s v="Seattle"/>
    <s v=""/>
    <x v="0"/>
  </r>
  <r>
    <s v="E01427"/>
    <x v="95"/>
    <x v="0"/>
    <x v="2"/>
    <x v="1"/>
    <x v="0"/>
    <s v="Asian"/>
    <n v="34"/>
    <x v="94"/>
    <n v="154941"/>
    <x v="8"/>
    <x v="0"/>
    <s v="Phoenix"/>
    <s v=""/>
    <x v="2"/>
  </r>
  <r>
    <s v="E04568"/>
    <x v="96"/>
    <x v="9"/>
    <x v="1"/>
    <x v="2"/>
    <x v="0"/>
    <s v="Asian"/>
    <n v="54"/>
    <x v="95"/>
    <n v="247022"/>
    <x v="7"/>
    <x v="1"/>
    <s v="Beijing"/>
    <s v=""/>
    <x v="0"/>
  </r>
  <r>
    <s v="E04931"/>
    <x v="97"/>
    <x v="23"/>
    <x v="0"/>
    <x v="1"/>
    <x v="0"/>
    <s v="Latino"/>
    <n v="32"/>
    <x v="96"/>
    <n v="88072"/>
    <x v="1"/>
    <x v="2"/>
    <s v="Sao Paulo"/>
    <s v=""/>
    <x v="2"/>
  </r>
  <r>
    <s v="E00443"/>
    <x v="98"/>
    <x v="3"/>
    <x v="0"/>
    <x v="0"/>
    <x v="1"/>
    <s v="Asian"/>
    <n v="28"/>
    <x v="97"/>
    <n v="67925"/>
    <x v="24"/>
    <x v="1"/>
    <s v="Shanghai"/>
    <s v=""/>
    <x v="2"/>
  </r>
  <r>
    <s v="E03890"/>
    <x v="99"/>
    <x v="9"/>
    <x v="2"/>
    <x v="1"/>
    <x v="0"/>
    <s v="Caucasian"/>
    <n v="31"/>
    <x v="98"/>
    <n v="219693"/>
    <x v="7"/>
    <x v="0"/>
    <s v="Austin"/>
    <s v=""/>
    <x v="2"/>
  </r>
  <r>
    <s v="E01194"/>
    <x v="100"/>
    <x v="22"/>
    <x v="5"/>
    <x v="0"/>
    <x v="0"/>
    <s v="Caucasian"/>
    <n v="45"/>
    <x v="99"/>
    <n v="61773"/>
    <x v="1"/>
    <x v="0"/>
    <s v="Seattle"/>
    <s v=""/>
    <x v="0"/>
  </r>
  <r>
    <s v="E02875"/>
    <x v="101"/>
    <x v="3"/>
    <x v="0"/>
    <x v="2"/>
    <x v="0"/>
    <s v="Asian"/>
    <n v="48"/>
    <x v="100"/>
    <n v="74546"/>
    <x v="6"/>
    <x v="0"/>
    <s v="Seattle"/>
    <s v=""/>
    <x v="0"/>
  </r>
  <r>
    <s v="E04959"/>
    <x v="102"/>
    <x v="25"/>
    <x v="5"/>
    <x v="2"/>
    <x v="1"/>
    <s v="Black"/>
    <n v="56"/>
    <x v="101"/>
    <n v="62575"/>
    <x v="1"/>
    <x v="0"/>
    <s v="Miami"/>
    <s v=""/>
    <x v="1"/>
  </r>
  <r>
    <s v="E03816"/>
    <x v="103"/>
    <x v="2"/>
    <x v="4"/>
    <x v="3"/>
    <x v="0"/>
    <s v="Asian"/>
    <n v="27"/>
    <x v="102"/>
    <n v="199041"/>
    <x v="26"/>
    <x v="1"/>
    <s v="Beijing"/>
    <s v=""/>
    <x v="2"/>
  </r>
  <r>
    <s v="E01261"/>
    <x v="104"/>
    <x v="13"/>
    <x v="3"/>
    <x v="2"/>
    <x v="1"/>
    <s v="Caucasian"/>
    <n v="55"/>
    <x v="103"/>
    <n v="52310"/>
    <x v="1"/>
    <x v="0"/>
    <s v="Miami"/>
    <d v="2018-10-12T00:00:00"/>
    <x v="0"/>
  </r>
  <r>
    <s v="E03612"/>
    <x v="105"/>
    <x v="0"/>
    <x v="1"/>
    <x v="2"/>
    <x v="1"/>
    <s v="Black"/>
    <n v="64"/>
    <x v="104"/>
    <n v="159571"/>
    <x v="4"/>
    <x v="0"/>
    <s v="Columbus"/>
    <s v=""/>
    <x v="1"/>
  </r>
  <r>
    <s v="E01388"/>
    <x v="106"/>
    <x v="17"/>
    <x v="5"/>
    <x v="0"/>
    <x v="0"/>
    <s v="Latino"/>
    <n v="50"/>
    <x v="105"/>
    <n v="91763"/>
    <x v="1"/>
    <x v="0"/>
    <s v="Austin"/>
    <s v=""/>
    <x v="0"/>
  </r>
  <r>
    <s v="E03875"/>
    <x v="107"/>
    <x v="25"/>
    <x v="5"/>
    <x v="3"/>
    <x v="0"/>
    <s v="Caucasian"/>
    <n v="51"/>
    <x v="106"/>
    <n v="96475"/>
    <x v="1"/>
    <x v="0"/>
    <s v="Austin"/>
    <s v=""/>
    <x v="0"/>
  </r>
  <r>
    <s v="E04413"/>
    <x v="108"/>
    <x v="8"/>
    <x v="5"/>
    <x v="1"/>
    <x v="1"/>
    <s v="Caucasian"/>
    <n v="36"/>
    <x v="107"/>
    <n v="113781"/>
    <x v="1"/>
    <x v="0"/>
    <s v="Columbus"/>
    <s v=""/>
    <x v="0"/>
  </r>
  <r>
    <s v="E00691"/>
    <x v="109"/>
    <x v="2"/>
    <x v="1"/>
    <x v="0"/>
    <x v="1"/>
    <s v="Asian"/>
    <n v="42"/>
    <x v="108"/>
    <n v="166599"/>
    <x v="27"/>
    <x v="0"/>
    <s v="Seattle"/>
    <s v=""/>
    <x v="0"/>
  </r>
  <r>
    <s v="E03047"/>
    <x v="110"/>
    <x v="26"/>
    <x v="2"/>
    <x v="3"/>
    <x v="0"/>
    <s v="Asian"/>
    <n v="41"/>
    <x v="109"/>
    <n v="95372"/>
    <x v="1"/>
    <x v="1"/>
    <s v="Shanghai"/>
    <s v=""/>
    <x v="0"/>
  </r>
  <r>
    <s v="E04903"/>
    <x v="111"/>
    <x v="2"/>
    <x v="0"/>
    <x v="0"/>
    <x v="0"/>
    <s v="Asian"/>
    <n v="29"/>
    <x v="110"/>
    <n v="161203"/>
    <x v="0"/>
    <x v="1"/>
    <s v="Chengdu"/>
    <s v=""/>
    <x v="2"/>
  </r>
  <r>
    <s v="E04735"/>
    <x v="112"/>
    <x v="27"/>
    <x v="0"/>
    <x v="1"/>
    <x v="0"/>
    <s v="Caucasian"/>
    <n v="44"/>
    <x v="111"/>
    <n v="74738"/>
    <x v="1"/>
    <x v="0"/>
    <s v="Miami"/>
    <s v=""/>
    <x v="0"/>
  </r>
  <r>
    <s v="E02850"/>
    <x v="113"/>
    <x v="2"/>
    <x v="2"/>
    <x v="0"/>
    <x v="0"/>
    <s v="Asian"/>
    <n v="41"/>
    <x v="112"/>
    <n v="171173"/>
    <x v="11"/>
    <x v="0"/>
    <s v="Columbus"/>
    <s v=""/>
    <x v="0"/>
  </r>
  <r>
    <s v="E03583"/>
    <x v="114"/>
    <x v="9"/>
    <x v="2"/>
    <x v="3"/>
    <x v="1"/>
    <s v="Latino"/>
    <n v="61"/>
    <x v="113"/>
    <n v="201464"/>
    <x v="21"/>
    <x v="0"/>
    <s v="Chicago"/>
    <s v=""/>
    <x v="1"/>
  </r>
  <r>
    <s v="E02017"/>
    <x v="115"/>
    <x v="2"/>
    <x v="4"/>
    <x v="3"/>
    <x v="1"/>
    <s v="Caucasian"/>
    <n v="50"/>
    <x v="114"/>
    <n v="174895"/>
    <x v="0"/>
    <x v="0"/>
    <s v="Chicago"/>
    <s v=""/>
    <x v="0"/>
  </r>
  <r>
    <s v="E01642"/>
    <x v="116"/>
    <x v="0"/>
    <x v="0"/>
    <x v="1"/>
    <x v="0"/>
    <s v="Asian"/>
    <n v="49"/>
    <x v="115"/>
    <n v="134486"/>
    <x v="28"/>
    <x v="0"/>
    <s v="Austin"/>
    <s v=""/>
    <x v="0"/>
  </r>
  <r>
    <s v="E04379"/>
    <x v="117"/>
    <x v="4"/>
    <x v="1"/>
    <x v="1"/>
    <x v="0"/>
    <s v="Latino"/>
    <n v="60"/>
    <x v="116"/>
    <n v="71699"/>
    <x v="1"/>
    <x v="2"/>
    <s v="Manaus"/>
    <s v=""/>
    <x v="1"/>
  </r>
  <r>
    <s v="E04131"/>
    <x v="118"/>
    <x v="4"/>
    <x v="6"/>
    <x v="3"/>
    <x v="0"/>
    <s v="Latino"/>
    <n v="42"/>
    <x v="117"/>
    <n v="94430"/>
    <x v="1"/>
    <x v="0"/>
    <s v="Seattle"/>
    <s v=""/>
    <x v="0"/>
  </r>
  <r>
    <s v="E02872"/>
    <x v="119"/>
    <x v="6"/>
    <x v="1"/>
    <x v="3"/>
    <x v="1"/>
    <s v="Asian"/>
    <n v="39"/>
    <x v="118"/>
    <n v="103504"/>
    <x v="3"/>
    <x v="1"/>
    <s v="Chengdu"/>
    <s v=""/>
    <x v="0"/>
  </r>
  <r>
    <s v="E02331"/>
    <x v="120"/>
    <x v="14"/>
    <x v="0"/>
    <x v="1"/>
    <x v="0"/>
    <s v="Asian"/>
    <n v="55"/>
    <x v="119"/>
    <n v="92771"/>
    <x v="1"/>
    <x v="0"/>
    <s v="Miami"/>
    <s v=""/>
    <x v="0"/>
  </r>
  <r>
    <s v="E00417"/>
    <x v="121"/>
    <x v="13"/>
    <x v="1"/>
    <x v="2"/>
    <x v="0"/>
    <s v="Latino"/>
    <n v="39"/>
    <x v="120"/>
    <n v="71531"/>
    <x v="1"/>
    <x v="0"/>
    <s v="Columbus"/>
    <s v=""/>
    <x v="0"/>
  </r>
  <r>
    <s v="E04267"/>
    <x v="122"/>
    <x v="21"/>
    <x v="0"/>
    <x v="2"/>
    <x v="1"/>
    <s v="Black"/>
    <n v="28"/>
    <x v="121"/>
    <n v="90304"/>
    <x v="1"/>
    <x v="0"/>
    <s v="Chicago"/>
    <s v=""/>
    <x v="2"/>
  </r>
  <r>
    <s v="E03061"/>
    <x v="123"/>
    <x v="6"/>
    <x v="6"/>
    <x v="1"/>
    <x v="0"/>
    <s v="Caucasian"/>
    <n v="65"/>
    <x v="122"/>
    <n v="104903"/>
    <x v="4"/>
    <x v="0"/>
    <s v="Columbus"/>
    <s v=""/>
    <x v="1"/>
  </r>
  <r>
    <s v="E00013"/>
    <x v="124"/>
    <x v="7"/>
    <x v="1"/>
    <x v="3"/>
    <x v="0"/>
    <s v="Asian"/>
    <n v="52"/>
    <x v="123"/>
    <n v="55859"/>
    <x v="1"/>
    <x v="1"/>
    <s v="Beijing"/>
    <s v=""/>
    <x v="0"/>
  </r>
  <r>
    <s v="E04265"/>
    <x v="125"/>
    <x v="19"/>
    <x v="5"/>
    <x v="3"/>
    <x v="0"/>
    <s v="Latino"/>
    <n v="62"/>
    <x v="124"/>
    <n v="79785"/>
    <x v="1"/>
    <x v="0"/>
    <s v="Austin"/>
    <s v=""/>
    <x v="1"/>
  </r>
  <r>
    <s v="E04769"/>
    <x v="126"/>
    <x v="4"/>
    <x v="6"/>
    <x v="3"/>
    <x v="0"/>
    <s v="Asian"/>
    <n v="39"/>
    <x v="125"/>
    <n v="99017"/>
    <x v="1"/>
    <x v="1"/>
    <s v="Beijing"/>
    <s v=""/>
    <x v="0"/>
  </r>
  <r>
    <s v="E03042"/>
    <x v="127"/>
    <x v="28"/>
    <x v="0"/>
    <x v="1"/>
    <x v="0"/>
    <s v="Caucasian"/>
    <n v="63"/>
    <x v="126"/>
    <n v="53809"/>
    <x v="1"/>
    <x v="0"/>
    <s v="Phoenix"/>
    <s v=""/>
    <x v="1"/>
  </r>
  <r>
    <s v="E00527"/>
    <x v="128"/>
    <x v="17"/>
    <x v="5"/>
    <x v="2"/>
    <x v="1"/>
    <s v="Asian"/>
    <n v="27"/>
    <x v="127"/>
    <n v="71864"/>
    <x v="1"/>
    <x v="1"/>
    <s v="Chengdu"/>
    <s v=""/>
    <x v="2"/>
  </r>
  <r>
    <s v="E01095"/>
    <x v="129"/>
    <x v="9"/>
    <x v="1"/>
    <x v="3"/>
    <x v="0"/>
    <s v="Asian"/>
    <n v="37"/>
    <x v="128"/>
    <n v="225558"/>
    <x v="29"/>
    <x v="1"/>
    <s v="Shanghai"/>
    <s v=""/>
    <x v="0"/>
  </r>
  <r>
    <s v="E03131"/>
    <x v="130"/>
    <x v="0"/>
    <x v="0"/>
    <x v="1"/>
    <x v="1"/>
    <s v="Caucasian"/>
    <n v="37"/>
    <x v="129"/>
    <n v="128984"/>
    <x v="15"/>
    <x v="0"/>
    <s v="Miami"/>
    <d v="2021-05-01T00:00:00"/>
    <x v="0"/>
  </r>
  <r>
    <s v="E01713"/>
    <x v="131"/>
    <x v="17"/>
    <x v="5"/>
    <x v="2"/>
    <x v="1"/>
    <s v="Latino"/>
    <n v="46"/>
    <x v="130"/>
    <n v="96997"/>
    <x v="1"/>
    <x v="2"/>
    <s v="Sao Paulo"/>
    <s v=""/>
    <x v="0"/>
  </r>
  <r>
    <s v="E00128"/>
    <x v="132"/>
    <x v="2"/>
    <x v="4"/>
    <x v="1"/>
    <x v="0"/>
    <s v="Latino"/>
    <n v="54"/>
    <x v="131"/>
    <n v="176294"/>
    <x v="12"/>
    <x v="0"/>
    <s v="Austin"/>
    <s v=""/>
    <x v="0"/>
  </r>
  <r>
    <s v="E03849"/>
    <x v="133"/>
    <x v="7"/>
    <x v="2"/>
    <x v="0"/>
    <x v="0"/>
    <s v="Asian"/>
    <n v="30"/>
    <x v="132"/>
    <n v="48340"/>
    <x v="1"/>
    <x v="1"/>
    <s v="Beijing"/>
    <s v=""/>
    <x v="2"/>
  </r>
  <r>
    <s v="E02464"/>
    <x v="134"/>
    <x v="9"/>
    <x v="5"/>
    <x v="3"/>
    <x v="0"/>
    <s v="Latino"/>
    <n v="28"/>
    <x v="133"/>
    <n v="240488"/>
    <x v="23"/>
    <x v="2"/>
    <s v="Rio de Janerio"/>
    <s v=""/>
    <x v="2"/>
  </r>
  <r>
    <s v="E00306"/>
    <x v="135"/>
    <x v="14"/>
    <x v="0"/>
    <x v="1"/>
    <x v="1"/>
    <s v="Caucasian"/>
    <n v="40"/>
    <x v="134"/>
    <n v="97339"/>
    <x v="1"/>
    <x v="0"/>
    <s v="Austin"/>
    <s v=""/>
    <x v="0"/>
  </r>
  <r>
    <s v="E03737"/>
    <x v="136"/>
    <x v="9"/>
    <x v="4"/>
    <x v="1"/>
    <x v="0"/>
    <s v="Asian"/>
    <n v="49"/>
    <x v="135"/>
    <n v="211291"/>
    <x v="21"/>
    <x v="1"/>
    <s v="Chongqing"/>
    <s v=""/>
    <x v="0"/>
  </r>
  <r>
    <s v="E02783"/>
    <x v="137"/>
    <x v="9"/>
    <x v="2"/>
    <x v="0"/>
    <x v="1"/>
    <s v="Latino"/>
    <n v="39"/>
    <x v="136"/>
    <n v="249506"/>
    <x v="7"/>
    <x v="2"/>
    <s v="Rio de Janerio"/>
    <s v=""/>
    <x v="0"/>
  </r>
  <r>
    <s v="E02939"/>
    <x v="138"/>
    <x v="10"/>
    <x v="5"/>
    <x v="2"/>
    <x v="1"/>
    <s v="Asian"/>
    <n v="61"/>
    <x v="137"/>
    <n v="80950"/>
    <x v="1"/>
    <x v="1"/>
    <s v="Chongqing"/>
    <s v=""/>
    <x v="1"/>
  </r>
  <r>
    <s v="E02706"/>
    <x v="139"/>
    <x v="18"/>
    <x v="5"/>
    <x v="0"/>
    <x v="0"/>
    <s v="Asian"/>
    <n v="46"/>
    <x v="138"/>
    <n v="86538"/>
    <x v="1"/>
    <x v="1"/>
    <s v="Chengdu"/>
    <s v=""/>
    <x v="0"/>
  </r>
  <r>
    <s v="E00170"/>
    <x v="140"/>
    <x v="4"/>
    <x v="6"/>
    <x v="2"/>
    <x v="0"/>
    <s v="Caucasian"/>
    <n v="35"/>
    <x v="139"/>
    <n v="70992"/>
    <x v="1"/>
    <x v="0"/>
    <s v="Austin"/>
    <s v=""/>
    <x v="2"/>
  </r>
  <r>
    <s v="E01425"/>
    <x v="141"/>
    <x v="9"/>
    <x v="5"/>
    <x v="3"/>
    <x v="1"/>
    <s v="Caucasian"/>
    <n v="33"/>
    <x v="140"/>
    <n v="205314"/>
    <x v="7"/>
    <x v="0"/>
    <s v="Columbus"/>
    <s v=""/>
    <x v="2"/>
  </r>
  <r>
    <s v="E00130"/>
    <x v="142"/>
    <x v="9"/>
    <x v="4"/>
    <x v="3"/>
    <x v="0"/>
    <s v="Asian"/>
    <n v="61"/>
    <x v="141"/>
    <n v="196951"/>
    <x v="29"/>
    <x v="1"/>
    <s v="Beijing"/>
    <s v=""/>
    <x v="1"/>
  </r>
  <r>
    <s v="E02094"/>
    <x v="143"/>
    <x v="24"/>
    <x v="0"/>
    <x v="2"/>
    <x v="1"/>
    <s v="Asian"/>
    <n v="45"/>
    <x v="142"/>
    <n v="67686"/>
    <x v="1"/>
    <x v="1"/>
    <s v="Beijing"/>
    <s v=""/>
    <x v="0"/>
  </r>
  <r>
    <s v="E03567"/>
    <x v="144"/>
    <x v="1"/>
    <x v="0"/>
    <x v="0"/>
    <x v="1"/>
    <s v="Latino"/>
    <n v="51"/>
    <x v="143"/>
    <n v="86431"/>
    <x v="1"/>
    <x v="0"/>
    <s v="Columbus"/>
    <s v=""/>
    <x v="0"/>
  </r>
  <r>
    <s v="E04682"/>
    <x v="145"/>
    <x v="6"/>
    <x v="4"/>
    <x v="1"/>
    <x v="1"/>
    <s v="Asian"/>
    <n v="55"/>
    <x v="144"/>
    <n v="125936"/>
    <x v="24"/>
    <x v="1"/>
    <s v="Chongqing"/>
    <s v=""/>
    <x v="0"/>
  </r>
  <r>
    <s v="E00957"/>
    <x v="146"/>
    <x v="0"/>
    <x v="2"/>
    <x v="3"/>
    <x v="0"/>
    <s v="Caucasian"/>
    <n v="46"/>
    <x v="145"/>
    <n v="149712"/>
    <x v="28"/>
    <x v="0"/>
    <s v="Columbus"/>
    <s v=""/>
    <x v="0"/>
  </r>
  <r>
    <s v="E04458"/>
    <x v="147"/>
    <x v="17"/>
    <x v="5"/>
    <x v="2"/>
    <x v="1"/>
    <s v="Caucasian"/>
    <n v="30"/>
    <x v="146"/>
    <n v="88758"/>
    <x v="1"/>
    <x v="0"/>
    <s v="Seattle"/>
    <s v=""/>
    <x v="2"/>
  </r>
  <r>
    <s v="E01499"/>
    <x v="148"/>
    <x v="29"/>
    <x v="0"/>
    <x v="0"/>
    <x v="1"/>
    <s v="Asian"/>
    <n v="54"/>
    <x v="147"/>
    <n v="83639"/>
    <x v="1"/>
    <x v="1"/>
    <s v="Beijing"/>
    <s v=""/>
    <x v="0"/>
  </r>
  <r>
    <s v="E00521"/>
    <x v="149"/>
    <x v="23"/>
    <x v="0"/>
    <x v="0"/>
    <x v="0"/>
    <s v="Caucasian"/>
    <n v="54"/>
    <x v="148"/>
    <n v="68268"/>
    <x v="1"/>
    <x v="0"/>
    <s v="Phoenix"/>
    <s v=""/>
    <x v="0"/>
  </r>
  <r>
    <s v="E03717"/>
    <x v="150"/>
    <x v="17"/>
    <x v="5"/>
    <x v="1"/>
    <x v="1"/>
    <s v="Latino"/>
    <n v="45"/>
    <x v="149"/>
    <n v="75819"/>
    <x v="1"/>
    <x v="2"/>
    <s v="Sao Paulo"/>
    <s v=""/>
    <x v="0"/>
  </r>
  <r>
    <s v="E01533"/>
    <x v="151"/>
    <x v="4"/>
    <x v="2"/>
    <x v="2"/>
    <x v="0"/>
    <s v="Caucasian"/>
    <n v="49"/>
    <x v="150"/>
    <n v="86658"/>
    <x v="1"/>
    <x v="0"/>
    <s v="Phoenix"/>
    <s v=""/>
    <x v="0"/>
  </r>
  <r>
    <s v="E04449"/>
    <x v="152"/>
    <x v="13"/>
    <x v="1"/>
    <x v="0"/>
    <x v="1"/>
    <s v="Asian"/>
    <n v="55"/>
    <x v="151"/>
    <n v="74552"/>
    <x v="1"/>
    <x v="1"/>
    <s v="Chengdu"/>
    <s v=""/>
    <x v="0"/>
  </r>
  <r>
    <s v="E02855"/>
    <x v="153"/>
    <x v="14"/>
    <x v="0"/>
    <x v="1"/>
    <x v="0"/>
    <s v="Asian"/>
    <n v="62"/>
    <x v="152"/>
    <n v="82839"/>
    <x v="1"/>
    <x v="0"/>
    <s v="Miami"/>
    <s v=""/>
    <x v="1"/>
  </r>
  <r>
    <s v="E00816"/>
    <x v="154"/>
    <x v="23"/>
    <x v="0"/>
    <x v="2"/>
    <x v="0"/>
    <s v="Caucasian"/>
    <n v="28"/>
    <x v="153"/>
    <n v="64475"/>
    <x v="1"/>
    <x v="0"/>
    <s v="Phoenix"/>
    <s v=""/>
    <x v="2"/>
  </r>
  <r>
    <s v="E02283"/>
    <x v="155"/>
    <x v="23"/>
    <x v="0"/>
    <x v="1"/>
    <x v="1"/>
    <s v="Asian"/>
    <n v="33"/>
    <x v="154"/>
    <n v="69453"/>
    <x v="1"/>
    <x v="1"/>
    <s v="Chengdu"/>
    <s v=""/>
    <x v="2"/>
  </r>
  <r>
    <s v="E04888"/>
    <x v="156"/>
    <x v="6"/>
    <x v="0"/>
    <x v="3"/>
    <x v="1"/>
    <s v="Caucasian"/>
    <n v="32"/>
    <x v="155"/>
    <n v="127148"/>
    <x v="4"/>
    <x v="0"/>
    <s v="Miami"/>
    <s v=""/>
    <x v="2"/>
  </r>
  <r>
    <s v="E03907"/>
    <x v="157"/>
    <x v="9"/>
    <x v="1"/>
    <x v="2"/>
    <x v="0"/>
    <s v="Caucasian"/>
    <n v="32"/>
    <x v="156"/>
    <n v="190253"/>
    <x v="29"/>
    <x v="0"/>
    <s v="Austin"/>
    <s v=""/>
    <x v="2"/>
  </r>
  <r>
    <s v="E02166"/>
    <x v="158"/>
    <x v="6"/>
    <x v="3"/>
    <x v="0"/>
    <x v="1"/>
    <s v="Caucasian"/>
    <n v="55"/>
    <x v="157"/>
    <n v="115798"/>
    <x v="17"/>
    <x v="0"/>
    <s v="Miami"/>
    <s v=""/>
    <x v="0"/>
  </r>
  <r>
    <s v="E00431"/>
    <x v="159"/>
    <x v="15"/>
    <x v="4"/>
    <x v="0"/>
    <x v="0"/>
    <s v="Asian"/>
    <n v="58"/>
    <x v="158"/>
    <n v="93102"/>
    <x v="1"/>
    <x v="0"/>
    <s v="Seattle"/>
    <d v="2013-12-13T00:00:00"/>
    <x v="1"/>
  </r>
  <r>
    <s v="E01501"/>
    <x v="160"/>
    <x v="11"/>
    <x v="5"/>
    <x v="2"/>
    <x v="1"/>
    <s v="Asian"/>
    <n v="34"/>
    <x v="159"/>
    <n v="110054"/>
    <x v="0"/>
    <x v="0"/>
    <s v="Miami"/>
    <s v=""/>
    <x v="2"/>
  </r>
  <r>
    <s v="E01141"/>
    <x v="161"/>
    <x v="10"/>
    <x v="5"/>
    <x v="0"/>
    <x v="0"/>
    <s v="Black"/>
    <n v="27"/>
    <x v="160"/>
    <n v="95786"/>
    <x v="1"/>
    <x v="0"/>
    <s v="Chicago"/>
    <s v=""/>
    <x v="2"/>
  </r>
  <r>
    <s v="E02254"/>
    <x v="162"/>
    <x v="4"/>
    <x v="2"/>
    <x v="2"/>
    <x v="1"/>
    <s v="Latino"/>
    <n v="61"/>
    <x v="161"/>
    <n v="90855"/>
    <x v="1"/>
    <x v="2"/>
    <s v="Sao Paulo"/>
    <s v=""/>
    <x v="1"/>
  </r>
  <r>
    <s v="E04504"/>
    <x v="163"/>
    <x v="14"/>
    <x v="0"/>
    <x v="1"/>
    <x v="1"/>
    <s v="Latino"/>
    <n v="47"/>
    <x v="12"/>
    <n v="92897"/>
    <x v="1"/>
    <x v="2"/>
    <s v="Sao Paulo"/>
    <s v=""/>
    <x v="0"/>
  </r>
  <r>
    <s v="E03394"/>
    <x v="164"/>
    <x v="9"/>
    <x v="6"/>
    <x v="2"/>
    <x v="1"/>
    <s v="Asian"/>
    <n v="40"/>
    <x v="162"/>
    <n v="242919"/>
    <x v="13"/>
    <x v="1"/>
    <s v="Chongqing"/>
    <s v=""/>
    <x v="0"/>
  </r>
  <r>
    <s v="E02942"/>
    <x v="165"/>
    <x v="2"/>
    <x v="5"/>
    <x v="2"/>
    <x v="1"/>
    <s v="Caucasian"/>
    <n v="30"/>
    <x v="163"/>
    <n v="184368"/>
    <x v="20"/>
    <x v="0"/>
    <s v="Austin"/>
    <s v=""/>
    <x v="2"/>
  </r>
  <r>
    <s v="E04130"/>
    <x v="166"/>
    <x v="0"/>
    <x v="1"/>
    <x v="3"/>
    <x v="1"/>
    <s v="Latino"/>
    <n v="45"/>
    <x v="164"/>
    <n v="144754"/>
    <x v="0"/>
    <x v="0"/>
    <s v="Phoenix"/>
    <s v=""/>
    <x v="0"/>
  </r>
  <r>
    <s v="E02848"/>
    <x v="167"/>
    <x v="26"/>
    <x v="2"/>
    <x v="0"/>
    <x v="0"/>
    <s v="Caucasian"/>
    <n v="30"/>
    <x v="165"/>
    <n v="89458"/>
    <x v="1"/>
    <x v="0"/>
    <s v="Austin"/>
    <s v=""/>
    <x v="2"/>
  </r>
  <r>
    <s v="E00085"/>
    <x v="168"/>
    <x v="9"/>
    <x v="3"/>
    <x v="3"/>
    <x v="0"/>
    <s v="Asian"/>
    <n v="56"/>
    <x v="151"/>
    <n v="190815"/>
    <x v="23"/>
    <x v="0"/>
    <s v="Austin"/>
    <s v=""/>
    <x v="1"/>
  </r>
  <r>
    <s v="E03956"/>
    <x v="66"/>
    <x v="0"/>
    <x v="2"/>
    <x v="0"/>
    <x v="0"/>
    <s v="Caucasian"/>
    <n v="62"/>
    <x v="166"/>
    <n v="137995"/>
    <x v="28"/>
    <x v="0"/>
    <s v="Austin"/>
    <s v=""/>
    <x v="1"/>
  </r>
  <r>
    <s v="E00672"/>
    <x v="169"/>
    <x v="15"/>
    <x v="4"/>
    <x v="1"/>
    <x v="0"/>
    <s v="Latino"/>
    <n v="45"/>
    <x v="167"/>
    <n v="93840"/>
    <x v="1"/>
    <x v="2"/>
    <s v="Manaus"/>
    <s v=""/>
    <x v="0"/>
  </r>
  <r>
    <s v="E04618"/>
    <x v="170"/>
    <x v="1"/>
    <x v="0"/>
    <x v="0"/>
    <x v="1"/>
    <s v="Asian"/>
    <n v="46"/>
    <x v="168"/>
    <n v="94790"/>
    <x v="1"/>
    <x v="1"/>
    <s v="Chongqing"/>
    <s v=""/>
    <x v="0"/>
  </r>
  <r>
    <s v="E03506"/>
    <x v="171"/>
    <x v="9"/>
    <x v="4"/>
    <x v="0"/>
    <x v="1"/>
    <s v="Asian"/>
    <n v="48"/>
    <x v="169"/>
    <n v="197367"/>
    <x v="30"/>
    <x v="0"/>
    <s v="Austin"/>
    <s v=""/>
    <x v="0"/>
  </r>
  <r>
    <s v="E00568"/>
    <x v="172"/>
    <x v="2"/>
    <x v="3"/>
    <x v="1"/>
    <x v="0"/>
    <s v="Latino"/>
    <n v="27"/>
    <x v="170"/>
    <n v="174097"/>
    <x v="11"/>
    <x v="0"/>
    <s v="Phoenix"/>
    <s v=""/>
    <x v="2"/>
  </r>
  <r>
    <s v="E00535"/>
    <x v="173"/>
    <x v="6"/>
    <x v="0"/>
    <x v="2"/>
    <x v="1"/>
    <s v="Latino"/>
    <n v="53"/>
    <x v="171"/>
    <n v="120128"/>
    <x v="4"/>
    <x v="0"/>
    <s v="Austin"/>
    <s v=""/>
    <x v="0"/>
  </r>
  <r>
    <s v="E04630"/>
    <x v="174"/>
    <x v="6"/>
    <x v="6"/>
    <x v="1"/>
    <x v="0"/>
    <s v="Caucasian"/>
    <n v="59"/>
    <x v="172"/>
    <n v="129708"/>
    <x v="17"/>
    <x v="0"/>
    <s v="Miami"/>
    <s v=""/>
    <x v="1"/>
  </r>
  <r>
    <s v="E00874"/>
    <x v="175"/>
    <x v="6"/>
    <x v="6"/>
    <x v="0"/>
    <x v="1"/>
    <s v="Asian"/>
    <n v="55"/>
    <x v="173"/>
    <n v="102270"/>
    <x v="4"/>
    <x v="0"/>
    <s v="Chicago"/>
    <s v=""/>
    <x v="0"/>
  </r>
  <r>
    <s v="E01546"/>
    <x v="176"/>
    <x v="9"/>
    <x v="1"/>
    <x v="2"/>
    <x v="0"/>
    <s v="Asian"/>
    <n v="43"/>
    <x v="174"/>
    <n v="249686"/>
    <x v="13"/>
    <x v="1"/>
    <s v="Chongqing"/>
    <s v=""/>
    <x v="0"/>
  </r>
  <r>
    <s v="E00941"/>
    <x v="177"/>
    <x v="7"/>
    <x v="1"/>
    <x v="1"/>
    <x v="0"/>
    <s v="Asian"/>
    <n v="55"/>
    <x v="175"/>
    <n v="50475"/>
    <x v="1"/>
    <x v="0"/>
    <s v="Columbus"/>
    <s v=""/>
    <x v="0"/>
  </r>
  <r>
    <s v="E03446"/>
    <x v="178"/>
    <x v="6"/>
    <x v="6"/>
    <x v="0"/>
    <x v="1"/>
    <s v="Caucasian"/>
    <n v="51"/>
    <x v="176"/>
    <n v="100099"/>
    <x v="24"/>
    <x v="0"/>
    <s v="Miami"/>
    <s v=""/>
    <x v="0"/>
  </r>
  <r>
    <s v="E01361"/>
    <x v="179"/>
    <x v="12"/>
    <x v="0"/>
    <x v="1"/>
    <x v="0"/>
    <s v="Caucasian"/>
    <n v="54"/>
    <x v="177"/>
    <n v="41673"/>
    <x v="1"/>
    <x v="0"/>
    <s v="Miami"/>
    <s v=""/>
    <x v="0"/>
  </r>
  <r>
    <s v="E01631"/>
    <x v="180"/>
    <x v="4"/>
    <x v="6"/>
    <x v="2"/>
    <x v="0"/>
    <s v="Asian"/>
    <n v="47"/>
    <x v="178"/>
    <n v="70996"/>
    <x v="1"/>
    <x v="1"/>
    <s v="Chengdu"/>
    <s v=""/>
    <x v="0"/>
  </r>
  <r>
    <s v="E03719"/>
    <x v="181"/>
    <x v="7"/>
    <x v="6"/>
    <x v="3"/>
    <x v="1"/>
    <s v="Caucasian"/>
    <n v="55"/>
    <x v="179"/>
    <n v="40752"/>
    <x v="1"/>
    <x v="0"/>
    <s v="Phoenix"/>
    <s v=""/>
    <x v="0"/>
  </r>
  <r>
    <s v="E03269"/>
    <x v="182"/>
    <x v="24"/>
    <x v="0"/>
    <x v="1"/>
    <x v="0"/>
    <s v="Asian"/>
    <n v="50"/>
    <x v="180"/>
    <n v="97537"/>
    <x v="1"/>
    <x v="1"/>
    <s v="Chengdu"/>
    <s v=""/>
    <x v="0"/>
  </r>
  <r>
    <s v="E01037"/>
    <x v="183"/>
    <x v="30"/>
    <x v="0"/>
    <x v="0"/>
    <x v="1"/>
    <s v="Asian"/>
    <n v="31"/>
    <x v="181"/>
    <n v="96567"/>
    <x v="1"/>
    <x v="1"/>
    <s v="Shanghai"/>
    <s v=""/>
    <x v="2"/>
  </r>
  <r>
    <s v="E00671"/>
    <x v="184"/>
    <x v="28"/>
    <x v="0"/>
    <x v="2"/>
    <x v="1"/>
    <s v="Asian"/>
    <n v="47"/>
    <x v="182"/>
    <n v="49404"/>
    <x v="1"/>
    <x v="1"/>
    <s v="Beijing"/>
    <s v=""/>
    <x v="0"/>
  </r>
  <r>
    <s v="E02216"/>
    <x v="185"/>
    <x v="30"/>
    <x v="0"/>
    <x v="0"/>
    <x v="1"/>
    <s v="Latino"/>
    <n v="29"/>
    <x v="183"/>
    <n v="66819"/>
    <x v="1"/>
    <x v="2"/>
    <s v="Rio de Janerio"/>
    <s v=""/>
    <x v="2"/>
  </r>
  <r>
    <s v="E02803"/>
    <x v="186"/>
    <x v="7"/>
    <x v="6"/>
    <x v="2"/>
    <x v="1"/>
    <s v="Latino"/>
    <n v="38"/>
    <x v="184"/>
    <n v="50784"/>
    <x v="1"/>
    <x v="2"/>
    <s v="Rio de Janerio"/>
    <s v=""/>
    <x v="0"/>
  </r>
  <r>
    <s v="E01584"/>
    <x v="187"/>
    <x v="0"/>
    <x v="4"/>
    <x v="0"/>
    <x v="1"/>
    <s v="Latino"/>
    <n v="29"/>
    <x v="185"/>
    <n v="125828"/>
    <x v="0"/>
    <x v="2"/>
    <s v="Sao Paulo"/>
    <s v=""/>
    <x v="2"/>
  </r>
  <r>
    <s v="E02489"/>
    <x v="188"/>
    <x v="15"/>
    <x v="4"/>
    <x v="1"/>
    <x v="1"/>
    <s v="Caucasian"/>
    <n v="33"/>
    <x v="186"/>
    <n v="92610"/>
    <x v="1"/>
    <x v="0"/>
    <s v="Columbus"/>
    <s v=""/>
    <x v="2"/>
  </r>
  <r>
    <s v="E03189"/>
    <x v="189"/>
    <x v="0"/>
    <x v="2"/>
    <x v="2"/>
    <x v="1"/>
    <s v="Caucasian"/>
    <n v="50"/>
    <x v="187"/>
    <n v="123405"/>
    <x v="8"/>
    <x v="0"/>
    <s v="Columbus"/>
    <s v=""/>
    <x v="0"/>
  </r>
  <r>
    <s v="E03560"/>
    <x v="190"/>
    <x v="5"/>
    <x v="2"/>
    <x v="1"/>
    <x v="0"/>
    <s v="Asian"/>
    <n v="46"/>
    <x v="188"/>
    <n v="73004"/>
    <x v="1"/>
    <x v="1"/>
    <s v="Beijing"/>
    <s v=""/>
    <x v="0"/>
  </r>
  <r>
    <s v="E00769"/>
    <x v="191"/>
    <x v="11"/>
    <x v="5"/>
    <x v="3"/>
    <x v="1"/>
    <s v="Asian"/>
    <n v="57"/>
    <x v="189"/>
    <n v="95061"/>
    <x v="4"/>
    <x v="1"/>
    <s v="Shanghai"/>
    <s v=""/>
    <x v="1"/>
  </r>
  <r>
    <s v="E02791"/>
    <x v="192"/>
    <x v="2"/>
    <x v="2"/>
    <x v="3"/>
    <x v="0"/>
    <s v="Latino"/>
    <n v="49"/>
    <x v="190"/>
    <n v="160832"/>
    <x v="7"/>
    <x v="0"/>
    <s v="Phoenix"/>
    <s v=""/>
    <x v="0"/>
  </r>
  <r>
    <s v="E02333"/>
    <x v="193"/>
    <x v="31"/>
    <x v="0"/>
    <x v="1"/>
    <x v="1"/>
    <s v="Black"/>
    <n v="54"/>
    <x v="191"/>
    <n v="64417"/>
    <x v="1"/>
    <x v="0"/>
    <s v="Columbus"/>
    <s v=""/>
    <x v="0"/>
  </r>
  <r>
    <s v="E01002"/>
    <x v="194"/>
    <x v="6"/>
    <x v="2"/>
    <x v="3"/>
    <x v="1"/>
    <s v="Asian"/>
    <n v="28"/>
    <x v="192"/>
    <n v="127543"/>
    <x v="5"/>
    <x v="1"/>
    <s v="Shanghai"/>
    <s v=""/>
    <x v="2"/>
  </r>
  <r>
    <s v="E03520"/>
    <x v="195"/>
    <x v="7"/>
    <x v="6"/>
    <x v="1"/>
    <x v="1"/>
    <s v="Latino"/>
    <n v="30"/>
    <x v="193"/>
    <n v="56154"/>
    <x v="1"/>
    <x v="2"/>
    <s v="Sao Paulo"/>
    <s v=""/>
    <x v="2"/>
  </r>
  <r>
    <s v="E00752"/>
    <x v="196"/>
    <x v="9"/>
    <x v="2"/>
    <x v="1"/>
    <x v="0"/>
    <s v="Asian"/>
    <n v="36"/>
    <x v="194"/>
    <n v="218530"/>
    <x v="7"/>
    <x v="1"/>
    <s v="Shanghai"/>
    <s v=""/>
    <x v="0"/>
  </r>
  <r>
    <s v="E00233"/>
    <x v="197"/>
    <x v="31"/>
    <x v="0"/>
    <x v="1"/>
    <x v="0"/>
    <s v="Latino"/>
    <n v="36"/>
    <x v="195"/>
    <n v="91954"/>
    <x v="1"/>
    <x v="0"/>
    <s v="Columbus"/>
    <s v=""/>
    <x v="0"/>
  </r>
  <r>
    <s v="E02639"/>
    <x v="198"/>
    <x v="9"/>
    <x v="6"/>
    <x v="3"/>
    <x v="0"/>
    <s v="Black"/>
    <n v="30"/>
    <x v="196"/>
    <n v="221217"/>
    <x v="18"/>
    <x v="0"/>
    <s v="Columbus"/>
    <d v="2017-09-25T00:00:00"/>
    <x v="2"/>
  </r>
  <r>
    <s v="E00697"/>
    <x v="199"/>
    <x v="27"/>
    <x v="0"/>
    <x v="1"/>
    <x v="1"/>
    <s v="Latino"/>
    <n v="29"/>
    <x v="197"/>
    <n v="87536"/>
    <x v="1"/>
    <x v="0"/>
    <s v="Seattle"/>
    <s v=""/>
    <x v="2"/>
  </r>
  <r>
    <s v="E02183"/>
    <x v="200"/>
    <x v="7"/>
    <x v="2"/>
    <x v="3"/>
    <x v="0"/>
    <s v="Latino"/>
    <n v="47"/>
    <x v="198"/>
    <n v="41429"/>
    <x v="1"/>
    <x v="0"/>
    <s v="Seattle"/>
    <s v=""/>
    <x v="0"/>
  </r>
  <r>
    <s v="E00715"/>
    <x v="201"/>
    <x v="9"/>
    <x v="5"/>
    <x v="1"/>
    <x v="1"/>
    <s v="Asian"/>
    <n v="35"/>
    <x v="199"/>
    <n v="245482"/>
    <x v="30"/>
    <x v="0"/>
    <s v="Seattle"/>
    <s v=""/>
    <x v="2"/>
  </r>
  <r>
    <s v="E04288"/>
    <x v="202"/>
    <x v="25"/>
    <x v="5"/>
    <x v="1"/>
    <x v="0"/>
    <s v="Caucasian"/>
    <n v="25"/>
    <x v="200"/>
    <n v="71359"/>
    <x v="1"/>
    <x v="0"/>
    <s v="Phoenix"/>
    <s v=""/>
    <x v="2"/>
  </r>
  <r>
    <s v="E02421"/>
    <x v="203"/>
    <x v="2"/>
    <x v="5"/>
    <x v="2"/>
    <x v="1"/>
    <s v="Asian"/>
    <n v="45"/>
    <x v="201"/>
    <n v="183161"/>
    <x v="31"/>
    <x v="0"/>
    <s v="Miami"/>
    <s v=""/>
    <x v="0"/>
  </r>
  <r>
    <s v="E00523"/>
    <x v="204"/>
    <x v="32"/>
    <x v="0"/>
    <x v="3"/>
    <x v="1"/>
    <s v="Caucasian"/>
    <n v="58"/>
    <x v="202"/>
    <n v="69260"/>
    <x v="1"/>
    <x v="0"/>
    <s v="Phoenix"/>
    <s v=""/>
    <x v="1"/>
  </r>
  <r>
    <s v="E03615"/>
    <x v="205"/>
    <x v="19"/>
    <x v="5"/>
    <x v="2"/>
    <x v="1"/>
    <s v="Caucasian"/>
    <n v="51"/>
    <x v="203"/>
    <n v="95639"/>
    <x v="1"/>
    <x v="0"/>
    <s v="Austin"/>
    <s v=""/>
    <x v="0"/>
  </r>
  <r>
    <s v="E02761"/>
    <x v="206"/>
    <x v="6"/>
    <x v="4"/>
    <x v="0"/>
    <x v="1"/>
    <s v="Asian"/>
    <n v="48"/>
    <x v="204"/>
    <n v="120660"/>
    <x v="3"/>
    <x v="1"/>
    <s v="Chengdu"/>
    <s v=""/>
    <x v="0"/>
  </r>
  <r>
    <s v="E02121"/>
    <x v="207"/>
    <x v="4"/>
    <x v="2"/>
    <x v="3"/>
    <x v="1"/>
    <s v="Black"/>
    <n v="36"/>
    <x v="205"/>
    <n v="75119"/>
    <x v="1"/>
    <x v="0"/>
    <s v="Chicago"/>
    <s v=""/>
    <x v="0"/>
  </r>
  <r>
    <s v="E01486"/>
    <x v="208"/>
    <x v="9"/>
    <x v="3"/>
    <x v="0"/>
    <x v="1"/>
    <s v="Asian"/>
    <n v="59"/>
    <x v="206"/>
    <n v="192213"/>
    <x v="23"/>
    <x v="0"/>
    <s v="Chicago"/>
    <s v=""/>
    <x v="1"/>
  </r>
  <r>
    <s v="E00725"/>
    <x v="209"/>
    <x v="5"/>
    <x v="2"/>
    <x v="2"/>
    <x v="0"/>
    <s v="Latino"/>
    <n v="45"/>
    <x v="207"/>
    <n v="65047"/>
    <x v="1"/>
    <x v="2"/>
    <s v="Sao Paulo"/>
    <s v=""/>
    <x v="0"/>
  </r>
  <r>
    <s v="E03027"/>
    <x v="210"/>
    <x v="0"/>
    <x v="2"/>
    <x v="1"/>
    <x v="1"/>
    <s v="Caucasian"/>
    <n v="29"/>
    <x v="208"/>
    <n v="151413"/>
    <x v="0"/>
    <x v="0"/>
    <s v="Seattle"/>
    <s v=""/>
    <x v="2"/>
  </r>
  <r>
    <s v="E03689"/>
    <x v="211"/>
    <x v="4"/>
    <x v="3"/>
    <x v="2"/>
    <x v="1"/>
    <s v="Caucasian"/>
    <n v="62"/>
    <x v="209"/>
    <n v="76906"/>
    <x v="1"/>
    <x v="0"/>
    <s v="Seattle"/>
    <s v=""/>
    <x v="1"/>
  </r>
  <r>
    <s v="E01986"/>
    <x v="212"/>
    <x v="6"/>
    <x v="0"/>
    <x v="3"/>
    <x v="1"/>
    <s v="Asian"/>
    <n v="51"/>
    <x v="210"/>
    <n v="122802"/>
    <x v="17"/>
    <x v="1"/>
    <s v="Shanghai"/>
    <s v=""/>
    <x v="0"/>
  </r>
  <r>
    <s v="E01286"/>
    <x v="213"/>
    <x v="25"/>
    <x v="5"/>
    <x v="0"/>
    <x v="1"/>
    <s v="Latino"/>
    <n v="47"/>
    <x v="211"/>
    <n v="99091"/>
    <x v="1"/>
    <x v="0"/>
    <s v="Austin"/>
    <s v=""/>
    <x v="0"/>
  </r>
  <r>
    <s v="E01409"/>
    <x v="214"/>
    <x v="8"/>
    <x v="5"/>
    <x v="1"/>
    <x v="1"/>
    <s v="Latino"/>
    <n v="40"/>
    <x v="212"/>
    <n v="113987"/>
    <x v="1"/>
    <x v="2"/>
    <s v="Manaus"/>
    <s v=""/>
    <x v="0"/>
  </r>
  <r>
    <s v="E00626"/>
    <x v="215"/>
    <x v="4"/>
    <x v="1"/>
    <x v="3"/>
    <x v="0"/>
    <s v="Caucasian"/>
    <n v="28"/>
    <x v="213"/>
    <n v="95045"/>
    <x v="1"/>
    <x v="0"/>
    <s v="Chicago"/>
    <s v=""/>
    <x v="2"/>
  </r>
  <r>
    <s v="E04342"/>
    <x v="216"/>
    <x v="9"/>
    <x v="6"/>
    <x v="2"/>
    <x v="0"/>
    <s v="Caucasian"/>
    <n v="29"/>
    <x v="214"/>
    <n v="190401"/>
    <x v="21"/>
    <x v="0"/>
    <s v="Columbus"/>
    <s v=""/>
    <x v="2"/>
  </r>
  <r>
    <s v="E03904"/>
    <x v="217"/>
    <x v="4"/>
    <x v="1"/>
    <x v="3"/>
    <x v="1"/>
    <s v="Latino"/>
    <n v="46"/>
    <x v="215"/>
    <n v="86061"/>
    <x v="1"/>
    <x v="2"/>
    <s v="Rio de Janerio"/>
    <s v=""/>
    <x v="0"/>
  </r>
  <r>
    <s v="E01291"/>
    <x v="218"/>
    <x v="26"/>
    <x v="2"/>
    <x v="2"/>
    <x v="1"/>
    <s v="Latino"/>
    <n v="45"/>
    <x v="216"/>
    <n v="79882"/>
    <x v="1"/>
    <x v="0"/>
    <s v="Phoenix"/>
    <s v=""/>
    <x v="0"/>
  </r>
  <r>
    <s v="E00917"/>
    <x v="219"/>
    <x v="9"/>
    <x v="5"/>
    <x v="1"/>
    <x v="0"/>
    <s v="Caucasian"/>
    <n v="30"/>
    <x v="217"/>
    <n v="255431"/>
    <x v="32"/>
    <x v="0"/>
    <s v="Columbus"/>
    <s v=""/>
    <x v="2"/>
  </r>
  <r>
    <s v="E01484"/>
    <x v="220"/>
    <x v="31"/>
    <x v="0"/>
    <x v="1"/>
    <x v="0"/>
    <s v="Asian"/>
    <n v="48"/>
    <x v="218"/>
    <n v="82017"/>
    <x v="1"/>
    <x v="1"/>
    <s v="Beijing"/>
    <s v=""/>
    <x v="0"/>
  </r>
  <r>
    <s v="E03864"/>
    <x v="221"/>
    <x v="7"/>
    <x v="1"/>
    <x v="1"/>
    <x v="0"/>
    <s v="Caucasian"/>
    <n v="51"/>
    <x v="219"/>
    <n v="53799"/>
    <x v="1"/>
    <x v="0"/>
    <s v="Columbus"/>
    <s v=""/>
    <x v="0"/>
  </r>
  <r>
    <s v="E00488"/>
    <x v="222"/>
    <x v="4"/>
    <x v="2"/>
    <x v="3"/>
    <x v="0"/>
    <s v="Caucasian"/>
    <n v="28"/>
    <x v="220"/>
    <n v="82739"/>
    <x v="1"/>
    <x v="0"/>
    <s v="Phoenix"/>
    <s v=""/>
    <x v="2"/>
  </r>
  <r>
    <s v="E02227"/>
    <x v="223"/>
    <x v="21"/>
    <x v="0"/>
    <x v="1"/>
    <x v="0"/>
    <s v="Caucasian"/>
    <n v="36"/>
    <x v="221"/>
    <n v="99080"/>
    <x v="1"/>
    <x v="0"/>
    <s v="Chicago"/>
    <s v=""/>
    <x v="0"/>
  </r>
  <r>
    <s v="E04802"/>
    <x v="224"/>
    <x v="26"/>
    <x v="2"/>
    <x v="3"/>
    <x v="0"/>
    <s v="Asian"/>
    <n v="40"/>
    <x v="222"/>
    <n v="96719"/>
    <x v="1"/>
    <x v="1"/>
    <s v="Chengdu"/>
    <s v=""/>
    <x v="0"/>
  </r>
  <r>
    <s v="E01970"/>
    <x v="225"/>
    <x v="2"/>
    <x v="4"/>
    <x v="0"/>
    <x v="0"/>
    <s v="Caucasian"/>
    <n v="51"/>
    <x v="223"/>
    <n v="180687"/>
    <x v="33"/>
    <x v="0"/>
    <s v="Phoenix"/>
    <s v=""/>
    <x v="0"/>
  </r>
  <r>
    <s v="E02813"/>
    <x v="226"/>
    <x v="11"/>
    <x v="5"/>
    <x v="3"/>
    <x v="1"/>
    <s v="Asian"/>
    <n v="45"/>
    <x v="224"/>
    <n v="95743"/>
    <x v="0"/>
    <x v="0"/>
    <s v="Austin"/>
    <d v="2010-01-15T00:00:00"/>
    <x v="0"/>
  </r>
  <r>
    <s v="E02031"/>
    <x v="227"/>
    <x v="25"/>
    <x v="5"/>
    <x v="0"/>
    <x v="0"/>
    <s v="Caucasian"/>
    <n v="44"/>
    <x v="225"/>
    <n v="89695"/>
    <x v="1"/>
    <x v="0"/>
    <s v="Austin"/>
    <s v=""/>
    <x v="0"/>
  </r>
  <r>
    <s v="E03252"/>
    <x v="228"/>
    <x v="6"/>
    <x v="1"/>
    <x v="1"/>
    <x v="1"/>
    <s v="Asian"/>
    <n v="64"/>
    <x v="226"/>
    <n v="122753"/>
    <x v="6"/>
    <x v="1"/>
    <s v="Chongqing"/>
    <s v=""/>
    <x v="1"/>
  </r>
  <r>
    <s v="E04871"/>
    <x v="229"/>
    <x v="15"/>
    <x v="4"/>
    <x v="0"/>
    <x v="1"/>
    <s v="Caucasian"/>
    <n v="30"/>
    <x v="227"/>
    <n v="93734"/>
    <x v="1"/>
    <x v="0"/>
    <s v="Phoenix"/>
    <s v=""/>
    <x v="2"/>
  </r>
  <r>
    <s v="E03547"/>
    <x v="230"/>
    <x v="7"/>
    <x v="3"/>
    <x v="3"/>
    <x v="1"/>
    <s v="Asian"/>
    <n v="28"/>
    <x v="228"/>
    <n v="52069"/>
    <x v="1"/>
    <x v="1"/>
    <s v="Chongqing"/>
    <s v=""/>
    <x v="2"/>
  </r>
  <r>
    <s v="E04742"/>
    <x v="231"/>
    <x v="9"/>
    <x v="3"/>
    <x v="3"/>
    <x v="0"/>
    <s v="Latino"/>
    <n v="33"/>
    <x v="229"/>
    <n v="258426"/>
    <x v="23"/>
    <x v="2"/>
    <s v="Rio de Janerio"/>
    <s v=""/>
    <x v="2"/>
  </r>
  <r>
    <s v="E01070"/>
    <x v="232"/>
    <x v="6"/>
    <x v="1"/>
    <x v="2"/>
    <x v="1"/>
    <s v="Black"/>
    <n v="51"/>
    <x v="230"/>
    <n v="125375"/>
    <x v="6"/>
    <x v="0"/>
    <s v="Chicago"/>
    <s v=""/>
    <x v="0"/>
  </r>
  <r>
    <s v="E04359"/>
    <x v="233"/>
    <x v="9"/>
    <x v="3"/>
    <x v="1"/>
    <x v="1"/>
    <s v="Asian"/>
    <n v="25"/>
    <x v="231"/>
    <n v="198243"/>
    <x v="13"/>
    <x v="0"/>
    <s v="Miami"/>
    <s v=""/>
    <x v="2"/>
  </r>
  <r>
    <s v="E03268"/>
    <x v="234"/>
    <x v="22"/>
    <x v="5"/>
    <x v="0"/>
    <x v="0"/>
    <s v="Latino"/>
    <n v="42"/>
    <x v="232"/>
    <n v="96023"/>
    <x v="1"/>
    <x v="0"/>
    <s v="Miami"/>
    <s v=""/>
    <x v="0"/>
  </r>
  <r>
    <s v="E04035"/>
    <x v="235"/>
    <x v="4"/>
    <x v="6"/>
    <x v="0"/>
    <x v="0"/>
    <s v="Caucasian"/>
    <n v="34"/>
    <x v="233"/>
    <n v="83066"/>
    <x v="1"/>
    <x v="0"/>
    <s v="Chicago"/>
    <d v="2013-06-05T00:00:00"/>
    <x v="2"/>
  </r>
  <r>
    <s v="E01221"/>
    <x v="236"/>
    <x v="13"/>
    <x v="2"/>
    <x v="0"/>
    <x v="0"/>
    <s v="Latino"/>
    <n v="48"/>
    <x v="234"/>
    <n v="61216"/>
    <x v="1"/>
    <x v="0"/>
    <s v="Seattle"/>
    <s v=""/>
    <x v="0"/>
  </r>
  <r>
    <s v="E00276"/>
    <x v="237"/>
    <x v="0"/>
    <x v="3"/>
    <x v="3"/>
    <x v="1"/>
    <s v="Caucasian"/>
    <n v="33"/>
    <x v="235"/>
    <n v="144231"/>
    <x v="28"/>
    <x v="0"/>
    <s v="Columbus"/>
    <d v="2020-07-17T00:00:00"/>
    <x v="2"/>
  </r>
  <r>
    <s v="E01687"/>
    <x v="238"/>
    <x v="16"/>
    <x v="4"/>
    <x v="0"/>
    <x v="1"/>
    <s v="Asian"/>
    <n v="41"/>
    <x v="236"/>
    <n v="51630"/>
    <x v="1"/>
    <x v="1"/>
    <s v="Beijing"/>
    <s v=""/>
    <x v="0"/>
  </r>
  <r>
    <s v="E02844"/>
    <x v="239"/>
    <x v="0"/>
    <x v="2"/>
    <x v="3"/>
    <x v="1"/>
    <s v="Latino"/>
    <n v="55"/>
    <x v="237"/>
    <n v="124129"/>
    <x v="0"/>
    <x v="2"/>
    <s v="Sao Paulo"/>
    <s v=""/>
    <x v="0"/>
  </r>
  <r>
    <s v="E01263"/>
    <x v="240"/>
    <x v="22"/>
    <x v="5"/>
    <x v="1"/>
    <x v="1"/>
    <s v="Latino"/>
    <n v="36"/>
    <x v="238"/>
    <n v="60055"/>
    <x v="1"/>
    <x v="0"/>
    <s v="Seattle"/>
    <s v=""/>
    <x v="0"/>
  </r>
  <r>
    <s v="E00119"/>
    <x v="241"/>
    <x v="2"/>
    <x v="5"/>
    <x v="0"/>
    <x v="1"/>
    <s v="Latino"/>
    <n v="31"/>
    <x v="239"/>
    <n v="189290"/>
    <x v="31"/>
    <x v="2"/>
    <s v="Sao Paulo"/>
    <d v="2020-09-25T00:00:00"/>
    <x v="2"/>
  </r>
  <r>
    <s v="E03935"/>
    <x v="242"/>
    <x v="9"/>
    <x v="0"/>
    <x v="3"/>
    <x v="0"/>
    <s v="Asian"/>
    <n v="53"/>
    <x v="240"/>
    <n v="182202"/>
    <x v="7"/>
    <x v="0"/>
    <s v="Austin"/>
    <s v=""/>
    <x v="0"/>
  </r>
  <r>
    <s v="E00742"/>
    <x v="243"/>
    <x v="6"/>
    <x v="2"/>
    <x v="2"/>
    <x v="1"/>
    <s v="Caucasian"/>
    <n v="43"/>
    <x v="241"/>
    <n v="117518"/>
    <x v="3"/>
    <x v="0"/>
    <s v="Seattle"/>
    <s v=""/>
    <x v="0"/>
  </r>
  <r>
    <s v="E02810"/>
    <x v="244"/>
    <x v="0"/>
    <x v="1"/>
    <x v="1"/>
    <x v="0"/>
    <s v="Latino"/>
    <n v="37"/>
    <x v="242"/>
    <n v="157474"/>
    <x v="19"/>
    <x v="2"/>
    <s v="Rio de Janerio"/>
    <s v=""/>
    <x v="0"/>
  </r>
  <r>
    <s v="E01860"/>
    <x v="245"/>
    <x v="6"/>
    <x v="6"/>
    <x v="1"/>
    <x v="1"/>
    <s v="Caucasian"/>
    <n v="38"/>
    <x v="243"/>
    <n v="126856"/>
    <x v="5"/>
    <x v="0"/>
    <s v="Columbus"/>
    <s v=""/>
    <x v="0"/>
  </r>
  <r>
    <s v="E04890"/>
    <x v="246"/>
    <x v="0"/>
    <x v="3"/>
    <x v="1"/>
    <x v="0"/>
    <s v="Asian"/>
    <n v="49"/>
    <x v="244"/>
    <n v="129124"/>
    <x v="15"/>
    <x v="1"/>
    <s v="Shanghai"/>
    <s v=""/>
    <x v="0"/>
  </r>
  <r>
    <s v="E02285"/>
    <x v="247"/>
    <x v="2"/>
    <x v="2"/>
    <x v="0"/>
    <x v="0"/>
    <s v="Asian"/>
    <n v="45"/>
    <x v="245"/>
    <n v="165181"/>
    <x v="26"/>
    <x v="0"/>
    <s v="Seattle"/>
    <s v=""/>
    <x v="0"/>
  </r>
  <r>
    <s v="E00842"/>
    <x v="248"/>
    <x v="9"/>
    <x v="1"/>
    <x v="3"/>
    <x v="1"/>
    <s v="Latino"/>
    <n v="50"/>
    <x v="246"/>
    <n v="247939"/>
    <x v="22"/>
    <x v="2"/>
    <s v="Rio de Janerio"/>
    <s v=""/>
    <x v="0"/>
  </r>
  <r>
    <s v="E01271"/>
    <x v="249"/>
    <x v="2"/>
    <x v="5"/>
    <x v="2"/>
    <x v="1"/>
    <s v="Latino"/>
    <n v="64"/>
    <x v="247"/>
    <n v="169509"/>
    <x v="10"/>
    <x v="2"/>
    <s v="Manaus"/>
    <s v=""/>
    <x v="1"/>
  </r>
  <r>
    <s v="E01921"/>
    <x v="250"/>
    <x v="0"/>
    <x v="3"/>
    <x v="1"/>
    <x v="0"/>
    <s v="Caucasian"/>
    <n v="55"/>
    <x v="248"/>
    <n v="138521"/>
    <x v="4"/>
    <x v="0"/>
    <s v="Miami"/>
    <s v=""/>
    <x v="0"/>
  </r>
  <r>
    <s v="E03664"/>
    <x v="251"/>
    <x v="11"/>
    <x v="5"/>
    <x v="2"/>
    <x v="0"/>
    <s v="Latino"/>
    <n v="45"/>
    <x v="249"/>
    <n v="113873"/>
    <x v="19"/>
    <x v="2"/>
    <s v="Rio de Janerio"/>
    <s v=""/>
    <x v="0"/>
  </r>
  <r>
    <s v="E00813"/>
    <x v="252"/>
    <x v="14"/>
    <x v="0"/>
    <x v="3"/>
    <x v="0"/>
    <s v="Black"/>
    <n v="39"/>
    <x v="250"/>
    <n v="73317"/>
    <x v="1"/>
    <x v="0"/>
    <s v="Miami"/>
    <s v=""/>
    <x v="0"/>
  </r>
  <r>
    <s v="E00870"/>
    <x v="253"/>
    <x v="31"/>
    <x v="0"/>
    <x v="2"/>
    <x v="0"/>
    <s v="Asian"/>
    <n v="40"/>
    <x v="251"/>
    <n v="69096"/>
    <x v="1"/>
    <x v="0"/>
    <s v="Seattle"/>
    <s v=""/>
    <x v="0"/>
  </r>
  <r>
    <s v="E04167"/>
    <x v="254"/>
    <x v="15"/>
    <x v="4"/>
    <x v="1"/>
    <x v="1"/>
    <s v="Latino"/>
    <n v="48"/>
    <x v="252"/>
    <n v="87158"/>
    <x v="1"/>
    <x v="2"/>
    <s v="Manaus"/>
    <s v=""/>
    <x v="0"/>
  </r>
  <r>
    <s v="E00245"/>
    <x v="255"/>
    <x v="22"/>
    <x v="5"/>
    <x v="3"/>
    <x v="1"/>
    <s v="Latino"/>
    <n v="64"/>
    <x v="253"/>
    <n v="70778"/>
    <x v="1"/>
    <x v="0"/>
    <s v="Austin"/>
    <s v=""/>
    <x v="1"/>
  </r>
  <r>
    <s v="E00976"/>
    <x v="256"/>
    <x v="2"/>
    <x v="4"/>
    <x v="2"/>
    <x v="0"/>
    <s v="Latino"/>
    <n v="65"/>
    <x v="254"/>
    <n v="153938"/>
    <x v="2"/>
    <x v="0"/>
    <s v="Phoenix"/>
    <s v=""/>
    <x v="1"/>
  </r>
  <r>
    <s v="E04112"/>
    <x v="257"/>
    <x v="28"/>
    <x v="0"/>
    <x v="0"/>
    <x v="1"/>
    <s v="Asian"/>
    <n v="43"/>
    <x v="255"/>
    <n v="59888"/>
    <x v="1"/>
    <x v="1"/>
    <s v="Beijing"/>
    <s v=""/>
    <x v="0"/>
  </r>
  <r>
    <s v="E01807"/>
    <x v="258"/>
    <x v="22"/>
    <x v="5"/>
    <x v="3"/>
    <x v="1"/>
    <s v="Caucasian"/>
    <n v="50"/>
    <x v="256"/>
    <n v="63098"/>
    <x v="1"/>
    <x v="0"/>
    <s v="Columbus"/>
    <s v=""/>
    <x v="0"/>
  </r>
  <r>
    <s v="E04103"/>
    <x v="259"/>
    <x v="9"/>
    <x v="1"/>
    <x v="3"/>
    <x v="0"/>
    <s v="Latino"/>
    <n v="27"/>
    <x v="257"/>
    <n v="255369"/>
    <x v="29"/>
    <x v="2"/>
    <s v="Sao Paulo"/>
    <s v=""/>
    <x v="2"/>
  </r>
  <r>
    <s v="E01412"/>
    <x v="260"/>
    <x v="0"/>
    <x v="4"/>
    <x v="1"/>
    <x v="0"/>
    <s v="Black"/>
    <n v="55"/>
    <x v="258"/>
    <n v="142318"/>
    <x v="28"/>
    <x v="0"/>
    <s v="Chicago"/>
    <s v=""/>
    <x v="0"/>
  </r>
  <r>
    <s v="E04386"/>
    <x v="261"/>
    <x v="20"/>
    <x v="4"/>
    <x v="1"/>
    <x v="1"/>
    <s v="Black"/>
    <n v="41"/>
    <x v="259"/>
    <n v="49186"/>
    <x v="1"/>
    <x v="0"/>
    <s v="Austin"/>
    <d v="2008-06-17T00:00:00"/>
    <x v="0"/>
  </r>
  <r>
    <s v="E01232"/>
    <x v="262"/>
    <x v="9"/>
    <x v="4"/>
    <x v="0"/>
    <x v="0"/>
    <s v="Black"/>
    <n v="34"/>
    <x v="260"/>
    <n v="220937"/>
    <x v="34"/>
    <x v="0"/>
    <s v="Austin"/>
    <s v=""/>
    <x v="2"/>
  </r>
  <r>
    <s v="E04572"/>
    <x v="263"/>
    <x v="2"/>
    <x v="0"/>
    <x v="2"/>
    <x v="0"/>
    <s v="Asian"/>
    <n v="47"/>
    <x v="261"/>
    <n v="183156"/>
    <x v="7"/>
    <x v="0"/>
    <s v="Seattle"/>
    <s v=""/>
    <x v="0"/>
  </r>
  <r>
    <s v="E02747"/>
    <x v="264"/>
    <x v="9"/>
    <x v="0"/>
    <x v="2"/>
    <x v="0"/>
    <s v="Latino"/>
    <n v="32"/>
    <x v="262"/>
    <n v="192749"/>
    <x v="13"/>
    <x v="0"/>
    <s v="Chicago"/>
    <s v=""/>
    <x v="2"/>
  </r>
  <r>
    <s v="E01064"/>
    <x v="265"/>
    <x v="0"/>
    <x v="0"/>
    <x v="1"/>
    <x v="0"/>
    <s v="Asian"/>
    <n v="39"/>
    <x v="263"/>
    <n v="135325"/>
    <x v="28"/>
    <x v="0"/>
    <s v="Phoenix"/>
    <s v=""/>
    <x v="0"/>
  </r>
  <r>
    <s v="E00178"/>
    <x v="266"/>
    <x v="4"/>
    <x v="2"/>
    <x v="2"/>
    <x v="0"/>
    <s v="Caucasian"/>
    <n v="26"/>
    <x v="264"/>
    <n v="79356"/>
    <x v="1"/>
    <x v="0"/>
    <s v="Phoenix"/>
    <s v=""/>
    <x v="2"/>
  </r>
  <r>
    <s v="E01091"/>
    <x v="267"/>
    <x v="25"/>
    <x v="5"/>
    <x v="1"/>
    <x v="1"/>
    <s v="Black"/>
    <n v="40"/>
    <x v="265"/>
    <n v="74412"/>
    <x v="1"/>
    <x v="0"/>
    <s v="Seattle"/>
    <s v=""/>
    <x v="0"/>
  </r>
  <r>
    <s v="E01525"/>
    <x v="268"/>
    <x v="3"/>
    <x v="0"/>
    <x v="1"/>
    <x v="0"/>
    <s v="Latino"/>
    <n v="32"/>
    <x v="266"/>
    <n v="61886"/>
    <x v="6"/>
    <x v="2"/>
    <s v="Rio de Janerio"/>
    <s v=""/>
    <x v="2"/>
  </r>
  <r>
    <s v="E01309"/>
    <x v="269"/>
    <x v="2"/>
    <x v="3"/>
    <x v="0"/>
    <x v="0"/>
    <s v="Asian"/>
    <n v="58"/>
    <x v="267"/>
    <n v="173071"/>
    <x v="20"/>
    <x v="0"/>
    <s v="Columbus"/>
    <s v=""/>
    <x v="1"/>
  </r>
  <r>
    <s v="E02378"/>
    <x v="270"/>
    <x v="17"/>
    <x v="5"/>
    <x v="0"/>
    <x v="0"/>
    <s v="Caucasian"/>
    <n v="58"/>
    <x v="268"/>
    <n v="70189"/>
    <x v="1"/>
    <x v="0"/>
    <s v="Columbus"/>
    <s v=""/>
    <x v="1"/>
  </r>
  <r>
    <s v="E04127"/>
    <x v="271"/>
    <x v="9"/>
    <x v="2"/>
    <x v="0"/>
    <x v="0"/>
    <s v="Latino"/>
    <n v="42"/>
    <x v="269"/>
    <n v="181452"/>
    <x v="7"/>
    <x v="0"/>
    <s v="Columbus"/>
    <s v=""/>
    <x v="0"/>
  </r>
  <r>
    <s v="E02072"/>
    <x v="272"/>
    <x v="16"/>
    <x v="4"/>
    <x v="2"/>
    <x v="1"/>
    <s v="Caucasian"/>
    <n v="26"/>
    <x v="270"/>
    <n v="70369"/>
    <x v="1"/>
    <x v="0"/>
    <s v="Seattle"/>
    <s v=""/>
    <x v="2"/>
  </r>
  <r>
    <s v="E02555"/>
    <x v="273"/>
    <x v="4"/>
    <x v="3"/>
    <x v="1"/>
    <x v="1"/>
    <s v="Latino"/>
    <n v="38"/>
    <x v="271"/>
    <n v="78056"/>
    <x v="1"/>
    <x v="2"/>
    <s v="Sao Paulo"/>
    <s v=""/>
    <x v="0"/>
  </r>
  <r>
    <s v="E00187"/>
    <x v="274"/>
    <x v="2"/>
    <x v="1"/>
    <x v="0"/>
    <x v="1"/>
    <s v="Asian"/>
    <n v="64"/>
    <x v="272"/>
    <n v="189933"/>
    <x v="14"/>
    <x v="0"/>
    <s v="Miami"/>
    <s v=""/>
    <x v="1"/>
  </r>
  <r>
    <s v="E04332"/>
    <x v="275"/>
    <x v="18"/>
    <x v="5"/>
    <x v="2"/>
    <x v="1"/>
    <s v="Caucasian"/>
    <n v="38"/>
    <x v="273"/>
    <n v="78237"/>
    <x v="1"/>
    <x v="0"/>
    <s v="Phoenix"/>
    <s v=""/>
    <x v="0"/>
  </r>
  <r>
    <s v="E02062"/>
    <x v="276"/>
    <x v="7"/>
    <x v="3"/>
    <x v="0"/>
    <x v="0"/>
    <s v="Latino"/>
    <n v="55"/>
    <x v="274"/>
    <n v="48687"/>
    <x v="1"/>
    <x v="2"/>
    <s v="Rio de Janerio"/>
    <s v=""/>
    <x v="0"/>
  </r>
  <r>
    <s v="E00034"/>
    <x v="277"/>
    <x v="0"/>
    <x v="6"/>
    <x v="1"/>
    <x v="0"/>
    <s v="Latino"/>
    <n v="45"/>
    <x v="275"/>
    <n v="121065"/>
    <x v="0"/>
    <x v="2"/>
    <s v="Rio de Janerio"/>
    <s v=""/>
    <x v="0"/>
  </r>
  <r>
    <s v="E00273"/>
    <x v="278"/>
    <x v="4"/>
    <x v="2"/>
    <x v="3"/>
    <x v="1"/>
    <s v="Black"/>
    <n v="43"/>
    <x v="276"/>
    <n v="94246"/>
    <x v="1"/>
    <x v="0"/>
    <s v="Austin"/>
    <s v=""/>
    <x v="0"/>
  </r>
  <r>
    <s v="E00691"/>
    <x v="279"/>
    <x v="28"/>
    <x v="0"/>
    <x v="1"/>
    <x v="0"/>
    <s v="Asian"/>
    <n v="34"/>
    <x v="82"/>
    <n v="44614"/>
    <x v="1"/>
    <x v="0"/>
    <s v="Miami"/>
    <s v=""/>
    <x v="2"/>
  </r>
  <r>
    <s v="E01403"/>
    <x v="280"/>
    <x v="9"/>
    <x v="0"/>
    <x v="0"/>
    <x v="1"/>
    <s v="Asian"/>
    <n v="40"/>
    <x v="277"/>
    <n v="234469"/>
    <x v="13"/>
    <x v="1"/>
    <s v="Chengdu"/>
    <s v=""/>
    <x v="0"/>
  </r>
  <r>
    <s v="E03438"/>
    <x v="281"/>
    <x v="18"/>
    <x v="5"/>
    <x v="0"/>
    <x v="1"/>
    <s v="Latino"/>
    <n v="52"/>
    <x v="278"/>
    <n v="88272"/>
    <x v="1"/>
    <x v="2"/>
    <s v="Sao Paulo"/>
    <s v=""/>
    <x v="0"/>
  </r>
  <r>
    <s v="E04136"/>
    <x v="282"/>
    <x v="13"/>
    <x v="1"/>
    <x v="3"/>
    <x v="1"/>
    <s v="Asian"/>
    <n v="52"/>
    <x v="279"/>
    <n v="74449"/>
    <x v="1"/>
    <x v="1"/>
    <s v="Beijing"/>
    <s v=""/>
    <x v="0"/>
  </r>
  <r>
    <s v="E02944"/>
    <x v="283"/>
    <x v="9"/>
    <x v="5"/>
    <x v="2"/>
    <x v="1"/>
    <s v="Asian"/>
    <n v="47"/>
    <x v="280"/>
    <n v="222941"/>
    <x v="30"/>
    <x v="1"/>
    <s v="Beijing"/>
    <s v=""/>
    <x v="0"/>
  </r>
  <r>
    <s v="E03300"/>
    <x v="284"/>
    <x v="7"/>
    <x v="6"/>
    <x v="1"/>
    <x v="0"/>
    <s v="Asian"/>
    <n v="65"/>
    <x v="281"/>
    <n v="50341"/>
    <x v="1"/>
    <x v="1"/>
    <s v="Beijing"/>
    <s v=""/>
    <x v="1"/>
  </r>
  <r>
    <s v="E00078"/>
    <x v="285"/>
    <x v="16"/>
    <x v="4"/>
    <x v="3"/>
    <x v="0"/>
    <s v="Latino"/>
    <n v="31"/>
    <x v="282"/>
    <n v="72235"/>
    <x v="1"/>
    <x v="2"/>
    <s v="Manaus"/>
    <s v=""/>
    <x v="2"/>
  </r>
  <r>
    <s v="E00825"/>
    <x v="286"/>
    <x v="4"/>
    <x v="3"/>
    <x v="3"/>
    <x v="0"/>
    <s v="Latino"/>
    <n v="41"/>
    <x v="283"/>
    <n v="70165"/>
    <x v="1"/>
    <x v="0"/>
    <s v="Columbus"/>
    <s v=""/>
    <x v="0"/>
  </r>
  <r>
    <s v="E04972"/>
    <x v="287"/>
    <x v="0"/>
    <x v="6"/>
    <x v="2"/>
    <x v="1"/>
    <s v="Caucasian"/>
    <n v="30"/>
    <x v="284"/>
    <n v="148485"/>
    <x v="0"/>
    <x v="0"/>
    <s v="Miami"/>
    <s v=""/>
    <x v="2"/>
  </r>
  <r>
    <s v="E03941"/>
    <x v="288"/>
    <x v="1"/>
    <x v="0"/>
    <x v="1"/>
    <x v="0"/>
    <s v="Asian"/>
    <n v="58"/>
    <x v="285"/>
    <n v="86089"/>
    <x v="1"/>
    <x v="0"/>
    <s v="Chicago"/>
    <s v=""/>
    <x v="1"/>
  </r>
  <r>
    <s v="E02148"/>
    <x v="289"/>
    <x v="11"/>
    <x v="5"/>
    <x v="0"/>
    <x v="1"/>
    <s v="Latino"/>
    <n v="54"/>
    <x v="286"/>
    <n v="106313"/>
    <x v="0"/>
    <x v="0"/>
    <s v="Chicago"/>
    <s v=""/>
    <x v="0"/>
  </r>
  <r>
    <s v="E02252"/>
    <x v="290"/>
    <x v="7"/>
    <x v="6"/>
    <x v="0"/>
    <x v="0"/>
    <s v="Asian"/>
    <n v="40"/>
    <x v="287"/>
    <n v="46833"/>
    <x v="1"/>
    <x v="1"/>
    <s v="Chengdu"/>
    <d v="2021-11-10T00:00:00"/>
    <x v="0"/>
  </r>
  <r>
    <s v="E03096"/>
    <x v="291"/>
    <x v="2"/>
    <x v="1"/>
    <x v="0"/>
    <x v="0"/>
    <s v="Asian"/>
    <n v="63"/>
    <x v="288"/>
    <n v="155320"/>
    <x v="35"/>
    <x v="1"/>
    <s v="Chongqing"/>
    <s v=""/>
    <x v="1"/>
  </r>
  <r>
    <s v="E04800"/>
    <x v="292"/>
    <x v="4"/>
    <x v="3"/>
    <x v="1"/>
    <x v="1"/>
    <s v="Asian"/>
    <n v="40"/>
    <x v="289"/>
    <n v="89984"/>
    <x v="1"/>
    <x v="1"/>
    <s v="Chengdu"/>
    <s v=""/>
    <x v="0"/>
  </r>
  <r>
    <s v="E02838"/>
    <x v="293"/>
    <x v="11"/>
    <x v="5"/>
    <x v="2"/>
    <x v="0"/>
    <s v="Asian"/>
    <n v="65"/>
    <x v="290"/>
    <n v="83756"/>
    <x v="28"/>
    <x v="1"/>
    <s v="Shanghai"/>
    <s v=""/>
    <x v="1"/>
  </r>
  <r>
    <s v="E02980"/>
    <x v="294"/>
    <x v="2"/>
    <x v="4"/>
    <x v="3"/>
    <x v="0"/>
    <s v="Asian"/>
    <n v="57"/>
    <x v="291"/>
    <n v="176324"/>
    <x v="14"/>
    <x v="1"/>
    <s v="Shanghai"/>
    <s v=""/>
    <x v="1"/>
  </r>
  <r>
    <s v="E04477"/>
    <x v="295"/>
    <x v="4"/>
    <x v="3"/>
    <x v="2"/>
    <x v="1"/>
    <s v="Caucasian"/>
    <n v="27"/>
    <x v="292"/>
    <n v="74077"/>
    <x v="1"/>
    <x v="0"/>
    <s v="Seattle"/>
    <s v=""/>
    <x v="2"/>
  </r>
  <r>
    <s v="E04348"/>
    <x v="296"/>
    <x v="6"/>
    <x v="4"/>
    <x v="1"/>
    <x v="0"/>
    <s v="Caucasian"/>
    <n v="31"/>
    <x v="293"/>
    <n v="104162"/>
    <x v="3"/>
    <x v="0"/>
    <s v="Austin"/>
    <s v=""/>
    <x v="2"/>
  </r>
  <r>
    <s v="E01638"/>
    <x v="297"/>
    <x v="30"/>
    <x v="0"/>
    <x v="3"/>
    <x v="0"/>
    <s v="Asian"/>
    <n v="45"/>
    <x v="294"/>
    <n v="82162"/>
    <x v="1"/>
    <x v="1"/>
    <s v="Beijing"/>
    <d v="2020-10-03T00:00:00"/>
    <x v="0"/>
  </r>
  <r>
    <s v="E03419"/>
    <x v="298"/>
    <x v="5"/>
    <x v="2"/>
    <x v="2"/>
    <x v="0"/>
    <s v="Asian"/>
    <n v="47"/>
    <x v="295"/>
    <n v="63880"/>
    <x v="1"/>
    <x v="1"/>
    <s v="Chongqing"/>
    <s v=""/>
    <x v="0"/>
  </r>
  <r>
    <s v="E04222"/>
    <x v="299"/>
    <x v="22"/>
    <x v="5"/>
    <x v="0"/>
    <x v="0"/>
    <s v="Asian"/>
    <n v="55"/>
    <x v="296"/>
    <n v="73248"/>
    <x v="1"/>
    <x v="0"/>
    <s v="Columbus"/>
    <s v=""/>
    <x v="0"/>
  </r>
  <r>
    <s v="E04126"/>
    <x v="300"/>
    <x v="4"/>
    <x v="3"/>
    <x v="1"/>
    <x v="1"/>
    <s v="Black"/>
    <n v="51"/>
    <x v="297"/>
    <n v="91853"/>
    <x v="1"/>
    <x v="0"/>
    <s v="Chicago"/>
    <s v=""/>
    <x v="0"/>
  </r>
  <r>
    <s v="E01896"/>
    <x v="301"/>
    <x v="2"/>
    <x v="1"/>
    <x v="2"/>
    <x v="1"/>
    <s v="Caucasian"/>
    <n v="25"/>
    <x v="298"/>
    <n v="168014"/>
    <x v="25"/>
    <x v="0"/>
    <s v="Chicago"/>
    <d v="2021-07-27T00:00:00"/>
    <x v="2"/>
  </r>
  <r>
    <s v="E03018"/>
    <x v="302"/>
    <x v="25"/>
    <x v="5"/>
    <x v="3"/>
    <x v="0"/>
    <s v="Caucasian"/>
    <n v="37"/>
    <x v="299"/>
    <n v="70770"/>
    <x v="1"/>
    <x v="0"/>
    <s v="Miami"/>
    <s v=""/>
    <x v="0"/>
  </r>
  <r>
    <s v="E03325"/>
    <x v="303"/>
    <x v="16"/>
    <x v="4"/>
    <x v="3"/>
    <x v="1"/>
    <s v="Caucasian"/>
    <n v="62"/>
    <x v="300"/>
    <n v="50825"/>
    <x v="1"/>
    <x v="0"/>
    <s v="Seattle"/>
    <s v=""/>
    <x v="1"/>
  </r>
  <r>
    <s v="E04037"/>
    <x v="304"/>
    <x v="0"/>
    <x v="1"/>
    <x v="0"/>
    <x v="1"/>
    <s v="Latino"/>
    <n v="31"/>
    <x v="301"/>
    <n v="145846"/>
    <x v="0"/>
    <x v="2"/>
    <s v="Manaus"/>
    <s v=""/>
    <x v="2"/>
  </r>
  <r>
    <s v="E01902"/>
    <x v="305"/>
    <x v="0"/>
    <x v="4"/>
    <x v="0"/>
    <x v="0"/>
    <s v="Asian"/>
    <n v="64"/>
    <x v="302"/>
    <n v="125807"/>
    <x v="0"/>
    <x v="0"/>
    <s v="Chicago"/>
    <s v=""/>
    <x v="1"/>
  </r>
  <r>
    <s v="E01466"/>
    <x v="306"/>
    <x v="7"/>
    <x v="2"/>
    <x v="2"/>
    <x v="1"/>
    <s v="Asian"/>
    <n v="25"/>
    <x v="303"/>
    <n v="46845"/>
    <x v="1"/>
    <x v="0"/>
    <s v="Miami"/>
    <s v=""/>
    <x v="2"/>
  </r>
  <r>
    <s v="E02038"/>
    <x v="307"/>
    <x v="0"/>
    <x v="6"/>
    <x v="3"/>
    <x v="0"/>
    <s v="Asian"/>
    <n v="59"/>
    <x v="304"/>
    <n v="157969"/>
    <x v="4"/>
    <x v="1"/>
    <s v="Chongqing"/>
    <s v=""/>
    <x v="1"/>
  </r>
  <r>
    <s v="E03474"/>
    <x v="308"/>
    <x v="29"/>
    <x v="0"/>
    <x v="3"/>
    <x v="0"/>
    <s v="Caucasian"/>
    <n v="40"/>
    <x v="305"/>
    <n v="97807"/>
    <x v="1"/>
    <x v="0"/>
    <s v="Chicago"/>
    <s v=""/>
    <x v="0"/>
  </r>
  <r>
    <s v="E02744"/>
    <x v="309"/>
    <x v="16"/>
    <x v="4"/>
    <x v="1"/>
    <x v="1"/>
    <s v="Latino"/>
    <n v="31"/>
    <x v="306"/>
    <n v="73854"/>
    <x v="1"/>
    <x v="0"/>
    <s v="Seattle"/>
    <s v=""/>
    <x v="2"/>
  </r>
  <r>
    <s v="E00702"/>
    <x v="310"/>
    <x v="0"/>
    <x v="3"/>
    <x v="1"/>
    <x v="1"/>
    <s v="Asian"/>
    <n v="45"/>
    <x v="307"/>
    <n v="149537"/>
    <x v="28"/>
    <x v="0"/>
    <s v="Seattle"/>
    <s v=""/>
    <x v="0"/>
  </r>
  <r>
    <s v="E03081"/>
    <x v="311"/>
    <x v="0"/>
    <x v="2"/>
    <x v="1"/>
    <x v="0"/>
    <s v="Caucasian"/>
    <n v="49"/>
    <x v="308"/>
    <n v="128303"/>
    <x v="0"/>
    <x v="0"/>
    <s v="Phoenix"/>
    <s v=""/>
    <x v="0"/>
  </r>
  <r>
    <s v="E01281"/>
    <x v="312"/>
    <x v="23"/>
    <x v="0"/>
    <x v="2"/>
    <x v="1"/>
    <s v="Black"/>
    <n v="46"/>
    <x v="309"/>
    <n v="67374"/>
    <x v="1"/>
    <x v="0"/>
    <s v="Austin"/>
    <s v=""/>
    <x v="0"/>
  </r>
  <r>
    <s v="E04029"/>
    <x v="313"/>
    <x v="6"/>
    <x v="4"/>
    <x v="3"/>
    <x v="1"/>
    <s v="Latino"/>
    <n v="46"/>
    <x v="310"/>
    <n v="102167"/>
    <x v="5"/>
    <x v="2"/>
    <s v="Rio de Janerio"/>
    <s v=""/>
    <x v="0"/>
  </r>
  <r>
    <s v="E01116"/>
    <x v="314"/>
    <x v="0"/>
    <x v="2"/>
    <x v="1"/>
    <x v="1"/>
    <s v="Asian"/>
    <n v="45"/>
    <x v="311"/>
    <n v="151027"/>
    <x v="4"/>
    <x v="1"/>
    <s v="Shanghai"/>
    <s v=""/>
    <x v="0"/>
  </r>
  <r>
    <s v="E01753"/>
    <x v="315"/>
    <x v="6"/>
    <x v="3"/>
    <x v="2"/>
    <x v="1"/>
    <s v="Asian"/>
    <n v="40"/>
    <x v="312"/>
    <n v="120905"/>
    <x v="17"/>
    <x v="0"/>
    <s v="Seattle"/>
    <s v=""/>
    <x v="0"/>
  </r>
  <r>
    <s v="E04072"/>
    <x v="316"/>
    <x v="9"/>
    <x v="1"/>
    <x v="1"/>
    <x v="0"/>
    <s v="Caucasian"/>
    <n v="48"/>
    <x v="313"/>
    <n v="231567"/>
    <x v="32"/>
    <x v="0"/>
    <s v="Seattle"/>
    <s v=""/>
    <x v="0"/>
  </r>
  <r>
    <s v="E00672"/>
    <x v="317"/>
    <x v="9"/>
    <x v="0"/>
    <x v="0"/>
    <x v="1"/>
    <s v="Asian"/>
    <n v="31"/>
    <x v="314"/>
    <n v="215388"/>
    <x v="29"/>
    <x v="0"/>
    <s v="Miami"/>
    <s v=""/>
    <x v="2"/>
  </r>
  <r>
    <s v="E04419"/>
    <x v="318"/>
    <x v="0"/>
    <x v="2"/>
    <x v="2"/>
    <x v="0"/>
    <s v="Asian"/>
    <n v="30"/>
    <x v="315"/>
    <n v="127972"/>
    <x v="19"/>
    <x v="0"/>
    <s v="Seattle"/>
    <s v=""/>
    <x v="2"/>
  </r>
  <r>
    <s v="E00467"/>
    <x v="319"/>
    <x v="19"/>
    <x v="5"/>
    <x v="3"/>
    <x v="0"/>
    <s v="Asian"/>
    <n v="55"/>
    <x v="316"/>
    <n v="80701"/>
    <x v="1"/>
    <x v="0"/>
    <s v="Chicago"/>
    <d v="2005-04-14T00:00:00"/>
    <x v="0"/>
  </r>
  <r>
    <s v="E00365"/>
    <x v="320"/>
    <x v="6"/>
    <x v="6"/>
    <x v="3"/>
    <x v="1"/>
    <s v="Asian"/>
    <n v="28"/>
    <x v="317"/>
    <n v="115417"/>
    <x v="5"/>
    <x v="1"/>
    <s v="Shanghai"/>
    <s v=""/>
    <x v="2"/>
  </r>
  <r>
    <s v="E00306"/>
    <x v="321"/>
    <x v="10"/>
    <x v="5"/>
    <x v="3"/>
    <x v="0"/>
    <s v="Caucasian"/>
    <n v="45"/>
    <x v="318"/>
    <n v="88045"/>
    <x v="1"/>
    <x v="0"/>
    <s v="Chicago"/>
    <s v=""/>
    <x v="0"/>
  </r>
  <r>
    <s v="E03292"/>
    <x v="322"/>
    <x v="3"/>
    <x v="0"/>
    <x v="2"/>
    <x v="0"/>
    <s v="Black"/>
    <n v="45"/>
    <x v="319"/>
    <n v="86478"/>
    <x v="5"/>
    <x v="0"/>
    <s v="Austin"/>
    <s v=""/>
    <x v="0"/>
  </r>
  <r>
    <s v="E04779"/>
    <x v="323"/>
    <x v="9"/>
    <x v="5"/>
    <x v="1"/>
    <x v="1"/>
    <s v="Caucasian"/>
    <n v="63"/>
    <x v="320"/>
    <n v="180994"/>
    <x v="30"/>
    <x v="0"/>
    <s v="Seattle"/>
    <s v=""/>
    <x v="1"/>
  </r>
  <r>
    <s v="E00501"/>
    <x v="324"/>
    <x v="13"/>
    <x v="1"/>
    <x v="0"/>
    <x v="0"/>
    <s v="Asian"/>
    <n v="55"/>
    <x v="321"/>
    <n v="64494"/>
    <x v="1"/>
    <x v="0"/>
    <s v="Columbus"/>
    <s v=""/>
    <x v="0"/>
  </r>
  <r>
    <s v="E01132"/>
    <x v="325"/>
    <x v="5"/>
    <x v="2"/>
    <x v="1"/>
    <x v="1"/>
    <s v="Black"/>
    <n v="47"/>
    <x v="322"/>
    <n v="70122"/>
    <x v="1"/>
    <x v="0"/>
    <s v="Columbus"/>
    <s v=""/>
    <x v="0"/>
  </r>
  <r>
    <s v="E00556"/>
    <x v="326"/>
    <x v="2"/>
    <x v="3"/>
    <x v="1"/>
    <x v="1"/>
    <s v="Caucasian"/>
    <n v="29"/>
    <x v="323"/>
    <n v="181854"/>
    <x v="20"/>
    <x v="0"/>
    <s v="Seattle"/>
    <d v="2020-04-24T00:00:00"/>
    <x v="2"/>
  </r>
  <r>
    <s v="E00311"/>
    <x v="327"/>
    <x v="20"/>
    <x v="4"/>
    <x v="2"/>
    <x v="0"/>
    <s v="Latino"/>
    <n v="34"/>
    <x v="324"/>
    <n v="52811"/>
    <x v="1"/>
    <x v="0"/>
    <s v="Miami"/>
    <s v=""/>
    <x v="2"/>
  </r>
  <r>
    <s v="E04567"/>
    <x v="328"/>
    <x v="28"/>
    <x v="0"/>
    <x v="0"/>
    <x v="0"/>
    <s v="Asian"/>
    <n v="28"/>
    <x v="325"/>
    <n v="50111"/>
    <x v="1"/>
    <x v="1"/>
    <s v="Chengdu"/>
    <s v=""/>
    <x v="2"/>
  </r>
  <r>
    <s v="E04378"/>
    <x v="275"/>
    <x v="32"/>
    <x v="0"/>
    <x v="1"/>
    <x v="1"/>
    <s v="Black"/>
    <n v="31"/>
    <x v="326"/>
    <n v="71192"/>
    <x v="1"/>
    <x v="0"/>
    <s v="Austin"/>
    <s v=""/>
    <x v="2"/>
  </r>
  <r>
    <s v="E03251"/>
    <x v="329"/>
    <x v="2"/>
    <x v="2"/>
    <x v="1"/>
    <x v="0"/>
    <s v="Latino"/>
    <n v="50"/>
    <x v="327"/>
    <n v="155351"/>
    <x v="2"/>
    <x v="0"/>
    <s v="Seattle"/>
    <s v=""/>
    <x v="0"/>
  </r>
  <r>
    <s v="E03167"/>
    <x v="330"/>
    <x v="2"/>
    <x v="4"/>
    <x v="2"/>
    <x v="1"/>
    <s v="Asian"/>
    <n v="39"/>
    <x v="328"/>
    <n v="161690"/>
    <x v="20"/>
    <x v="1"/>
    <s v="Beijing"/>
    <s v=""/>
    <x v="0"/>
  </r>
  <r>
    <s v="E03347"/>
    <x v="331"/>
    <x v="25"/>
    <x v="5"/>
    <x v="2"/>
    <x v="0"/>
    <s v="Asian"/>
    <n v="35"/>
    <x v="329"/>
    <n v="60132"/>
    <x v="1"/>
    <x v="1"/>
    <s v="Chongqing"/>
    <s v=""/>
    <x v="2"/>
  </r>
  <r>
    <s v="E03908"/>
    <x v="332"/>
    <x v="23"/>
    <x v="0"/>
    <x v="1"/>
    <x v="1"/>
    <s v="Caucasian"/>
    <n v="54"/>
    <x v="330"/>
    <n v="87216"/>
    <x v="1"/>
    <x v="0"/>
    <s v="Miami"/>
    <s v=""/>
    <x v="0"/>
  </r>
  <r>
    <s v="E01351"/>
    <x v="333"/>
    <x v="28"/>
    <x v="0"/>
    <x v="3"/>
    <x v="1"/>
    <s v="Caucasian"/>
    <n v="47"/>
    <x v="331"/>
    <n v="50069"/>
    <x v="1"/>
    <x v="0"/>
    <s v="Seattle"/>
    <s v=""/>
    <x v="0"/>
  </r>
  <r>
    <s v="E02681"/>
    <x v="334"/>
    <x v="2"/>
    <x v="0"/>
    <x v="2"/>
    <x v="0"/>
    <s v="Caucasian"/>
    <n v="26"/>
    <x v="332"/>
    <n v="151108"/>
    <x v="31"/>
    <x v="0"/>
    <s v="Phoenix"/>
    <s v=""/>
    <x v="2"/>
  </r>
  <r>
    <s v="E03807"/>
    <x v="335"/>
    <x v="3"/>
    <x v="0"/>
    <x v="1"/>
    <x v="0"/>
    <s v="Asian"/>
    <n v="42"/>
    <x v="333"/>
    <n v="67398"/>
    <x v="3"/>
    <x v="0"/>
    <s v="Phoenix"/>
    <s v=""/>
    <x v="0"/>
  </r>
  <r>
    <s v="E00422"/>
    <x v="336"/>
    <x v="25"/>
    <x v="5"/>
    <x v="0"/>
    <x v="0"/>
    <s v="Latino"/>
    <n v="47"/>
    <x v="334"/>
    <n v="68488"/>
    <x v="1"/>
    <x v="0"/>
    <s v="Seattle"/>
    <s v=""/>
    <x v="0"/>
  </r>
  <r>
    <s v="E00265"/>
    <x v="337"/>
    <x v="10"/>
    <x v="5"/>
    <x v="1"/>
    <x v="0"/>
    <s v="Latino"/>
    <n v="60"/>
    <x v="335"/>
    <n v="92932"/>
    <x v="1"/>
    <x v="0"/>
    <s v="Columbus"/>
    <s v=""/>
    <x v="1"/>
  </r>
  <r>
    <s v="E04601"/>
    <x v="338"/>
    <x v="7"/>
    <x v="1"/>
    <x v="3"/>
    <x v="0"/>
    <s v="Latino"/>
    <n v="36"/>
    <x v="336"/>
    <n v="43363"/>
    <x v="1"/>
    <x v="0"/>
    <s v="Austin"/>
    <s v=""/>
    <x v="0"/>
  </r>
  <r>
    <s v="E04816"/>
    <x v="339"/>
    <x v="31"/>
    <x v="0"/>
    <x v="2"/>
    <x v="1"/>
    <s v="Asian"/>
    <n v="31"/>
    <x v="337"/>
    <n v="95963"/>
    <x v="1"/>
    <x v="1"/>
    <s v="Chengdu"/>
    <s v=""/>
    <x v="2"/>
  </r>
  <r>
    <s v="E02147"/>
    <x v="340"/>
    <x v="6"/>
    <x v="1"/>
    <x v="2"/>
    <x v="0"/>
    <s v="Latino"/>
    <n v="55"/>
    <x v="338"/>
    <n v="111038"/>
    <x v="17"/>
    <x v="2"/>
    <s v="Sao Paulo"/>
    <s v=""/>
    <x v="0"/>
  </r>
  <r>
    <s v="E02914"/>
    <x v="341"/>
    <x v="9"/>
    <x v="5"/>
    <x v="0"/>
    <x v="0"/>
    <s v="Caucasian"/>
    <n v="51"/>
    <x v="339"/>
    <n v="200246"/>
    <x v="16"/>
    <x v="0"/>
    <s v="Columbus"/>
    <s v=""/>
    <x v="0"/>
  </r>
  <r>
    <s v="E03268"/>
    <x v="342"/>
    <x v="9"/>
    <x v="0"/>
    <x v="3"/>
    <x v="0"/>
    <s v="Caucasian"/>
    <n v="48"/>
    <x v="340"/>
    <n v="194871"/>
    <x v="22"/>
    <x v="0"/>
    <s v="Columbus"/>
    <s v=""/>
    <x v="0"/>
  </r>
  <r>
    <s v="E03972"/>
    <x v="343"/>
    <x v="4"/>
    <x v="3"/>
    <x v="0"/>
    <x v="1"/>
    <s v="Latino"/>
    <n v="58"/>
    <x v="341"/>
    <n v="98769"/>
    <x v="1"/>
    <x v="2"/>
    <s v="Rio de Janerio"/>
    <d v="2016-10-03T00:00:00"/>
    <x v="1"/>
  </r>
  <r>
    <s v="E02189"/>
    <x v="344"/>
    <x v="5"/>
    <x v="2"/>
    <x v="0"/>
    <x v="0"/>
    <s v="Latino"/>
    <n v="29"/>
    <x v="342"/>
    <n v="65334"/>
    <x v="1"/>
    <x v="2"/>
    <s v="Rio de Janerio"/>
    <s v=""/>
    <x v="2"/>
  </r>
  <r>
    <s v="E04290"/>
    <x v="345"/>
    <x v="1"/>
    <x v="0"/>
    <x v="1"/>
    <x v="0"/>
    <s v="Latino"/>
    <n v="25"/>
    <x v="343"/>
    <n v="83934"/>
    <x v="1"/>
    <x v="0"/>
    <s v="Miami"/>
    <s v=""/>
    <x v="2"/>
  </r>
  <r>
    <s v="E03630"/>
    <x v="346"/>
    <x v="2"/>
    <x v="3"/>
    <x v="0"/>
    <x v="1"/>
    <s v="Caucasian"/>
    <n v="36"/>
    <x v="344"/>
    <n v="150399"/>
    <x v="12"/>
    <x v="0"/>
    <s v="Chicago"/>
    <s v=""/>
    <x v="0"/>
  </r>
  <r>
    <s v="E00432"/>
    <x v="347"/>
    <x v="2"/>
    <x v="4"/>
    <x v="0"/>
    <x v="1"/>
    <s v="Asian"/>
    <n v="37"/>
    <x v="345"/>
    <n v="160280"/>
    <x v="33"/>
    <x v="1"/>
    <s v="Beijing"/>
    <s v=""/>
    <x v="0"/>
  </r>
  <r>
    <s v="E03045"/>
    <x v="348"/>
    <x v="20"/>
    <x v="4"/>
    <x v="2"/>
    <x v="1"/>
    <s v="Asian"/>
    <n v="57"/>
    <x v="346"/>
    <n v="54051"/>
    <x v="1"/>
    <x v="0"/>
    <s v="Miami"/>
    <d v="1998-10-11T00:00:00"/>
    <x v="1"/>
  </r>
  <r>
    <s v="E01924"/>
    <x v="349"/>
    <x v="2"/>
    <x v="5"/>
    <x v="0"/>
    <x v="0"/>
    <s v="Latino"/>
    <n v="59"/>
    <x v="347"/>
    <n v="150699"/>
    <x v="20"/>
    <x v="2"/>
    <s v="Sao Paulo"/>
    <s v=""/>
    <x v="1"/>
  </r>
  <r>
    <s v="E04877"/>
    <x v="350"/>
    <x v="13"/>
    <x v="6"/>
    <x v="2"/>
    <x v="1"/>
    <s v="Latino"/>
    <n v="37"/>
    <x v="348"/>
    <n v="69570"/>
    <x v="1"/>
    <x v="0"/>
    <s v="Miami"/>
    <s v=""/>
    <x v="0"/>
  </r>
  <r>
    <s v="E02770"/>
    <x v="351"/>
    <x v="31"/>
    <x v="0"/>
    <x v="1"/>
    <x v="0"/>
    <s v="Asian"/>
    <n v="30"/>
    <x v="349"/>
    <n v="86774"/>
    <x v="1"/>
    <x v="1"/>
    <s v="Chengdu"/>
    <s v=""/>
    <x v="2"/>
  </r>
  <r>
    <s v="E04590"/>
    <x v="352"/>
    <x v="16"/>
    <x v="4"/>
    <x v="1"/>
    <x v="1"/>
    <s v="Caucasian"/>
    <n v="49"/>
    <x v="350"/>
    <n v="57606"/>
    <x v="1"/>
    <x v="0"/>
    <s v="Miami"/>
    <s v=""/>
    <x v="0"/>
  </r>
  <r>
    <s v="E01977"/>
    <x v="353"/>
    <x v="0"/>
    <x v="1"/>
    <x v="3"/>
    <x v="0"/>
    <s v="Asian"/>
    <n v="48"/>
    <x v="351"/>
    <n v="125730"/>
    <x v="19"/>
    <x v="1"/>
    <s v="Chongqing"/>
    <s v=""/>
    <x v="0"/>
  </r>
  <r>
    <s v="E01378"/>
    <x v="354"/>
    <x v="27"/>
    <x v="0"/>
    <x v="0"/>
    <x v="0"/>
    <s v="Asian"/>
    <n v="51"/>
    <x v="352"/>
    <n v="64170"/>
    <x v="1"/>
    <x v="0"/>
    <s v="Columbus"/>
    <s v=""/>
    <x v="0"/>
  </r>
  <r>
    <s v="E04224"/>
    <x v="355"/>
    <x v="15"/>
    <x v="4"/>
    <x v="2"/>
    <x v="1"/>
    <s v="Latino"/>
    <n v="56"/>
    <x v="353"/>
    <n v="72303"/>
    <x v="1"/>
    <x v="0"/>
    <s v="Phoenix"/>
    <s v=""/>
    <x v="1"/>
  </r>
  <r>
    <s v="E03423"/>
    <x v="356"/>
    <x v="6"/>
    <x v="2"/>
    <x v="0"/>
    <x v="1"/>
    <s v="Latino"/>
    <n v="36"/>
    <x v="354"/>
    <n v="105891"/>
    <x v="3"/>
    <x v="0"/>
    <s v="Seattle"/>
    <s v=""/>
    <x v="0"/>
  </r>
  <r>
    <s v="E01584"/>
    <x v="357"/>
    <x v="9"/>
    <x v="6"/>
    <x v="2"/>
    <x v="1"/>
    <s v="Asian"/>
    <n v="38"/>
    <x v="355"/>
    <n v="255230"/>
    <x v="32"/>
    <x v="0"/>
    <s v="Austin"/>
    <s v=""/>
    <x v="0"/>
  </r>
  <r>
    <s v="E00788"/>
    <x v="358"/>
    <x v="13"/>
    <x v="2"/>
    <x v="1"/>
    <x v="0"/>
    <s v="Latino"/>
    <n v="56"/>
    <x v="356"/>
    <n v="59591"/>
    <x v="1"/>
    <x v="2"/>
    <s v="Sao Paulo"/>
    <s v=""/>
    <x v="1"/>
  </r>
  <r>
    <s v="E00207"/>
    <x v="359"/>
    <x v="9"/>
    <x v="4"/>
    <x v="1"/>
    <x v="0"/>
    <s v="Asian"/>
    <n v="52"/>
    <x v="357"/>
    <n v="187048"/>
    <x v="18"/>
    <x v="1"/>
    <s v="Chengdu"/>
    <s v=""/>
    <x v="0"/>
  </r>
  <r>
    <s v="E00834"/>
    <x v="360"/>
    <x v="13"/>
    <x v="1"/>
    <x v="2"/>
    <x v="0"/>
    <s v="Latino"/>
    <n v="53"/>
    <x v="358"/>
    <n v="58605"/>
    <x v="1"/>
    <x v="0"/>
    <s v="Phoenix"/>
    <s v=""/>
    <x v="0"/>
  </r>
  <r>
    <s v="E04571"/>
    <x v="361"/>
    <x v="2"/>
    <x v="5"/>
    <x v="3"/>
    <x v="0"/>
    <s v="Latino"/>
    <n v="60"/>
    <x v="359"/>
    <n v="178502"/>
    <x v="2"/>
    <x v="0"/>
    <s v="Austin"/>
    <s v=""/>
    <x v="1"/>
  </r>
  <r>
    <s v="E02652"/>
    <x v="362"/>
    <x v="6"/>
    <x v="3"/>
    <x v="2"/>
    <x v="1"/>
    <s v="Asian"/>
    <n v="63"/>
    <x v="360"/>
    <n v="103724"/>
    <x v="17"/>
    <x v="1"/>
    <s v="Shanghai"/>
    <s v=""/>
    <x v="1"/>
  </r>
  <r>
    <s v="E02693"/>
    <x v="363"/>
    <x v="2"/>
    <x v="5"/>
    <x v="0"/>
    <x v="0"/>
    <s v="Latino"/>
    <n v="37"/>
    <x v="361"/>
    <n v="156277"/>
    <x v="31"/>
    <x v="2"/>
    <s v="Manaus"/>
    <s v=""/>
    <x v="0"/>
  </r>
  <r>
    <s v="E03359"/>
    <x v="364"/>
    <x v="17"/>
    <x v="5"/>
    <x v="0"/>
    <x v="0"/>
    <s v="Latino"/>
    <n v="30"/>
    <x v="362"/>
    <n v="87744"/>
    <x v="1"/>
    <x v="2"/>
    <s v="Sao Paulo"/>
    <s v=""/>
    <x v="2"/>
  </r>
  <r>
    <s v="E00399"/>
    <x v="365"/>
    <x v="13"/>
    <x v="1"/>
    <x v="1"/>
    <x v="1"/>
    <s v="Caucasian"/>
    <n v="30"/>
    <x v="363"/>
    <n v="54714"/>
    <x v="1"/>
    <x v="0"/>
    <s v="Columbus"/>
    <s v=""/>
    <x v="2"/>
  </r>
  <r>
    <s v="E02971"/>
    <x v="366"/>
    <x v="14"/>
    <x v="0"/>
    <x v="3"/>
    <x v="0"/>
    <s v="Asian"/>
    <n v="45"/>
    <x v="364"/>
    <n v="99169"/>
    <x v="1"/>
    <x v="1"/>
    <s v="Beijing"/>
    <s v=""/>
    <x v="0"/>
  </r>
  <r>
    <s v="E03327"/>
    <x v="367"/>
    <x v="0"/>
    <x v="3"/>
    <x v="0"/>
    <x v="0"/>
    <s v="Asian"/>
    <n v="55"/>
    <x v="365"/>
    <n v="142628"/>
    <x v="15"/>
    <x v="1"/>
    <s v="Chongqing"/>
    <s v=""/>
    <x v="0"/>
  </r>
  <r>
    <s v="E00900"/>
    <x v="368"/>
    <x v="4"/>
    <x v="6"/>
    <x v="1"/>
    <x v="0"/>
    <s v="Latino"/>
    <n v="33"/>
    <x v="366"/>
    <n v="75869"/>
    <x v="1"/>
    <x v="2"/>
    <s v="Sao Paulo"/>
    <s v=""/>
    <x v="2"/>
  </r>
  <r>
    <s v="E00836"/>
    <x v="369"/>
    <x v="23"/>
    <x v="0"/>
    <x v="1"/>
    <x v="0"/>
    <s v="Caucasian"/>
    <n v="65"/>
    <x v="367"/>
    <n v="60985"/>
    <x v="1"/>
    <x v="0"/>
    <s v="Seattle"/>
    <s v=""/>
    <x v="1"/>
  </r>
  <r>
    <s v="E03854"/>
    <x v="370"/>
    <x v="0"/>
    <x v="0"/>
    <x v="0"/>
    <x v="0"/>
    <s v="Asian"/>
    <n v="60"/>
    <x v="368"/>
    <n v="126911"/>
    <x v="4"/>
    <x v="1"/>
    <s v="Shanghai"/>
    <s v=""/>
    <x v="1"/>
  </r>
  <r>
    <s v="E04729"/>
    <x v="371"/>
    <x v="9"/>
    <x v="2"/>
    <x v="0"/>
    <x v="1"/>
    <s v="Asian"/>
    <n v="56"/>
    <x v="369"/>
    <n v="216949"/>
    <x v="18"/>
    <x v="1"/>
    <s v="Shanghai"/>
    <s v=""/>
    <x v="1"/>
  </r>
  <r>
    <s v="E00360"/>
    <x v="372"/>
    <x v="2"/>
    <x v="5"/>
    <x v="1"/>
    <x v="1"/>
    <s v="Asian"/>
    <n v="53"/>
    <x v="370"/>
    <n v="168510"/>
    <x v="20"/>
    <x v="0"/>
    <s v="Seattle"/>
    <s v=""/>
    <x v="0"/>
  </r>
  <r>
    <s v="E02284"/>
    <x v="373"/>
    <x v="17"/>
    <x v="5"/>
    <x v="2"/>
    <x v="0"/>
    <s v="Latino"/>
    <n v="36"/>
    <x v="371"/>
    <n v="85870"/>
    <x v="1"/>
    <x v="2"/>
    <s v="Sao Paulo"/>
    <s v=""/>
    <x v="0"/>
  </r>
  <r>
    <s v="E00181"/>
    <x v="374"/>
    <x v="4"/>
    <x v="6"/>
    <x v="3"/>
    <x v="0"/>
    <s v="Asian"/>
    <n v="46"/>
    <x v="372"/>
    <n v="86510"/>
    <x v="1"/>
    <x v="1"/>
    <s v="Beijing"/>
    <d v="2003-01-02T00:00:00"/>
    <x v="0"/>
  </r>
  <r>
    <s v="E04168"/>
    <x v="375"/>
    <x v="6"/>
    <x v="2"/>
    <x v="2"/>
    <x v="0"/>
    <s v="Latino"/>
    <n v="38"/>
    <x v="373"/>
    <n v="119647"/>
    <x v="6"/>
    <x v="2"/>
    <s v="Sao Paulo"/>
    <s v=""/>
    <x v="0"/>
  </r>
  <r>
    <s v="E02861"/>
    <x v="376"/>
    <x v="14"/>
    <x v="0"/>
    <x v="0"/>
    <x v="1"/>
    <s v="Caucasian"/>
    <n v="62"/>
    <x v="374"/>
    <n v="80921"/>
    <x v="1"/>
    <x v="0"/>
    <s v="Columbus"/>
    <s v=""/>
    <x v="1"/>
  </r>
  <r>
    <s v="E01357"/>
    <x v="377"/>
    <x v="11"/>
    <x v="5"/>
    <x v="0"/>
    <x v="0"/>
    <s v="Caucasian"/>
    <n v="61"/>
    <x v="375"/>
    <n v="98110"/>
    <x v="8"/>
    <x v="0"/>
    <s v="Chicago"/>
    <s v=""/>
    <x v="1"/>
  </r>
  <r>
    <s v="E04387"/>
    <x v="378"/>
    <x v="23"/>
    <x v="0"/>
    <x v="2"/>
    <x v="0"/>
    <s v="Caucasian"/>
    <n v="59"/>
    <x v="376"/>
    <n v="86831"/>
    <x v="1"/>
    <x v="0"/>
    <s v="Phoenix"/>
    <s v=""/>
    <x v="1"/>
  </r>
  <r>
    <s v="E03090"/>
    <x v="379"/>
    <x v="1"/>
    <x v="0"/>
    <x v="2"/>
    <x v="0"/>
    <s v="Asian"/>
    <n v="49"/>
    <x v="377"/>
    <n v="72826"/>
    <x v="1"/>
    <x v="1"/>
    <s v="Beijing"/>
    <s v=""/>
    <x v="0"/>
  </r>
  <r>
    <s v="E03591"/>
    <x v="380"/>
    <x v="2"/>
    <x v="6"/>
    <x v="1"/>
    <x v="0"/>
    <s v="Asian"/>
    <n v="64"/>
    <x v="378"/>
    <n v="171217"/>
    <x v="33"/>
    <x v="0"/>
    <s v="Seattle"/>
    <s v=""/>
    <x v="1"/>
  </r>
  <r>
    <s v="E03328"/>
    <x v="381"/>
    <x v="6"/>
    <x v="0"/>
    <x v="0"/>
    <x v="0"/>
    <s v="Caucasian"/>
    <n v="57"/>
    <x v="379"/>
    <n v="103058"/>
    <x v="3"/>
    <x v="0"/>
    <s v="Columbus"/>
    <s v=""/>
    <x v="1"/>
  </r>
  <r>
    <s v="E04937"/>
    <x v="382"/>
    <x v="6"/>
    <x v="2"/>
    <x v="2"/>
    <x v="1"/>
    <s v="Asian"/>
    <n v="52"/>
    <x v="380"/>
    <n v="117062"/>
    <x v="3"/>
    <x v="0"/>
    <s v="Phoenix"/>
    <s v=""/>
    <x v="0"/>
  </r>
  <r>
    <s v="E00515"/>
    <x v="383"/>
    <x v="0"/>
    <x v="3"/>
    <x v="2"/>
    <x v="1"/>
    <s v="Latino"/>
    <n v="40"/>
    <x v="381"/>
    <n v="159031"/>
    <x v="4"/>
    <x v="0"/>
    <s v="Miami"/>
    <s v=""/>
    <x v="0"/>
  </r>
  <r>
    <s v="E01241"/>
    <x v="384"/>
    <x v="0"/>
    <x v="0"/>
    <x v="0"/>
    <x v="0"/>
    <s v="Latino"/>
    <n v="49"/>
    <x v="382"/>
    <n v="125086"/>
    <x v="4"/>
    <x v="2"/>
    <s v="Sao Paulo"/>
    <s v=""/>
    <x v="0"/>
  </r>
  <r>
    <s v="E03255"/>
    <x v="385"/>
    <x v="27"/>
    <x v="0"/>
    <x v="2"/>
    <x v="1"/>
    <s v="Caucasian"/>
    <n v="43"/>
    <x v="383"/>
    <n v="67976"/>
    <x v="1"/>
    <x v="0"/>
    <s v="Seattle"/>
    <s v=""/>
    <x v="0"/>
  </r>
  <r>
    <s v="E01711"/>
    <x v="386"/>
    <x v="13"/>
    <x v="1"/>
    <x v="2"/>
    <x v="1"/>
    <s v="Caucasian"/>
    <n v="31"/>
    <x v="384"/>
    <n v="74215"/>
    <x v="1"/>
    <x v="0"/>
    <s v="Phoenix"/>
    <s v=""/>
    <x v="2"/>
  </r>
  <r>
    <s v="E00500"/>
    <x v="387"/>
    <x v="2"/>
    <x v="3"/>
    <x v="1"/>
    <x v="1"/>
    <s v="Asian"/>
    <n v="55"/>
    <x v="385"/>
    <n v="187389"/>
    <x v="36"/>
    <x v="1"/>
    <s v="Chengdu"/>
    <s v=""/>
    <x v="0"/>
  </r>
  <r>
    <s v="E04972"/>
    <x v="388"/>
    <x v="0"/>
    <x v="4"/>
    <x v="2"/>
    <x v="0"/>
    <s v="Caucasian"/>
    <n v="41"/>
    <x v="386"/>
    <n v="131841"/>
    <x v="8"/>
    <x v="0"/>
    <s v="Columbus"/>
    <s v=""/>
    <x v="0"/>
  </r>
  <r>
    <s v="E02728"/>
    <x v="389"/>
    <x v="4"/>
    <x v="3"/>
    <x v="0"/>
    <x v="1"/>
    <s v="Asian"/>
    <n v="34"/>
    <x v="387"/>
    <n v="97231"/>
    <x v="1"/>
    <x v="1"/>
    <s v="Beijing"/>
    <s v=""/>
    <x v="2"/>
  </r>
  <r>
    <s v="E04749"/>
    <x v="390"/>
    <x v="0"/>
    <x v="1"/>
    <x v="3"/>
    <x v="0"/>
    <s v="Asian"/>
    <n v="41"/>
    <x v="388"/>
    <n v="155004"/>
    <x v="15"/>
    <x v="0"/>
    <s v="Austin"/>
    <s v=""/>
    <x v="0"/>
  </r>
  <r>
    <s v="E02023"/>
    <x v="391"/>
    <x v="28"/>
    <x v="0"/>
    <x v="1"/>
    <x v="1"/>
    <s v="Asian"/>
    <n v="40"/>
    <x v="389"/>
    <n v="41859"/>
    <x v="1"/>
    <x v="0"/>
    <s v="Seattle"/>
    <s v=""/>
    <x v="0"/>
  </r>
  <r>
    <s v="E03166"/>
    <x v="392"/>
    <x v="12"/>
    <x v="0"/>
    <x v="1"/>
    <x v="1"/>
    <s v="Black"/>
    <n v="42"/>
    <x v="390"/>
    <n v="52733"/>
    <x v="1"/>
    <x v="0"/>
    <s v="Chicago"/>
    <s v=""/>
    <x v="0"/>
  </r>
  <r>
    <s v="E02599"/>
    <x v="393"/>
    <x v="9"/>
    <x v="4"/>
    <x v="3"/>
    <x v="1"/>
    <s v="Asian"/>
    <n v="31"/>
    <x v="391"/>
    <n v="250953"/>
    <x v="16"/>
    <x v="0"/>
    <s v="Columbus"/>
    <s v=""/>
    <x v="2"/>
  </r>
  <r>
    <s v="E01014"/>
    <x v="394"/>
    <x v="2"/>
    <x v="6"/>
    <x v="0"/>
    <x v="1"/>
    <s v="Asian"/>
    <n v="49"/>
    <x v="392"/>
    <n v="191807"/>
    <x v="11"/>
    <x v="1"/>
    <s v="Chongqing"/>
    <s v=""/>
    <x v="0"/>
  </r>
  <r>
    <s v="E04529"/>
    <x v="395"/>
    <x v="1"/>
    <x v="0"/>
    <x v="2"/>
    <x v="1"/>
    <s v="Asian"/>
    <n v="42"/>
    <x v="393"/>
    <n v="64677"/>
    <x v="1"/>
    <x v="1"/>
    <s v="Chongqing"/>
    <s v=""/>
    <x v="0"/>
  </r>
  <r>
    <s v="E00085"/>
    <x v="396"/>
    <x v="0"/>
    <x v="0"/>
    <x v="3"/>
    <x v="1"/>
    <s v="Caucasian"/>
    <n v="46"/>
    <x v="394"/>
    <n v="130274"/>
    <x v="19"/>
    <x v="0"/>
    <s v="Chicago"/>
    <s v=""/>
    <x v="0"/>
  </r>
  <r>
    <s v="E00632"/>
    <x v="397"/>
    <x v="23"/>
    <x v="0"/>
    <x v="0"/>
    <x v="1"/>
    <s v="Asian"/>
    <n v="37"/>
    <x v="133"/>
    <n v="96331"/>
    <x v="1"/>
    <x v="1"/>
    <s v="Shanghai"/>
    <s v=""/>
    <x v="0"/>
  </r>
  <r>
    <s v="E02108"/>
    <x v="398"/>
    <x v="0"/>
    <x v="1"/>
    <x v="0"/>
    <x v="0"/>
    <s v="Caucasian"/>
    <n v="51"/>
    <x v="395"/>
    <n v="150758"/>
    <x v="8"/>
    <x v="0"/>
    <s v="Chicago"/>
    <d v="2007-08-16T00:00:00"/>
    <x v="0"/>
  </r>
  <r>
    <s v="E03802"/>
    <x v="399"/>
    <x v="2"/>
    <x v="5"/>
    <x v="3"/>
    <x v="1"/>
    <s v="Latino"/>
    <n v="46"/>
    <x v="396"/>
    <n v="173629"/>
    <x v="11"/>
    <x v="2"/>
    <s v="Sao Paulo"/>
    <s v=""/>
    <x v="0"/>
  </r>
  <r>
    <s v="E03685"/>
    <x v="400"/>
    <x v="29"/>
    <x v="0"/>
    <x v="3"/>
    <x v="1"/>
    <s v="Black"/>
    <n v="55"/>
    <x v="397"/>
    <n v="62174"/>
    <x v="1"/>
    <x v="0"/>
    <s v="Chicago"/>
    <s v=""/>
    <x v="0"/>
  </r>
  <r>
    <s v="E01089"/>
    <x v="401"/>
    <x v="13"/>
    <x v="3"/>
    <x v="1"/>
    <x v="1"/>
    <s v="Caucasian"/>
    <n v="43"/>
    <x v="376"/>
    <n v="56555"/>
    <x v="1"/>
    <x v="0"/>
    <s v="Phoenix"/>
    <s v=""/>
    <x v="0"/>
  </r>
  <r>
    <s v="E03988"/>
    <x v="402"/>
    <x v="13"/>
    <x v="6"/>
    <x v="1"/>
    <x v="1"/>
    <s v="Caucasian"/>
    <n v="48"/>
    <x v="398"/>
    <n v="74655"/>
    <x v="1"/>
    <x v="0"/>
    <s v="Austin"/>
    <s v=""/>
    <x v="0"/>
  </r>
  <r>
    <s v="E00401"/>
    <x v="403"/>
    <x v="27"/>
    <x v="0"/>
    <x v="3"/>
    <x v="1"/>
    <s v="Caucasian"/>
    <n v="48"/>
    <x v="399"/>
    <n v="93017"/>
    <x v="1"/>
    <x v="0"/>
    <s v="Seattle"/>
    <s v=""/>
    <x v="0"/>
  </r>
  <r>
    <s v="E03429"/>
    <x v="404"/>
    <x v="4"/>
    <x v="6"/>
    <x v="1"/>
    <x v="1"/>
    <s v="Asian"/>
    <n v="51"/>
    <x v="400"/>
    <n v="82300"/>
    <x v="1"/>
    <x v="1"/>
    <s v="Chengdu"/>
    <s v=""/>
    <x v="0"/>
  </r>
  <r>
    <s v="E02417"/>
    <x v="405"/>
    <x v="18"/>
    <x v="5"/>
    <x v="0"/>
    <x v="0"/>
    <s v="Caucasian"/>
    <n v="46"/>
    <x v="401"/>
    <n v="91621"/>
    <x v="1"/>
    <x v="0"/>
    <s v="Chicago"/>
    <s v=""/>
    <x v="0"/>
  </r>
  <r>
    <s v="E00359"/>
    <x v="406"/>
    <x v="4"/>
    <x v="6"/>
    <x v="0"/>
    <x v="1"/>
    <s v="Latino"/>
    <n v="33"/>
    <x v="402"/>
    <n v="91280"/>
    <x v="1"/>
    <x v="0"/>
    <s v="Miami"/>
    <s v=""/>
    <x v="2"/>
  </r>
  <r>
    <s v="E02044"/>
    <x v="407"/>
    <x v="20"/>
    <x v="4"/>
    <x v="1"/>
    <x v="0"/>
    <s v="Black"/>
    <n v="42"/>
    <x v="403"/>
    <n v="47071"/>
    <x v="1"/>
    <x v="0"/>
    <s v="Columbus"/>
    <s v=""/>
    <x v="0"/>
  </r>
  <r>
    <s v="E01479"/>
    <x v="408"/>
    <x v="30"/>
    <x v="0"/>
    <x v="1"/>
    <x v="0"/>
    <s v="Caucasian"/>
    <n v="55"/>
    <x v="404"/>
    <n v="81218"/>
    <x v="1"/>
    <x v="0"/>
    <s v="Chicago"/>
    <s v=""/>
    <x v="0"/>
  </r>
  <r>
    <s v="E04962"/>
    <x v="409"/>
    <x v="9"/>
    <x v="5"/>
    <x v="1"/>
    <x v="0"/>
    <s v="Asian"/>
    <n v="50"/>
    <x v="405"/>
    <n v="181801"/>
    <x v="23"/>
    <x v="1"/>
    <s v="Chongqing"/>
    <d v="2019-12-11T00:00:00"/>
    <x v="0"/>
  </r>
  <r>
    <s v="E02769"/>
    <x v="410"/>
    <x v="5"/>
    <x v="2"/>
    <x v="1"/>
    <x v="0"/>
    <s v="Caucasian"/>
    <n v="26"/>
    <x v="406"/>
    <n v="63137"/>
    <x v="1"/>
    <x v="0"/>
    <s v="Chicago"/>
    <s v=""/>
    <x v="2"/>
  </r>
  <r>
    <s v="E03893"/>
    <x v="411"/>
    <x v="9"/>
    <x v="5"/>
    <x v="1"/>
    <x v="0"/>
    <s v="Asian"/>
    <n v="55"/>
    <x v="407"/>
    <n v="221465"/>
    <x v="16"/>
    <x v="1"/>
    <s v="Chengdu"/>
    <s v=""/>
    <x v="0"/>
  </r>
  <r>
    <s v="E00553"/>
    <x v="412"/>
    <x v="10"/>
    <x v="5"/>
    <x v="0"/>
    <x v="0"/>
    <s v="Asian"/>
    <n v="50"/>
    <x v="408"/>
    <n v="79388"/>
    <x v="1"/>
    <x v="0"/>
    <s v="Austin"/>
    <d v="2019-08-04T00:00:00"/>
    <x v="0"/>
  </r>
  <r>
    <s v="E03540"/>
    <x v="413"/>
    <x v="29"/>
    <x v="0"/>
    <x v="1"/>
    <x v="0"/>
    <s v="Caucasian"/>
    <n v="28"/>
    <x v="131"/>
    <n v="68176"/>
    <x v="1"/>
    <x v="0"/>
    <s v="Seattle"/>
    <s v=""/>
    <x v="2"/>
  </r>
  <r>
    <s v="E02769"/>
    <x v="414"/>
    <x v="0"/>
    <x v="1"/>
    <x v="0"/>
    <x v="0"/>
    <s v="Latino"/>
    <n v="39"/>
    <x v="409"/>
    <n v="122829"/>
    <x v="19"/>
    <x v="0"/>
    <s v="Chicago"/>
    <s v=""/>
    <x v="0"/>
  </r>
  <r>
    <s v="E03277"/>
    <x v="415"/>
    <x v="0"/>
    <x v="6"/>
    <x v="2"/>
    <x v="0"/>
    <s v="Asian"/>
    <n v="31"/>
    <x v="410"/>
    <n v="126353"/>
    <x v="15"/>
    <x v="1"/>
    <s v="Shanghai"/>
    <s v=""/>
    <x v="2"/>
  </r>
  <r>
    <s v="E04194"/>
    <x v="416"/>
    <x v="2"/>
    <x v="3"/>
    <x v="2"/>
    <x v="0"/>
    <s v="Asian"/>
    <n v="55"/>
    <x v="411"/>
    <n v="188727"/>
    <x v="14"/>
    <x v="1"/>
    <s v="Chengdu"/>
    <s v=""/>
    <x v="0"/>
  </r>
  <r>
    <s v="E01807"/>
    <x v="417"/>
    <x v="4"/>
    <x v="2"/>
    <x v="0"/>
    <x v="1"/>
    <s v="Asian"/>
    <n v="52"/>
    <x v="412"/>
    <n v="99624"/>
    <x v="1"/>
    <x v="0"/>
    <s v="Seattle"/>
    <s v=""/>
    <x v="0"/>
  </r>
  <r>
    <s v="E01762"/>
    <x v="418"/>
    <x v="6"/>
    <x v="2"/>
    <x v="2"/>
    <x v="0"/>
    <s v="Asian"/>
    <n v="55"/>
    <x v="413"/>
    <n v="108686"/>
    <x v="5"/>
    <x v="0"/>
    <s v="Columbus"/>
    <s v=""/>
    <x v="0"/>
  </r>
  <r>
    <s v="E02632"/>
    <x v="419"/>
    <x v="7"/>
    <x v="3"/>
    <x v="3"/>
    <x v="0"/>
    <s v="Latino"/>
    <n v="56"/>
    <x v="414"/>
    <n v="50857"/>
    <x v="1"/>
    <x v="2"/>
    <s v="Manaus"/>
    <s v=""/>
    <x v="1"/>
  </r>
  <r>
    <s v="E04226"/>
    <x v="420"/>
    <x v="19"/>
    <x v="5"/>
    <x v="1"/>
    <x v="1"/>
    <s v="Caucasian"/>
    <n v="47"/>
    <x v="415"/>
    <n v="120628"/>
    <x v="1"/>
    <x v="0"/>
    <s v="Chicago"/>
    <s v=""/>
    <x v="0"/>
  </r>
  <r>
    <s v="E04101"/>
    <x v="421"/>
    <x v="2"/>
    <x v="2"/>
    <x v="2"/>
    <x v="0"/>
    <s v="Caucasian"/>
    <n v="63"/>
    <x v="416"/>
    <n v="181216"/>
    <x v="25"/>
    <x v="0"/>
    <s v="Columbus"/>
    <s v=""/>
    <x v="1"/>
  </r>
  <r>
    <s v="E01981"/>
    <x v="422"/>
    <x v="7"/>
    <x v="1"/>
    <x v="3"/>
    <x v="0"/>
    <s v="Caucasian"/>
    <n v="63"/>
    <x v="417"/>
    <n v="46081"/>
    <x v="1"/>
    <x v="0"/>
    <s v="Chicago"/>
    <s v=""/>
    <x v="1"/>
  </r>
  <r>
    <s v="E02534"/>
    <x v="423"/>
    <x v="0"/>
    <x v="3"/>
    <x v="3"/>
    <x v="0"/>
    <s v="Caucasian"/>
    <n v="55"/>
    <x v="418"/>
    <n v="159885"/>
    <x v="15"/>
    <x v="0"/>
    <s v="Columbus"/>
    <s v=""/>
    <x v="0"/>
  </r>
  <r>
    <s v="E01238"/>
    <x v="424"/>
    <x v="2"/>
    <x v="2"/>
    <x v="1"/>
    <x v="0"/>
    <s v="Caucasian"/>
    <n v="55"/>
    <x v="419"/>
    <n v="153271"/>
    <x v="0"/>
    <x v="0"/>
    <s v="Austin"/>
    <s v=""/>
    <x v="0"/>
  </r>
  <r>
    <s v="E01118"/>
    <x v="425"/>
    <x v="6"/>
    <x v="4"/>
    <x v="1"/>
    <x v="1"/>
    <s v="Asian"/>
    <n v="42"/>
    <x v="420"/>
    <n v="114242"/>
    <x v="24"/>
    <x v="0"/>
    <s v="Phoenix"/>
    <s v=""/>
    <x v="0"/>
  </r>
  <r>
    <s v="E04041"/>
    <x v="426"/>
    <x v="12"/>
    <x v="0"/>
    <x v="2"/>
    <x v="0"/>
    <s v="Asian"/>
    <n v="39"/>
    <x v="421"/>
    <n v="48415"/>
    <x v="1"/>
    <x v="1"/>
    <s v="Shanghai"/>
    <s v=""/>
    <x v="0"/>
  </r>
  <r>
    <s v="E04308"/>
    <x v="427"/>
    <x v="25"/>
    <x v="5"/>
    <x v="1"/>
    <x v="1"/>
    <s v="Latino"/>
    <n v="35"/>
    <x v="422"/>
    <n v="65566"/>
    <x v="1"/>
    <x v="0"/>
    <s v="Seattle"/>
    <s v=""/>
    <x v="2"/>
  </r>
  <r>
    <s v="E01052"/>
    <x v="428"/>
    <x v="0"/>
    <x v="6"/>
    <x v="0"/>
    <x v="1"/>
    <s v="Asian"/>
    <n v="45"/>
    <x v="423"/>
    <n v="147752"/>
    <x v="15"/>
    <x v="1"/>
    <s v="Shanghai"/>
    <d v="2011-12-26T00:00:00"/>
    <x v="0"/>
  </r>
  <r>
    <s v="E04165"/>
    <x v="429"/>
    <x v="0"/>
    <x v="6"/>
    <x v="1"/>
    <x v="0"/>
    <s v="Asian"/>
    <n v="25"/>
    <x v="424"/>
    <n v="136810"/>
    <x v="28"/>
    <x v="1"/>
    <s v="Chongqing"/>
    <s v=""/>
    <x v="2"/>
  </r>
  <r>
    <s v="E02295"/>
    <x v="430"/>
    <x v="7"/>
    <x v="2"/>
    <x v="3"/>
    <x v="1"/>
    <s v="Caucasian"/>
    <n v="47"/>
    <x v="425"/>
    <n v="54635"/>
    <x v="1"/>
    <x v="0"/>
    <s v="Chicago"/>
    <s v=""/>
    <x v="0"/>
  </r>
  <r>
    <s v="E04546"/>
    <x v="431"/>
    <x v="21"/>
    <x v="0"/>
    <x v="3"/>
    <x v="0"/>
    <s v="Caucasian"/>
    <n v="42"/>
    <x v="426"/>
    <n v="96636"/>
    <x v="1"/>
    <x v="0"/>
    <s v="Columbus"/>
    <s v=""/>
    <x v="0"/>
  </r>
  <r>
    <s v="E04217"/>
    <x v="432"/>
    <x v="27"/>
    <x v="0"/>
    <x v="1"/>
    <x v="0"/>
    <s v="Black"/>
    <n v="35"/>
    <x v="49"/>
    <n v="91592"/>
    <x v="1"/>
    <x v="0"/>
    <s v="Chicago"/>
    <s v=""/>
    <x v="2"/>
  </r>
  <r>
    <s v="E00650"/>
    <x v="433"/>
    <x v="20"/>
    <x v="4"/>
    <x v="0"/>
    <x v="0"/>
    <s v="Asian"/>
    <n v="45"/>
    <x v="427"/>
    <n v="55563"/>
    <x v="1"/>
    <x v="1"/>
    <s v="Chengdu"/>
    <s v=""/>
    <x v="0"/>
  </r>
  <r>
    <s v="E00344"/>
    <x v="434"/>
    <x v="2"/>
    <x v="0"/>
    <x v="0"/>
    <x v="0"/>
    <s v="Asian"/>
    <n v="52"/>
    <x v="428"/>
    <n v="159724"/>
    <x v="14"/>
    <x v="1"/>
    <s v="Beijing"/>
    <s v=""/>
    <x v="0"/>
  </r>
  <r>
    <s v="E04645"/>
    <x v="435"/>
    <x v="9"/>
    <x v="6"/>
    <x v="3"/>
    <x v="1"/>
    <s v="Asian"/>
    <n v="57"/>
    <x v="186"/>
    <n v="183190"/>
    <x v="32"/>
    <x v="0"/>
    <s v="Chicago"/>
    <s v=""/>
    <x v="1"/>
  </r>
  <r>
    <s v="E03880"/>
    <x v="436"/>
    <x v="7"/>
    <x v="3"/>
    <x v="2"/>
    <x v="0"/>
    <s v="Caucasian"/>
    <n v="56"/>
    <x v="429"/>
    <n v="54829"/>
    <x v="1"/>
    <x v="0"/>
    <s v="Phoenix"/>
    <s v=""/>
    <x v="1"/>
  </r>
  <r>
    <s v="E02730"/>
    <x v="437"/>
    <x v="10"/>
    <x v="5"/>
    <x v="3"/>
    <x v="1"/>
    <s v="Latino"/>
    <n v="46"/>
    <x v="430"/>
    <n v="96639"/>
    <x v="1"/>
    <x v="2"/>
    <s v="Rio de Janerio"/>
    <s v=""/>
    <x v="0"/>
  </r>
  <r>
    <s v="E04517"/>
    <x v="438"/>
    <x v="6"/>
    <x v="6"/>
    <x v="2"/>
    <x v="0"/>
    <s v="Asian"/>
    <n v="43"/>
    <x v="431"/>
    <n v="117278"/>
    <x v="6"/>
    <x v="0"/>
    <s v="Miami"/>
    <s v=""/>
    <x v="0"/>
  </r>
  <r>
    <s v="E00965"/>
    <x v="439"/>
    <x v="3"/>
    <x v="0"/>
    <x v="2"/>
    <x v="1"/>
    <s v="Asian"/>
    <n v="53"/>
    <x v="432"/>
    <n v="84193"/>
    <x v="6"/>
    <x v="1"/>
    <s v="Shanghai"/>
    <s v=""/>
    <x v="0"/>
  </r>
  <r>
    <s v="E04639"/>
    <x v="440"/>
    <x v="32"/>
    <x v="0"/>
    <x v="1"/>
    <x v="0"/>
    <s v="Caucasian"/>
    <n v="47"/>
    <x v="433"/>
    <n v="87806"/>
    <x v="1"/>
    <x v="0"/>
    <s v="Seattle"/>
    <s v=""/>
    <x v="0"/>
  </r>
  <r>
    <s v="E00465"/>
    <x v="441"/>
    <x v="22"/>
    <x v="5"/>
    <x v="0"/>
    <x v="1"/>
    <s v="Caucasian"/>
    <n v="62"/>
    <x v="434"/>
    <n v="63959"/>
    <x v="1"/>
    <x v="0"/>
    <s v="Seattle"/>
    <s v=""/>
    <x v="1"/>
  </r>
  <r>
    <s v="E03058"/>
    <x v="442"/>
    <x v="9"/>
    <x v="0"/>
    <x v="0"/>
    <x v="1"/>
    <s v="Asian"/>
    <n v="35"/>
    <x v="435"/>
    <n v="234723"/>
    <x v="32"/>
    <x v="1"/>
    <s v="Shanghai"/>
    <s v=""/>
    <x v="2"/>
  </r>
  <r>
    <s v="E02337"/>
    <x v="443"/>
    <x v="7"/>
    <x v="3"/>
    <x v="3"/>
    <x v="0"/>
    <s v="Asian"/>
    <n v="27"/>
    <x v="436"/>
    <n v="50809"/>
    <x v="1"/>
    <x v="1"/>
    <s v="Chongqing"/>
    <s v=""/>
    <x v="2"/>
  </r>
  <r>
    <s v="E04927"/>
    <x v="444"/>
    <x v="4"/>
    <x v="1"/>
    <x v="1"/>
    <x v="1"/>
    <s v="Caucasian"/>
    <n v="55"/>
    <x v="437"/>
    <n v="77396"/>
    <x v="1"/>
    <x v="0"/>
    <s v="Miami"/>
    <s v=""/>
    <x v="0"/>
  </r>
  <r>
    <s v="E03799"/>
    <x v="445"/>
    <x v="4"/>
    <x v="1"/>
    <x v="2"/>
    <x v="0"/>
    <s v="Asian"/>
    <n v="63"/>
    <x v="438"/>
    <n v="89523"/>
    <x v="1"/>
    <x v="0"/>
    <s v="Phoenix"/>
    <s v=""/>
    <x v="1"/>
  </r>
  <r>
    <s v="E04538"/>
    <x v="446"/>
    <x v="21"/>
    <x v="0"/>
    <x v="3"/>
    <x v="0"/>
    <s v="Asian"/>
    <n v="53"/>
    <x v="439"/>
    <n v="86173"/>
    <x v="1"/>
    <x v="1"/>
    <s v="Chongqing"/>
    <s v=""/>
    <x v="0"/>
  </r>
  <r>
    <s v="E02633"/>
    <x v="447"/>
    <x v="9"/>
    <x v="2"/>
    <x v="1"/>
    <x v="0"/>
    <s v="Black"/>
    <n v="54"/>
    <x v="440"/>
    <n v="222224"/>
    <x v="34"/>
    <x v="0"/>
    <s v="Columbus"/>
    <s v=""/>
    <x v="0"/>
  </r>
  <r>
    <s v="E02965"/>
    <x v="448"/>
    <x v="0"/>
    <x v="1"/>
    <x v="0"/>
    <x v="1"/>
    <s v="Asian"/>
    <n v="43"/>
    <x v="441"/>
    <n v="146140"/>
    <x v="0"/>
    <x v="0"/>
    <s v="Seattle"/>
    <s v=""/>
    <x v="0"/>
  </r>
  <r>
    <s v="E04345"/>
    <x v="449"/>
    <x v="11"/>
    <x v="5"/>
    <x v="2"/>
    <x v="0"/>
    <s v="Caucasian"/>
    <n v="64"/>
    <x v="442"/>
    <n v="109456"/>
    <x v="4"/>
    <x v="0"/>
    <s v="Chicago"/>
    <s v=""/>
    <x v="1"/>
  </r>
  <r>
    <s v="E02895"/>
    <x v="450"/>
    <x v="2"/>
    <x v="1"/>
    <x v="0"/>
    <x v="0"/>
    <s v="Latino"/>
    <n v="65"/>
    <x v="443"/>
    <n v="170221"/>
    <x v="0"/>
    <x v="2"/>
    <s v="Manaus"/>
    <s v=""/>
    <x v="1"/>
  </r>
  <r>
    <s v="E01132"/>
    <x v="451"/>
    <x v="3"/>
    <x v="0"/>
    <x v="0"/>
    <x v="0"/>
    <s v="Caucasian"/>
    <n v="42"/>
    <x v="444"/>
    <n v="97433"/>
    <x v="17"/>
    <x v="0"/>
    <s v="Seattle"/>
    <d v="2015-08-08T00:00:00"/>
    <x v="0"/>
  </r>
  <r>
    <s v="E00758"/>
    <x v="452"/>
    <x v="5"/>
    <x v="2"/>
    <x v="1"/>
    <x v="1"/>
    <s v="Asian"/>
    <n v="35"/>
    <x v="445"/>
    <n v="59646"/>
    <x v="1"/>
    <x v="1"/>
    <s v="Shanghai"/>
    <s v=""/>
    <x v="2"/>
  </r>
  <r>
    <s v="E03750"/>
    <x v="453"/>
    <x v="2"/>
    <x v="5"/>
    <x v="2"/>
    <x v="1"/>
    <s v="Asian"/>
    <n v="64"/>
    <x v="446"/>
    <n v="158787"/>
    <x v="10"/>
    <x v="1"/>
    <s v="Chengdu"/>
    <s v=""/>
    <x v="1"/>
  </r>
  <r>
    <s v="E00144"/>
    <x v="454"/>
    <x v="8"/>
    <x v="5"/>
    <x v="0"/>
    <x v="1"/>
    <s v="Asian"/>
    <n v="55"/>
    <x v="447"/>
    <n v="83378"/>
    <x v="1"/>
    <x v="1"/>
    <s v="Beijing"/>
    <s v=""/>
    <x v="0"/>
  </r>
  <r>
    <s v="E02943"/>
    <x v="455"/>
    <x v="4"/>
    <x v="6"/>
    <x v="3"/>
    <x v="0"/>
    <s v="Latino"/>
    <n v="32"/>
    <x v="448"/>
    <n v="88895"/>
    <x v="1"/>
    <x v="0"/>
    <s v="Chicago"/>
    <s v=""/>
    <x v="2"/>
  </r>
  <r>
    <s v="E03901"/>
    <x v="456"/>
    <x v="2"/>
    <x v="6"/>
    <x v="3"/>
    <x v="1"/>
    <s v="Asian"/>
    <n v="45"/>
    <x v="449"/>
    <n v="168846"/>
    <x v="9"/>
    <x v="1"/>
    <s v="Chongqing"/>
    <s v=""/>
    <x v="0"/>
  </r>
  <r>
    <s v="E03461"/>
    <x v="457"/>
    <x v="20"/>
    <x v="4"/>
    <x v="0"/>
    <x v="1"/>
    <s v="Asian"/>
    <n v="35"/>
    <x v="450"/>
    <n v="43336"/>
    <x v="1"/>
    <x v="0"/>
    <s v="Austin"/>
    <d v="2020-07-12T00:00:00"/>
    <x v="2"/>
  </r>
  <r>
    <s v="E03490"/>
    <x v="458"/>
    <x v="0"/>
    <x v="4"/>
    <x v="3"/>
    <x v="1"/>
    <s v="Latino"/>
    <n v="38"/>
    <x v="451"/>
    <n v="127801"/>
    <x v="0"/>
    <x v="0"/>
    <s v="Phoenix"/>
    <s v=""/>
    <x v="0"/>
  </r>
  <r>
    <s v="E04466"/>
    <x v="459"/>
    <x v="32"/>
    <x v="0"/>
    <x v="3"/>
    <x v="1"/>
    <s v="Black"/>
    <n v="54"/>
    <x v="452"/>
    <n v="76352"/>
    <x v="1"/>
    <x v="0"/>
    <s v="Austin"/>
    <s v=""/>
    <x v="0"/>
  </r>
  <r>
    <s v="E03226"/>
    <x v="460"/>
    <x v="9"/>
    <x v="1"/>
    <x v="3"/>
    <x v="1"/>
    <s v="Caucasian"/>
    <n v="28"/>
    <x v="453"/>
    <n v="250767"/>
    <x v="34"/>
    <x v="0"/>
    <s v="Seattle"/>
    <s v=""/>
    <x v="2"/>
  </r>
  <r>
    <s v="E04607"/>
    <x v="461"/>
    <x v="9"/>
    <x v="6"/>
    <x v="3"/>
    <x v="1"/>
    <s v="Caucasian"/>
    <n v="26"/>
    <x v="454"/>
    <n v="223055"/>
    <x v="7"/>
    <x v="0"/>
    <s v="Columbus"/>
    <s v=""/>
    <x v="2"/>
  </r>
  <r>
    <s v="E02678"/>
    <x v="462"/>
    <x v="2"/>
    <x v="5"/>
    <x v="3"/>
    <x v="1"/>
    <s v="Latino"/>
    <n v="45"/>
    <x v="455"/>
    <n v="189680"/>
    <x v="14"/>
    <x v="2"/>
    <s v="Sao Paulo"/>
    <s v=""/>
    <x v="0"/>
  </r>
  <r>
    <s v="E02190"/>
    <x v="463"/>
    <x v="22"/>
    <x v="5"/>
    <x v="1"/>
    <x v="1"/>
    <s v="Caucasian"/>
    <n v="57"/>
    <x v="456"/>
    <n v="71167"/>
    <x v="1"/>
    <x v="0"/>
    <s v="Columbus"/>
    <s v=""/>
    <x v="1"/>
  </r>
  <r>
    <s v="E00747"/>
    <x v="464"/>
    <x v="1"/>
    <x v="0"/>
    <x v="2"/>
    <x v="0"/>
    <s v="Caucasian"/>
    <n v="59"/>
    <x v="457"/>
    <n v="76027"/>
    <x v="1"/>
    <x v="0"/>
    <s v="Seattle"/>
    <s v=""/>
    <x v="1"/>
  </r>
  <r>
    <s v="E00268"/>
    <x v="465"/>
    <x v="2"/>
    <x v="5"/>
    <x v="3"/>
    <x v="1"/>
    <s v="Latino"/>
    <n v="48"/>
    <x v="458"/>
    <n v="183113"/>
    <x v="9"/>
    <x v="2"/>
    <s v="Rio de Janerio"/>
    <s v=""/>
    <x v="0"/>
  </r>
  <r>
    <s v="E01416"/>
    <x v="466"/>
    <x v="13"/>
    <x v="3"/>
    <x v="1"/>
    <x v="1"/>
    <s v="Black"/>
    <n v="30"/>
    <x v="459"/>
    <n v="67753"/>
    <x v="1"/>
    <x v="0"/>
    <s v="Phoenix"/>
    <s v=""/>
    <x v="2"/>
  </r>
  <r>
    <s v="E01524"/>
    <x v="467"/>
    <x v="3"/>
    <x v="0"/>
    <x v="3"/>
    <x v="1"/>
    <s v="Black"/>
    <n v="31"/>
    <x v="460"/>
    <n v="63744"/>
    <x v="24"/>
    <x v="0"/>
    <s v="Austin"/>
    <s v=""/>
    <x v="2"/>
  </r>
  <r>
    <s v="E03849"/>
    <x v="468"/>
    <x v="10"/>
    <x v="5"/>
    <x v="1"/>
    <x v="0"/>
    <s v="Asian"/>
    <n v="50"/>
    <x v="19"/>
    <n v="92209"/>
    <x v="1"/>
    <x v="1"/>
    <s v="Shanghai"/>
    <s v=""/>
    <x v="0"/>
  </r>
  <r>
    <s v="E02801"/>
    <x v="469"/>
    <x v="0"/>
    <x v="2"/>
    <x v="3"/>
    <x v="1"/>
    <s v="Black"/>
    <n v="51"/>
    <x v="461"/>
    <n v="157487"/>
    <x v="15"/>
    <x v="0"/>
    <s v="Phoenix"/>
    <s v=""/>
    <x v="0"/>
  </r>
  <r>
    <s v="E04155"/>
    <x v="470"/>
    <x v="4"/>
    <x v="6"/>
    <x v="0"/>
    <x v="1"/>
    <s v="Latino"/>
    <n v="42"/>
    <x v="462"/>
    <n v="99697"/>
    <x v="1"/>
    <x v="2"/>
    <s v="Rio de Janerio"/>
    <s v=""/>
    <x v="0"/>
  </r>
  <r>
    <s v="E01952"/>
    <x v="471"/>
    <x v="32"/>
    <x v="0"/>
    <x v="0"/>
    <x v="1"/>
    <s v="Asian"/>
    <n v="45"/>
    <x v="463"/>
    <n v="90770"/>
    <x v="1"/>
    <x v="0"/>
    <s v="Columbus"/>
    <s v=""/>
    <x v="0"/>
  </r>
  <r>
    <s v="E00116"/>
    <x v="472"/>
    <x v="7"/>
    <x v="2"/>
    <x v="2"/>
    <x v="0"/>
    <s v="Asian"/>
    <n v="64"/>
    <x v="464"/>
    <n v="55369"/>
    <x v="1"/>
    <x v="0"/>
    <s v="Phoenix"/>
    <s v=""/>
    <x v="1"/>
  </r>
  <r>
    <s v="E04811"/>
    <x v="473"/>
    <x v="17"/>
    <x v="5"/>
    <x v="2"/>
    <x v="0"/>
    <s v="Latino"/>
    <n v="59"/>
    <x v="465"/>
    <n v="69578"/>
    <x v="1"/>
    <x v="2"/>
    <s v="Rio de Janerio"/>
    <s v=""/>
    <x v="1"/>
  </r>
  <r>
    <s v="E00624"/>
    <x v="474"/>
    <x v="2"/>
    <x v="3"/>
    <x v="2"/>
    <x v="1"/>
    <s v="Caucasian"/>
    <n v="41"/>
    <x v="466"/>
    <n v="167526"/>
    <x v="27"/>
    <x v="0"/>
    <s v="Miami"/>
    <s v=""/>
    <x v="0"/>
  </r>
  <r>
    <s v="E03404"/>
    <x v="475"/>
    <x v="17"/>
    <x v="5"/>
    <x v="2"/>
    <x v="0"/>
    <s v="Latino"/>
    <n v="42"/>
    <x v="467"/>
    <n v="65507"/>
    <x v="1"/>
    <x v="2"/>
    <s v="Manaus"/>
    <s v=""/>
    <x v="0"/>
  </r>
  <r>
    <s v="E01845"/>
    <x v="476"/>
    <x v="6"/>
    <x v="1"/>
    <x v="0"/>
    <x v="1"/>
    <s v="Latino"/>
    <n v="54"/>
    <x v="468"/>
    <n v="108268"/>
    <x v="6"/>
    <x v="2"/>
    <s v="Sao Paulo"/>
    <d v="2004-05-15T00:00:00"/>
    <x v="0"/>
  </r>
  <r>
    <s v="E04784"/>
    <x v="477"/>
    <x v="1"/>
    <x v="0"/>
    <x v="0"/>
    <x v="1"/>
    <s v="Asian"/>
    <n v="37"/>
    <x v="469"/>
    <n v="80055"/>
    <x v="1"/>
    <x v="1"/>
    <s v="Beijing"/>
    <s v=""/>
    <x v="0"/>
  </r>
  <r>
    <s v="E00145"/>
    <x v="478"/>
    <x v="4"/>
    <x v="2"/>
    <x v="0"/>
    <x v="1"/>
    <s v="Latino"/>
    <n v="58"/>
    <x v="470"/>
    <n v="76802"/>
    <x v="1"/>
    <x v="2"/>
    <s v="Manaus"/>
    <s v=""/>
    <x v="1"/>
  </r>
  <r>
    <s v="E00218"/>
    <x v="479"/>
    <x v="9"/>
    <x v="2"/>
    <x v="2"/>
    <x v="1"/>
    <s v="Asian"/>
    <n v="47"/>
    <x v="471"/>
    <n v="253249"/>
    <x v="13"/>
    <x v="0"/>
    <s v="Austin"/>
    <s v=""/>
    <x v="0"/>
  </r>
  <r>
    <s v="E02185"/>
    <x v="480"/>
    <x v="15"/>
    <x v="4"/>
    <x v="0"/>
    <x v="0"/>
    <s v="Asian"/>
    <n v="60"/>
    <x v="472"/>
    <n v="78388"/>
    <x v="1"/>
    <x v="1"/>
    <s v="Chongqing"/>
    <s v=""/>
    <x v="1"/>
  </r>
  <r>
    <s v="E01070"/>
    <x v="481"/>
    <x v="9"/>
    <x v="0"/>
    <x v="3"/>
    <x v="1"/>
    <s v="Caucasian"/>
    <n v="38"/>
    <x v="473"/>
    <n v="249870"/>
    <x v="16"/>
    <x v="0"/>
    <s v="Chicago"/>
    <s v=""/>
    <x v="0"/>
  </r>
  <r>
    <s v="E03807"/>
    <x v="482"/>
    <x v="0"/>
    <x v="6"/>
    <x v="1"/>
    <x v="1"/>
    <s v="Asian"/>
    <n v="63"/>
    <x v="474"/>
    <n v="148321"/>
    <x v="0"/>
    <x v="1"/>
    <s v="Beijing"/>
    <s v=""/>
    <x v="1"/>
  </r>
  <r>
    <s v="E00784"/>
    <x v="483"/>
    <x v="31"/>
    <x v="0"/>
    <x v="3"/>
    <x v="0"/>
    <s v="Asian"/>
    <n v="60"/>
    <x v="475"/>
    <n v="90258"/>
    <x v="1"/>
    <x v="1"/>
    <s v="Chongqing"/>
    <s v=""/>
    <x v="1"/>
  </r>
  <r>
    <s v="E04925"/>
    <x v="484"/>
    <x v="27"/>
    <x v="0"/>
    <x v="1"/>
    <x v="0"/>
    <s v="Black"/>
    <n v="42"/>
    <x v="476"/>
    <n v="72486"/>
    <x v="1"/>
    <x v="0"/>
    <s v="Seattle"/>
    <s v=""/>
    <x v="0"/>
  </r>
  <r>
    <s v="E04448"/>
    <x v="485"/>
    <x v="4"/>
    <x v="1"/>
    <x v="3"/>
    <x v="1"/>
    <s v="Latino"/>
    <n v="34"/>
    <x v="477"/>
    <n v="95499"/>
    <x v="1"/>
    <x v="2"/>
    <s v="Sao Paulo"/>
    <d v="2017-08-11T00:00:00"/>
    <x v="2"/>
  </r>
  <r>
    <s v="E04817"/>
    <x v="486"/>
    <x v="4"/>
    <x v="3"/>
    <x v="0"/>
    <x v="0"/>
    <s v="Latino"/>
    <n v="53"/>
    <x v="478"/>
    <n v="90212"/>
    <x v="1"/>
    <x v="2"/>
    <s v="Sao Paulo"/>
    <s v=""/>
    <x v="0"/>
  </r>
  <r>
    <s v="E00325"/>
    <x v="487"/>
    <x v="9"/>
    <x v="6"/>
    <x v="0"/>
    <x v="1"/>
    <s v="Asian"/>
    <n v="39"/>
    <x v="479"/>
    <n v="254057"/>
    <x v="30"/>
    <x v="1"/>
    <s v="Shanghai"/>
    <s v=""/>
    <x v="0"/>
  </r>
  <r>
    <s v="E00403"/>
    <x v="488"/>
    <x v="20"/>
    <x v="4"/>
    <x v="1"/>
    <x v="0"/>
    <s v="Latino"/>
    <n v="58"/>
    <x v="480"/>
    <n v="43001"/>
    <x v="1"/>
    <x v="0"/>
    <s v="Austin"/>
    <s v=""/>
    <x v="1"/>
  </r>
  <r>
    <s v="E00436"/>
    <x v="489"/>
    <x v="3"/>
    <x v="0"/>
    <x v="1"/>
    <x v="1"/>
    <s v="Latino"/>
    <n v="60"/>
    <x v="481"/>
    <n v="85120"/>
    <x v="6"/>
    <x v="0"/>
    <s v="Seattle"/>
    <s v=""/>
    <x v="1"/>
  </r>
  <r>
    <s v="E04358"/>
    <x v="490"/>
    <x v="20"/>
    <x v="4"/>
    <x v="1"/>
    <x v="1"/>
    <s v="Latino"/>
    <n v="34"/>
    <x v="482"/>
    <n v="52200"/>
    <x v="1"/>
    <x v="0"/>
    <s v="Columbus"/>
    <s v=""/>
    <x v="2"/>
  </r>
  <r>
    <s v="E04662"/>
    <x v="491"/>
    <x v="0"/>
    <x v="4"/>
    <x v="3"/>
    <x v="0"/>
    <s v="Caucasian"/>
    <n v="60"/>
    <x v="483"/>
    <n v="150855"/>
    <x v="19"/>
    <x v="0"/>
    <s v="Phoenix"/>
    <s v=""/>
    <x v="1"/>
  </r>
  <r>
    <s v="E01496"/>
    <x v="492"/>
    <x v="14"/>
    <x v="0"/>
    <x v="1"/>
    <x v="0"/>
    <s v="Latino"/>
    <n v="53"/>
    <x v="484"/>
    <n v="65702"/>
    <x v="1"/>
    <x v="0"/>
    <s v="Columbus"/>
    <s v=""/>
    <x v="0"/>
  </r>
  <r>
    <s v="E01870"/>
    <x v="493"/>
    <x v="2"/>
    <x v="1"/>
    <x v="3"/>
    <x v="1"/>
    <s v="Asian"/>
    <n v="58"/>
    <x v="485"/>
    <n v="162038"/>
    <x v="9"/>
    <x v="1"/>
    <s v="Chongqing"/>
    <s v=""/>
    <x v="1"/>
  </r>
  <r>
    <s v="E03971"/>
    <x v="494"/>
    <x v="0"/>
    <x v="6"/>
    <x v="0"/>
    <x v="0"/>
    <s v="Asian"/>
    <n v="25"/>
    <x v="486"/>
    <n v="157057"/>
    <x v="4"/>
    <x v="0"/>
    <s v="Columbus"/>
    <s v=""/>
    <x v="2"/>
  </r>
  <r>
    <s v="E03616"/>
    <x v="495"/>
    <x v="6"/>
    <x v="0"/>
    <x v="0"/>
    <x v="1"/>
    <s v="Caucasian"/>
    <n v="46"/>
    <x v="487"/>
    <n v="127559"/>
    <x v="4"/>
    <x v="0"/>
    <s v="Austin"/>
    <s v=""/>
    <x v="0"/>
  </r>
  <r>
    <s v="E00153"/>
    <x v="496"/>
    <x v="17"/>
    <x v="5"/>
    <x v="3"/>
    <x v="0"/>
    <s v="Caucasian"/>
    <n v="39"/>
    <x v="488"/>
    <n v="62644"/>
    <x v="1"/>
    <x v="0"/>
    <s v="Seattle"/>
    <s v=""/>
    <x v="0"/>
  </r>
  <r>
    <s v="E02313"/>
    <x v="497"/>
    <x v="23"/>
    <x v="0"/>
    <x v="1"/>
    <x v="1"/>
    <s v="Asian"/>
    <n v="50"/>
    <x v="489"/>
    <n v="73907"/>
    <x v="1"/>
    <x v="1"/>
    <s v="Shanghai"/>
    <s v=""/>
    <x v="0"/>
  </r>
  <r>
    <s v="E02960"/>
    <x v="498"/>
    <x v="4"/>
    <x v="3"/>
    <x v="1"/>
    <x v="0"/>
    <s v="Caucasian"/>
    <n v="56"/>
    <x v="490"/>
    <n v="90040"/>
    <x v="1"/>
    <x v="0"/>
    <s v="Chicago"/>
    <s v=""/>
    <x v="1"/>
  </r>
  <r>
    <s v="E00096"/>
    <x v="499"/>
    <x v="25"/>
    <x v="5"/>
    <x v="1"/>
    <x v="0"/>
    <s v="Latino"/>
    <n v="30"/>
    <x v="491"/>
    <n v="91134"/>
    <x v="1"/>
    <x v="2"/>
    <s v="Sao Paulo"/>
    <s v=""/>
    <x v="2"/>
  </r>
  <r>
    <s v="E02140"/>
    <x v="500"/>
    <x v="9"/>
    <x v="4"/>
    <x v="2"/>
    <x v="0"/>
    <s v="Asian"/>
    <n v="45"/>
    <x v="492"/>
    <n v="201396"/>
    <x v="18"/>
    <x v="0"/>
    <s v="Miami"/>
    <s v=""/>
    <x v="0"/>
  </r>
  <r>
    <s v="E00826"/>
    <x v="501"/>
    <x v="7"/>
    <x v="3"/>
    <x v="3"/>
    <x v="0"/>
    <s v="Asian"/>
    <n v="55"/>
    <x v="493"/>
    <n v="54733"/>
    <x v="1"/>
    <x v="1"/>
    <s v="Chongqing"/>
    <s v=""/>
    <x v="0"/>
  </r>
  <r>
    <s v="E03881"/>
    <x v="502"/>
    <x v="27"/>
    <x v="0"/>
    <x v="3"/>
    <x v="1"/>
    <s v="Black"/>
    <n v="28"/>
    <x v="494"/>
    <n v="65341"/>
    <x v="1"/>
    <x v="0"/>
    <s v="Miami"/>
    <d v="2022-04-11T00:00:00"/>
    <x v="2"/>
  </r>
  <r>
    <s v="E02604"/>
    <x v="503"/>
    <x v="0"/>
    <x v="1"/>
    <x v="3"/>
    <x v="0"/>
    <s v="Black"/>
    <n v="59"/>
    <x v="495"/>
    <n v="139208"/>
    <x v="19"/>
    <x v="0"/>
    <s v="Austin"/>
    <s v=""/>
    <x v="1"/>
  </r>
  <r>
    <s v="E02613"/>
    <x v="504"/>
    <x v="4"/>
    <x v="2"/>
    <x v="2"/>
    <x v="1"/>
    <s v="Asian"/>
    <n v="63"/>
    <x v="496"/>
    <n v="73200"/>
    <x v="1"/>
    <x v="1"/>
    <s v="Shanghai"/>
    <s v=""/>
    <x v="1"/>
  </r>
  <r>
    <s v="E00864"/>
    <x v="505"/>
    <x v="6"/>
    <x v="3"/>
    <x v="2"/>
    <x v="0"/>
    <s v="Latino"/>
    <n v="46"/>
    <x v="497"/>
    <n v="102636"/>
    <x v="5"/>
    <x v="0"/>
    <s v="Seattle"/>
    <s v=""/>
    <x v="0"/>
  </r>
  <r>
    <s v="E01760"/>
    <x v="506"/>
    <x v="26"/>
    <x v="2"/>
    <x v="2"/>
    <x v="0"/>
    <s v="Latino"/>
    <n v="26"/>
    <x v="498"/>
    <n v="87427"/>
    <x v="1"/>
    <x v="2"/>
    <s v="Sao Paulo"/>
    <s v=""/>
    <x v="2"/>
  </r>
  <r>
    <s v="E03223"/>
    <x v="507"/>
    <x v="12"/>
    <x v="0"/>
    <x v="0"/>
    <x v="1"/>
    <s v="Caucasian"/>
    <n v="45"/>
    <x v="499"/>
    <n v="49219"/>
    <x v="1"/>
    <x v="0"/>
    <s v="Columbus"/>
    <s v=""/>
    <x v="0"/>
  </r>
  <r>
    <s v="E01262"/>
    <x v="508"/>
    <x v="6"/>
    <x v="1"/>
    <x v="1"/>
    <x v="1"/>
    <s v="Asian"/>
    <n v="50"/>
    <x v="342"/>
    <n v="106437"/>
    <x v="3"/>
    <x v="1"/>
    <s v="Chongqing"/>
    <s v=""/>
    <x v="0"/>
  </r>
  <r>
    <s v="E01075"/>
    <x v="509"/>
    <x v="13"/>
    <x v="1"/>
    <x v="1"/>
    <x v="1"/>
    <s v="Latino"/>
    <n v="46"/>
    <x v="500"/>
    <n v="64364"/>
    <x v="1"/>
    <x v="2"/>
    <s v="Sao Paulo"/>
    <s v=""/>
    <x v="0"/>
  </r>
  <r>
    <s v="E00364"/>
    <x v="510"/>
    <x v="2"/>
    <x v="4"/>
    <x v="1"/>
    <x v="1"/>
    <s v="Caucasian"/>
    <n v="50"/>
    <x v="501"/>
    <n v="172180"/>
    <x v="7"/>
    <x v="0"/>
    <s v="Columbus"/>
    <s v=""/>
    <x v="0"/>
  </r>
  <r>
    <s v="E04108"/>
    <x v="511"/>
    <x v="4"/>
    <x v="2"/>
    <x v="1"/>
    <x v="0"/>
    <s v="Latino"/>
    <n v="33"/>
    <x v="502"/>
    <n v="88343"/>
    <x v="1"/>
    <x v="2"/>
    <s v="Rio de Janerio"/>
    <s v=""/>
    <x v="2"/>
  </r>
  <r>
    <s v="E02917"/>
    <x v="512"/>
    <x v="29"/>
    <x v="0"/>
    <x v="2"/>
    <x v="1"/>
    <s v="Latino"/>
    <n v="57"/>
    <x v="503"/>
    <n v="66649"/>
    <x v="1"/>
    <x v="2"/>
    <s v="Rio de Janerio"/>
    <s v=""/>
    <x v="1"/>
  </r>
  <r>
    <s v="E03720"/>
    <x v="513"/>
    <x v="6"/>
    <x v="1"/>
    <x v="3"/>
    <x v="0"/>
    <s v="Caucasian"/>
    <n v="48"/>
    <x v="504"/>
    <n v="102847"/>
    <x v="17"/>
    <x v="0"/>
    <s v="Chicago"/>
    <s v=""/>
    <x v="0"/>
  </r>
  <r>
    <s v="E03393"/>
    <x v="514"/>
    <x v="0"/>
    <x v="1"/>
    <x v="1"/>
    <x v="1"/>
    <s v="Latino"/>
    <n v="46"/>
    <x v="505"/>
    <n v="134881"/>
    <x v="0"/>
    <x v="2"/>
    <s v="Manaus"/>
    <s v=""/>
    <x v="0"/>
  </r>
  <r>
    <s v="E02977"/>
    <x v="515"/>
    <x v="13"/>
    <x v="6"/>
    <x v="1"/>
    <x v="1"/>
    <s v="Asian"/>
    <n v="52"/>
    <x v="506"/>
    <n v="68807"/>
    <x v="1"/>
    <x v="1"/>
    <s v="Chengdu"/>
    <d v="2015-11-30T00:00:00"/>
    <x v="0"/>
  </r>
  <r>
    <s v="E03371"/>
    <x v="516"/>
    <x v="9"/>
    <x v="0"/>
    <x v="1"/>
    <x v="1"/>
    <s v="Caucasian"/>
    <n v="56"/>
    <x v="507"/>
    <n v="228822"/>
    <x v="32"/>
    <x v="0"/>
    <s v="Miami"/>
    <s v=""/>
    <x v="1"/>
  </r>
  <r>
    <s v="E02531"/>
    <x v="517"/>
    <x v="7"/>
    <x v="6"/>
    <x v="1"/>
    <x v="1"/>
    <s v="Caucasian"/>
    <n v="28"/>
    <x v="508"/>
    <n v="43391"/>
    <x v="1"/>
    <x v="0"/>
    <s v="Columbus"/>
    <s v=""/>
    <x v="2"/>
  </r>
  <r>
    <s v="E02473"/>
    <x v="518"/>
    <x v="10"/>
    <x v="5"/>
    <x v="2"/>
    <x v="1"/>
    <s v="Asian"/>
    <n v="29"/>
    <x v="509"/>
    <n v="91782"/>
    <x v="1"/>
    <x v="1"/>
    <s v="Chongqing"/>
    <s v=""/>
    <x v="2"/>
  </r>
  <r>
    <s v="E02468"/>
    <x v="519"/>
    <x v="9"/>
    <x v="6"/>
    <x v="3"/>
    <x v="0"/>
    <s v="Asian"/>
    <n v="45"/>
    <x v="510"/>
    <n v="211637"/>
    <x v="13"/>
    <x v="0"/>
    <s v="Chicago"/>
    <s v=""/>
    <x v="0"/>
  </r>
  <r>
    <s v="E01499"/>
    <x v="520"/>
    <x v="3"/>
    <x v="0"/>
    <x v="1"/>
    <x v="1"/>
    <s v="Caucasian"/>
    <n v="28"/>
    <x v="511"/>
    <n v="73255"/>
    <x v="6"/>
    <x v="0"/>
    <s v="Phoenix"/>
    <s v=""/>
    <x v="2"/>
  </r>
  <r>
    <s v="E03697"/>
    <x v="521"/>
    <x v="6"/>
    <x v="2"/>
    <x v="3"/>
    <x v="1"/>
    <s v="Caucasian"/>
    <n v="28"/>
    <x v="512"/>
    <n v="108826"/>
    <x v="4"/>
    <x v="0"/>
    <s v="Miami"/>
    <s v=""/>
    <x v="2"/>
  </r>
  <r>
    <s v="E00593"/>
    <x v="522"/>
    <x v="29"/>
    <x v="0"/>
    <x v="2"/>
    <x v="1"/>
    <s v="Caucasian"/>
    <n v="34"/>
    <x v="513"/>
    <n v="94352"/>
    <x v="1"/>
    <x v="0"/>
    <s v="Miami"/>
    <s v=""/>
    <x v="2"/>
  </r>
  <r>
    <s v="E01103"/>
    <x v="523"/>
    <x v="30"/>
    <x v="0"/>
    <x v="0"/>
    <x v="0"/>
    <s v="Latino"/>
    <n v="55"/>
    <x v="514"/>
    <n v="73955"/>
    <x v="1"/>
    <x v="0"/>
    <s v="Phoenix"/>
    <s v=""/>
    <x v="0"/>
  </r>
  <r>
    <s v="E03889"/>
    <x v="524"/>
    <x v="6"/>
    <x v="4"/>
    <x v="1"/>
    <x v="1"/>
    <s v="Latino"/>
    <n v="34"/>
    <x v="515"/>
    <n v="113909"/>
    <x v="5"/>
    <x v="2"/>
    <s v="Rio de Janerio"/>
    <s v=""/>
    <x v="2"/>
  </r>
  <r>
    <s v="E01958"/>
    <x v="525"/>
    <x v="32"/>
    <x v="0"/>
    <x v="1"/>
    <x v="1"/>
    <s v="Asian"/>
    <n v="27"/>
    <x v="516"/>
    <n v="92321"/>
    <x v="1"/>
    <x v="0"/>
    <s v="Chicago"/>
    <s v=""/>
    <x v="2"/>
  </r>
  <r>
    <s v="E01870"/>
    <x v="526"/>
    <x v="3"/>
    <x v="0"/>
    <x v="0"/>
    <x v="1"/>
    <s v="Caucasian"/>
    <n v="52"/>
    <x v="517"/>
    <n v="99557"/>
    <x v="6"/>
    <x v="0"/>
    <s v="Seattle"/>
    <s v=""/>
    <x v="0"/>
  </r>
  <r>
    <s v="E01167"/>
    <x v="527"/>
    <x v="18"/>
    <x v="5"/>
    <x v="2"/>
    <x v="0"/>
    <s v="Caucasian"/>
    <n v="28"/>
    <x v="518"/>
    <n v="115854"/>
    <x v="1"/>
    <x v="0"/>
    <s v="Phoenix"/>
    <s v=""/>
    <x v="2"/>
  </r>
  <r>
    <s v="E00099"/>
    <x v="528"/>
    <x v="30"/>
    <x v="0"/>
    <x v="1"/>
    <x v="0"/>
    <s v="Latino"/>
    <n v="44"/>
    <x v="519"/>
    <n v="82462"/>
    <x v="1"/>
    <x v="0"/>
    <s v="Austin"/>
    <s v=""/>
    <x v="0"/>
  </r>
  <r>
    <s v="E00044"/>
    <x v="529"/>
    <x v="9"/>
    <x v="0"/>
    <x v="0"/>
    <x v="0"/>
    <s v="Caucasian"/>
    <n v="53"/>
    <x v="520"/>
    <n v="198473"/>
    <x v="18"/>
    <x v="0"/>
    <s v="Miami"/>
    <s v=""/>
    <x v="0"/>
  </r>
  <r>
    <s v="E00711"/>
    <x v="530"/>
    <x v="0"/>
    <x v="1"/>
    <x v="3"/>
    <x v="0"/>
    <s v="Asian"/>
    <n v="43"/>
    <x v="521"/>
    <n v="153492"/>
    <x v="19"/>
    <x v="0"/>
    <s v="Chicago"/>
    <s v=""/>
    <x v="0"/>
  </r>
  <r>
    <s v="E04795"/>
    <x v="531"/>
    <x v="9"/>
    <x v="4"/>
    <x v="3"/>
    <x v="0"/>
    <s v="Black"/>
    <n v="28"/>
    <x v="522"/>
    <n v="208210"/>
    <x v="7"/>
    <x v="0"/>
    <s v="Seattle"/>
    <s v=""/>
    <x v="2"/>
  </r>
  <r>
    <s v="E03912"/>
    <x v="532"/>
    <x v="4"/>
    <x v="6"/>
    <x v="3"/>
    <x v="1"/>
    <s v="Caucasian"/>
    <n v="33"/>
    <x v="523"/>
    <n v="91632"/>
    <x v="1"/>
    <x v="0"/>
    <s v="Phoenix"/>
    <s v=""/>
    <x v="2"/>
  </r>
  <r>
    <s v="E02103"/>
    <x v="533"/>
    <x v="16"/>
    <x v="4"/>
    <x v="3"/>
    <x v="1"/>
    <s v="Asian"/>
    <n v="31"/>
    <x v="524"/>
    <n v="71755"/>
    <x v="1"/>
    <x v="1"/>
    <s v="Chongqing"/>
    <s v=""/>
    <x v="2"/>
  </r>
  <r>
    <s v="E04213"/>
    <x v="534"/>
    <x v="6"/>
    <x v="3"/>
    <x v="3"/>
    <x v="0"/>
    <s v="Asian"/>
    <n v="52"/>
    <x v="525"/>
    <n v="111006"/>
    <x v="24"/>
    <x v="1"/>
    <s v="Chongqing"/>
    <s v=""/>
    <x v="0"/>
  </r>
  <r>
    <s v="E04756"/>
    <x v="535"/>
    <x v="21"/>
    <x v="0"/>
    <x v="3"/>
    <x v="1"/>
    <s v="Asian"/>
    <n v="55"/>
    <x v="526"/>
    <n v="99774"/>
    <x v="1"/>
    <x v="0"/>
    <s v="Austin"/>
    <s v=""/>
    <x v="0"/>
  </r>
  <r>
    <s v="E04114"/>
    <x v="536"/>
    <x v="2"/>
    <x v="0"/>
    <x v="0"/>
    <x v="1"/>
    <s v="Asian"/>
    <n v="55"/>
    <x v="527"/>
    <n v="184648"/>
    <x v="9"/>
    <x v="1"/>
    <s v="Shanghai"/>
    <s v=""/>
    <x v="0"/>
  </r>
  <r>
    <s v="E01423"/>
    <x v="537"/>
    <x v="9"/>
    <x v="0"/>
    <x v="1"/>
    <x v="1"/>
    <s v="Latino"/>
    <n v="51"/>
    <x v="528"/>
    <n v="247874"/>
    <x v="29"/>
    <x v="2"/>
    <s v="Manaus"/>
    <s v=""/>
    <x v="0"/>
  </r>
  <r>
    <s v="E03181"/>
    <x v="538"/>
    <x v="25"/>
    <x v="5"/>
    <x v="1"/>
    <x v="1"/>
    <s v="Asian"/>
    <n v="60"/>
    <x v="529"/>
    <n v="62239"/>
    <x v="1"/>
    <x v="1"/>
    <s v="Beijing"/>
    <s v=""/>
    <x v="1"/>
  </r>
  <r>
    <s v="E03305"/>
    <x v="539"/>
    <x v="6"/>
    <x v="3"/>
    <x v="2"/>
    <x v="0"/>
    <s v="Caucasian"/>
    <n v="31"/>
    <x v="530"/>
    <n v="114911"/>
    <x v="3"/>
    <x v="0"/>
    <s v="Chicago"/>
    <s v=""/>
    <x v="2"/>
  </r>
  <r>
    <s v="E00703"/>
    <x v="540"/>
    <x v="11"/>
    <x v="5"/>
    <x v="3"/>
    <x v="1"/>
    <s v="Latino"/>
    <n v="45"/>
    <x v="531"/>
    <n v="115490"/>
    <x v="15"/>
    <x v="0"/>
    <s v="Chicago"/>
    <s v=""/>
    <x v="0"/>
  </r>
  <r>
    <s v="E04403"/>
    <x v="541"/>
    <x v="6"/>
    <x v="3"/>
    <x v="2"/>
    <x v="1"/>
    <s v="Asian"/>
    <n v="34"/>
    <x v="532"/>
    <n v="118708"/>
    <x v="3"/>
    <x v="1"/>
    <s v="Shanghai"/>
    <s v=""/>
    <x v="2"/>
  </r>
  <r>
    <s v="E00103"/>
    <x v="542"/>
    <x v="2"/>
    <x v="3"/>
    <x v="2"/>
    <x v="0"/>
    <s v="Asian"/>
    <n v="29"/>
    <x v="533"/>
    <n v="197649"/>
    <x v="2"/>
    <x v="0"/>
    <s v="Columbus"/>
    <s v=""/>
    <x v="2"/>
  </r>
  <r>
    <s v="E04487"/>
    <x v="543"/>
    <x v="4"/>
    <x v="3"/>
    <x v="2"/>
    <x v="0"/>
    <s v="Asian"/>
    <n v="45"/>
    <x v="534"/>
    <n v="89841"/>
    <x v="1"/>
    <x v="1"/>
    <s v="Beijing"/>
    <s v=""/>
    <x v="0"/>
  </r>
  <r>
    <s v="E01194"/>
    <x v="544"/>
    <x v="13"/>
    <x v="1"/>
    <x v="2"/>
    <x v="0"/>
    <s v="Caucasian"/>
    <n v="52"/>
    <x v="535"/>
    <n v="61026"/>
    <x v="1"/>
    <x v="0"/>
    <s v="Phoenix"/>
    <s v=""/>
    <x v="0"/>
  </r>
  <r>
    <s v="E02179"/>
    <x v="545"/>
    <x v="8"/>
    <x v="5"/>
    <x v="2"/>
    <x v="0"/>
    <s v="Caucasian"/>
    <n v="48"/>
    <x v="536"/>
    <n v="96693"/>
    <x v="1"/>
    <x v="0"/>
    <s v="Chicago"/>
    <s v=""/>
    <x v="0"/>
  </r>
  <r>
    <s v="E04242"/>
    <x v="546"/>
    <x v="22"/>
    <x v="5"/>
    <x v="2"/>
    <x v="0"/>
    <s v="Latino"/>
    <n v="48"/>
    <x v="537"/>
    <n v="82907"/>
    <x v="1"/>
    <x v="0"/>
    <s v="Seattle"/>
    <s v=""/>
    <x v="0"/>
  </r>
  <r>
    <s v="E01371"/>
    <x v="547"/>
    <x v="9"/>
    <x v="6"/>
    <x v="3"/>
    <x v="1"/>
    <s v="Asian"/>
    <n v="41"/>
    <x v="538"/>
    <n v="257194"/>
    <x v="22"/>
    <x v="1"/>
    <s v="Chongqing"/>
    <s v=""/>
    <x v="0"/>
  </r>
  <r>
    <s v="E03065"/>
    <x v="548"/>
    <x v="10"/>
    <x v="5"/>
    <x v="0"/>
    <x v="1"/>
    <s v="Latino"/>
    <n v="41"/>
    <x v="539"/>
    <n v="94658"/>
    <x v="1"/>
    <x v="0"/>
    <s v="Miami"/>
    <s v=""/>
    <x v="0"/>
  </r>
  <r>
    <s v="E01377"/>
    <x v="549"/>
    <x v="10"/>
    <x v="5"/>
    <x v="0"/>
    <x v="1"/>
    <s v="Asian"/>
    <n v="55"/>
    <x v="540"/>
    <n v="89419"/>
    <x v="1"/>
    <x v="1"/>
    <s v="Shanghai"/>
    <s v=""/>
    <x v="0"/>
  </r>
  <r>
    <s v="E03097"/>
    <x v="550"/>
    <x v="16"/>
    <x v="4"/>
    <x v="1"/>
    <x v="1"/>
    <s v="Black"/>
    <n v="45"/>
    <x v="541"/>
    <n v="51983"/>
    <x v="1"/>
    <x v="0"/>
    <s v="Columbus"/>
    <s v=""/>
    <x v="0"/>
  </r>
  <r>
    <s v="E01668"/>
    <x v="551"/>
    <x v="2"/>
    <x v="1"/>
    <x v="3"/>
    <x v="0"/>
    <s v="Asian"/>
    <n v="53"/>
    <x v="542"/>
    <n v="179494"/>
    <x v="2"/>
    <x v="1"/>
    <s v="Chongqing"/>
    <s v=""/>
    <x v="0"/>
  </r>
  <r>
    <s v="E03354"/>
    <x v="552"/>
    <x v="30"/>
    <x v="0"/>
    <x v="3"/>
    <x v="1"/>
    <s v="Latino"/>
    <n v="49"/>
    <x v="543"/>
    <n v="68426"/>
    <x v="1"/>
    <x v="2"/>
    <s v="Rio de Janerio"/>
    <s v=""/>
    <x v="0"/>
  </r>
  <r>
    <s v="E02088"/>
    <x v="553"/>
    <x v="0"/>
    <x v="1"/>
    <x v="3"/>
    <x v="0"/>
    <s v="Latino"/>
    <n v="55"/>
    <x v="544"/>
    <n v="144986"/>
    <x v="15"/>
    <x v="0"/>
    <s v="Phoenix"/>
    <s v=""/>
    <x v="0"/>
  </r>
  <r>
    <s v="E03980"/>
    <x v="554"/>
    <x v="5"/>
    <x v="2"/>
    <x v="2"/>
    <x v="0"/>
    <s v="Asian"/>
    <n v="45"/>
    <x v="545"/>
    <n v="60113"/>
    <x v="1"/>
    <x v="0"/>
    <s v="Chicago"/>
    <s v=""/>
    <x v="0"/>
  </r>
  <r>
    <s v="E00972"/>
    <x v="555"/>
    <x v="16"/>
    <x v="4"/>
    <x v="0"/>
    <x v="0"/>
    <s v="Latino"/>
    <n v="52"/>
    <x v="546"/>
    <n v="50548"/>
    <x v="1"/>
    <x v="2"/>
    <s v="Sao Paulo"/>
    <s v=""/>
    <x v="0"/>
  </r>
  <r>
    <s v="E00824"/>
    <x v="556"/>
    <x v="13"/>
    <x v="6"/>
    <x v="1"/>
    <x v="0"/>
    <s v="Caucasian"/>
    <n v="33"/>
    <x v="547"/>
    <n v="68846"/>
    <x v="1"/>
    <x v="0"/>
    <s v="Chicago"/>
    <s v=""/>
    <x v="2"/>
  </r>
  <r>
    <s v="E04359"/>
    <x v="557"/>
    <x v="29"/>
    <x v="0"/>
    <x v="3"/>
    <x v="0"/>
    <s v="Latino"/>
    <n v="59"/>
    <x v="548"/>
    <n v="90901"/>
    <x v="1"/>
    <x v="0"/>
    <s v="Seattle"/>
    <s v=""/>
    <x v="1"/>
  </r>
  <r>
    <s v="E03113"/>
    <x v="558"/>
    <x v="6"/>
    <x v="3"/>
    <x v="3"/>
    <x v="0"/>
    <s v="Asian"/>
    <n v="50"/>
    <x v="549"/>
    <n v="102033"/>
    <x v="24"/>
    <x v="0"/>
    <s v="Austin"/>
    <s v=""/>
    <x v="0"/>
  </r>
  <r>
    <s v="E01488"/>
    <x v="559"/>
    <x v="2"/>
    <x v="2"/>
    <x v="1"/>
    <x v="0"/>
    <s v="Caucasian"/>
    <n v="61"/>
    <x v="550"/>
    <n v="151783"/>
    <x v="27"/>
    <x v="0"/>
    <s v="Seattle"/>
    <s v=""/>
    <x v="1"/>
  </r>
  <r>
    <s v="E01787"/>
    <x v="560"/>
    <x v="2"/>
    <x v="5"/>
    <x v="3"/>
    <x v="0"/>
    <s v="Latino"/>
    <n v="27"/>
    <x v="551"/>
    <n v="170164"/>
    <x v="35"/>
    <x v="0"/>
    <s v="Austin"/>
    <s v=""/>
    <x v="2"/>
  </r>
  <r>
    <s v="E03550"/>
    <x v="561"/>
    <x v="0"/>
    <x v="6"/>
    <x v="2"/>
    <x v="0"/>
    <s v="Asian"/>
    <n v="35"/>
    <x v="552"/>
    <n v="155905"/>
    <x v="28"/>
    <x v="0"/>
    <s v="Phoenix"/>
    <s v=""/>
    <x v="2"/>
  </r>
  <r>
    <s v="E01052"/>
    <x v="562"/>
    <x v="7"/>
    <x v="2"/>
    <x v="3"/>
    <x v="1"/>
    <s v="Asian"/>
    <n v="40"/>
    <x v="553"/>
    <n v="50733"/>
    <x v="1"/>
    <x v="0"/>
    <s v="Miami"/>
    <s v=""/>
    <x v="0"/>
  </r>
  <r>
    <s v="E04799"/>
    <x v="563"/>
    <x v="15"/>
    <x v="4"/>
    <x v="3"/>
    <x v="0"/>
    <s v="Caucasian"/>
    <n v="30"/>
    <x v="554"/>
    <n v="88663"/>
    <x v="1"/>
    <x v="0"/>
    <s v="Phoenix"/>
    <s v=""/>
    <x v="2"/>
  </r>
  <r>
    <s v="E03402"/>
    <x v="564"/>
    <x v="17"/>
    <x v="5"/>
    <x v="1"/>
    <x v="1"/>
    <s v="Asian"/>
    <n v="60"/>
    <x v="555"/>
    <n v="88213"/>
    <x v="1"/>
    <x v="1"/>
    <s v="Chongqing"/>
    <s v=""/>
    <x v="1"/>
  </r>
  <r>
    <s v="E04128"/>
    <x v="565"/>
    <x v="13"/>
    <x v="2"/>
    <x v="2"/>
    <x v="1"/>
    <s v="Asian"/>
    <n v="55"/>
    <x v="556"/>
    <n v="67130"/>
    <x v="1"/>
    <x v="0"/>
    <s v="Miami"/>
    <s v=""/>
    <x v="0"/>
  </r>
  <r>
    <s v="E00013"/>
    <x v="566"/>
    <x v="4"/>
    <x v="1"/>
    <x v="2"/>
    <x v="0"/>
    <s v="Asian"/>
    <n v="33"/>
    <x v="557"/>
    <n v="94876"/>
    <x v="1"/>
    <x v="0"/>
    <s v="Miami"/>
    <s v=""/>
    <x v="2"/>
  </r>
  <r>
    <s v="E03114"/>
    <x v="567"/>
    <x v="25"/>
    <x v="5"/>
    <x v="2"/>
    <x v="1"/>
    <s v="Latino"/>
    <n v="62"/>
    <x v="558"/>
    <n v="98230"/>
    <x v="1"/>
    <x v="0"/>
    <s v="Miami"/>
    <s v=""/>
    <x v="1"/>
  </r>
  <r>
    <s v="E04004"/>
    <x v="568"/>
    <x v="22"/>
    <x v="5"/>
    <x v="0"/>
    <x v="0"/>
    <s v="Asian"/>
    <n v="36"/>
    <x v="559"/>
    <n v="96757"/>
    <x v="1"/>
    <x v="0"/>
    <s v="Columbus"/>
    <s v=""/>
    <x v="0"/>
  </r>
  <r>
    <s v="E04472"/>
    <x v="569"/>
    <x v="13"/>
    <x v="6"/>
    <x v="1"/>
    <x v="1"/>
    <s v="Black"/>
    <n v="35"/>
    <x v="560"/>
    <n v="51513"/>
    <x v="1"/>
    <x v="0"/>
    <s v="Columbus"/>
    <s v=""/>
    <x v="2"/>
  </r>
  <r>
    <s v="E00161"/>
    <x v="570"/>
    <x v="9"/>
    <x v="6"/>
    <x v="3"/>
    <x v="1"/>
    <s v="Asian"/>
    <n v="60"/>
    <x v="561"/>
    <n v="234311"/>
    <x v="21"/>
    <x v="0"/>
    <s v="Miami"/>
    <s v=""/>
    <x v="1"/>
  </r>
  <r>
    <s v="E04417"/>
    <x v="571"/>
    <x v="0"/>
    <x v="4"/>
    <x v="2"/>
    <x v="0"/>
    <s v="Latino"/>
    <n v="45"/>
    <x v="562"/>
    <n v="152353"/>
    <x v="28"/>
    <x v="0"/>
    <s v="Seattle"/>
    <s v=""/>
    <x v="0"/>
  </r>
  <r>
    <s v="E04536"/>
    <x v="572"/>
    <x v="0"/>
    <x v="3"/>
    <x v="2"/>
    <x v="0"/>
    <s v="Caucasian"/>
    <n v="48"/>
    <x v="563"/>
    <n v="124774"/>
    <x v="15"/>
    <x v="0"/>
    <s v="Phoenix"/>
    <s v=""/>
    <x v="0"/>
  </r>
  <r>
    <s v="E02534"/>
    <x v="573"/>
    <x v="2"/>
    <x v="6"/>
    <x v="3"/>
    <x v="0"/>
    <s v="Asian"/>
    <n v="36"/>
    <x v="564"/>
    <n v="157070"/>
    <x v="12"/>
    <x v="1"/>
    <s v="Chongqing"/>
    <s v=""/>
    <x v="0"/>
  </r>
  <r>
    <s v="E02857"/>
    <x v="574"/>
    <x v="0"/>
    <x v="1"/>
    <x v="2"/>
    <x v="1"/>
    <s v="Latino"/>
    <n v="44"/>
    <x v="565"/>
    <n v="130133"/>
    <x v="0"/>
    <x v="0"/>
    <s v="Austin"/>
    <d v="2022-05-18T00:00:00"/>
    <x v="0"/>
  </r>
  <r>
    <s v="E03059"/>
    <x v="575"/>
    <x v="6"/>
    <x v="6"/>
    <x v="1"/>
    <x v="0"/>
    <s v="Asian"/>
    <n v="64"/>
    <x v="566"/>
    <n v="108780"/>
    <x v="5"/>
    <x v="1"/>
    <s v="Shanghai"/>
    <s v=""/>
    <x v="1"/>
  </r>
  <r>
    <s v="E02477"/>
    <x v="576"/>
    <x v="2"/>
    <x v="5"/>
    <x v="2"/>
    <x v="0"/>
    <s v="Asian"/>
    <n v="46"/>
    <x v="567"/>
    <n v="151853"/>
    <x v="26"/>
    <x v="1"/>
    <s v="Chengdu"/>
    <s v=""/>
    <x v="0"/>
  </r>
  <r>
    <s v="E00022"/>
    <x v="577"/>
    <x v="5"/>
    <x v="2"/>
    <x v="1"/>
    <x v="0"/>
    <s v="Asian"/>
    <n v="62"/>
    <x v="568"/>
    <n v="64669"/>
    <x v="1"/>
    <x v="1"/>
    <s v="Chongqing"/>
    <s v=""/>
    <x v="1"/>
  </r>
  <r>
    <s v="E03370"/>
    <x v="578"/>
    <x v="13"/>
    <x v="6"/>
    <x v="0"/>
    <x v="1"/>
    <s v="Latino"/>
    <n v="61"/>
    <x v="240"/>
    <n v="69352"/>
    <x v="1"/>
    <x v="2"/>
    <s v="Rio de Janerio"/>
    <s v=""/>
    <x v="1"/>
  </r>
  <r>
    <s v="E00555"/>
    <x v="579"/>
    <x v="13"/>
    <x v="6"/>
    <x v="0"/>
    <x v="1"/>
    <s v="Asian"/>
    <n v="65"/>
    <x v="569"/>
    <n v="74631"/>
    <x v="1"/>
    <x v="1"/>
    <s v="Chongqing"/>
    <s v=""/>
    <x v="1"/>
  </r>
  <r>
    <s v="E03160"/>
    <x v="580"/>
    <x v="10"/>
    <x v="5"/>
    <x v="2"/>
    <x v="1"/>
    <s v="Latino"/>
    <n v="54"/>
    <x v="570"/>
    <n v="96441"/>
    <x v="1"/>
    <x v="2"/>
    <s v="Sao Paulo"/>
    <s v=""/>
    <x v="0"/>
  </r>
  <r>
    <s v="E03919"/>
    <x v="581"/>
    <x v="11"/>
    <x v="5"/>
    <x v="2"/>
    <x v="1"/>
    <s v="Asian"/>
    <n v="46"/>
    <x v="571"/>
    <n v="114250"/>
    <x v="28"/>
    <x v="1"/>
    <s v="Chengdu"/>
    <s v=""/>
    <x v="0"/>
  </r>
  <r>
    <s v="E01724"/>
    <x v="582"/>
    <x v="3"/>
    <x v="0"/>
    <x v="3"/>
    <x v="1"/>
    <s v="Latino"/>
    <n v="36"/>
    <x v="572"/>
    <n v="70165"/>
    <x v="3"/>
    <x v="2"/>
    <s v="Manaus"/>
    <s v=""/>
    <x v="0"/>
  </r>
  <r>
    <s v="E04087"/>
    <x v="583"/>
    <x v="6"/>
    <x v="0"/>
    <x v="3"/>
    <x v="1"/>
    <s v="Asian"/>
    <n v="60"/>
    <x v="573"/>
    <n v="109059"/>
    <x v="3"/>
    <x v="1"/>
    <s v="Chengdu"/>
    <s v=""/>
    <x v="1"/>
  </r>
  <r>
    <s v="E02856"/>
    <x v="584"/>
    <x v="19"/>
    <x v="5"/>
    <x v="0"/>
    <x v="0"/>
    <s v="Asian"/>
    <n v="30"/>
    <x v="574"/>
    <n v="77442"/>
    <x v="1"/>
    <x v="0"/>
    <s v="Columbus"/>
    <s v=""/>
    <x v="2"/>
  </r>
  <r>
    <s v="E03805"/>
    <x v="585"/>
    <x v="13"/>
    <x v="2"/>
    <x v="3"/>
    <x v="0"/>
    <s v="Latino"/>
    <n v="34"/>
    <x v="575"/>
    <n v="72126"/>
    <x v="1"/>
    <x v="2"/>
    <s v="Manaus"/>
    <s v=""/>
    <x v="2"/>
  </r>
  <r>
    <s v="E00319"/>
    <x v="586"/>
    <x v="31"/>
    <x v="0"/>
    <x v="1"/>
    <x v="1"/>
    <s v="Caucasian"/>
    <n v="55"/>
    <x v="576"/>
    <n v="70334"/>
    <x v="1"/>
    <x v="0"/>
    <s v="Miami"/>
    <s v=""/>
    <x v="0"/>
  </r>
  <r>
    <s v="E01090"/>
    <x v="587"/>
    <x v="10"/>
    <x v="5"/>
    <x v="0"/>
    <x v="1"/>
    <s v="Asian"/>
    <n v="59"/>
    <x v="577"/>
    <n v="78006"/>
    <x v="1"/>
    <x v="0"/>
    <s v="Miami"/>
    <s v=""/>
    <x v="1"/>
  </r>
  <r>
    <s v="E04323"/>
    <x v="588"/>
    <x v="2"/>
    <x v="0"/>
    <x v="1"/>
    <x v="0"/>
    <s v="Latino"/>
    <n v="28"/>
    <x v="578"/>
    <n v="160385"/>
    <x v="14"/>
    <x v="0"/>
    <s v="Miami"/>
    <d v="2021-05-18T00:00:00"/>
    <x v="2"/>
  </r>
  <r>
    <s v="E02687"/>
    <x v="589"/>
    <x v="9"/>
    <x v="1"/>
    <x v="3"/>
    <x v="0"/>
    <s v="Caucasian"/>
    <n v="36"/>
    <x v="579"/>
    <n v="202323"/>
    <x v="30"/>
    <x v="0"/>
    <s v="Chicago"/>
    <s v=""/>
    <x v="0"/>
  </r>
  <r>
    <s v="E01407"/>
    <x v="590"/>
    <x v="0"/>
    <x v="4"/>
    <x v="3"/>
    <x v="0"/>
    <s v="Latino"/>
    <n v="29"/>
    <x v="580"/>
    <n v="141555"/>
    <x v="19"/>
    <x v="2"/>
    <s v="Manaus"/>
    <s v=""/>
    <x v="2"/>
  </r>
  <r>
    <s v="E02748"/>
    <x v="591"/>
    <x v="2"/>
    <x v="1"/>
    <x v="2"/>
    <x v="0"/>
    <s v="Asian"/>
    <n v="34"/>
    <x v="581"/>
    <n v="184960"/>
    <x v="10"/>
    <x v="0"/>
    <s v="Seattle"/>
    <s v=""/>
    <x v="2"/>
  </r>
  <r>
    <s v="E01995"/>
    <x v="592"/>
    <x v="9"/>
    <x v="0"/>
    <x v="1"/>
    <x v="1"/>
    <s v="Asian"/>
    <n v="37"/>
    <x v="582"/>
    <n v="221592"/>
    <x v="13"/>
    <x v="0"/>
    <s v="Columbus"/>
    <s v=""/>
    <x v="0"/>
  </r>
  <r>
    <s v="E01714"/>
    <x v="593"/>
    <x v="16"/>
    <x v="4"/>
    <x v="1"/>
    <x v="0"/>
    <s v="Asian"/>
    <n v="44"/>
    <x v="583"/>
    <n v="53301"/>
    <x v="1"/>
    <x v="0"/>
    <s v="Seattle"/>
    <s v=""/>
    <x v="0"/>
  </r>
  <r>
    <s v="E04491"/>
    <x v="594"/>
    <x v="21"/>
    <x v="0"/>
    <x v="3"/>
    <x v="1"/>
    <s v="Asian"/>
    <n v="45"/>
    <x v="584"/>
    <n v="91276"/>
    <x v="1"/>
    <x v="0"/>
    <s v="Seattle"/>
    <s v=""/>
    <x v="0"/>
  </r>
  <r>
    <s v="E01076"/>
    <x v="595"/>
    <x v="0"/>
    <x v="4"/>
    <x v="0"/>
    <x v="0"/>
    <s v="Asian"/>
    <n v="52"/>
    <x v="585"/>
    <n v="140042"/>
    <x v="8"/>
    <x v="0"/>
    <s v="Austin"/>
    <s v=""/>
    <x v="0"/>
  </r>
  <r>
    <s v="E04131"/>
    <x v="596"/>
    <x v="7"/>
    <x v="3"/>
    <x v="1"/>
    <x v="0"/>
    <s v="Asian"/>
    <n v="40"/>
    <x v="586"/>
    <n v="57225"/>
    <x v="1"/>
    <x v="0"/>
    <s v="Columbus"/>
    <s v=""/>
    <x v="0"/>
  </r>
  <r>
    <s v="E02843"/>
    <x v="597"/>
    <x v="6"/>
    <x v="4"/>
    <x v="2"/>
    <x v="0"/>
    <s v="Latino"/>
    <n v="55"/>
    <x v="587"/>
    <n v="102839"/>
    <x v="17"/>
    <x v="0"/>
    <s v="Miami"/>
    <s v=""/>
    <x v="0"/>
  </r>
  <r>
    <s v="E03758"/>
    <x v="598"/>
    <x v="2"/>
    <x v="6"/>
    <x v="0"/>
    <x v="1"/>
    <s v="Asian"/>
    <n v="29"/>
    <x v="588"/>
    <n v="199783"/>
    <x v="11"/>
    <x v="0"/>
    <s v="Chicago"/>
    <d v="2022-04-10T00:00:00"/>
    <x v="2"/>
  </r>
  <r>
    <s v="E02063"/>
    <x v="599"/>
    <x v="15"/>
    <x v="4"/>
    <x v="0"/>
    <x v="1"/>
    <s v="Latino"/>
    <n v="32"/>
    <x v="589"/>
    <n v="70980"/>
    <x v="1"/>
    <x v="2"/>
    <s v="Rio de Janerio"/>
    <s v=""/>
    <x v="2"/>
  </r>
  <r>
    <s v="E00638"/>
    <x v="600"/>
    <x v="6"/>
    <x v="6"/>
    <x v="3"/>
    <x v="1"/>
    <s v="Caucasian"/>
    <n v="51"/>
    <x v="590"/>
    <n v="104431"/>
    <x v="3"/>
    <x v="0"/>
    <s v="Phoenix"/>
    <s v=""/>
    <x v="0"/>
  </r>
  <r>
    <s v="E03571"/>
    <x v="601"/>
    <x v="20"/>
    <x v="4"/>
    <x v="2"/>
    <x v="1"/>
    <s v="Caucasian"/>
    <n v="28"/>
    <x v="591"/>
    <n v="48510"/>
    <x v="1"/>
    <x v="0"/>
    <s v="Chicago"/>
    <s v=""/>
    <x v="2"/>
  </r>
  <r>
    <s v="E01820"/>
    <x v="602"/>
    <x v="10"/>
    <x v="5"/>
    <x v="2"/>
    <x v="1"/>
    <s v="Black"/>
    <n v="27"/>
    <x v="592"/>
    <n v="70110"/>
    <x v="1"/>
    <x v="0"/>
    <s v="Miami"/>
    <d v="2021-01-07T00:00:00"/>
    <x v="2"/>
  </r>
  <r>
    <s v="E01712"/>
    <x v="603"/>
    <x v="2"/>
    <x v="6"/>
    <x v="3"/>
    <x v="1"/>
    <s v="Asian"/>
    <n v="45"/>
    <x v="593"/>
    <n v="186138"/>
    <x v="12"/>
    <x v="1"/>
    <s v="Chongqing"/>
    <s v=""/>
    <x v="0"/>
  </r>
  <r>
    <s v="E00184"/>
    <x v="604"/>
    <x v="7"/>
    <x v="3"/>
    <x v="1"/>
    <x v="1"/>
    <s v="Latino"/>
    <n v="58"/>
    <x v="594"/>
    <n v="56350"/>
    <x v="1"/>
    <x v="2"/>
    <s v="Rio de Janerio"/>
    <s v=""/>
    <x v="1"/>
  </r>
  <r>
    <s v="E02706"/>
    <x v="605"/>
    <x v="0"/>
    <x v="1"/>
    <x v="0"/>
    <x v="0"/>
    <s v="Latino"/>
    <n v="45"/>
    <x v="595"/>
    <n v="149761"/>
    <x v="15"/>
    <x v="0"/>
    <s v="Columbus"/>
    <s v=""/>
    <x v="0"/>
  </r>
  <r>
    <s v="E02899"/>
    <x v="606"/>
    <x v="0"/>
    <x v="1"/>
    <x v="3"/>
    <x v="1"/>
    <s v="Latino"/>
    <n v="44"/>
    <x v="596"/>
    <n v="126277"/>
    <x v="8"/>
    <x v="2"/>
    <s v="Manaus"/>
    <s v=""/>
    <x v="0"/>
  </r>
  <r>
    <s v="E02478"/>
    <x v="607"/>
    <x v="6"/>
    <x v="2"/>
    <x v="2"/>
    <x v="1"/>
    <s v="Caucasian"/>
    <n v="33"/>
    <x v="597"/>
    <n v="119631"/>
    <x v="5"/>
    <x v="0"/>
    <s v="Phoenix"/>
    <s v=""/>
    <x v="2"/>
  </r>
  <r>
    <s v="E04170"/>
    <x v="608"/>
    <x v="9"/>
    <x v="0"/>
    <x v="0"/>
    <x v="1"/>
    <s v="Asian"/>
    <n v="26"/>
    <x v="598"/>
    <n v="256561"/>
    <x v="30"/>
    <x v="0"/>
    <s v="Austin"/>
    <s v=""/>
    <x v="2"/>
  </r>
  <r>
    <s v="E00929"/>
    <x v="609"/>
    <x v="29"/>
    <x v="0"/>
    <x v="2"/>
    <x v="0"/>
    <s v="Latino"/>
    <n v="45"/>
    <x v="127"/>
    <n v="66958"/>
    <x v="1"/>
    <x v="0"/>
    <s v="Miami"/>
    <s v=""/>
    <x v="0"/>
  </r>
  <r>
    <s v="E00530"/>
    <x v="610"/>
    <x v="0"/>
    <x v="2"/>
    <x v="1"/>
    <x v="0"/>
    <s v="Asian"/>
    <n v="46"/>
    <x v="599"/>
    <n v="158897"/>
    <x v="4"/>
    <x v="1"/>
    <s v="Chongqing"/>
    <s v=""/>
    <x v="0"/>
  </r>
  <r>
    <s v="E03824"/>
    <x v="611"/>
    <x v="1"/>
    <x v="0"/>
    <x v="3"/>
    <x v="1"/>
    <s v="Caucasian"/>
    <n v="37"/>
    <x v="600"/>
    <n v="71695"/>
    <x v="1"/>
    <x v="0"/>
    <s v="Phoenix"/>
    <s v=""/>
    <x v="0"/>
  </r>
  <r>
    <s v="E02492"/>
    <x v="612"/>
    <x v="4"/>
    <x v="6"/>
    <x v="3"/>
    <x v="1"/>
    <s v="Asian"/>
    <n v="40"/>
    <x v="601"/>
    <n v="73779"/>
    <x v="1"/>
    <x v="1"/>
    <s v="Chongqing"/>
    <d v="2019-05-09T00:00:00"/>
    <x v="0"/>
  </r>
  <r>
    <s v="E01733"/>
    <x v="613"/>
    <x v="6"/>
    <x v="2"/>
    <x v="2"/>
    <x v="0"/>
    <s v="Asian"/>
    <n v="45"/>
    <x v="571"/>
    <n v="123640"/>
    <x v="3"/>
    <x v="1"/>
    <s v="Shanghai"/>
    <s v=""/>
    <x v="0"/>
  </r>
  <r>
    <s v="E02857"/>
    <x v="614"/>
    <x v="7"/>
    <x v="2"/>
    <x v="2"/>
    <x v="0"/>
    <s v="Caucasian"/>
    <n v="33"/>
    <x v="602"/>
    <n v="46878"/>
    <x v="1"/>
    <x v="0"/>
    <s v="Miami"/>
    <s v=""/>
    <x v="2"/>
  </r>
  <r>
    <s v="E04938"/>
    <x v="615"/>
    <x v="7"/>
    <x v="6"/>
    <x v="2"/>
    <x v="0"/>
    <s v="Caucasian"/>
    <n v="64"/>
    <x v="603"/>
    <n v="57032"/>
    <x v="1"/>
    <x v="0"/>
    <s v="Miami"/>
    <s v=""/>
    <x v="1"/>
  </r>
  <r>
    <s v="E04952"/>
    <x v="616"/>
    <x v="4"/>
    <x v="2"/>
    <x v="1"/>
    <x v="0"/>
    <s v="Latino"/>
    <n v="57"/>
    <x v="604"/>
    <n v="98150"/>
    <x v="1"/>
    <x v="2"/>
    <s v="Rio de Janerio"/>
    <s v=""/>
    <x v="1"/>
  </r>
  <r>
    <s v="E02420"/>
    <x v="617"/>
    <x v="2"/>
    <x v="6"/>
    <x v="1"/>
    <x v="0"/>
    <s v="Asian"/>
    <n v="35"/>
    <x v="605"/>
    <n v="171426"/>
    <x v="0"/>
    <x v="1"/>
    <s v="Beijing"/>
    <d v="2017-09-22T00:00:00"/>
    <x v="2"/>
  </r>
  <r>
    <s v="E01639"/>
    <x v="618"/>
    <x v="7"/>
    <x v="1"/>
    <x v="1"/>
    <x v="0"/>
    <s v="Caucasian"/>
    <n v="55"/>
    <x v="606"/>
    <n v="48266"/>
    <x v="1"/>
    <x v="0"/>
    <s v="Chicago"/>
    <s v=""/>
    <x v="0"/>
  </r>
  <r>
    <s v="E03947"/>
    <x v="619"/>
    <x v="9"/>
    <x v="1"/>
    <x v="0"/>
    <x v="1"/>
    <s v="Latino"/>
    <n v="36"/>
    <x v="607"/>
    <n v="223404"/>
    <x v="18"/>
    <x v="0"/>
    <s v="Columbus"/>
    <s v=""/>
    <x v="0"/>
  </r>
  <r>
    <s v="E04535"/>
    <x v="620"/>
    <x v="27"/>
    <x v="0"/>
    <x v="2"/>
    <x v="0"/>
    <s v="Asian"/>
    <n v="57"/>
    <x v="608"/>
    <n v="74854"/>
    <x v="1"/>
    <x v="0"/>
    <s v="Seattle"/>
    <s v=""/>
    <x v="1"/>
  </r>
  <r>
    <s v="E00380"/>
    <x v="621"/>
    <x v="9"/>
    <x v="3"/>
    <x v="2"/>
    <x v="0"/>
    <s v="Caucasian"/>
    <n v="48"/>
    <x v="172"/>
    <n v="217783"/>
    <x v="32"/>
    <x v="0"/>
    <s v="Seattle"/>
    <s v=""/>
    <x v="0"/>
  </r>
  <r>
    <s v="E01432"/>
    <x v="622"/>
    <x v="28"/>
    <x v="0"/>
    <x v="1"/>
    <x v="0"/>
    <s v="Latino"/>
    <n v="53"/>
    <x v="609"/>
    <n v="44735"/>
    <x v="1"/>
    <x v="2"/>
    <s v="Manaus"/>
    <s v=""/>
    <x v="0"/>
  </r>
  <r>
    <s v="E02628"/>
    <x v="623"/>
    <x v="13"/>
    <x v="1"/>
    <x v="1"/>
    <x v="0"/>
    <s v="Caucasian"/>
    <n v="41"/>
    <x v="100"/>
    <n v="50685"/>
    <x v="1"/>
    <x v="0"/>
    <s v="Columbus"/>
    <s v=""/>
    <x v="0"/>
  </r>
  <r>
    <s v="E03578"/>
    <x v="624"/>
    <x v="13"/>
    <x v="2"/>
    <x v="0"/>
    <x v="1"/>
    <s v="Asian"/>
    <n v="34"/>
    <x v="490"/>
    <n v="58993"/>
    <x v="1"/>
    <x v="0"/>
    <s v="Austin"/>
    <s v=""/>
    <x v="2"/>
  </r>
  <r>
    <s v="E03563"/>
    <x v="625"/>
    <x v="19"/>
    <x v="5"/>
    <x v="3"/>
    <x v="1"/>
    <s v="Caucasian"/>
    <n v="47"/>
    <x v="610"/>
    <n v="115765"/>
    <x v="1"/>
    <x v="0"/>
    <s v="Miami"/>
    <d v="2021-02-02T00:00:00"/>
    <x v="0"/>
  </r>
  <r>
    <s v="E02781"/>
    <x v="626"/>
    <x v="2"/>
    <x v="3"/>
    <x v="1"/>
    <x v="0"/>
    <s v="Asian"/>
    <n v="63"/>
    <x v="611"/>
    <n v="193044"/>
    <x v="0"/>
    <x v="0"/>
    <s v="Miami"/>
    <s v=""/>
    <x v="1"/>
  </r>
  <r>
    <s v="E04739"/>
    <x v="627"/>
    <x v="7"/>
    <x v="6"/>
    <x v="0"/>
    <x v="0"/>
    <s v="Black"/>
    <n v="65"/>
    <x v="612"/>
    <n v="56686"/>
    <x v="1"/>
    <x v="0"/>
    <s v="Seattle"/>
    <d v="2015-06-09T00:00:00"/>
    <x v="1"/>
  </r>
  <r>
    <s v="E02665"/>
    <x v="628"/>
    <x v="0"/>
    <x v="1"/>
    <x v="1"/>
    <x v="0"/>
    <s v="Black"/>
    <n v="33"/>
    <x v="325"/>
    <n v="131652"/>
    <x v="19"/>
    <x v="0"/>
    <s v="Seattle"/>
    <s v=""/>
    <x v="2"/>
  </r>
  <r>
    <s v="E04132"/>
    <x v="629"/>
    <x v="2"/>
    <x v="6"/>
    <x v="1"/>
    <x v="0"/>
    <s v="Black"/>
    <n v="45"/>
    <x v="613"/>
    <n v="150577"/>
    <x v="36"/>
    <x v="0"/>
    <s v="Miami"/>
    <s v=""/>
    <x v="0"/>
  </r>
  <r>
    <s v="E00276"/>
    <x v="630"/>
    <x v="11"/>
    <x v="5"/>
    <x v="0"/>
    <x v="0"/>
    <s v="Latino"/>
    <n v="37"/>
    <x v="614"/>
    <n v="87359"/>
    <x v="19"/>
    <x v="2"/>
    <s v="Rio de Janerio"/>
    <s v=""/>
    <x v="0"/>
  </r>
  <r>
    <s v="E04277"/>
    <x v="631"/>
    <x v="13"/>
    <x v="2"/>
    <x v="2"/>
    <x v="0"/>
    <s v="Asian"/>
    <n v="60"/>
    <x v="615"/>
    <n v="51877"/>
    <x v="1"/>
    <x v="1"/>
    <s v="Beijing"/>
    <s v=""/>
    <x v="1"/>
  </r>
  <r>
    <s v="E03890"/>
    <x v="632"/>
    <x v="29"/>
    <x v="0"/>
    <x v="1"/>
    <x v="1"/>
    <s v="Asian"/>
    <n v="43"/>
    <x v="219"/>
    <n v="86417"/>
    <x v="1"/>
    <x v="0"/>
    <s v="Chicago"/>
    <s v=""/>
    <x v="0"/>
  </r>
  <r>
    <s v="E02012"/>
    <x v="633"/>
    <x v="27"/>
    <x v="0"/>
    <x v="0"/>
    <x v="0"/>
    <s v="Asian"/>
    <n v="65"/>
    <x v="616"/>
    <n v="96548"/>
    <x v="1"/>
    <x v="0"/>
    <s v="Austin"/>
    <s v=""/>
    <x v="1"/>
  </r>
  <r>
    <s v="E02881"/>
    <x v="634"/>
    <x v="4"/>
    <x v="3"/>
    <x v="1"/>
    <x v="0"/>
    <s v="Asian"/>
    <n v="43"/>
    <x v="617"/>
    <n v="92940"/>
    <x v="1"/>
    <x v="1"/>
    <s v="Chengdu"/>
    <s v=""/>
    <x v="0"/>
  </r>
  <r>
    <s v="E03750"/>
    <x v="635"/>
    <x v="13"/>
    <x v="3"/>
    <x v="2"/>
    <x v="1"/>
    <s v="Asian"/>
    <n v="28"/>
    <x v="618"/>
    <n v="61410"/>
    <x v="1"/>
    <x v="0"/>
    <s v="Phoenix"/>
    <s v=""/>
    <x v="2"/>
  </r>
  <r>
    <s v="E00605"/>
    <x v="636"/>
    <x v="6"/>
    <x v="1"/>
    <x v="2"/>
    <x v="0"/>
    <s v="Black"/>
    <n v="61"/>
    <x v="619"/>
    <n v="110302"/>
    <x v="5"/>
    <x v="0"/>
    <s v="Miami"/>
    <s v=""/>
    <x v="1"/>
  </r>
  <r>
    <s v="E04641"/>
    <x v="637"/>
    <x v="2"/>
    <x v="5"/>
    <x v="2"/>
    <x v="0"/>
    <s v="Black"/>
    <n v="45"/>
    <x v="620"/>
    <n v="187205"/>
    <x v="9"/>
    <x v="0"/>
    <s v="Columbus"/>
    <d v="2022-06-20T00:00:00"/>
    <x v="0"/>
  </r>
  <r>
    <s v="E01019"/>
    <x v="638"/>
    <x v="4"/>
    <x v="2"/>
    <x v="3"/>
    <x v="1"/>
    <s v="Caucasian"/>
    <n v="45"/>
    <x v="621"/>
    <n v="81687"/>
    <x v="1"/>
    <x v="0"/>
    <s v="Phoenix"/>
    <s v=""/>
    <x v="0"/>
  </r>
  <r>
    <s v="E01519"/>
    <x v="639"/>
    <x v="9"/>
    <x v="0"/>
    <x v="2"/>
    <x v="1"/>
    <s v="Latino"/>
    <n v="54"/>
    <x v="622"/>
    <n v="241083"/>
    <x v="30"/>
    <x v="0"/>
    <s v="Columbus"/>
    <s v=""/>
    <x v="0"/>
  </r>
  <r>
    <s v="E03694"/>
    <x v="640"/>
    <x v="9"/>
    <x v="1"/>
    <x v="2"/>
    <x v="0"/>
    <s v="Black"/>
    <n v="38"/>
    <x v="623"/>
    <n v="223805"/>
    <x v="32"/>
    <x v="0"/>
    <s v="Chicago"/>
    <s v=""/>
    <x v="0"/>
  </r>
  <r>
    <s v="E01123"/>
    <x v="641"/>
    <x v="2"/>
    <x v="3"/>
    <x v="3"/>
    <x v="0"/>
    <s v="Caucasian"/>
    <n v="27"/>
    <x v="624"/>
    <n v="161759"/>
    <x v="26"/>
    <x v="0"/>
    <s v="Miami"/>
    <s v=""/>
    <x v="2"/>
  </r>
  <r>
    <s v="E01366"/>
    <x v="642"/>
    <x v="3"/>
    <x v="0"/>
    <x v="0"/>
    <x v="1"/>
    <s v="Black"/>
    <n v="40"/>
    <x v="625"/>
    <n v="95899"/>
    <x v="4"/>
    <x v="0"/>
    <s v="Columbus"/>
    <d v="2021-03-08T00:00:00"/>
    <x v="0"/>
  </r>
  <r>
    <s v="E04005"/>
    <x v="643"/>
    <x v="4"/>
    <x v="1"/>
    <x v="3"/>
    <x v="1"/>
    <s v="Asian"/>
    <n v="49"/>
    <x v="626"/>
    <n v="80700"/>
    <x v="1"/>
    <x v="0"/>
    <s v="Columbus"/>
    <s v=""/>
    <x v="0"/>
  </r>
  <r>
    <s v="E02770"/>
    <x v="644"/>
    <x v="6"/>
    <x v="4"/>
    <x v="2"/>
    <x v="1"/>
    <s v="Asian"/>
    <n v="54"/>
    <x v="627"/>
    <n v="128136"/>
    <x v="17"/>
    <x v="1"/>
    <s v="Beijing"/>
    <s v=""/>
    <x v="0"/>
  </r>
  <r>
    <s v="E04018"/>
    <x v="645"/>
    <x v="13"/>
    <x v="6"/>
    <x v="3"/>
    <x v="0"/>
    <s v="Caucasian"/>
    <n v="39"/>
    <x v="628"/>
    <n v="58745"/>
    <x v="1"/>
    <x v="0"/>
    <s v="Austin"/>
    <s v=""/>
    <x v="0"/>
  </r>
  <r>
    <s v="E01591"/>
    <x v="646"/>
    <x v="1"/>
    <x v="0"/>
    <x v="3"/>
    <x v="0"/>
    <s v="Asian"/>
    <n v="57"/>
    <x v="629"/>
    <n v="76202"/>
    <x v="1"/>
    <x v="0"/>
    <s v="Austin"/>
    <d v="1994-12-18T00:00:00"/>
    <x v="1"/>
  </r>
  <r>
    <s v="E04940"/>
    <x v="647"/>
    <x v="9"/>
    <x v="2"/>
    <x v="2"/>
    <x v="1"/>
    <s v="Black"/>
    <n v="36"/>
    <x v="630"/>
    <n v="195200"/>
    <x v="32"/>
    <x v="0"/>
    <s v="Austin"/>
    <s v=""/>
    <x v="0"/>
  </r>
  <r>
    <s v="E03465"/>
    <x v="648"/>
    <x v="13"/>
    <x v="1"/>
    <x v="1"/>
    <x v="0"/>
    <s v="Asian"/>
    <n v="45"/>
    <x v="631"/>
    <n v="71454"/>
    <x v="1"/>
    <x v="1"/>
    <s v="Shanghai"/>
    <s v=""/>
    <x v="0"/>
  </r>
  <r>
    <s v="E03870"/>
    <x v="649"/>
    <x v="21"/>
    <x v="0"/>
    <x v="1"/>
    <x v="0"/>
    <s v="Caucasian"/>
    <n v="30"/>
    <x v="632"/>
    <n v="94652"/>
    <x v="1"/>
    <x v="0"/>
    <s v="Seattle"/>
    <s v=""/>
    <x v="2"/>
  </r>
  <r>
    <s v="E01927"/>
    <x v="650"/>
    <x v="1"/>
    <x v="0"/>
    <x v="1"/>
    <x v="1"/>
    <s v="Black"/>
    <n v="34"/>
    <x v="633"/>
    <n v="63411"/>
    <x v="1"/>
    <x v="0"/>
    <s v="Miami"/>
    <s v=""/>
    <x v="2"/>
  </r>
  <r>
    <s v="E03064"/>
    <x v="651"/>
    <x v="13"/>
    <x v="2"/>
    <x v="2"/>
    <x v="1"/>
    <s v="Asian"/>
    <n v="31"/>
    <x v="634"/>
    <n v="67171"/>
    <x v="1"/>
    <x v="1"/>
    <s v="Chongqing"/>
    <d v="2021-05-01T00:00:00"/>
    <x v="2"/>
  </r>
  <r>
    <s v="E01883"/>
    <x v="652"/>
    <x v="0"/>
    <x v="3"/>
    <x v="2"/>
    <x v="0"/>
    <s v="Latino"/>
    <n v="28"/>
    <x v="635"/>
    <n v="152036"/>
    <x v="0"/>
    <x v="2"/>
    <s v="Rio de Janerio"/>
    <s v=""/>
    <x v="2"/>
  </r>
  <r>
    <s v="E03984"/>
    <x v="653"/>
    <x v="8"/>
    <x v="5"/>
    <x v="1"/>
    <x v="0"/>
    <s v="Black"/>
    <n v="55"/>
    <x v="636"/>
    <n v="95562"/>
    <x v="1"/>
    <x v="0"/>
    <s v="Chicago"/>
    <s v=""/>
    <x v="0"/>
  </r>
  <r>
    <s v="E00446"/>
    <x v="654"/>
    <x v="4"/>
    <x v="2"/>
    <x v="0"/>
    <x v="1"/>
    <s v="Caucasian"/>
    <n v="30"/>
    <x v="637"/>
    <n v="96092"/>
    <x v="1"/>
    <x v="0"/>
    <s v="Austin"/>
    <s v=""/>
    <x v="2"/>
  </r>
  <r>
    <s v="E02825"/>
    <x v="655"/>
    <x v="9"/>
    <x v="5"/>
    <x v="1"/>
    <x v="1"/>
    <s v="Asian"/>
    <n v="63"/>
    <x v="638"/>
    <n v="254289"/>
    <x v="30"/>
    <x v="0"/>
    <s v="Chicago"/>
    <s v=""/>
    <x v="1"/>
  </r>
  <r>
    <s v="E04174"/>
    <x v="656"/>
    <x v="3"/>
    <x v="0"/>
    <x v="0"/>
    <x v="1"/>
    <s v="Caucasian"/>
    <n v="26"/>
    <x v="639"/>
    <n v="69110"/>
    <x v="17"/>
    <x v="0"/>
    <s v="Chicago"/>
    <s v=""/>
    <x v="2"/>
  </r>
  <r>
    <s v="E01899"/>
    <x v="657"/>
    <x v="9"/>
    <x v="6"/>
    <x v="2"/>
    <x v="1"/>
    <s v="Caucasian"/>
    <n v="52"/>
    <x v="640"/>
    <n v="236314"/>
    <x v="16"/>
    <x v="0"/>
    <s v="Miami"/>
    <s v=""/>
    <x v="0"/>
  </r>
  <r>
    <s v="E02562"/>
    <x v="658"/>
    <x v="7"/>
    <x v="6"/>
    <x v="3"/>
    <x v="1"/>
    <s v="Latino"/>
    <n v="51"/>
    <x v="641"/>
    <n v="45206"/>
    <x v="1"/>
    <x v="0"/>
    <s v="Columbus"/>
    <s v=""/>
    <x v="0"/>
  </r>
  <r>
    <s v="E01006"/>
    <x v="659"/>
    <x v="9"/>
    <x v="1"/>
    <x v="0"/>
    <x v="0"/>
    <s v="Asian"/>
    <n v="25"/>
    <x v="509"/>
    <n v="210708"/>
    <x v="29"/>
    <x v="0"/>
    <s v="Chicago"/>
    <s v=""/>
    <x v="2"/>
  </r>
  <r>
    <s v="E02903"/>
    <x v="660"/>
    <x v="27"/>
    <x v="0"/>
    <x v="3"/>
    <x v="1"/>
    <s v="Latino"/>
    <n v="40"/>
    <x v="642"/>
    <n v="87770"/>
    <x v="1"/>
    <x v="0"/>
    <s v="Austin"/>
    <s v=""/>
    <x v="0"/>
  </r>
  <r>
    <s v="E03642"/>
    <x v="661"/>
    <x v="6"/>
    <x v="3"/>
    <x v="3"/>
    <x v="0"/>
    <s v="Caucasian"/>
    <n v="38"/>
    <x v="643"/>
    <n v="106858"/>
    <x v="17"/>
    <x v="0"/>
    <s v="Seattle"/>
    <s v=""/>
    <x v="0"/>
  </r>
  <r>
    <s v="E02884"/>
    <x v="662"/>
    <x v="2"/>
    <x v="4"/>
    <x v="3"/>
    <x v="1"/>
    <s v="Caucasian"/>
    <n v="60"/>
    <x v="644"/>
    <n v="155788"/>
    <x v="35"/>
    <x v="0"/>
    <s v="Seattle"/>
    <s v=""/>
    <x v="1"/>
  </r>
  <r>
    <s v="E00701"/>
    <x v="663"/>
    <x v="15"/>
    <x v="4"/>
    <x v="2"/>
    <x v="0"/>
    <s v="Latino"/>
    <n v="45"/>
    <x v="645"/>
    <n v="74891"/>
    <x v="1"/>
    <x v="2"/>
    <s v="Rio de Janerio"/>
    <s v=""/>
    <x v="0"/>
  </r>
  <r>
    <s v="E04720"/>
    <x v="664"/>
    <x v="8"/>
    <x v="5"/>
    <x v="3"/>
    <x v="1"/>
    <s v="Asian"/>
    <n v="28"/>
    <x v="646"/>
    <n v="95670"/>
    <x v="1"/>
    <x v="0"/>
    <s v="Phoenix"/>
    <s v=""/>
    <x v="2"/>
  </r>
  <r>
    <s v="E01985"/>
    <x v="665"/>
    <x v="5"/>
    <x v="2"/>
    <x v="0"/>
    <x v="0"/>
    <s v="Black"/>
    <n v="65"/>
    <x v="647"/>
    <n v="67837"/>
    <x v="1"/>
    <x v="0"/>
    <s v="Austin"/>
    <s v=""/>
    <x v="1"/>
  </r>
  <r>
    <s v="E03273"/>
    <x v="666"/>
    <x v="13"/>
    <x v="2"/>
    <x v="0"/>
    <x v="1"/>
    <s v="Asian"/>
    <n v="41"/>
    <x v="648"/>
    <n v="72425"/>
    <x v="1"/>
    <x v="1"/>
    <s v="Beijing"/>
    <s v=""/>
    <x v="0"/>
  </r>
  <r>
    <s v="E02415"/>
    <x v="667"/>
    <x v="4"/>
    <x v="2"/>
    <x v="3"/>
    <x v="0"/>
    <s v="Latino"/>
    <n v="52"/>
    <x v="649"/>
    <n v="93103"/>
    <x v="1"/>
    <x v="0"/>
    <s v="Phoenix"/>
    <s v=""/>
    <x v="0"/>
  </r>
  <r>
    <s v="E02877"/>
    <x v="668"/>
    <x v="8"/>
    <x v="5"/>
    <x v="3"/>
    <x v="0"/>
    <s v="Caucasian"/>
    <n v="56"/>
    <x v="650"/>
    <n v="76272"/>
    <x v="1"/>
    <x v="0"/>
    <s v="Miami"/>
    <d v="2021-10-22T00:00:00"/>
    <x v="1"/>
  </r>
  <r>
    <s v="E00091"/>
    <x v="669"/>
    <x v="13"/>
    <x v="1"/>
    <x v="1"/>
    <x v="0"/>
    <s v="Asian"/>
    <n v="48"/>
    <x v="651"/>
    <n v="55760"/>
    <x v="1"/>
    <x v="0"/>
    <s v="Austin"/>
    <s v=""/>
    <x v="0"/>
  </r>
  <r>
    <s v="E02563"/>
    <x v="670"/>
    <x v="9"/>
    <x v="3"/>
    <x v="3"/>
    <x v="0"/>
    <s v="Caucasian"/>
    <n v="36"/>
    <x v="652"/>
    <n v="253294"/>
    <x v="23"/>
    <x v="0"/>
    <s v="Miami"/>
    <s v=""/>
    <x v="0"/>
  </r>
  <r>
    <s v="E04221"/>
    <x v="671"/>
    <x v="13"/>
    <x v="1"/>
    <x v="3"/>
    <x v="1"/>
    <s v="Caucasian"/>
    <n v="60"/>
    <x v="653"/>
    <n v="58671"/>
    <x v="1"/>
    <x v="0"/>
    <s v="Columbus"/>
    <s v=""/>
    <x v="1"/>
  </r>
  <r>
    <s v="E04887"/>
    <x v="672"/>
    <x v="5"/>
    <x v="2"/>
    <x v="0"/>
    <x v="0"/>
    <s v="Asian"/>
    <n v="40"/>
    <x v="654"/>
    <n v="55457"/>
    <x v="1"/>
    <x v="0"/>
    <s v="Columbus"/>
    <s v=""/>
    <x v="0"/>
  </r>
  <r>
    <s v="E03170"/>
    <x v="673"/>
    <x v="5"/>
    <x v="2"/>
    <x v="1"/>
    <x v="0"/>
    <s v="Asian"/>
    <n v="63"/>
    <x v="655"/>
    <n v="72340"/>
    <x v="1"/>
    <x v="0"/>
    <s v="Phoenix"/>
    <d v="2019-04-03T00:00:00"/>
    <x v="1"/>
  </r>
  <r>
    <s v="E01636"/>
    <x v="674"/>
    <x v="6"/>
    <x v="6"/>
    <x v="3"/>
    <x v="0"/>
    <s v="Caucasian"/>
    <n v="29"/>
    <x v="656"/>
    <n v="122054"/>
    <x v="5"/>
    <x v="0"/>
    <s v="Phoenix"/>
    <s v=""/>
    <x v="2"/>
  </r>
  <r>
    <s v="E01387"/>
    <x v="675"/>
    <x v="2"/>
    <x v="0"/>
    <x v="1"/>
    <x v="0"/>
    <s v="Asian"/>
    <n v="27"/>
    <x v="657"/>
    <n v="167100"/>
    <x v="2"/>
    <x v="1"/>
    <s v="Chengdu"/>
    <s v=""/>
    <x v="2"/>
  </r>
  <r>
    <s v="E01363"/>
    <x v="676"/>
    <x v="1"/>
    <x v="0"/>
    <x v="3"/>
    <x v="0"/>
    <s v="Caucasian"/>
    <n v="53"/>
    <x v="658"/>
    <n v="78153"/>
    <x v="1"/>
    <x v="0"/>
    <s v="Miami"/>
    <s v=""/>
    <x v="0"/>
  </r>
  <r>
    <s v="E02249"/>
    <x v="677"/>
    <x v="6"/>
    <x v="1"/>
    <x v="1"/>
    <x v="0"/>
    <s v="Caucasian"/>
    <n v="37"/>
    <x v="659"/>
    <n v="103524"/>
    <x v="6"/>
    <x v="0"/>
    <s v="Phoenix"/>
    <s v=""/>
    <x v="0"/>
  </r>
  <r>
    <s v="E02987"/>
    <x v="678"/>
    <x v="6"/>
    <x v="0"/>
    <x v="3"/>
    <x v="1"/>
    <s v="Caucasian"/>
    <n v="30"/>
    <x v="660"/>
    <n v="119906"/>
    <x v="17"/>
    <x v="0"/>
    <s v="Columbus"/>
    <s v=""/>
    <x v="2"/>
  </r>
  <r>
    <s v="E03655"/>
    <x v="679"/>
    <x v="7"/>
    <x v="6"/>
    <x v="2"/>
    <x v="0"/>
    <s v="Caucasian"/>
    <n v="28"/>
    <x v="661"/>
    <n v="45061"/>
    <x v="1"/>
    <x v="0"/>
    <s v="Miami"/>
    <s v=""/>
    <x v="2"/>
  </r>
  <r>
    <s v="E04048"/>
    <x v="680"/>
    <x v="30"/>
    <x v="0"/>
    <x v="3"/>
    <x v="1"/>
    <s v="Asian"/>
    <n v="51"/>
    <x v="662"/>
    <n v="91399"/>
    <x v="1"/>
    <x v="0"/>
    <s v="Seattle"/>
    <s v=""/>
    <x v="0"/>
  </r>
  <r>
    <s v="E03626"/>
    <x v="681"/>
    <x v="14"/>
    <x v="0"/>
    <x v="0"/>
    <x v="1"/>
    <s v="Latino"/>
    <n v="28"/>
    <x v="663"/>
    <n v="97336"/>
    <x v="1"/>
    <x v="0"/>
    <s v="Austin"/>
    <s v=""/>
    <x v="2"/>
  </r>
  <r>
    <s v="E03694"/>
    <x v="682"/>
    <x v="0"/>
    <x v="3"/>
    <x v="3"/>
    <x v="0"/>
    <s v="Black"/>
    <n v="31"/>
    <x v="664"/>
    <n v="124629"/>
    <x v="4"/>
    <x v="0"/>
    <s v="Columbus"/>
    <s v=""/>
    <x v="2"/>
  </r>
  <r>
    <s v="E02920"/>
    <x v="683"/>
    <x v="9"/>
    <x v="4"/>
    <x v="2"/>
    <x v="0"/>
    <s v="Caucasian"/>
    <n v="28"/>
    <x v="665"/>
    <n v="231850"/>
    <x v="30"/>
    <x v="0"/>
    <s v="Miami"/>
    <s v=""/>
    <x v="2"/>
  </r>
  <r>
    <s v="E03220"/>
    <x v="684"/>
    <x v="6"/>
    <x v="3"/>
    <x v="0"/>
    <x v="1"/>
    <s v="Latino"/>
    <n v="34"/>
    <x v="666"/>
    <n v="128329"/>
    <x v="24"/>
    <x v="0"/>
    <s v="Phoenix"/>
    <s v=""/>
    <x v="2"/>
  </r>
  <r>
    <s v="E01347"/>
    <x v="685"/>
    <x v="9"/>
    <x v="6"/>
    <x v="2"/>
    <x v="1"/>
    <s v="Latino"/>
    <n v="44"/>
    <x v="223"/>
    <n v="186033"/>
    <x v="16"/>
    <x v="2"/>
    <s v="Sao Paulo"/>
    <s v=""/>
    <x v="0"/>
  </r>
  <r>
    <s v="E03968"/>
    <x v="686"/>
    <x v="0"/>
    <x v="6"/>
    <x v="1"/>
    <x v="1"/>
    <s v="Asian"/>
    <n v="60"/>
    <x v="332"/>
    <n v="121480"/>
    <x v="28"/>
    <x v="0"/>
    <s v="Phoenix"/>
    <s v=""/>
    <x v="1"/>
  </r>
  <r>
    <s v="E04299"/>
    <x v="687"/>
    <x v="2"/>
    <x v="4"/>
    <x v="2"/>
    <x v="0"/>
    <s v="Caucasian"/>
    <n v="41"/>
    <x v="667"/>
    <n v="153275"/>
    <x v="9"/>
    <x v="0"/>
    <s v="Columbus"/>
    <s v=""/>
    <x v="0"/>
  </r>
  <r>
    <s v="E01150"/>
    <x v="688"/>
    <x v="4"/>
    <x v="2"/>
    <x v="0"/>
    <x v="0"/>
    <s v="Asian"/>
    <n v="62"/>
    <x v="668"/>
    <n v="97830"/>
    <x v="1"/>
    <x v="0"/>
    <s v="Austin"/>
    <s v=""/>
    <x v="1"/>
  </r>
  <r>
    <s v="E03774"/>
    <x v="689"/>
    <x v="9"/>
    <x v="6"/>
    <x v="3"/>
    <x v="0"/>
    <s v="Latino"/>
    <n v="47"/>
    <x v="669"/>
    <n v="239394"/>
    <x v="18"/>
    <x v="0"/>
    <s v="Austin"/>
    <s v=""/>
    <x v="0"/>
  </r>
  <r>
    <s v="E01638"/>
    <x v="690"/>
    <x v="7"/>
    <x v="1"/>
    <x v="2"/>
    <x v="0"/>
    <s v="Asian"/>
    <n v="62"/>
    <x v="670"/>
    <n v="49738"/>
    <x v="1"/>
    <x v="1"/>
    <s v="Beijing"/>
    <s v=""/>
    <x v="1"/>
  </r>
  <r>
    <s v="E01877"/>
    <x v="691"/>
    <x v="7"/>
    <x v="3"/>
    <x v="1"/>
    <x v="0"/>
    <s v="Latino"/>
    <n v="33"/>
    <x v="671"/>
    <n v="45049"/>
    <x v="1"/>
    <x v="0"/>
    <s v="Seattle"/>
    <s v=""/>
    <x v="2"/>
  </r>
  <r>
    <s v="E01193"/>
    <x v="692"/>
    <x v="2"/>
    <x v="1"/>
    <x v="0"/>
    <x v="0"/>
    <s v="Asian"/>
    <n v="27"/>
    <x v="97"/>
    <n v="153628"/>
    <x v="20"/>
    <x v="1"/>
    <s v="Chongqing"/>
    <d v="2020-12-12T00:00:00"/>
    <x v="2"/>
  </r>
  <r>
    <s v="E01789"/>
    <x v="693"/>
    <x v="0"/>
    <x v="2"/>
    <x v="1"/>
    <x v="1"/>
    <s v="Asian"/>
    <n v="25"/>
    <x v="672"/>
    <n v="142731"/>
    <x v="19"/>
    <x v="1"/>
    <s v="Shanghai"/>
    <d v="2022-06-03T00:00:00"/>
    <x v="2"/>
  </r>
  <r>
    <s v="E01422"/>
    <x v="694"/>
    <x v="0"/>
    <x v="6"/>
    <x v="2"/>
    <x v="0"/>
    <s v="Latino"/>
    <n v="29"/>
    <x v="673"/>
    <n v="137106"/>
    <x v="15"/>
    <x v="2"/>
    <s v="Sao Paulo"/>
    <s v=""/>
    <x v="2"/>
  </r>
  <r>
    <s v="E00440"/>
    <x v="695"/>
    <x v="9"/>
    <x v="1"/>
    <x v="3"/>
    <x v="0"/>
    <s v="Asian"/>
    <n v="54"/>
    <x v="674"/>
    <n v="183239"/>
    <x v="18"/>
    <x v="0"/>
    <s v="Seattle"/>
    <s v=""/>
    <x v="0"/>
  </r>
  <r>
    <s v="E00145"/>
    <x v="696"/>
    <x v="7"/>
    <x v="3"/>
    <x v="1"/>
    <x v="0"/>
    <s v="Caucasian"/>
    <n v="28"/>
    <x v="675"/>
    <n v="45819"/>
    <x v="1"/>
    <x v="0"/>
    <s v="Miami"/>
    <s v=""/>
    <x v="2"/>
  </r>
  <r>
    <s v="E04150"/>
    <x v="697"/>
    <x v="7"/>
    <x v="3"/>
    <x v="0"/>
    <x v="0"/>
    <s v="Asian"/>
    <n v="54"/>
    <x v="676"/>
    <n v="55518"/>
    <x v="1"/>
    <x v="0"/>
    <s v="Columbus"/>
    <s v=""/>
    <x v="0"/>
  </r>
  <r>
    <s v="E02846"/>
    <x v="698"/>
    <x v="6"/>
    <x v="6"/>
    <x v="1"/>
    <x v="0"/>
    <s v="Asian"/>
    <n v="50"/>
    <x v="677"/>
    <n v="108134"/>
    <x v="4"/>
    <x v="1"/>
    <s v="Shanghai"/>
    <s v=""/>
    <x v="0"/>
  </r>
  <r>
    <s v="E04247"/>
    <x v="699"/>
    <x v="6"/>
    <x v="6"/>
    <x v="0"/>
    <x v="0"/>
    <s v="Black"/>
    <n v="55"/>
    <x v="678"/>
    <n v="113950"/>
    <x v="6"/>
    <x v="0"/>
    <s v="Miami"/>
    <s v=""/>
    <x v="0"/>
  </r>
  <r>
    <s v="E02613"/>
    <x v="700"/>
    <x v="9"/>
    <x v="6"/>
    <x v="2"/>
    <x v="0"/>
    <s v="Asian"/>
    <n v="52"/>
    <x v="679"/>
    <n v="182035"/>
    <x v="7"/>
    <x v="0"/>
    <s v="Chicago"/>
    <s v=""/>
    <x v="0"/>
  </r>
  <r>
    <s v="E03349"/>
    <x v="701"/>
    <x v="2"/>
    <x v="3"/>
    <x v="2"/>
    <x v="1"/>
    <s v="Asian"/>
    <n v="35"/>
    <x v="680"/>
    <n v="181356"/>
    <x v="14"/>
    <x v="1"/>
    <s v="Beijing"/>
    <s v=""/>
    <x v="2"/>
  </r>
  <r>
    <s v="E03648"/>
    <x v="702"/>
    <x v="5"/>
    <x v="2"/>
    <x v="3"/>
    <x v="0"/>
    <s v="Black"/>
    <n v="26"/>
    <x v="681"/>
    <n v="66084"/>
    <x v="1"/>
    <x v="0"/>
    <s v="Seattle"/>
    <s v=""/>
    <x v="2"/>
  </r>
  <r>
    <s v="E02192"/>
    <x v="703"/>
    <x v="29"/>
    <x v="0"/>
    <x v="2"/>
    <x v="0"/>
    <s v="Latino"/>
    <n v="43"/>
    <x v="682"/>
    <n v="76912"/>
    <x v="1"/>
    <x v="2"/>
    <s v="Sao Paulo"/>
    <s v=""/>
    <x v="0"/>
  </r>
  <r>
    <s v="E03981"/>
    <x v="704"/>
    <x v="22"/>
    <x v="5"/>
    <x v="0"/>
    <x v="0"/>
    <s v="Asian"/>
    <n v="63"/>
    <x v="683"/>
    <n v="67987"/>
    <x v="1"/>
    <x v="0"/>
    <s v="Miami"/>
    <s v=""/>
    <x v="1"/>
  </r>
  <r>
    <s v="E03262"/>
    <x v="705"/>
    <x v="13"/>
    <x v="6"/>
    <x v="1"/>
    <x v="1"/>
    <s v="Caucasian"/>
    <n v="65"/>
    <x v="684"/>
    <n v="59833"/>
    <x v="1"/>
    <x v="0"/>
    <s v="Columbus"/>
    <s v=""/>
    <x v="1"/>
  </r>
  <r>
    <s v="E02716"/>
    <x v="706"/>
    <x v="0"/>
    <x v="6"/>
    <x v="2"/>
    <x v="1"/>
    <s v="Asian"/>
    <n v="45"/>
    <x v="685"/>
    <n v="128468"/>
    <x v="19"/>
    <x v="0"/>
    <s v="Chicago"/>
    <s v=""/>
    <x v="0"/>
  </r>
  <r>
    <s v="E00245"/>
    <x v="707"/>
    <x v="6"/>
    <x v="2"/>
    <x v="3"/>
    <x v="1"/>
    <s v="Black"/>
    <n v="42"/>
    <x v="686"/>
    <n v="102440"/>
    <x v="5"/>
    <x v="0"/>
    <s v="Chicago"/>
    <s v=""/>
    <x v="0"/>
  </r>
  <r>
    <s v="E04123"/>
    <x v="708"/>
    <x v="9"/>
    <x v="0"/>
    <x v="2"/>
    <x v="1"/>
    <s v="Black"/>
    <n v="59"/>
    <x v="687"/>
    <n v="246619"/>
    <x v="32"/>
    <x v="0"/>
    <s v="Miami"/>
    <s v=""/>
    <x v="1"/>
  </r>
  <r>
    <s v="E03471"/>
    <x v="709"/>
    <x v="6"/>
    <x v="4"/>
    <x v="3"/>
    <x v="0"/>
    <s v="Latino"/>
    <n v="42"/>
    <x v="688"/>
    <n v="101143"/>
    <x v="5"/>
    <x v="0"/>
    <s v="Miami"/>
    <s v=""/>
    <x v="0"/>
  </r>
  <r>
    <s v="E00717"/>
    <x v="710"/>
    <x v="20"/>
    <x v="4"/>
    <x v="1"/>
    <x v="0"/>
    <s v="Latino"/>
    <n v="45"/>
    <x v="689"/>
    <n v="51404"/>
    <x v="1"/>
    <x v="2"/>
    <s v="Manaus"/>
    <d v="2009-12-06T00:00:00"/>
    <x v="0"/>
  </r>
  <r>
    <s v="E01966"/>
    <x v="711"/>
    <x v="17"/>
    <x v="5"/>
    <x v="2"/>
    <x v="1"/>
    <s v="Caucasian"/>
    <n v="45"/>
    <x v="690"/>
    <n v="87292"/>
    <x v="1"/>
    <x v="0"/>
    <s v="Columbus"/>
    <s v=""/>
    <x v="0"/>
  </r>
  <r>
    <s v="E03683"/>
    <x v="712"/>
    <x v="2"/>
    <x v="6"/>
    <x v="2"/>
    <x v="0"/>
    <s v="Asian"/>
    <n v="28"/>
    <x v="691"/>
    <n v="182321"/>
    <x v="12"/>
    <x v="1"/>
    <s v="Beijing"/>
    <s v=""/>
    <x v="2"/>
  </r>
  <r>
    <s v="E03694"/>
    <x v="713"/>
    <x v="28"/>
    <x v="0"/>
    <x v="3"/>
    <x v="1"/>
    <s v="Caucasian"/>
    <n v="51"/>
    <x v="692"/>
    <n v="53929"/>
    <x v="1"/>
    <x v="0"/>
    <s v="Miami"/>
    <d v="2017-12-22T00:00:00"/>
    <x v="0"/>
  </r>
  <r>
    <s v="E04766"/>
    <x v="714"/>
    <x v="9"/>
    <x v="3"/>
    <x v="1"/>
    <x v="0"/>
    <s v="Asian"/>
    <n v="38"/>
    <x v="693"/>
    <n v="191571"/>
    <x v="18"/>
    <x v="0"/>
    <s v="Austin"/>
    <s v=""/>
    <x v="0"/>
  </r>
  <r>
    <s v="E01465"/>
    <x v="715"/>
    <x v="0"/>
    <x v="3"/>
    <x v="3"/>
    <x v="0"/>
    <s v="Caucasian"/>
    <n v="62"/>
    <x v="694"/>
    <n v="150555"/>
    <x v="8"/>
    <x v="0"/>
    <s v="Phoenix"/>
    <s v=""/>
    <x v="1"/>
  </r>
  <r>
    <s v="E00206"/>
    <x v="716"/>
    <x v="6"/>
    <x v="1"/>
    <x v="3"/>
    <x v="1"/>
    <s v="Asian"/>
    <n v="52"/>
    <x v="695"/>
    <n v="122890"/>
    <x v="3"/>
    <x v="1"/>
    <s v="Shanghai"/>
    <s v=""/>
    <x v="0"/>
  </r>
  <r>
    <s v="E04088"/>
    <x v="717"/>
    <x v="9"/>
    <x v="1"/>
    <x v="0"/>
    <x v="1"/>
    <s v="Asian"/>
    <n v="52"/>
    <x v="696"/>
    <n v="216999"/>
    <x v="21"/>
    <x v="0"/>
    <s v="Miami"/>
    <s v=""/>
    <x v="0"/>
  </r>
  <r>
    <s v="E02066"/>
    <x v="718"/>
    <x v="6"/>
    <x v="4"/>
    <x v="3"/>
    <x v="1"/>
    <s v="Asian"/>
    <n v="48"/>
    <x v="697"/>
    <n v="110565"/>
    <x v="6"/>
    <x v="1"/>
    <s v="Beijing"/>
    <s v=""/>
    <x v="0"/>
  </r>
  <r>
    <s v="E03227"/>
    <x v="719"/>
    <x v="12"/>
    <x v="0"/>
    <x v="2"/>
    <x v="1"/>
    <s v="Caucasian"/>
    <n v="38"/>
    <x v="698"/>
    <n v="48762"/>
    <x v="1"/>
    <x v="0"/>
    <s v="Seattle"/>
    <s v=""/>
    <x v="0"/>
  </r>
  <r>
    <s v="E03364"/>
    <x v="720"/>
    <x v="25"/>
    <x v="5"/>
    <x v="2"/>
    <x v="0"/>
    <s v="Asian"/>
    <n v="51"/>
    <x v="699"/>
    <n v="87036"/>
    <x v="1"/>
    <x v="1"/>
    <s v="Chongqing"/>
    <s v=""/>
    <x v="0"/>
  </r>
  <r>
    <s v="E00607"/>
    <x v="721"/>
    <x v="2"/>
    <x v="6"/>
    <x v="2"/>
    <x v="1"/>
    <s v="Caucasian"/>
    <n v="32"/>
    <x v="700"/>
    <n v="177443"/>
    <x v="26"/>
    <x v="0"/>
    <s v="Seattle"/>
    <s v=""/>
    <x v="2"/>
  </r>
  <r>
    <s v="E02258"/>
    <x v="722"/>
    <x v="14"/>
    <x v="0"/>
    <x v="0"/>
    <x v="0"/>
    <s v="Asian"/>
    <n v="36"/>
    <x v="701"/>
    <n v="75862"/>
    <x v="1"/>
    <x v="0"/>
    <s v="Austin"/>
    <s v=""/>
    <x v="0"/>
  </r>
  <r>
    <s v="E03681"/>
    <x v="723"/>
    <x v="15"/>
    <x v="4"/>
    <x v="0"/>
    <x v="0"/>
    <s v="Asian"/>
    <n v="45"/>
    <x v="645"/>
    <n v="90870"/>
    <x v="1"/>
    <x v="0"/>
    <s v="Chicago"/>
    <s v=""/>
    <x v="0"/>
  </r>
  <r>
    <s v="E02298"/>
    <x v="724"/>
    <x v="11"/>
    <x v="5"/>
    <x v="3"/>
    <x v="0"/>
    <s v="Asian"/>
    <n v="32"/>
    <x v="702"/>
    <n v="99202"/>
    <x v="19"/>
    <x v="0"/>
    <s v="Phoenix"/>
    <s v=""/>
    <x v="2"/>
  </r>
  <r>
    <s v="E02984"/>
    <x v="725"/>
    <x v="4"/>
    <x v="6"/>
    <x v="3"/>
    <x v="1"/>
    <s v="Asian"/>
    <n v="45"/>
    <x v="703"/>
    <n v="92293"/>
    <x v="1"/>
    <x v="1"/>
    <s v="Chengdu"/>
    <s v=""/>
    <x v="0"/>
  </r>
  <r>
    <s v="E02440"/>
    <x v="726"/>
    <x v="29"/>
    <x v="0"/>
    <x v="3"/>
    <x v="1"/>
    <s v="Caucasian"/>
    <n v="54"/>
    <x v="704"/>
    <n v="63196"/>
    <x v="1"/>
    <x v="0"/>
    <s v="Chicago"/>
    <d v="2014-10-26T00:00:00"/>
    <x v="0"/>
  </r>
  <r>
    <s v="E04699"/>
    <x v="727"/>
    <x v="25"/>
    <x v="5"/>
    <x v="2"/>
    <x v="0"/>
    <s v="Asian"/>
    <n v="48"/>
    <x v="705"/>
    <n v="65340"/>
    <x v="1"/>
    <x v="1"/>
    <s v="Shanghai"/>
    <d v="2018-05-09T00:00:00"/>
    <x v="0"/>
  </r>
  <r>
    <s v="E03579"/>
    <x v="728"/>
    <x v="9"/>
    <x v="6"/>
    <x v="3"/>
    <x v="1"/>
    <s v="Asian"/>
    <n v="45"/>
    <x v="706"/>
    <n v="202680"/>
    <x v="18"/>
    <x v="0"/>
    <s v="Phoenix"/>
    <d v="2022-08-17T00:00:00"/>
    <x v="0"/>
  </r>
  <r>
    <s v="E01649"/>
    <x v="729"/>
    <x v="3"/>
    <x v="0"/>
    <x v="1"/>
    <x v="0"/>
    <s v="Latino"/>
    <n v="46"/>
    <x v="707"/>
    <n v="77461"/>
    <x v="6"/>
    <x v="2"/>
    <s v="Sao Paulo"/>
    <s v=""/>
    <x v="0"/>
  </r>
  <r>
    <s v="E04969"/>
    <x v="730"/>
    <x v="19"/>
    <x v="5"/>
    <x v="0"/>
    <x v="0"/>
    <s v="Asian"/>
    <n v="40"/>
    <x v="708"/>
    <n v="109680"/>
    <x v="1"/>
    <x v="1"/>
    <s v="Chengdu"/>
    <s v=""/>
    <x v="0"/>
  </r>
  <r>
    <s v="E00170"/>
    <x v="731"/>
    <x v="2"/>
    <x v="2"/>
    <x v="1"/>
    <x v="0"/>
    <s v="Black"/>
    <n v="61"/>
    <x v="709"/>
    <n v="159567"/>
    <x v="12"/>
    <x v="0"/>
    <s v="Phoenix"/>
    <s v=""/>
    <x v="1"/>
  </r>
  <r>
    <s v="E00955"/>
    <x v="732"/>
    <x v="25"/>
    <x v="5"/>
    <x v="2"/>
    <x v="1"/>
    <s v="Latino"/>
    <n v="54"/>
    <x v="710"/>
    <n v="94407"/>
    <x v="1"/>
    <x v="2"/>
    <s v="Sao Paulo"/>
    <s v=""/>
    <x v="0"/>
  </r>
  <r>
    <s v="E00810"/>
    <x v="733"/>
    <x v="9"/>
    <x v="4"/>
    <x v="3"/>
    <x v="1"/>
    <s v="Latino"/>
    <n v="62"/>
    <x v="711"/>
    <n v="234594"/>
    <x v="29"/>
    <x v="0"/>
    <s v="Seattle"/>
    <s v=""/>
    <x v="1"/>
  </r>
  <r>
    <s v="E02798"/>
    <x v="734"/>
    <x v="28"/>
    <x v="0"/>
    <x v="2"/>
    <x v="1"/>
    <s v="Caucasian"/>
    <n v="48"/>
    <x v="712"/>
    <n v="43080"/>
    <x v="1"/>
    <x v="0"/>
    <s v="Austin"/>
    <s v=""/>
    <x v="0"/>
  </r>
  <r>
    <s v="E04542"/>
    <x v="735"/>
    <x v="6"/>
    <x v="6"/>
    <x v="1"/>
    <x v="0"/>
    <s v="Latino"/>
    <n v="29"/>
    <x v="713"/>
    <n v="129541"/>
    <x v="24"/>
    <x v="0"/>
    <s v="Phoenix"/>
    <d v="2021-05-24T00:00:00"/>
    <x v="2"/>
  </r>
  <r>
    <s v="E02818"/>
    <x v="736"/>
    <x v="2"/>
    <x v="2"/>
    <x v="0"/>
    <x v="1"/>
    <s v="Latino"/>
    <n v="39"/>
    <x v="714"/>
    <n v="165756"/>
    <x v="12"/>
    <x v="0"/>
    <s v="Columbus"/>
    <d v="2020-06-09T00:00:00"/>
    <x v="0"/>
  </r>
  <r>
    <s v="E02907"/>
    <x v="737"/>
    <x v="0"/>
    <x v="1"/>
    <x v="2"/>
    <x v="1"/>
    <s v="Asian"/>
    <n v="44"/>
    <x v="715"/>
    <n v="142878"/>
    <x v="15"/>
    <x v="0"/>
    <s v="Columbus"/>
    <s v=""/>
    <x v="0"/>
  </r>
  <r>
    <s v="E00023"/>
    <x v="738"/>
    <x v="2"/>
    <x v="5"/>
    <x v="1"/>
    <x v="1"/>
    <s v="Caucasian"/>
    <n v="52"/>
    <x v="716"/>
    <n v="187992"/>
    <x v="12"/>
    <x v="0"/>
    <s v="Miami"/>
    <s v=""/>
    <x v="0"/>
  </r>
  <r>
    <s v="E02391"/>
    <x v="739"/>
    <x v="9"/>
    <x v="4"/>
    <x v="2"/>
    <x v="0"/>
    <s v="Latino"/>
    <n v="45"/>
    <x v="717"/>
    <n v="249801"/>
    <x v="30"/>
    <x v="2"/>
    <s v="Sao Paulo"/>
    <s v=""/>
    <x v="0"/>
  </r>
  <r>
    <s v="E01429"/>
    <x v="740"/>
    <x v="32"/>
    <x v="0"/>
    <x v="0"/>
    <x v="1"/>
    <s v="Caucasian"/>
    <n v="48"/>
    <x v="718"/>
    <n v="76505"/>
    <x v="1"/>
    <x v="0"/>
    <s v="Seattle"/>
    <d v="2007-04-08T00:00:00"/>
    <x v="0"/>
  </r>
  <r>
    <s v="E00494"/>
    <x v="741"/>
    <x v="31"/>
    <x v="0"/>
    <x v="3"/>
    <x v="1"/>
    <s v="Latino"/>
    <n v="39"/>
    <x v="324"/>
    <n v="84297"/>
    <x v="1"/>
    <x v="2"/>
    <s v="Manaus"/>
    <s v=""/>
    <x v="0"/>
  </r>
  <r>
    <s v="E00634"/>
    <x v="742"/>
    <x v="4"/>
    <x v="2"/>
    <x v="2"/>
    <x v="0"/>
    <s v="Latino"/>
    <n v="53"/>
    <x v="719"/>
    <n v="75769"/>
    <x v="1"/>
    <x v="2"/>
    <s v="Manaus"/>
    <d v="2020-07-17T00:00:00"/>
    <x v="0"/>
  </r>
  <r>
    <s v="E01249"/>
    <x v="743"/>
    <x v="9"/>
    <x v="3"/>
    <x v="2"/>
    <x v="1"/>
    <s v="Caucasian"/>
    <n v="41"/>
    <x v="720"/>
    <n v="235619"/>
    <x v="7"/>
    <x v="0"/>
    <s v="Seattle"/>
    <s v=""/>
    <x v="0"/>
  </r>
  <r>
    <s v="E04683"/>
    <x v="744"/>
    <x v="2"/>
    <x v="5"/>
    <x v="2"/>
    <x v="1"/>
    <s v="Latino"/>
    <n v="40"/>
    <x v="721"/>
    <n v="187187"/>
    <x v="10"/>
    <x v="2"/>
    <s v="Manaus"/>
    <s v=""/>
    <x v="0"/>
  </r>
  <r>
    <s v="E04732"/>
    <x v="745"/>
    <x v="24"/>
    <x v="0"/>
    <x v="0"/>
    <x v="1"/>
    <s v="Latino"/>
    <n v="48"/>
    <x v="722"/>
    <n v="68987"/>
    <x v="1"/>
    <x v="0"/>
    <s v="Chicago"/>
    <d v="2006-04-22T00:00:00"/>
    <x v="0"/>
  </r>
  <r>
    <s v="E03834"/>
    <x v="746"/>
    <x v="2"/>
    <x v="5"/>
    <x v="2"/>
    <x v="1"/>
    <s v="Caucasian"/>
    <n v="41"/>
    <x v="723"/>
    <n v="155926"/>
    <x v="9"/>
    <x v="0"/>
    <s v="Columbus"/>
    <d v="2008-05-30T00:00:00"/>
    <x v="0"/>
  </r>
  <r>
    <s v="E02923"/>
    <x v="747"/>
    <x v="4"/>
    <x v="3"/>
    <x v="2"/>
    <x v="1"/>
    <s v="Asian"/>
    <n v="54"/>
    <x v="724"/>
    <n v="93668"/>
    <x v="1"/>
    <x v="0"/>
    <s v="Chicago"/>
    <s v=""/>
    <x v="0"/>
  </r>
  <r>
    <s v="E02642"/>
    <x v="748"/>
    <x v="16"/>
    <x v="4"/>
    <x v="0"/>
    <x v="1"/>
    <s v="Caucasian"/>
    <n v="38"/>
    <x v="725"/>
    <n v="69647"/>
    <x v="1"/>
    <x v="0"/>
    <s v="Miami"/>
    <d v="2022-04-20T00:00:00"/>
    <x v="0"/>
  </r>
  <r>
    <s v="E00981"/>
    <x v="749"/>
    <x v="27"/>
    <x v="0"/>
    <x v="3"/>
    <x v="1"/>
    <s v="Asian"/>
    <n v="57"/>
    <x v="726"/>
    <n v="63318"/>
    <x v="1"/>
    <x v="0"/>
    <s v="Columbus"/>
    <s v=""/>
    <x v="1"/>
  </r>
  <r>
    <s v="E04157"/>
    <x v="750"/>
    <x v="4"/>
    <x v="6"/>
    <x v="1"/>
    <x v="1"/>
    <s v="Asian"/>
    <n v="63"/>
    <x v="727"/>
    <n v="77629"/>
    <x v="1"/>
    <x v="1"/>
    <s v="Beijing"/>
    <s v=""/>
    <x v="1"/>
  </r>
  <r>
    <s v="E03528"/>
    <x v="751"/>
    <x v="0"/>
    <x v="4"/>
    <x v="1"/>
    <x v="1"/>
    <s v="Asian"/>
    <n v="62"/>
    <x v="728"/>
    <n v="138808"/>
    <x v="0"/>
    <x v="1"/>
    <s v="Chongqing"/>
    <s v=""/>
    <x v="1"/>
  </r>
  <r>
    <s v="E04547"/>
    <x v="752"/>
    <x v="14"/>
    <x v="0"/>
    <x v="0"/>
    <x v="0"/>
    <s v="Caucasian"/>
    <n v="49"/>
    <x v="729"/>
    <n v="88777"/>
    <x v="1"/>
    <x v="0"/>
    <s v="Chicago"/>
    <s v=""/>
    <x v="0"/>
  </r>
  <r>
    <s v="E04415"/>
    <x v="753"/>
    <x v="2"/>
    <x v="3"/>
    <x v="3"/>
    <x v="0"/>
    <s v="Asian"/>
    <n v="60"/>
    <x v="730"/>
    <n v="186378"/>
    <x v="27"/>
    <x v="1"/>
    <s v="Chongqing"/>
    <s v=""/>
    <x v="1"/>
  </r>
  <r>
    <s v="E04484"/>
    <x v="754"/>
    <x v="10"/>
    <x v="5"/>
    <x v="0"/>
    <x v="0"/>
    <s v="Asian"/>
    <n v="45"/>
    <x v="731"/>
    <n v="60017"/>
    <x v="1"/>
    <x v="0"/>
    <s v="Chicago"/>
    <s v=""/>
    <x v="0"/>
  </r>
  <r>
    <s v="E02800"/>
    <x v="755"/>
    <x v="0"/>
    <x v="2"/>
    <x v="2"/>
    <x v="0"/>
    <s v="Latino"/>
    <n v="45"/>
    <x v="732"/>
    <n v="148991"/>
    <x v="15"/>
    <x v="2"/>
    <s v="Sao Paulo"/>
    <s v=""/>
    <x v="0"/>
  </r>
  <r>
    <s v="E04926"/>
    <x v="756"/>
    <x v="17"/>
    <x v="5"/>
    <x v="2"/>
    <x v="0"/>
    <s v="Latino"/>
    <n v="52"/>
    <x v="733"/>
    <n v="97398"/>
    <x v="1"/>
    <x v="2"/>
    <s v="Manaus"/>
    <s v=""/>
    <x v="0"/>
  </r>
  <r>
    <s v="E01268"/>
    <x v="757"/>
    <x v="15"/>
    <x v="4"/>
    <x v="1"/>
    <x v="0"/>
    <s v="Asian"/>
    <n v="63"/>
    <x v="734"/>
    <n v="72805"/>
    <x v="1"/>
    <x v="1"/>
    <s v="Shanghai"/>
    <s v=""/>
    <x v="1"/>
  </r>
  <r>
    <s v="E04853"/>
    <x v="758"/>
    <x v="26"/>
    <x v="2"/>
    <x v="0"/>
    <x v="0"/>
    <s v="Asian"/>
    <n v="46"/>
    <x v="735"/>
    <n v="72131"/>
    <x v="1"/>
    <x v="1"/>
    <s v="Shanghai"/>
    <s v=""/>
    <x v="0"/>
  </r>
  <r>
    <s v="E01209"/>
    <x v="759"/>
    <x v="6"/>
    <x v="4"/>
    <x v="1"/>
    <x v="1"/>
    <s v="Caucasian"/>
    <n v="64"/>
    <x v="736"/>
    <n v="104668"/>
    <x v="24"/>
    <x v="0"/>
    <s v="Columbus"/>
    <s v=""/>
    <x v="1"/>
  </r>
  <r>
    <s v="E02024"/>
    <x v="760"/>
    <x v="4"/>
    <x v="2"/>
    <x v="1"/>
    <x v="0"/>
    <s v="Caucasian"/>
    <n v="53"/>
    <x v="660"/>
    <n v="89769"/>
    <x v="1"/>
    <x v="0"/>
    <s v="Seattle"/>
    <s v=""/>
    <x v="0"/>
  </r>
  <r>
    <s v="E02427"/>
    <x v="761"/>
    <x v="6"/>
    <x v="2"/>
    <x v="3"/>
    <x v="0"/>
    <s v="Asian"/>
    <n v="27"/>
    <x v="737"/>
    <n v="127616"/>
    <x v="3"/>
    <x v="0"/>
    <s v="Columbus"/>
    <s v=""/>
    <x v="2"/>
  </r>
  <r>
    <s v="E00276"/>
    <x v="762"/>
    <x v="6"/>
    <x v="4"/>
    <x v="3"/>
    <x v="1"/>
    <s v="Caucasian"/>
    <n v="45"/>
    <x v="738"/>
    <n v="109883"/>
    <x v="3"/>
    <x v="0"/>
    <s v="Columbus"/>
    <s v=""/>
    <x v="0"/>
  </r>
  <r>
    <s v="E00951"/>
    <x v="763"/>
    <x v="20"/>
    <x v="4"/>
    <x v="1"/>
    <x v="0"/>
    <s v="Asian"/>
    <n v="25"/>
    <x v="739"/>
    <n v="47974"/>
    <x v="1"/>
    <x v="1"/>
    <s v="Chongqing"/>
    <s v=""/>
    <x v="2"/>
  </r>
  <r>
    <s v="E03248"/>
    <x v="764"/>
    <x v="0"/>
    <x v="0"/>
    <x v="2"/>
    <x v="0"/>
    <s v="Caucasian"/>
    <n v="43"/>
    <x v="740"/>
    <n v="120321"/>
    <x v="15"/>
    <x v="0"/>
    <s v="Austin"/>
    <s v=""/>
    <x v="0"/>
  </r>
  <r>
    <s v="E04444"/>
    <x v="765"/>
    <x v="12"/>
    <x v="0"/>
    <x v="1"/>
    <x v="0"/>
    <s v="Latino"/>
    <n v="61"/>
    <x v="741"/>
    <n v="57446"/>
    <x v="1"/>
    <x v="0"/>
    <s v="Phoenix"/>
    <s v=""/>
    <x v="1"/>
  </r>
  <r>
    <s v="E02307"/>
    <x v="766"/>
    <x v="2"/>
    <x v="3"/>
    <x v="0"/>
    <x v="0"/>
    <s v="Caucasian"/>
    <n v="42"/>
    <x v="742"/>
    <n v="174099"/>
    <x v="27"/>
    <x v="0"/>
    <s v="Austin"/>
    <s v=""/>
    <x v="0"/>
  </r>
  <r>
    <s v="E02375"/>
    <x v="767"/>
    <x v="0"/>
    <x v="1"/>
    <x v="1"/>
    <x v="1"/>
    <s v="Asian"/>
    <n v="63"/>
    <x v="743"/>
    <n v="128703"/>
    <x v="8"/>
    <x v="0"/>
    <s v="Austin"/>
    <s v=""/>
    <x v="1"/>
  </r>
  <r>
    <s v="E02276"/>
    <x v="768"/>
    <x v="17"/>
    <x v="5"/>
    <x v="3"/>
    <x v="0"/>
    <s v="Caucasian"/>
    <n v="32"/>
    <x v="744"/>
    <n v="65247"/>
    <x v="1"/>
    <x v="0"/>
    <s v="Phoenix"/>
    <s v=""/>
    <x v="2"/>
  </r>
  <r>
    <s v="E02649"/>
    <x v="769"/>
    <x v="10"/>
    <x v="5"/>
    <x v="0"/>
    <x v="1"/>
    <s v="Latino"/>
    <n v="27"/>
    <x v="745"/>
    <n v="64247"/>
    <x v="1"/>
    <x v="2"/>
    <s v="Rio de Janerio"/>
    <s v=""/>
    <x v="2"/>
  </r>
  <r>
    <s v="E00503"/>
    <x v="770"/>
    <x v="6"/>
    <x v="4"/>
    <x v="0"/>
    <x v="0"/>
    <s v="Caucasian"/>
    <n v="33"/>
    <x v="280"/>
    <n v="118253"/>
    <x v="24"/>
    <x v="0"/>
    <s v="Austin"/>
    <s v=""/>
    <x v="2"/>
  </r>
  <r>
    <s v="E01706"/>
    <x v="771"/>
    <x v="19"/>
    <x v="5"/>
    <x v="1"/>
    <x v="0"/>
    <s v="Asian"/>
    <n v="45"/>
    <x v="746"/>
    <n v="109422"/>
    <x v="1"/>
    <x v="1"/>
    <s v="Chongqing"/>
    <s v=""/>
    <x v="0"/>
  </r>
  <r>
    <s v="E00676"/>
    <x v="772"/>
    <x v="6"/>
    <x v="4"/>
    <x v="3"/>
    <x v="1"/>
    <s v="Asian"/>
    <n v="41"/>
    <x v="747"/>
    <n v="126950"/>
    <x v="4"/>
    <x v="0"/>
    <s v="Chicago"/>
    <s v=""/>
    <x v="0"/>
  </r>
  <r>
    <s v="E02005"/>
    <x v="773"/>
    <x v="14"/>
    <x v="0"/>
    <x v="1"/>
    <x v="0"/>
    <s v="Asian"/>
    <n v="36"/>
    <x v="748"/>
    <n v="97500"/>
    <x v="1"/>
    <x v="0"/>
    <s v="Miami"/>
    <s v=""/>
    <x v="0"/>
  </r>
  <r>
    <s v="E01895"/>
    <x v="774"/>
    <x v="12"/>
    <x v="0"/>
    <x v="1"/>
    <x v="1"/>
    <s v="Asian"/>
    <n v="25"/>
    <x v="735"/>
    <n v="41844"/>
    <x v="1"/>
    <x v="1"/>
    <s v="Chongqing"/>
    <s v=""/>
    <x v="2"/>
  </r>
  <r>
    <s v="E01396"/>
    <x v="775"/>
    <x v="13"/>
    <x v="3"/>
    <x v="0"/>
    <x v="1"/>
    <s v="Asian"/>
    <n v="43"/>
    <x v="749"/>
    <n v="58875"/>
    <x v="1"/>
    <x v="1"/>
    <s v="Chengdu"/>
    <s v=""/>
    <x v="0"/>
  </r>
  <r>
    <s v="E00749"/>
    <x v="776"/>
    <x v="5"/>
    <x v="2"/>
    <x v="1"/>
    <x v="0"/>
    <s v="Asian"/>
    <n v="37"/>
    <x v="750"/>
    <n v="64204"/>
    <x v="1"/>
    <x v="0"/>
    <s v="Columbus"/>
    <d v="2021-04-20T00:00:00"/>
    <x v="0"/>
  </r>
  <r>
    <s v="E01941"/>
    <x v="777"/>
    <x v="13"/>
    <x v="2"/>
    <x v="3"/>
    <x v="0"/>
    <s v="Asian"/>
    <n v="42"/>
    <x v="751"/>
    <n v="67743"/>
    <x v="1"/>
    <x v="1"/>
    <s v="Beijing"/>
    <d v="2014-12-25T00:00:00"/>
    <x v="0"/>
  </r>
  <r>
    <s v="E01413"/>
    <x v="778"/>
    <x v="26"/>
    <x v="2"/>
    <x v="2"/>
    <x v="0"/>
    <s v="Black"/>
    <n v="60"/>
    <x v="752"/>
    <n v="71677"/>
    <x v="1"/>
    <x v="0"/>
    <s v="Columbus"/>
    <s v=""/>
    <x v="1"/>
  </r>
  <r>
    <s v="E03928"/>
    <x v="779"/>
    <x v="12"/>
    <x v="0"/>
    <x v="2"/>
    <x v="1"/>
    <s v="Asian"/>
    <n v="61"/>
    <x v="753"/>
    <n v="40063"/>
    <x v="1"/>
    <x v="0"/>
    <s v="Miami"/>
    <s v=""/>
    <x v="1"/>
  </r>
  <r>
    <s v="E04109"/>
    <x v="780"/>
    <x v="12"/>
    <x v="0"/>
    <x v="1"/>
    <x v="0"/>
    <s v="Caucasian"/>
    <n v="55"/>
    <x v="754"/>
    <n v="40124"/>
    <x v="1"/>
    <x v="0"/>
    <s v="Austin"/>
    <s v=""/>
    <x v="0"/>
  </r>
  <r>
    <s v="E03994"/>
    <x v="781"/>
    <x v="18"/>
    <x v="5"/>
    <x v="1"/>
    <x v="1"/>
    <s v="Asian"/>
    <n v="57"/>
    <x v="755"/>
    <n v="103183"/>
    <x v="1"/>
    <x v="0"/>
    <s v="Austin"/>
    <d v="2021-07-09T00:00:00"/>
    <x v="1"/>
  </r>
  <r>
    <s v="E00639"/>
    <x v="782"/>
    <x v="27"/>
    <x v="0"/>
    <x v="3"/>
    <x v="1"/>
    <s v="Asian"/>
    <n v="54"/>
    <x v="756"/>
    <n v="95239"/>
    <x v="1"/>
    <x v="0"/>
    <s v="Phoenix"/>
    <s v=""/>
    <x v="0"/>
  </r>
  <r>
    <s v="E00608"/>
    <x v="633"/>
    <x v="25"/>
    <x v="5"/>
    <x v="1"/>
    <x v="0"/>
    <s v="Asian"/>
    <n v="29"/>
    <x v="757"/>
    <n v="75012"/>
    <x v="1"/>
    <x v="0"/>
    <s v="Chicago"/>
    <s v=""/>
    <x v="2"/>
  </r>
  <r>
    <s v="E04189"/>
    <x v="783"/>
    <x v="23"/>
    <x v="0"/>
    <x v="1"/>
    <x v="0"/>
    <s v="Asian"/>
    <n v="33"/>
    <x v="758"/>
    <n v="96366"/>
    <x v="1"/>
    <x v="1"/>
    <s v="Chengdu"/>
    <s v=""/>
    <x v="2"/>
  </r>
  <r>
    <s v="E02732"/>
    <x v="784"/>
    <x v="7"/>
    <x v="6"/>
    <x v="3"/>
    <x v="0"/>
    <s v="Asian"/>
    <n v="39"/>
    <x v="759"/>
    <n v="40897"/>
    <x v="1"/>
    <x v="0"/>
    <s v="Seattle"/>
    <s v=""/>
    <x v="0"/>
  </r>
  <r>
    <s v="E00324"/>
    <x v="785"/>
    <x v="6"/>
    <x v="1"/>
    <x v="0"/>
    <x v="0"/>
    <s v="Asian"/>
    <n v="37"/>
    <x v="760"/>
    <n v="124928"/>
    <x v="5"/>
    <x v="1"/>
    <s v="Chongqing"/>
    <s v=""/>
    <x v="0"/>
  </r>
  <r>
    <s v="E00518"/>
    <x v="786"/>
    <x v="6"/>
    <x v="1"/>
    <x v="2"/>
    <x v="0"/>
    <s v="Latino"/>
    <n v="51"/>
    <x v="761"/>
    <n v="108221"/>
    <x v="17"/>
    <x v="2"/>
    <s v="Manaus"/>
    <s v=""/>
    <x v="0"/>
  </r>
  <r>
    <s v="E01286"/>
    <x v="787"/>
    <x v="15"/>
    <x v="4"/>
    <x v="3"/>
    <x v="1"/>
    <s v="Caucasian"/>
    <n v="46"/>
    <x v="762"/>
    <n v="75579"/>
    <x v="1"/>
    <x v="0"/>
    <s v="Seattle"/>
    <s v=""/>
    <x v="0"/>
  </r>
  <r>
    <s v="E04564"/>
    <x v="788"/>
    <x v="0"/>
    <x v="4"/>
    <x v="1"/>
    <x v="1"/>
    <s v="Latino"/>
    <n v="41"/>
    <x v="763"/>
    <n v="129903"/>
    <x v="8"/>
    <x v="2"/>
    <s v="Sao Paulo"/>
    <s v=""/>
    <x v="0"/>
  </r>
  <r>
    <s v="E02033"/>
    <x v="789"/>
    <x v="2"/>
    <x v="1"/>
    <x v="0"/>
    <x v="0"/>
    <s v="Asian"/>
    <n v="25"/>
    <x v="441"/>
    <n v="186870"/>
    <x v="2"/>
    <x v="1"/>
    <s v="Shanghai"/>
    <s v=""/>
    <x v="2"/>
  </r>
  <r>
    <s v="E00412"/>
    <x v="790"/>
    <x v="13"/>
    <x v="2"/>
    <x v="0"/>
    <x v="1"/>
    <s v="Caucasian"/>
    <n v="37"/>
    <x v="764"/>
    <n v="57531"/>
    <x v="1"/>
    <x v="0"/>
    <s v="Chicago"/>
    <s v=""/>
    <x v="0"/>
  </r>
  <r>
    <s v="E01844"/>
    <x v="791"/>
    <x v="7"/>
    <x v="1"/>
    <x v="0"/>
    <x v="1"/>
    <s v="Asian"/>
    <n v="46"/>
    <x v="765"/>
    <n v="55894"/>
    <x v="1"/>
    <x v="0"/>
    <s v="Seattle"/>
    <s v=""/>
    <x v="0"/>
  </r>
  <r>
    <s v="E00667"/>
    <x v="792"/>
    <x v="17"/>
    <x v="5"/>
    <x v="1"/>
    <x v="0"/>
    <s v="Asian"/>
    <n v="42"/>
    <x v="766"/>
    <n v="72903"/>
    <x v="1"/>
    <x v="0"/>
    <s v="Phoenix"/>
    <s v=""/>
    <x v="0"/>
  </r>
  <r>
    <s v="E02639"/>
    <x v="793"/>
    <x v="7"/>
    <x v="1"/>
    <x v="3"/>
    <x v="1"/>
    <s v="Asian"/>
    <n v="37"/>
    <x v="744"/>
    <n v="45369"/>
    <x v="1"/>
    <x v="1"/>
    <s v="Beijing"/>
    <s v=""/>
    <x v="0"/>
  </r>
  <r>
    <s v="E00287"/>
    <x v="794"/>
    <x v="6"/>
    <x v="1"/>
    <x v="2"/>
    <x v="1"/>
    <s v="Caucasian"/>
    <n v="60"/>
    <x v="767"/>
    <n v="106578"/>
    <x v="6"/>
    <x v="0"/>
    <s v="Miami"/>
    <s v=""/>
    <x v="1"/>
  </r>
  <r>
    <s v="E02235"/>
    <x v="795"/>
    <x v="15"/>
    <x v="4"/>
    <x v="0"/>
    <x v="0"/>
    <s v="Latino"/>
    <n v="52"/>
    <x v="768"/>
    <n v="92994"/>
    <x v="1"/>
    <x v="0"/>
    <s v="Chicago"/>
    <s v=""/>
    <x v="0"/>
  </r>
  <r>
    <s v="E02720"/>
    <x v="796"/>
    <x v="4"/>
    <x v="2"/>
    <x v="2"/>
    <x v="1"/>
    <s v="Asian"/>
    <n v="59"/>
    <x v="769"/>
    <n v="83685"/>
    <x v="1"/>
    <x v="1"/>
    <s v="Beijing"/>
    <s v=""/>
    <x v="1"/>
  </r>
  <r>
    <s v="E03583"/>
    <x v="797"/>
    <x v="21"/>
    <x v="0"/>
    <x v="0"/>
    <x v="1"/>
    <s v="Caucasian"/>
    <n v="48"/>
    <x v="770"/>
    <n v="99335"/>
    <x v="1"/>
    <x v="0"/>
    <s v="Phoenix"/>
    <s v=""/>
    <x v="0"/>
  </r>
  <r>
    <s v="E01188"/>
    <x v="798"/>
    <x v="0"/>
    <x v="4"/>
    <x v="1"/>
    <x v="1"/>
    <s v="Caucasian"/>
    <n v="42"/>
    <x v="771"/>
    <n v="131179"/>
    <x v="0"/>
    <x v="0"/>
    <s v="Columbus"/>
    <s v=""/>
    <x v="0"/>
  </r>
  <r>
    <s v="E02428"/>
    <x v="799"/>
    <x v="3"/>
    <x v="0"/>
    <x v="2"/>
    <x v="1"/>
    <s v="Asian"/>
    <n v="35"/>
    <x v="772"/>
    <n v="73899"/>
    <x v="17"/>
    <x v="1"/>
    <s v="Chengdu"/>
    <s v=""/>
    <x v="2"/>
  </r>
  <r>
    <s v="E03289"/>
    <x v="800"/>
    <x v="9"/>
    <x v="3"/>
    <x v="1"/>
    <x v="1"/>
    <s v="Asian"/>
    <n v="64"/>
    <x v="773"/>
    <n v="252325"/>
    <x v="23"/>
    <x v="0"/>
    <s v="Columbus"/>
    <s v=""/>
    <x v="1"/>
  </r>
  <r>
    <s v="E01947"/>
    <x v="801"/>
    <x v="13"/>
    <x v="1"/>
    <x v="0"/>
    <x v="0"/>
    <s v="Caucasian"/>
    <n v="30"/>
    <x v="774"/>
    <n v="52697"/>
    <x v="1"/>
    <x v="0"/>
    <s v="Seattle"/>
    <s v=""/>
    <x v="2"/>
  </r>
  <r>
    <s v="E02024"/>
    <x v="802"/>
    <x v="19"/>
    <x v="5"/>
    <x v="2"/>
    <x v="0"/>
    <s v="Latino"/>
    <n v="29"/>
    <x v="775"/>
    <n v="123588"/>
    <x v="1"/>
    <x v="2"/>
    <s v="Sao Paulo"/>
    <s v=""/>
    <x v="2"/>
  </r>
  <r>
    <s v="E04249"/>
    <x v="803"/>
    <x v="9"/>
    <x v="3"/>
    <x v="3"/>
    <x v="0"/>
    <s v="Asian"/>
    <n v="47"/>
    <x v="205"/>
    <n v="243568"/>
    <x v="29"/>
    <x v="0"/>
    <s v="Austin"/>
    <s v=""/>
    <x v="0"/>
  </r>
  <r>
    <s v="E01090"/>
    <x v="804"/>
    <x v="2"/>
    <x v="2"/>
    <x v="0"/>
    <x v="1"/>
    <s v="Asian"/>
    <n v="49"/>
    <x v="776"/>
    <n v="199176"/>
    <x v="9"/>
    <x v="0"/>
    <s v="Phoenix"/>
    <s v=""/>
    <x v="0"/>
  </r>
  <r>
    <s v="E03830"/>
    <x v="805"/>
    <x v="1"/>
    <x v="0"/>
    <x v="2"/>
    <x v="0"/>
    <s v="Asian"/>
    <n v="56"/>
    <x v="777"/>
    <n v="82806"/>
    <x v="1"/>
    <x v="0"/>
    <s v="Seattle"/>
    <s v=""/>
    <x v="1"/>
  </r>
  <r>
    <s v="E04363"/>
    <x v="806"/>
    <x v="2"/>
    <x v="6"/>
    <x v="2"/>
    <x v="0"/>
    <s v="Asian"/>
    <n v="53"/>
    <x v="778"/>
    <n v="164399"/>
    <x v="36"/>
    <x v="0"/>
    <s v="Seattle"/>
    <s v=""/>
    <x v="0"/>
  </r>
  <r>
    <s v="E04920"/>
    <x v="807"/>
    <x v="0"/>
    <x v="4"/>
    <x v="1"/>
    <x v="0"/>
    <s v="Asian"/>
    <n v="32"/>
    <x v="779"/>
    <n v="154956"/>
    <x v="8"/>
    <x v="0"/>
    <s v="Phoenix"/>
    <s v=""/>
    <x v="2"/>
  </r>
  <r>
    <s v="E03866"/>
    <x v="808"/>
    <x v="0"/>
    <x v="6"/>
    <x v="1"/>
    <x v="1"/>
    <s v="Asian"/>
    <n v="32"/>
    <x v="780"/>
    <n v="143970"/>
    <x v="15"/>
    <x v="0"/>
    <s v="Seattle"/>
    <d v="2017-12-09T00:00:00"/>
    <x v="2"/>
  </r>
  <r>
    <s v="E03521"/>
    <x v="809"/>
    <x v="2"/>
    <x v="2"/>
    <x v="3"/>
    <x v="1"/>
    <s v="Latino"/>
    <n v="52"/>
    <x v="775"/>
    <n v="163143"/>
    <x v="12"/>
    <x v="2"/>
    <s v="Sao Paulo"/>
    <s v=""/>
    <x v="0"/>
  </r>
  <r>
    <s v="E04095"/>
    <x v="810"/>
    <x v="4"/>
    <x v="3"/>
    <x v="2"/>
    <x v="0"/>
    <s v="Caucasian"/>
    <n v="38"/>
    <x v="154"/>
    <n v="89390"/>
    <x v="1"/>
    <x v="0"/>
    <s v="Seattle"/>
    <s v=""/>
    <x v="0"/>
  </r>
  <r>
    <s v="E04079"/>
    <x v="811"/>
    <x v="23"/>
    <x v="0"/>
    <x v="1"/>
    <x v="1"/>
    <s v="Caucasian"/>
    <n v="41"/>
    <x v="781"/>
    <n v="67468"/>
    <x v="1"/>
    <x v="0"/>
    <s v="Miami"/>
    <s v=""/>
    <x v="0"/>
  </r>
  <r>
    <s v="E01508"/>
    <x v="812"/>
    <x v="11"/>
    <x v="5"/>
    <x v="1"/>
    <x v="0"/>
    <s v="Latino"/>
    <n v="49"/>
    <x v="782"/>
    <n v="100810"/>
    <x v="15"/>
    <x v="2"/>
    <s v="Rio de Janerio"/>
    <s v=""/>
    <x v="0"/>
  </r>
  <r>
    <s v="E02259"/>
    <x v="813"/>
    <x v="4"/>
    <x v="1"/>
    <x v="1"/>
    <x v="0"/>
    <s v="Asian"/>
    <n v="35"/>
    <x v="363"/>
    <n v="74779"/>
    <x v="1"/>
    <x v="0"/>
    <s v="Phoenix"/>
    <s v=""/>
    <x v="2"/>
  </r>
  <r>
    <s v="E04972"/>
    <x v="814"/>
    <x v="24"/>
    <x v="0"/>
    <x v="3"/>
    <x v="0"/>
    <s v="Asian"/>
    <n v="29"/>
    <x v="783"/>
    <n v="63985"/>
    <x v="1"/>
    <x v="0"/>
    <s v="Miami"/>
    <s v=""/>
    <x v="2"/>
  </r>
  <r>
    <s v="E01834"/>
    <x v="815"/>
    <x v="29"/>
    <x v="0"/>
    <x v="1"/>
    <x v="0"/>
    <s v="Caucasian"/>
    <n v="64"/>
    <x v="784"/>
    <n v="77903"/>
    <x v="1"/>
    <x v="0"/>
    <s v="Seattle"/>
    <s v=""/>
    <x v="1"/>
  </r>
  <r>
    <s v="E03124"/>
    <x v="816"/>
    <x v="2"/>
    <x v="6"/>
    <x v="3"/>
    <x v="1"/>
    <s v="Caucasian"/>
    <n v="33"/>
    <x v="785"/>
    <n v="164396"/>
    <x v="20"/>
    <x v="0"/>
    <s v="Columbus"/>
    <s v=""/>
    <x v="2"/>
  </r>
  <r>
    <s v="E01898"/>
    <x v="817"/>
    <x v="30"/>
    <x v="0"/>
    <x v="3"/>
    <x v="1"/>
    <s v="Asian"/>
    <n v="29"/>
    <x v="786"/>
    <n v="71234"/>
    <x v="1"/>
    <x v="0"/>
    <s v="Seattle"/>
    <s v=""/>
    <x v="2"/>
  </r>
  <r>
    <s v="E00342"/>
    <x v="818"/>
    <x v="6"/>
    <x v="1"/>
    <x v="3"/>
    <x v="1"/>
    <s v="Asian"/>
    <n v="63"/>
    <x v="787"/>
    <n v="122487"/>
    <x v="24"/>
    <x v="1"/>
    <s v="Shanghai"/>
    <s v=""/>
    <x v="1"/>
  </r>
  <r>
    <s v="E03910"/>
    <x v="819"/>
    <x v="6"/>
    <x v="4"/>
    <x v="2"/>
    <x v="0"/>
    <s v="Asian"/>
    <n v="32"/>
    <x v="788"/>
    <n v="101870"/>
    <x v="4"/>
    <x v="0"/>
    <s v="Phoenix"/>
    <s v=""/>
    <x v="2"/>
  </r>
  <r>
    <s v="E00862"/>
    <x v="820"/>
    <x v="28"/>
    <x v="0"/>
    <x v="0"/>
    <x v="1"/>
    <s v="Latino"/>
    <n v="64"/>
    <x v="789"/>
    <n v="40316"/>
    <x v="1"/>
    <x v="2"/>
    <s v="Manaus"/>
    <s v=""/>
    <x v="1"/>
  </r>
  <r>
    <s v="E02576"/>
    <x v="821"/>
    <x v="6"/>
    <x v="0"/>
    <x v="0"/>
    <x v="0"/>
    <s v="Asian"/>
    <n v="55"/>
    <x v="790"/>
    <n v="115145"/>
    <x v="17"/>
    <x v="1"/>
    <s v="Chongqing"/>
    <s v=""/>
    <x v="0"/>
  </r>
  <r>
    <s v="E00035"/>
    <x v="822"/>
    <x v="21"/>
    <x v="0"/>
    <x v="1"/>
    <x v="0"/>
    <s v="Latino"/>
    <n v="43"/>
    <x v="791"/>
    <n v="62335"/>
    <x v="1"/>
    <x v="2"/>
    <s v="Manaus"/>
    <s v=""/>
    <x v="0"/>
  </r>
  <r>
    <s v="E01832"/>
    <x v="823"/>
    <x v="7"/>
    <x v="1"/>
    <x v="1"/>
    <x v="1"/>
    <s v="Asian"/>
    <n v="56"/>
    <x v="792"/>
    <n v="41561"/>
    <x v="1"/>
    <x v="0"/>
    <s v="Austin"/>
    <s v=""/>
    <x v="1"/>
  </r>
  <r>
    <s v="E01755"/>
    <x v="824"/>
    <x v="0"/>
    <x v="1"/>
    <x v="2"/>
    <x v="0"/>
    <s v="Asian"/>
    <n v="37"/>
    <x v="765"/>
    <n v="131183"/>
    <x v="28"/>
    <x v="1"/>
    <s v="Shanghai"/>
    <d v="2016-03-16T00:00:00"/>
    <x v="0"/>
  </r>
  <r>
    <s v="E00465"/>
    <x v="825"/>
    <x v="1"/>
    <x v="0"/>
    <x v="1"/>
    <x v="0"/>
    <s v="Asian"/>
    <n v="45"/>
    <x v="793"/>
    <n v="92655"/>
    <x v="1"/>
    <x v="1"/>
    <s v="Chengdu"/>
    <s v=""/>
    <x v="0"/>
  </r>
  <r>
    <s v="E02391"/>
    <x v="826"/>
    <x v="0"/>
    <x v="2"/>
    <x v="1"/>
    <x v="0"/>
    <s v="Latino"/>
    <n v="49"/>
    <x v="794"/>
    <n v="157057"/>
    <x v="15"/>
    <x v="0"/>
    <s v="Miami"/>
    <s v=""/>
    <x v="0"/>
  </r>
  <r>
    <s v="E04697"/>
    <x v="827"/>
    <x v="14"/>
    <x v="0"/>
    <x v="2"/>
    <x v="0"/>
    <s v="Caucasian"/>
    <n v="61"/>
    <x v="795"/>
    <n v="64462"/>
    <x v="1"/>
    <x v="0"/>
    <s v="Chicago"/>
    <s v=""/>
    <x v="1"/>
  </r>
  <r>
    <s v="E00371"/>
    <x v="828"/>
    <x v="10"/>
    <x v="5"/>
    <x v="3"/>
    <x v="0"/>
    <s v="Caucasian"/>
    <n v="41"/>
    <x v="796"/>
    <n v="79352"/>
    <x v="1"/>
    <x v="0"/>
    <s v="Seattle"/>
    <s v=""/>
    <x v="0"/>
  </r>
  <r>
    <s v="E02992"/>
    <x v="829"/>
    <x v="0"/>
    <x v="6"/>
    <x v="2"/>
    <x v="0"/>
    <s v="Caucasian"/>
    <n v="55"/>
    <x v="797"/>
    <n v="157812"/>
    <x v="19"/>
    <x v="0"/>
    <s v="Miami"/>
    <s v=""/>
    <x v="0"/>
  </r>
  <r>
    <s v="E04369"/>
    <x v="830"/>
    <x v="10"/>
    <x v="5"/>
    <x v="3"/>
    <x v="1"/>
    <s v="Caucasian"/>
    <n v="27"/>
    <x v="798"/>
    <n v="80745"/>
    <x v="1"/>
    <x v="0"/>
    <s v="Chicago"/>
    <s v=""/>
    <x v="2"/>
  </r>
  <r>
    <s v="E00592"/>
    <x v="831"/>
    <x v="27"/>
    <x v="0"/>
    <x v="1"/>
    <x v="0"/>
    <s v="Caucasian"/>
    <n v="57"/>
    <x v="799"/>
    <n v="75354"/>
    <x v="1"/>
    <x v="0"/>
    <s v="Austin"/>
    <d v="1996-12-14T00:00:00"/>
    <x v="1"/>
  </r>
  <r>
    <s v="E03532"/>
    <x v="832"/>
    <x v="11"/>
    <x v="5"/>
    <x v="0"/>
    <x v="1"/>
    <s v="Latino"/>
    <n v="56"/>
    <x v="800"/>
    <n v="78938"/>
    <x v="28"/>
    <x v="0"/>
    <s v="Phoenix"/>
    <s v=""/>
    <x v="1"/>
  </r>
  <r>
    <s v="E00863"/>
    <x v="833"/>
    <x v="19"/>
    <x v="5"/>
    <x v="3"/>
    <x v="1"/>
    <s v="Latino"/>
    <n v="59"/>
    <x v="801"/>
    <n v="96313"/>
    <x v="1"/>
    <x v="0"/>
    <s v="Austin"/>
    <s v=""/>
    <x v="1"/>
  </r>
  <r>
    <s v="E03310"/>
    <x v="834"/>
    <x v="2"/>
    <x v="5"/>
    <x v="2"/>
    <x v="1"/>
    <s v="Caucasian"/>
    <n v="45"/>
    <x v="802"/>
    <n v="153767"/>
    <x v="25"/>
    <x v="0"/>
    <s v="Phoenix"/>
    <s v=""/>
    <x v="0"/>
  </r>
  <r>
    <s v="E01883"/>
    <x v="835"/>
    <x v="6"/>
    <x v="6"/>
    <x v="0"/>
    <x v="0"/>
    <s v="Black"/>
    <n v="42"/>
    <x v="301"/>
    <n v="103423"/>
    <x v="5"/>
    <x v="0"/>
    <s v="Columbus"/>
    <s v=""/>
    <x v="0"/>
  </r>
  <r>
    <s v="E01242"/>
    <x v="836"/>
    <x v="8"/>
    <x v="5"/>
    <x v="3"/>
    <x v="0"/>
    <s v="Asian"/>
    <n v="25"/>
    <x v="803"/>
    <n v="86464"/>
    <x v="1"/>
    <x v="1"/>
    <s v="Shanghai"/>
    <s v=""/>
    <x v="2"/>
  </r>
  <r>
    <s v="E02535"/>
    <x v="837"/>
    <x v="8"/>
    <x v="5"/>
    <x v="3"/>
    <x v="0"/>
    <s v="Latino"/>
    <n v="29"/>
    <x v="804"/>
    <n v="80516"/>
    <x v="1"/>
    <x v="2"/>
    <s v="Sao Paulo"/>
    <s v=""/>
    <x v="2"/>
  </r>
  <r>
    <s v="E00369"/>
    <x v="838"/>
    <x v="6"/>
    <x v="4"/>
    <x v="2"/>
    <x v="0"/>
    <s v="Black"/>
    <n v="33"/>
    <x v="805"/>
    <n v="105390"/>
    <x v="5"/>
    <x v="0"/>
    <s v="Columbus"/>
    <s v=""/>
    <x v="2"/>
  </r>
  <r>
    <s v="E03332"/>
    <x v="839"/>
    <x v="21"/>
    <x v="0"/>
    <x v="1"/>
    <x v="0"/>
    <s v="Asian"/>
    <n v="50"/>
    <x v="806"/>
    <n v="83418"/>
    <x v="1"/>
    <x v="1"/>
    <s v="Shanghai"/>
    <s v=""/>
    <x v="0"/>
  </r>
  <r>
    <s v="E03278"/>
    <x v="840"/>
    <x v="29"/>
    <x v="0"/>
    <x v="2"/>
    <x v="0"/>
    <s v="Caucasian"/>
    <n v="45"/>
    <x v="807"/>
    <n v="66660"/>
    <x v="1"/>
    <x v="0"/>
    <s v="Austin"/>
    <s v=""/>
    <x v="0"/>
  </r>
  <r>
    <s v="E02492"/>
    <x v="841"/>
    <x v="6"/>
    <x v="4"/>
    <x v="2"/>
    <x v="1"/>
    <s v="Latino"/>
    <n v="59"/>
    <x v="808"/>
    <n v="101985"/>
    <x v="3"/>
    <x v="0"/>
    <s v="Miami"/>
    <s v=""/>
    <x v="1"/>
  </r>
  <r>
    <s v="E03055"/>
    <x v="842"/>
    <x v="9"/>
    <x v="1"/>
    <x v="3"/>
    <x v="1"/>
    <s v="Latino"/>
    <n v="29"/>
    <x v="809"/>
    <n v="199504"/>
    <x v="7"/>
    <x v="0"/>
    <s v="Austin"/>
    <s v=""/>
    <x v="2"/>
  </r>
  <r>
    <s v="E01943"/>
    <x v="843"/>
    <x v="0"/>
    <x v="2"/>
    <x v="3"/>
    <x v="0"/>
    <s v="Latino"/>
    <n v="52"/>
    <x v="810"/>
    <n v="147966"/>
    <x v="19"/>
    <x v="2"/>
    <s v="Rio de Janerio"/>
    <d v="2019-05-23T00:00:00"/>
    <x v="0"/>
  </r>
  <r>
    <s v="E01388"/>
    <x v="844"/>
    <x v="20"/>
    <x v="4"/>
    <x v="2"/>
    <x v="1"/>
    <s v="Asian"/>
    <n v="58"/>
    <x v="811"/>
    <n v="41728"/>
    <x v="1"/>
    <x v="1"/>
    <s v="Chongqing"/>
    <s v=""/>
    <x v="1"/>
  </r>
  <r>
    <s v="E00717"/>
    <x v="845"/>
    <x v="4"/>
    <x v="3"/>
    <x v="2"/>
    <x v="1"/>
    <s v="Latino"/>
    <n v="62"/>
    <x v="812"/>
    <n v="94422"/>
    <x v="1"/>
    <x v="0"/>
    <s v="Phoenix"/>
    <s v=""/>
    <x v="1"/>
  </r>
  <r>
    <s v="E04637"/>
    <x v="846"/>
    <x v="2"/>
    <x v="2"/>
    <x v="3"/>
    <x v="1"/>
    <s v="Asian"/>
    <n v="31"/>
    <x v="813"/>
    <n v="191026"/>
    <x v="26"/>
    <x v="0"/>
    <s v="Columbus"/>
    <s v=""/>
    <x v="2"/>
  </r>
  <r>
    <s v="E03240"/>
    <x v="847"/>
    <x v="9"/>
    <x v="0"/>
    <x v="0"/>
    <x v="1"/>
    <s v="Latino"/>
    <n v="42"/>
    <x v="802"/>
    <n v="186725"/>
    <x v="18"/>
    <x v="2"/>
    <s v="Manaus"/>
    <s v=""/>
    <x v="0"/>
  </r>
  <r>
    <s v="E00340"/>
    <x v="848"/>
    <x v="20"/>
    <x v="4"/>
    <x v="0"/>
    <x v="0"/>
    <s v="Caucasian"/>
    <n v="56"/>
    <x v="814"/>
    <n v="52800"/>
    <x v="1"/>
    <x v="0"/>
    <s v="Phoenix"/>
    <s v=""/>
    <x v="1"/>
  </r>
  <r>
    <s v="E04751"/>
    <x v="849"/>
    <x v="19"/>
    <x v="5"/>
    <x v="2"/>
    <x v="1"/>
    <s v="Caucasian"/>
    <n v="54"/>
    <x v="815"/>
    <n v="113982"/>
    <x v="1"/>
    <x v="0"/>
    <s v="Seattle"/>
    <s v=""/>
    <x v="0"/>
  </r>
  <r>
    <s v="E04636"/>
    <x v="850"/>
    <x v="5"/>
    <x v="2"/>
    <x v="0"/>
    <x v="0"/>
    <s v="Asian"/>
    <n v="54"/>
    <x v="816"/>
    <n v="56239"/>
    <x v="1"/>
    <x v="1"/>
    <s v="Chongqing"/>
    <s v=""/>
    <x v="0"/>
  </r>
  <r>
    <s v="E00568"/>
    <x v="851"/>
    <x v="7"/>
    <x v="2"/>
    <x v="1"/>
    <x v="1"/>
    <s v="Latino"/>
    <n v="26"/>
    <x v="817"/>
    <n v="44732"/>
    <x v="1"/>
    <x v="2"/>
    <s v="Rio de Janerio"/>
    <s v=""/>
    <x v="2"/>
  </r>
  <r>
    <s v="E02938"/>
    <x v="852"/>
    <x v="2"/>
    <x v="6"/>
    <x v="3"/>
    <x v="1"/>
    <s v="Asian"/>
    <n v="49"/>
    <x v="818"/>
    <n v="153961"/>
    <x v="36"/>
    <x v="1"/>
    <s v="Shanghai"/>
    <s v=""/>
    <x v="0"/>
  </r>
  <r>
    <s v="E00555"/>
    <x v="853"/>
    <x v="23"/>
    <x v="0"/>
    <x v="2"/>
    <x v="0"/>
    <s v="Asian"/>
    <n v="45"/>
    <x v="819"/>
    <n v="68337"/>
    <x v="1"/>
    <x v="1"/>
    <s v="Chongqing"/>
    <s v=""/>
    <x v="0"/>
  </r>
  <r>
    <s v="E01111"/>
    <x v="854"/>
    <x v="0"/>
    <x v="4"/>
    <x v="3"/>
    <x v="1"/>
    <s v="Asian"/>
    <n v="45"/>
    <x v="820"/>
    <n v="145093"/>
    <x v="15"/>
    <x v="0"/>
    <s v="Chicago"/>
    <s v=""/>
    <x v="0"/>
  </r>
  <r>
    <s v="E03149"/>
    <x v="855"/>
    <x v="30"/>
    <x v="0"/>
    <x v="2"/>
    <x v="0"/>
    <s v="Caucasian"/>
    <n v="26"/>
    <x v="59"/>
    <n v="74170"/>
    <x v="1"/>
    <x v="0"/>
    <s v="Austin"/>
    <s v=""/>
    <x v="2"/>
  </r>
  <r>
    <s v="E00952"/>
    <x v="856"/>
    <x v="17"/>
    <x v="5"/>
    <x v="0"/>
    <x v="1"/>
    <s v="Caucasian"/>
    <n v="59"/>
    <x v="821"/>
    <n v="62605"/>
    <x v="1"/>
    <x v="0"/>
    <s v="Austin"/>
    <s v=""/>
    <x v="1"/>
  </r>
  <r>
    <s v="E04380"/>
    <x v="857"/>
    <x v="6"/>
    <x v="0"/>
    <x v="2"/>
    <x v="0"/>
    <s v="Caucasian"/>
    <n v="51"/>
    <x v="822"/>
    <n v="107195"/>
    <x v="6"/>
    <x v="0"/>
    <s v="Austin"/>
    <s v=""/>
    <x v="0"/>
  </r>
  <r>
    <s v="E04095"/>
    <x v="858"/>
    <x v="0"/>
    <x v="6"/>
    <x v="2"/>
    <x v="1"/>
    <s v="Caucasian"/>
    <n v="45"/>
    <x v="823"/>
    <n v="127422"/>
    <x v="0"/>
    <x v="0"/>
    <s v="Columbus"/>
    <s v=""/>
    <x v="0"/>
  </r>
  <r>
    <s v="E04994"/>
    <x v="859"/>
    <x v="2"/>
    <x v="3"/>
    <x v="0"/>
    <x v="0"/>
    <s v="Caucasian"/>
    <n v="35"/>
    <x v="824"/>
    <n v="161269"/>
    <x v="25"/>
    <x v="0"/>
    <s v="Miami"/>
    <s v=""/>
    <x v="2"/>
  </r>
  <r>
    <s v="E00447"/>
    <x v="860"/>
    <x v="9"/>
    <x v="6"/>
    <x v="3"/>
    <x v="0"/>
    <s v="Latino"/>
    <n v="32"/>
    <x v="825"/>
    <n v="203445"/>
    <x v="16"/>
    <x v="2"/>
    <s v="Manaus"/>
    <s v=""/>
    <x v="2"/>
  </r>
  <r>
    <s v="E00089"/>
    <x v="861"/>
    <x v="0"/>
    <x v="4"/>
    <x v="0"/>
    <x v="0"/>
    <s v="Asian"/>
    <n v="37"/>
    <x v="826"/>
    <n v="131353"/>
    <x v="19"/>
    <x v="1"/>
    <s v="Shanghai"/>
    <s v=""/>
    <x v="0"/>
  </r>
  <r>
    <s v="E02035"/>
    <x v="862"/>
    <x v="31"/>
    <x v="0"/>
    <x v="1"/>
    <x v="1"/>
    <s v="Asian"/>
    <n v="45"/>
    <x v="827"/>
    <n v="88182"/>
    <x v="1"/>
    <x v="1"/>
    <s v="Chengdu"/>
    <s v=""/>
    <x v="0"/>
  </r>
  <r>
    <s v="E03595"/>
    <x v="863"/>
    <x v="14"/>
    <x v="0"/>
    <x v="2"/>
    <x v="1"/>
    <s v="Caucasian"/>
    <n v="61"/>
    <x v="828"/>
    <n v="75780"/>
    <x v="1"/>
    <x v="0"/>
    <s v="Seattle"/>
    <s v=""/>
    <x v="1"/>
  </r>
  <r>
    <s v="E03611"/>
    <x v="864"/>
    <x v="13"/>
    <x v="2"/>
    <x v="0"/>
    <x v="0"/>
    <s v="Asian"/>
    <n v="45"/>
    <x v="829"/>
    <n v="52621"/>
    <x v="1"/>
    <x v="1"/>
    <s v="Beijing"/>
    <s v=""/>
    <x v="0"/>
  </r>
  <r>
    <s v="E04464"/>
    <x v="865"/>
    <x v="11"/>
    <x v="5"/>
    <x v="0"/>
    <x v="1"/>
    <s v="Asian"/>
    <n v="60"/>
    <x v="830"/>
    <n v="106079"/>
    <x v="28"/>
    <x v="0"/>
    <s v="Austin"/>
    <d v="2021-04-09T00:00:00"/>
    <x v="1"/>
  </r>
  <r>
    <s v="E02135"/>
    <x v="866"/>
    <x v="21"/>
    <x v="0"/>
    <x v="3"/>
    <x v="1"/>
    <s v="Latino"/>
    <n v="30"/>
    <x v="699"/>
    <n v="92058"/>
    <x v="1"/>
    <x v="0"/>
    <s v="Austin"/>
    <s v=""/>
    <x v="2"/>
  </r>
  <r>
    <s v="E01684"/>
    <x v="867"/>
    <x v="17"/>
    <x v="5"/>
    <x v="1"/>
    <x v="1"/>
    <s v="Asian"/>
    <n v="64"/>
    <x v="831"/>
    <n v="67114"/>
    <x v="1"/>
    <x v="0"/>
    <s v="Phoenix"/>
    <s v=""/>
    <x v="1"/>
  </r>
  <r>
    <s v="E02968"/>
    <x v="868"/>
    <x v="13"/>
    <x v="1"/>
    <x v="0"/>
    <x v="0"/>
    <s v="Latino"/>
    <n v="25"/>
    <x v="832"/>
    <n v="56565"/>
    <x v="1"/>
    <x v="2"/>
    <s v="Sao Paulo"/>
    <s v=""/>
    <x v="2"/>
  </r>
  <r>
    <s v="E03362"/>
    <x v="869"/>
    <x v="16"/>
    <x v="4"/>
    <x v="1"/>
    <x v="0"/>
    <s v="Caucasian"/>
    <n v="61"/>
    <x v="833"/>
    <n v="64937"/>
    <x v="1"/>
    <x v="0"/>
    <s v="Phoenix"/>
    <s v=""/>
    <x v="1"/>
  </r>
  <r>
    <s v="E01108"/>
    <x v="870"/>
    <x v="6"/>
    <x v="6"/>
    <x v="1"/>
    <x v="0"/>
    <s v="Latino"/>
    <n v="65"/>
    <x v="834"/>
    <n v="127626"/>
    <x v="4"/>
    <x v="0"/>
    <s v="Miami"/>
    <s v=""/>
    <x v="1"/>
  </r>
  <r>
    <s v="E02217"/>
    <x v="871"/>
    <x v="23"/>
    <x v="0"/>
    <x v="3"/>
    <x v="1"/>
    <s v="Black"/>
    <n v="61"/>
    <x v="835"/>
    <n v="88478"/>
    <x v="1"/>
    <x v="0"/>
    <s v="Austin"/>
    <s v=""/>
    <x v="1"/>
  </r>
  <r>
    <s v="E03519"/>
    <x v="872"/>
    <x v="3"/>
    <x v="0"/>
    <x v="2"/>
    <x v="0"/>
    <s v="Asian"/>
    <n v="48"/>
    <x v="836"/>
    <n v="91679"/>
    <x v="3"/>
    <x v="1"/>
    <s v="Chongqing"/>
    <s v=""/>
    <x v="0"/>
  </r>
  <r>
    <s v="E01967"/>
    <x v="873"/>
    <x v="2"/>
    <x v="2"/>
    <x v="3"/>
    <x v="1"/>
    <s v="Asian"/>
    <n v="58"/>
    <x v="837"/>
    <n v="199848"/>
    <x v="26"/>
    <x v="1"/>
    <s v="Chongqing"/>
    <s v=""/>
    <x v="1"/>
  </r>
  <r>
    <s v="E01125"/>
    <x v="874"/>
    <x v="24"/>
    <x v="0"/>
    <x v="1"/>
    <x v="1"/>
    <s v="Asian"/>
    <n v="34"/>
    <x v="838"/>
    <n v="61944"/>
    <x v="1"/>
    <x v="1"/>
    <s v="Shanghai"/>
    <s v=""/>
    <x v="2"/>
  </r>
  <r>
    <s v="E03795"/>
    <x v="875"/>
    <x v="0"/>
    <x v="2"/>
    <x v="2"/>
    <x v="0"/>
    <s v="Black"/>
    <n v="30"/>
    <x v="839"/>
    <n v="154624"/>
    <x v="0"/>
    <x v="0"/>
    <s v="Austin"/>
    <s v=""/>
    <x v="2"/>
  </r>
  <r>
    <s v="E00508"/>
    <x v="876"/>
    <x v="4"/>
    <x v="3"/>
    <x v="0"/>
    <x v="1"/>
    <s v="Asian"/>
    <n v="50"/>
    <x v="66"/>
    <n v="79447"/>
    <x v="1"/>
    <x v="1"/>
    <s v="Shanghai"/>
    <s v=""/>
    <x v="0"/>
  </r>
  <r>
    <s v="E02047"/>
    <x v="877"/>
    <x v="4"/>
    <x v="2"/>
    <x v="1"/>
    <x v="1"/>
    <s v="Latino"/>
    <n v="51"/>
    <x v="840"/>
    <n v="71111"/>
    <x v="1"/>
    <x v="2"/>
    <s v="Rio de Janerio"/>
    <s v=""/>
    <x v="0"/>
  </r>
  <r>
    <s v="E01582"/>
    <x v="878"/>
    <x v="0"/>
    <x v="2"/>
    <x v="0"/>
    <x v="1"/>
    <s v="Caucasian"/>
    <n v="53"/>
    <x v="841"/>
    <n v="159538"/>
    <x v="19"/>
    <x v="0"/>
    <s v="Miami"/>
    <s v=""/>
    <x v="0"/>
  </r>
  <r>
    <s v="E02563"/>
    <x v="879"/>
    <x v="8"/>
    <x v="5"/>
    <x v="3"/>
    <x v="0"/>
    <s v="Latino"/>
    <n v="47"/>
    <x v="842"/>
    <n v="111404"/>
    <x v="1"/>
    <x v="2"/>
    <s v="Rio de Janerio"/>
    <s v=""/>
    <x v="0"/>
  </r>
  <r>
    <s v="E04872"/>
    <x v="880"/>
    <x v="2"/>
    <x v="6"/>
    <x v="2"/>
    <x v="1"/>
    <s v="Caucasian"/>
    <n v="25"/>
    <x v="843"/>
    <n v="172007"/>
    <x v="27"/>
    <x v="0"/>
    <s v="Miami"/>
    <s v=""/>
    <x v="2"/>
  </r>
  <r>
    <s v="E03159"/>
    <x v="881"/>
    <x v="9"/>
    <x v="6"/>
    <x v="1"/>
    <x v="0"/>
    <s v="Latino"/>
    <n v="37"/>
    <x v="844"/>
    <n v="219474"/>
    <x v="32"/>
    <x v="2"/>
    <s v="Manaus"/>
    <s v=""/>
    <x v="0"/>
  </r>
  <r>
    <s v="E01337"/>
    <x v="882"/>
    <x v="2"/>
    <x v="1"/>
    <x v="3"/>
    <x v="1"/>
    <s v="Caucasian"/>
    <n v="41"/>
    <x v="845"/>
    <n v="174415"/>
    <x v="14"/>
    <x v="0"/>
    <s v="Miami"/>
    <s v=""/>
    <x v="0"/>
  </r>
  <r>
    <s v="E00102"/>
    <x v="883"/>
    <x v="23"/>
    <x v="0"/>
    <x v="2"/>
    <x v="0"/>
    <s v="Latino"/>
    <n v="36"/>
    <x v="846"/>
    <n v="90333"/>
    <x v="1"/>
    <x v="2"/>
    <s v="Rio de Janerio"/>
    <s v=""/>
    <x v="0"/>
  </r>
  <r>
    <s v="E03637"/>
    <x v="884"/>
    <x v="16"/>
    <x v="4"/>
    <x v="2"/>
    <x v="1"/>
    <s v="Asian"/>
    <n v="25"/>
    <x v="846"/>
    <n v="67299"/>
    <x v="1"/>
    <x v="0"/>
    <s v="Phoenix"/>
    <s v=""/>
    <x v="2"/>
  </r>
  <r>
    <s v="E03455"/>
    <x v="885"/>
    <x v="28"/>
    <x v="0"/>
    <x v="0"/>
    <x v="0"/>
    <s v="Caucasian"/>
    <n v="52"/>
    <x v="847"/>
    <n v="45286"/>
    <x v="1"/>
    <x v="0"/>
    <s v="Chicago"/>
    <s v=""/>
    <x v="0"/>
  </r>
  <r>
    <s v="E03354"/>
    <x v="886"/>
    <x v="2"/>
    <x v="6"/>
    <x v="0"/>
    <x v="1"/>
    <s v="Caucasian"/>
    <n v="48"/>
    <x v="848"/>
    <n v="194723"/>
    <x v="36"/>
    <x v="0"/>
    <s v="Phoenix"/>
    <s v=""/>
    <x v="0"/>
  </r>
  <r>
    <s v="E01225"/>
    <x v="887"/>
    <x v="6"/>
    <x v="2"/>
    <x v="0"/>
    <x v="1"/>
    <s v="Asian"/>
    <n v="49"/>
    <x v="849"/>
    <n v="109850"/>
    <x v="3"/>
    <x v="1"/>
    <s v="Beijing"/>
    <d v="2020-02-04T00:00:00"/>
    <x v="0"/>
  </r>
  <r>
    <s v="E01264"/>
    <x v="888"/>
    <x v="20"/>
    <x v="4"/>
    <x v="0"/>
    <x v="0"/>
    <s v="Latino"/>
    <n v="62"/>
    <x v="850"/>
    <n v="45295"/>
    <x v="1"/>
    <x v="2"/>
    <s v="Sao Paulo"/>
    <s v=""/>
    <x v="1"/>
  </r>
  <r>
    <s v="E02274"/>
    <x v="889"/>
    <x v="32"/>
    <x v="0"/>
    <x v="1"/>
    <x v="0"/>
    <s v="Caucasian"/>
    <n v="36"/>
    <x v="851"/>
    <n v="61310"/>
    <x v="1"/>
    <x v="0"/>
    <s v="Phoenix"/>
    <s v=""/>
    <x v="0"/>
  </r>
  <r>
    <s v="E02848"/>
    <x v="767"/>
    <x v="27"/>
    <x v="0"/>
    <x v="0"/>
    <x v="1"/>
    <s v="Asian"/>
    <n v="55"/>
    <x v="852"/>
    <n v="87851"/>
    <x v="1"/>
    <x v="1"/>
    <s v="Chongqing"/>
    <s v=""/>
    <x v="0"/>
  </r>
  <r>
    <s v="E00480"/>
    <x v="890"/>
    <x v="20"/>
    <x v="4"/>
    <x v="2"/>
    <x v="0"/>
    <s v="Asian"/>
    <n v="31"/>
    <x v="496"/>
    <n v="47913"/>
    <x v="1"/>
    <x v="0"/>
    <s v="Seattle"/>
    <s v=""/>
    <x v="2"/>
  </r>
  <r>
    <s v="E00203"/>
    <x v="891"/>
    <x v="20"/>
    <x v="4"/>
    <x v="2"/>
    <x v="0"/>
    <s v="Asian"/>
    <n v="53"/>
    <x v="853"/>
    <n v="46727"/>
    <x v="1"/>
    <x v="0"/>
    <s v="Columbus"/>
    <d v="2018-05-31T00:00:00"/>
    <x v="0"/>
  </r>
  <r>
    <s v="E00647"/>
    <x v="892"/>
    <x v="0"/>
    <x v="4"/>
    <x v="2"/>
    <x v="1"/>
    <s v="Asian"/>
    <n v="27"/>
    <x v="606"/>
    <n v="133400"/>
    <x v="19"/>
    <x v="0"/>
    <s v="Phoenix"/>
    <s v=""/>
    <x v="2"/>
  </r>
  <r>
    <s v="E03296"/>
    <x v="893"/>
    <x v="29"/>
    <x v="0"/>
    <x v="2"/>
    <x v="0"/>
    <s v="Asian"/>
    <n v="39"/>
    <x v="854"/>
    <n v="90535"/>
    <x v="1"/>
    <x v="0"/>
    <s v="Miami"/>
    <s v=""/>
    <x v="0"/>
  </r>
  <r>
    <s v="E02453"/>
    <x v="894"/>
    <x v="4"/>
    <x v="6"/>
    <x v="2"/>
    <x v="1"/>
    <s v="Asian"/>
    <n v="55"/>
    <x v="855"/>
    <n v="93343"/>
    <x v="1"/>
    <x v="1"/>
    <s v="Chongqing"/>
    <s v=""/>
    <x v="0"/>
  </r>
  <r>
    <s v="E00647"/>
    <x v="895"/>
    <x v="16"/>
    <x v="4"/>
    <x v="3"/>
    <x v="0"/>
    <s v="Asian"/>
    <n v="44"/>
    <x v="856"/>
    <n v="63705"/>
    <x v="1"/>
    <x v="0"/>
    <s v="Miami"/>
    <s v=""/>
    <x v="0"/>
  </r>
  <r>
    <s v="E02522"/>
    <x v="896"/>
    <x v="9"/>
    <x v="2"/>
    <x v="3"/>
    <x v="1"/>
    <s v="Latino"/>
    <n v="48"/>
    <x v="857"/>
    <n v="258081"/>
    <x v="7"/>
    <x v="0"/>
    <s v="Chicago"/>
    <s v=""/>
    <x v="0"/>
  </r>
  <r>
    <s v="E00459"/>
    <x v="897"/>
    <x v="20"/>
    <x v="4"/>
    <x v="0"/>
    <x v="1"/>
    <s v="Black"/>
    <n v="48"/>
    <x v="858"/>
    <n v="54654"/>
    <x v="1"/>
    <x v="0"/>
    <s v="Phoenix"/>
    <s v=""/>
    <x v="0"/>
  </r>
  <r>
    <s v="E03007"/>
    <x v="898"/>
    <x v="7"/>
    <x v="2"/>
    <x v="1"/>
    <x v="1"/>
    <s v="Caucasian"/>
    <n v="54"/>
    <x v="859"/>
    <n v="58006"/>
    <x v="1"/>
    <x v="0"/>
    <s v="Seattle"/>
    <s v=""/>
    <x v="0"/>
  </r>
  <r>
    <s v="E04035"/>
    <x v="899"/>
    <x v="0"/>
    <x v="1"/>
    <x v="1"/>
    <x v="0"/>
    <s v="Asian"/>
    <n v="42"/>
    <x v="860"/>
    <n v="150034"/>
    <x v="15"/>
    <x v="1"/>
    <s v="Beijing"/>
    <s v=""/>
    <x v="0"/>
  </r>
  <r>
    <s v="E00952"/>
    <x v="900"/>
    <x v="2"/>
    <x v="4"/>
    <x v="2"/>
    <x v="0"/>
    <s v="Asian"/>
    <n v="38"/>
    <x v="861"/>
    <n v="198562"/>
    <x v="31"/>
    <x v="0"/>
    <s v="Seattle"/>
    <s v=""/>
    <x v="0"/>
  </r>
  <r>
    <s v="E03863"/>
    <x v="901"/>
    <x v="5"/>
    <x v="2"/>
    <x v="0"/>
    <x v="0"/>
    <s v="Black"/>
    <n v="40"/>
    <x v="862"/>
    <n v="62411"/>
    <x v="1"/>
    <x v="0"/>
    <s v="Miami"/>
    <d v="2021-08-14T00:00:00"/>
    <x v="0"/>
  </r>
  <r>
    <s v="E02710"/>
    <x v="902"/>
    <x v="11"/>
    <x v="5"/>
    <x v="0"/>
    <x v="1"/>
    <s v="Asian"/>
    <n v="57"/>
    <x v="863"/>
    <n v="111299"/>
    <x v="15"/>
    <x v="0"/>
    <s v="Miami"/>
    <s v=""/>
    <x v="1"/>
  </r>
  <r>
    <s v="E01895"/>
    <x v="903"/>
    <x v="7"/>
    <x v="6"/>
    <x v="0"/>
    <x v="0"/>
    <s v="Caucasian"/>
    <n v="43"/>
    <x v="864"/>
    <n v="41545"/>
    <x v="1"/>
    <x v="0"/>
    <s v="Miami"/>
    <s v=""/>
    <x v="0"/>
  </r>
  <r>
    <s v="E01339"/>
    <x v="904"/>
    <x v="24"/>
    <x v="0"/>
    <x v="1"/>
    <x v="1"/>
    <s v="Latino"/>
    <n v="26"/>
    <x v="865"/>
    <n v="74467"/>
    <x v="1"/>
    <x v="0"/>
    <s v="Columbus"/>
    <d v="2021-01-15T00:00:00"/>
    <x v="2"/>
  </r>
  <r>
    <s v="E02938"/>
    <x v="905"/>
    <x v="6"/>
    <x v="3"/>
    <x v="0"/>
    <x v="1"/>
    <s v="Caucasian"/>
    <n v="44"/>
    <x v="358"/>
    <n v="117545"/>
    <x v="5"/>
    <x v="0"/>
    <s v="Phoenix"/>
    <s v=""/>
    <x v="0"/>
  </r>
  <r>
    <s v="E03379"/>
    <x v="906"/>
    <x v="6"/>
    <x v="4"/>
    <x v="2"/>
    <x v="1"/>
    <s v="Asian"/>
    <n v="50"/>
    <x v="866"/>
    <n v="117226"/>
    <x v="24"/>
    <x v="0"/>
    <s v="Phoenix"/>
    <s v=""/>
    <x v="0"/>
  </r>
  <r>
    <s v="E02153"/>
    <x v="907"/>
    <x v="7"/>
    <x v="3"/>
    <x v="3"/>
    <x v="0"/>
    <s v="Latino"/>
    <n v="26"/>
    <x v="867"/>
    <n v="55767"/>
    <x v="1"/>
    <x v="0"/>
    <s v="Phoenix"/>
    <s v=""/>
    <x v="2"/>
  </r>
  <r>
    <s v="E00994"/>
    <x v="908"/>
    <x v="13"/>
    <x v="2"/>
    <x v="1"/>
    <x v="0"/>
    <s v="Caucasian"/>
    <n v="29"/>
    <x v="868"/>
    <n v="60930"/>
    <x v="1"/>
    <x v="0"/>
    <s v="Austin"/>
    <s v=""/>
    <x v="2"/>
  </r>
  <r>
    <s v="E00943"/>
    <x v="909"/>
    <x v="2"/>
    <x v="2"/>
    <x v="2"/>
    <x v="0"/>
    <s v="Latino"/>
    <n v="27"/>
    <x v="869"/>
    <n v="154973"/>
    <x v="20"/>
    <x v="2"/>
    <s v="Sao Paulo"/>
    <s v=""/>
    <x v="2"/>
  </r>
  <r>
    <s v="E00869"/>
    <x v="910"/>
    <x v="21"/>
    <x v="0"/>
    <x v="1"/>
    <x v="0"/>
    <s v="Asian"/>
    <n v="33"/>
    <x v="870"/>
    <n v="69332"/>
    <x v="1"/>
    <x v="0"/>
    <s v="Columbus"/>
    <s v=""/>
    <x v="2"/>
  </r>
  <r>
    <s v="E03457"/>
    <x v="911"/>
    <x v="8"/>
    <x v="5"/>
    <x v="0"/>
    <x v="0"/>
    <s v="Asian"/>
    <n v="59"/>
    <x v="871"/>
    <n v="119699"/>
    <x v="1"/>
    <x v="1"/>
    <s v="Shanghai"/>
    <s v=""/>
    <x v="1"/>
  </r>
  <r>
    <s v="E02193"/>
    <x v="912"/>
    <x v="2"/>
    <x v="4"/>
    <x v="2"/>
    <x v="0"/>
    <s v="Latino"/>
    <n v="40"/>
    <x v="872"/>
    <n v="198176"/>
    <x v="35"/>
    <x v="2"/>
    <s v="Manaus"/>
    <s v=""/>
    <x v="0"/>
  </r>
  <r>
    <s v="E00577"/>
    <x v="913"/>
    <x v="13"/>
    <x v="1"/>
    <x v="0"/>
    <x v="0"/>
    <s v="Latino"/>
    <n v="45"/>
    <x v="873"/>
    <n v="58586"/>
    <x v="1"/>
    <x v="2"/>
    <s v="Sao Paulo"/>
    <s v=""/>
    <x v="0"/>
  </r>
  <r>
    <s v="E00538"/>
    <x v="914"/>
    <x v="26"/>
    <x v="2"/>
    <x v="3"/>
    <x v="1"/>
    <s v="Asian"/>
    <n v="38"/>
    <x v="874"/>
    <n v="74010"/>
    <x v="1"/>
    <x v="0"/>
    <s v="Chicago"/>
    <s v=""/>
    <x v="0"/>
  </r>
  <r>
    <s v="E01415"/>
    <x v="915"/>
    <x v="26"/>
    <x v="2"/>
    <x v="2"/>
    <x v="1"/>
    <s v="Caucasian"/>
    <n v="32"/>
    <x v="632"/>
    <n v="96598"/>
    <x v="1"/>
    <x v="0"/>
    <s v="Phoenix"/>
    <s v=""/>
    <x v="2"/>
  </r>
  <r>
    <s v="E00717"/>
    <x v="916"/>
    <x v="6"/>
    <x v="2"/>
    <x v="2"/>
    <x v="0"/>
    <s v="Asian"/>
    <n v="64"/>
    <x v="875"/>
    <n v="106444"/>
    <x v="17"/>
    <x v="0"/>
    <s v="Phoenix"/>
    <s v=""/>
    <x v="1"/>
  </r>
  <r>
    <s v="E00225"/>
    <x v="917"/>
    <x v="2"/>
    <x v="1"/>
    <x v="3"/>
    <x v="1"/>
    <s v="Latino"/>
    <n v="31"/>
    <x v="876"/>
    <n v="156931"/>
    <x v="12"/>
    <x v="0"/>
    <s v="Seattle"/>
    <s v=""/>
    <x v="2"/>
  </r>
  <r>
    <s v="E02889"/>
    <x v="918"/>
    <x v="2"/>
    <x v="6"/>
    <x v="0"/>
    <x v="0"/>
    <s v="Latino"/>
    <n v="43"/>
    <x v="877"/>
    <n v="171360"/>
    <x v="14"/>
    <x v="2"/>
    <s v="Manaus"/>
    <s v=""/>
    <x v="0"/>
  </r>
  <r>
    <s v="E04978"/>
    <x v="919"/>
    <x v="14"/>
    <x v="0"/>
    <x v="0"/>
    <x v="0"/>
    <s v="Caucasian"/>
    <n v="45"/>
    <x v="878"/>
    <n v="64505"/>
    <x v="1"/>
    <x v="0"/>
    <s v="Miami"/>
    <s v=""/>
    <x v="0"/>
  </r>
  <r>
    <s v="E04163"/>
    <x v="920"/>
    <x v="11"/>
    <x v="5"/>
    <x v="2"/>
    <x v="1"/>
    <s v="Latino"/>
    <n v="32"/>
    <x v="879"/>
    <n v="102298"/>
    <x v="8"/>
    <x v="2"/>
    <s v="Rio de Janerio"/>
    <s v=""/>
    <x v="2"/>
  </r>
  <r>
    <s v="E01652"/>
    <x v="921"/>
    <x v="0"/>
    <x v="2"/>
    <x v="3"/>
    <x v="0"/>
    <s v="Latino"/>
    <n v="27"/>
    <x v="880"/>
    <n v="133297"/>
    <x v="8"/>
    <x v="2"/>
    <s v="Rio de Janerio"/>
    <s v=""/>
    <x v="2"/>
  </r>
  <r>
    <s v="E00880"/>
    <x v="922"/>
    <x v="0"/>
    <x v="4"/>
    <x v="2"/>
    <x v="0"/>
    <s v="Black"/>
    <n v="25"/>
    <x v="881"/>
    <n v="155080"/>
    <x v="4"/>
    <x v="0"/>
    <s v="Austin"/>
    <s v=""/>
    <x v="2"/>
  </r>
  <r>
    <s v="E04335"/>
    <x v="923"/>
    <x v="4"/>
    <x v="2"/>
    <x v="2"/>
    <x v="1"/>
    <s v="Caucasian"/>
    <n v="31"/>
    <x v="882"/>
    <n v="81828"/>
    <x v="1"/>
    <x v="0"/>
    <s v="Miami"/>
    <s v=""/>
    <x v="2"/>
  </r>
  <r>
    <s v="E01300"/>
    <x v="924"/>
    <x v="0"/>
    <x v="6"/>
    <x v="3"/>
    <x v="0"/>
    <s v="Asian"/>
    <n v="65"/>
    <x v="883"/>
    <n v="149417"/>
    <x v="8"/>
    <x v="1"/>
    <s v="Chengdu"/>
    <s v=""/>
    <x v="1"/>
  </r>
  <r>
    <s v="E03102"/>
    <x v="925"/>
    <x v="6"/>
    <x v="2"/>
    <x v="3"/>
    <x v="1"/>
    <s v="Latino"/>
    <n v="50"/>
    <x v="884"/>
    <n v="113269"/>
    <x v="6"/>
    <x v="2"/>
    <s v="Sao Paulo"/>
    <s v=""/>
    <x v="0"/>
  </r>
  <r>
    <s v="E04089"/>
    <x v="926"/>
    <x v="0"/>
    <x v="0"/>
    <x v="1"/>
    <x v="1"/>
    <s v="Asian"/>
    <n v="46"/>
    <x v="885"/>
    <n v="136716"/>
    <x v="15"/>
    <x v="0"/>
    <s v="Austin"/>
    <s v=""/>
    <x v="0"/>
  </r>
  <r>
    <s v="E02059"/>
    <x v="927"/>
    <x v="0"/>
    <x v="2"/>
    <x v="2"/>
    <x v="1"/>
    <s v="Latino"/>
    <n v="54"/>
    <x v="571"/>
    <n v="122644"/>
    <x v="15"/>
    <x v="0"/>
    <s v="Austin"/>
    <s v=""/>
    <x v="0"/>
  </r>
  <r>
    <s v="E03894"/>
    <x v="928"/>
    <x v="6"/>
    <x v="2"/>
    <x v="0"/>
    <x v="0"/>
    <s v="Asian"/>
    <n v="50"/>
    <x v="886"/>
    <n v="106428"/>
    <x v="3"/>
    <x v="0"/>
    <s v="Chicago"/>
    <s v=""/>
    <x v="0"/>
  </r>
  <r>
    <s v="E03106"/>
    <x v="929"/>
    <x v="9"/>
    <x v="1"/>
    <x v="3"/>
    <x v="1"/>
    <s v="Caucasian"/>
    <n v="36"/>
    <x v="887"/>
    <n v="238236"/>
    <x v="13"/>
    <x v="0"/>
    <s v="Seattle"/>
    <s v=""/>
    <x v="0"/>
  </r>
  <r>
    <s v="E01350"/>
    <x v="930"/>
    <x v="2"/>
    <x v="1"/>
    <x v="3"/>
    <x v="0"/>
    <s v="Caucasian"/>
    <n v="64"/>
    <x v="888"/>
    <n v="153253"/>
    <x v="9"/>
    <x v="0"/>
    <s v="Austin"/>
    <s v=""/>
    <x v="1"/>
  </r>
  <r>
    <s v="E02900"/>
    <x v="931"/>
    <x v="6"/>
    <x v="3"/>
    <x v="1"/>
    <x v="0"/>
    <s v="Caucasian"/>
    <n v="34"/>
    <x v="889"/>
    <n v="103707"/>
    <x v="6"/>
    <x v="0"/>
    <s v="Columbus"/>
    <s v=""/>
    <x v="2"/>
  </r>
  <r>
    <s v="E02202"/>
    <x v="932"/>
    <x v="9"/>
    <x v="3"/>
    <x v="2"/>
    <x v="0"/>
    <s v="Caucasian"/>
    <n v="41"/>
    <x v="890"/>
    <n v="245360"/>
    <x v="21"/>
    <x v="0"/>
    <s v="Austin"/>
    <s v=""/>
    <x v="0"/>
  </r>
  <r>
    <s v="E02696"/>
    <x v="933"/>
    <x v="25"/>
    <x v="5"/>
    <x v="2"/>
    <x v="1"/>
    <s v="Asian"/>
    <n v="25"/>
    <x v="891"/>
    <n v="67275"/>
    <x v="1"/>
    <x v="0"/>
    <s v="Columbus"/>
    <s v=""/>
    <x v="2"/>
  </r>
  <r>
    <s v="E01722"/>
    <x v="934"/>
    <x v="6"/>
    <x v="0"/>
    <x v="1"/>
    <x v="1"/>
    <s v="Asian"/>
    <n v="45"/>
    <x v="892"/>
    <n v="101288"/>
    <x v="4"/>
    <x v="0"/>
    <s v="Phoenix"/>
    <s v=""/>
    <x v="0"/>
  </r>
  <r>
    <s v="E04562"/>
    <x v="935"/>
    <x v="2"/>
    <x v="4"/>
    <x v="2"/>
    <x v="0"/>
    <s v="Latino"/>
    <n v="52"/>
    <x v="893"/>
    <n v="177443"/>
    <x v="36"/>
    <x v="2"/>
    <s v="Sao Paulo"/>
    <s v=""/>
    <x v="0"/>
  </r>
  <r>
    <s v="E00640"/>
    <x v="936"/>
    <x v="21"/>
    <x v="0"/>
    <x v="1"/>
    <x v="0"/>
    <s v="Black"/>
    <n v="37"/>
    <x v="894"/>
    <n v="91400"/>
    <x v="1"/>
    <x v="0"/>
    <s v="Chicago"/>
    <s v=""/>
    <x v="0"/>
  </r>
  <r>
    <s v="E02554"/>
    <x v="937"/>
    <x v="9"/>
    <x v="4"/>
    <x v="3"/>
    <x v="1"/>
    <s v="Latino"/>
    <n v="44"/>
    <x v="895"/>
    <n v="181247"/>
    <x v="29"/>
    <x v="2"/>
    <s v="Sao Paulo"/>
    <s v=""/>
    <x v="0"/>
  </r>
  <r>
    <s v="E03412"/>
    <x v="938"/>
    <x v="0"/>
    <x v="4"/>
    <x v="0"/>
    <x v="1"/>
    <s v="Black"/>
    <n v="42"/>
    <x v="896"/>
    <n v="135558"/>
    <x v="28"/>
    <x v="0"/>
    <s v="Phoenix"/>
    <s v=""/>
    <x v="0"/>
  </r>
  <r>
    <s v="E00646"/>
    <x v="650"/>
    <x v="7"/>
    <x v="3"/>
    <x v="2"/>
    <x v="1"/>
    <s v="Caucasian"/>
    <n v="49"/>
    <x v="897"/>
    <n v="56878"/>
    <x v="1"/>
    <x v="0"/>
    <s v="Seattle"/>
    <s v=""/>
    <x v="0"/>
  </r>
  <r>
    <s v="E04670"/>
    <x v="939"/>
    <x v="30"/>
    <x v="0"/>
    <x v="2"/>
    <x v="1"/>
    <s v="Asian"/>
    <n v="34"/>
    <x v="898"/>
    <n v="94735"/>
    <x v="1"/>
    <x v="1"/>
    <s v="Beijing"/>
    <s v=""/>
    <x v="2"/>
  </r>
  <r>
    <s v="E03580"/>
    <x v="940"/>
    <x v="13"/>
    <x v="2"/>
    <x v="1"/>
    <x v="1"/>
    <s v="Latino"/>
    <n v="39"/>
    <x v="899"/>
    <n v="51234"/>
    <x v="1"/>
    <x v="0"/>
    <s v="Seattle"/>
    <s v=""/>
    <x v="0"/>
  </r>
  <r>
    <s v="E00446"/>
    <x v="941"/>
    <x v="9"/>
    <x v="4"/>
    <x v="2"/>
    <x v="1"/>
    <s v="Asian"/>
    <n v="31"/>
    <x v="900"/>
    <n v="230025"/>
    <x v="16"/>
    <x v="0"/>
    <s v="Phoenix"/>
    <s v=""/>
    <x v="2"/>
  </r>
  <r>
    <s v="E02363"/>
    <x v="942"/>
    <x v="0"/>
    <x v="4"/>
    <x v="2"/>
    <x v="0"/>
    <s v="Asian"/>
    <n v="36"/>
    <x v="901"/>
    <n v="134006"/>
    <x v="8"/>
    <x v="1"/>
    <s v="Beijing"/>
    <s v=""/>
    <x v="0"/>
  </r>
  <r>
    <s v="E03718"/>
    <x v="943"/>
    <x v="6"/>
    <x v="1"/>
    <x v="3"/>
    <x v="0"/>
    <s v="Asian"/>
    <n v="61"/>
    <x v="902"/>
    <n v="103096"/>
    <x v="3"/>
    <x v="1"/>
    <s v="Beijing"/>
    <s v=""/>
    <x v="1"/>
  </r>
  <r>
    <s v="E01749"/>
    <x v="944"/>
    <x v="7"/>
    <x v="3"/>
    <x v="1"/>
    <x v="1"/>
    <s v="Asian"/>
    <n v="29"/>
    <x v="903"/>
    <n v="58703"/>
    <x v="1"/>
    <x v="0"/>
    <s v="Columbus"/>
    <s v=""/>
    <x v="2"/>
  </r>
  <r>
    <s v="E02888"/>
    <x v="945"/>
    <x v="0"/>
    <x v="0"/>
    <x v="2"/>
    <x v="1"/>
    <s v="Latino"/>
    <n v="33"/>
    <x v="904"/>
    <n v="132544"/>
    <x v="4"/>
    <x v="2"/>
    <s v="Rio de Janerio"/>
    <s v=""/>
    <x v="2"/>
  </r>
  <r>
    <s v="E01338"/>
    <x v="946"/>
    <x v="6"/>
    <x v="1"/>
    <x v="1"/>
    <x v="1"/>
    <s v="Caucasian"/>
    <n v="32"/>
    <x v="905"/>
    <n v="126671"/>
    <x v="6"/>
    <x v="0"/>
    <s v="Miami"/>
    <s v=""/>
    <x v="2"/>
  </r>
  <r>
    <s v="E03000"/>
    <x v="947"/>
    <x v="5"/>
    <x v="2"/>
    <x v="0"/>
    <x v="0"/>
    <s v="Asian"/>
    <n v="33"/>
    <x v="906"/>
    <n v="56405"/>
    <x v="1"/>
    <x v="0"/>
    <s v="Chicago"/>
    <s v=""/>
    <x v="2"/>
  </r>
  <r>
    <s v="E01611"/>
    <x v="948"/>
    <x v="3"/>
    <x v="0"/>
    <x v="2"/>
    <x v="0"/>
    <s v="Asian"/>
    <n v="36"/>
    <x v="907"/>
    <n v="88730"/>
    <x v="24"/>
    <x v="1"/>
    <s v="Chongqing"/>
    <s v=""/>
    <x v="0"/>
  </r>
  <r>
    <s v="E02684"/>
    <x v="949"/>
    <x v="13"/>
    <x v="1"/>
    <x v="1"/>
    <x v="1"/>
    <s v="Latino"/>
    <n v="39"/>
    <x v="908"/>
    <n v="62861"/>
    <x v="1"/>
    <x v="0"/>
    <s v="Seattle"/>
    <s v=""/>
    <x v="0"/>
  </r>
  <r>
    <s v="E02561"/>
    <x v="950"/>
    <x v="2"/>
    <x v="4"/>
    <x v="3"/>
    <x v="0"/>
    <s v="Latino"/>
    <n v="53"/>
    <x v="909"/>
    <n v="151246"/>
    <x v="11"/>
    <x v="2"/>
    <s v="Sao Paulo"/>
    <s v=""/>
    <x v="0"/>
  </r>
  <r>
    <s v="E03168"/>
    <x v="951"/>
    <x v="0"/>
    <x v="0"/>
    <x v="1"/>
    <x v="0"/>
    <s v="Asian"/>
    <n v="53"/>
    <x v="910"/>
    <n v="154388"/>
    <x v="4"/>
    <x v="0"/>
    <s v="Seattle"/>
    <s v=""/>
    <x v="0"/>
  </r>
  <r>
    <s v="E00758"/>
    <x v="952"/>
    <x v="2"/>
    <x v="4"/>
    <x v="1"/>
    <x v="0"/>
    <s v="Caucasian"/>
    <n v="54"/>
    <x v="911"/>
    <n v="162978"/>
    <x v="35"/>
    <x v="0"/>
    <s v="Miami"/>
    <d v="2004-05-24T00:00:00"/>
    <x v="0"/>
  </r>
  <r>
    <s v="E03691"/>
    <x v="953"/>
    <x v="29"/>
    <x v="0"/>
    <x v="2"/>
    <x v="1"/>
    <s v="Latino"/>
    <n v="55"/>
    <x v="912"/>
    <n v="80170"/>
    <x v="1"/>
    <x v="0"/>
    <s v="Miami"/>
    <s v=""/>
    <x v="0"/>
  </r>
  <r>
    <s v="E01488"/>
    <x v="954"/>
    <x v="4"/>
    <x v="3"/>
    <x v="1"/>
    <x v="0"/>
    <s v="Asian"/>
    <n v="44"/>
    <x v="913"/>
    <n v="98520"/>
    <x v="1"/>
    <x v="0"/>
    <s v="Miami"/>
    <s v=""/>
    <x v="0"/>
  </r>
  <r>
    <s v="E04415"/>
    <x v="955"/>
    <x v="6"/>
    <x v="1"/>
    <x v="1"/>
    <x v="1"/>
    <s v="Asian"/>
    <n v="52"/>
    <x v="914"/>
    <n v="116527"/>
    <x v="3"/>
    <x v="0"/>
    <s v="Phoenix"/>
    <s v=""/>
    <x v="0"/>
  </r>
  <r>
    <s v="E03278"/>
    <x v="956"/>
    <x v="2"/>
    <x v="2"/>
    <x v="0"/>
    <x v="1"/>
    <s v="Asian"/>
    <n v="27"/>
    <x v="915"/>
    <n v="174607"/>
    <x v="20"/>
    <x v="0"/>
    <s v="Columbus"/>
    <s v=""/>
    <x v="2"/>
  </r>
  <r>
    <s v="E00282"/>
    <x v="957"/>
    <x v="13"/>
    <x v="3"/>
    <x v="0"/>
    <x v="1"/>
    <s v="Latino"/>
    <n v="58"/>
    <x v="916"/>
    <n v="64202"/>
    <x v="1"/>
    <x v="0"/>
    <s v="Columbus"/>
    <s v=""/>
    <x v="1"/>
  </r>
  <r>
    <s v="E03305"/>
    <x v="958"/>
    <x v="13"/>
    <x v="3"/>
    <x v="3"/>
    <x v="1"/>
    <s v="Asian"/>
    <n v="49"/>
    <x v="917"/>
    <n v="50883"/>
    <x v="1"/>
    <x v="1"/>
    <s v="Chongqing"/>
    <d v="2021-03-02T00:00:00"/>
    <x v="0"/>
  </r>
  <r>
    <s v="E00559"/>
    <x v="959"/>
    <x v="23"/>
    <x v="0"/>
    <x v="2"/>
    <x v="0"/>
    <s v="Latino"/>
    <n v="36"/>
    <x v="918"/>
    <n v="94618"/>
    <x v="1"/>
    <x v="0"/>
    <s v="Columbus"/>
    <s v=""/>
    <x v="0"/>
  </r>
  <r>
    <s v="E02558"/>
    <x v="960"/>
    <x v="2"/>
    <x v="6"/>
    <x v="0"/>
    <x v="1"/>
    <s v="Caucasian"/>
    <n v="26"/>
    <x v="183"/>
    <n v="151556"/>
    <x v="2"/>
    <x v="0"/>
    <s v="Miami"/>
    <s v=""/>
    <x v="2"/>
  </r>
  <r>
    <s v="E00956"/>
    <x v="961"/>
    <x v="25"/>
    <x v="5"/>
    <x v="0"/>
    <x v="0"/>
    <s v="Asian"/>
    <n v="37"/>
    <x v="919"/>
    <n v="80659"/>
    <x v="1"/>
    <x v="0"/>
    <s v="Phoenix"/>
    <s v=""/>
    <x v="0"/>
  </r>
  <r>
    <s v="E03858"/>
    <x v="962"/>
    <x v="2"/>
    <x v="4"/>
    <x v="2"/>
    <x v="1"/>
    <s v="Asian"/>
    <n v="47"/>
    <x v="920"/>
    <n v="195385"/>
    <x v="11"/>
    <x v="1"/>
    <s v="Chengdu"/>
    <s v=""/>
    <x v="0"/>
  </r>
  <r>
    <s v="E02221"/>
    <x v="963"/>
    <x v="28"/>
    <x v="0"/>
    <x v="2"/>
    <x v="1"/>
    <s v="Latino"/>
    <n v="29"/>
    <x v="921"/>
    <n v="52693"/>
    <x v="1"/>
    <x v="2"/>
    <s v="Rio de Janerio"/>
    <s v=""/>
    <x v="2"/>
  </r>
  <r>
    <s v="E00126"/>
    <x v="964"/>
    <x v="32"/>
    <x v="0"/>
    <x v="0"/>
    <x v="0"/>
    <s v="Caucasian"/>
    <n v="58"/>
    <x v="922"/>
    <n v="72045"/>
    <x v="1"/>
    <x v="0"/>
    <s v="Phoenix"/>
    <s v=""/>
    <x v="1"/>
  </r>
  <r>
    <s v="E02627"/>
    <x v="965"/>
    <x v="13"/>
    <x v="6"/>
    <x v="1"/>
    <x v="1"/>
    <s v="Latino"/>
    <n v="47"/>
    <x v="923"/>
    <n v="62749"/>
    <x v="1"/>
    <x v="2"/>
    <s v="Manaus"/>
    <s v=""/>
    <x v="0"/>
  </r>
  <r>
    <s v="E03778"/>
    <x v="966"/>
    <x v="0"/>
    <x v="6"/>
    <x v="2"/>
    <x v="1"/>
    <s v="Asian"/>
    <n v="52"/>
    <x v="666"/>
    <n v="154884"/>
    <x v="4"/>
    <x v="1"/>
    <s v="Shanghai"/>
    <s v=""/>
    <x v="0"/>
  </r>
  <r>
    <s v="E00481"/>
    <x v="967"/>
    <x v="23"/>
    <x v="0"/>
    <x v="0"/>
    <x v="1"/>
    <s v="Caucasian"/>
    <n v="61"/>
    <x v="924"/>
    <n v="96566"/>
    <x v="1"/>
    <x v="0"/>
    <s v="Columbus"/>
    <s v=""/>
    <x v="1"/>
  </r>
  <r>
    <s v="E02833"/>
    <x v="968"/>
    <x v="28"/>
    <x v="0"/>
    <x v="0"/>
    <x v="1"/>
    <s v="Latino"/>
    <n v="45"/>
    <x v="925"/>
    <n v="54994"/>
    <x v="1"/>
    <x v="0"/>
    <s v="Columbus"/>
    <s v=""/>
    <x v="0"/>
  </r>
  <r>
    <s v="E03902"/>
    <x v="969"/>
    <x v="32"/>
    <x v="0"/>
    <x v="3"/>
    <x v="0"/>
    <s v="Caucasian"/>
    <n v="40"/>
    <x v="926"/>
    <n v="61523"/>
    <x v="1"/>
    <x v="0"/>
    <s v="Columbus"/>
    <s v=""/>
    <x v="0"/>
  </r>
  <r>
    <s v="E02310"/>
    <x v="970"/>
    <x v="9"/>
    <x v="4"/>
    <x v="3"/>
    <x v="1"/>
    <s v="Black"/>
    <n v="45"/>
    <x v="927"/>
    <n v="190512"/>
    <x v="18"/>
    <x v="0"/>
    <s v="Columbus"/>
    <s v=""/>
    <x v="0"/>
  </r>
  <r>
    <s v="E02661"/>
    <x v="971"/>
    <x v="8"/>
    <x v="5"/>
    <x v="2"/>
    <x v="0"/>
    <s v="Asian"/>
    <n v="37"/>
    <x v="928"/>
    <n v="124827"/>
    <x v="1"/>
    <x v="1"/>
    <s v="Beijing"/>
    <s v=""/>
    <x v="0"/>
  </r>
  <r>
    <s v="E00836"/>
    <x v="972"/>
    <x v="6"/>
    <x v="3"/>
    <x v="1"/>
    <x v="1"/>
    <s v="Caucasian"/>
    <n v="57"/>
    <x v="929"/>
    <n v="101577"/>
    <x v="17"/>
    <x v="0"/>
    <s v="Chicago"/>
    <s v=""/>
    <x v="1"/>
  </r>
  <r>
    <s v="E00682"/>
    <x v="973"/>
    <x v="6"/>
    <x v="3"/>
    <x v="1"/>
    <x v="0"/>
    <s v="Latino"/>
    <n v="44"/>
    <x v="930"/>
    <n v="105223"/>
    <x v="4"/>
    <x v="0"/>
    <s v="Phoenix"/>
    <s v=""/>
    <x v="0"/>
  </r>
  <r>
    <s v="E00287"/>
    <x v="974"/>
    <x v="30"/>
    <x v="0"/>
    <x v="3"/>
    <x v="1"/>
    <s v="Latino"/>
    <n v="48"/>
    <x v="931"/>
    <n v="94815"/>
    <x v="1"/>
    <x v="0"/>
    <s v="Chicago"/>
    <s v=""/>
    <x v="0"/>
  </r>
  <r>
    <s v="E00785"/>
    <x v="975"/>
    <x v="6"/>
    <x v="3"/>
    <x v="2"/>
    <x v="0"/>
    <s v="Asian"/>
    <n v="25"/>
    <x v="257"/>
    <n v="114893"/>
    <x v="5"/>
    <x v="1"/>
    <s v="Chengdu"/>
    <s v=""/>
    <x v="2"/>
  </r>
  <r>
    <s v="E04598"/>
    <x v="976"/>
    <x v="4"/>
    <x v="6"/>
    <x v="2"/>
    <x v="0"/>
    <s v="Latino"/>
    <n v="35"/>
    <x v="932"/>
    <n v="80622"/>
    <x v="1"/>
    <x v="0"/>
    <s v="Austin"/>
    <s v=""/>
    <x v="2"/>
  </r>
  <r>
    <s v="E03247"/>
    <x v="977"/>
    <x v="9"/>
    <x v="0"/>
    <x v="2"/>
    <x v="0"/>
    <s v="Asian"/>
    <n v="57"/>
    <x v="933"/>
    <n v="246589"/>
    <x v="29"/>
    <x v="0"/>
    <s v="Phoenix"/>
    <d v="2017-03-26T00:00:00"/>
    <x v="1"/>
  </r>
  <r>
    <s v="E02703"/>
    <x v="978"/>
    <x v="6"/>
    <x v="6"/>
    <x v="2"/>
    <x v="1"/>
    <s v="Asian"/>
    <n v="49"/>
    <x v="163"/>
    <n v="119397"/>
    <x v="6"/>
    <x v="1"/>
    <s v="Beijing"/>
    <d v="2019-03-14T00:00:00"/>
    <x v="0"/>
  </r>
  <r>
    <s v="E02191"/>
    <x v="979"/>
    <x v="2"/>
    <x v="2"/>
    <x v="3"/>
    <x v="0"/>
    <s v="Asian"/>
    <n v="25"/>
    <x v="934"/>
    <n v="150666"/>
    <x v="14"/>
    <x v="1"/>
    <s v="Chengdu"/>
    <s v=""/>
    <x v="2"/>
  </r>
  <r>
    <s v="E00156"/>
    <x v="980"/>
    <x v="0"/>
    <x v="0"/>
    <x v="0"/>
    <x v="0"/>
    <s v="Caucasian"/>
    <n v="46"/>
    <x v="935"/>
    <n v="148035"/>
    <x v="28"/>
    <x v="0"/>
    <s v="Phoenix"/>
    <s v=""/>
    <x v="0"/>
  </r>
  <r>
    <s v="E03349"/>
    <x v="981"/>
    <x v="2"/>
    <x v="1"/>
    <x v="3"/>
    <x v="1"/>
    <s v="Asian"/>
    <n v="60"/>
    <x v="936"/>
    <n v="158898"/>
    <x v="10"/>
    <x v="0"/>
    <s v="Miami"/>
    <s v=""/>
    <x v="1"/>
  </r>
  <r>
    <s v="E04032"/>
    <x v="982"/>
    <x v="17"/>
    <x v="5"/>
    <x v="3"/>
    <x v="0"/>
    <s v="Asian"/>
    <n v="45"/>
    <x v="937"/>
    <n v="89659"/>
    <x v="1"/>
    <x v="1"/>
    <s v="Beijing"/>
    <s v=""/>
    <x v="0"/>
  </r>
  <r>
    <s v="E00005"/>
    <x v="983"/>
    <x v="2"/>
    <x v="2"/>
    <x v="2"/>
    <x v="0"/>
    <s v="Caucasian"/>
    <n v="39"/>
    <x v="938"/>
    <n v="171487"/>
    <x v="14"/>
    <x v="0"/>
    <s v="Phoenix"/>
    <s v=""/>
    <x v="0"/>
  </r>
  <r>
    <s v="E04354"/>
    <x v="984"/>
    <x v="9"/>
    <x v="2"/>
    <x v="1"/>
    <x v="0"/>
    <s v="Latino"/>
    <n v="43"/>
    <x v="939"/>
    <n v="258498"/>
    <x v="22"/>
    <x v="0"/>
    <s v="Columbus"/>
    <s v=""/>
    <x v="0"/>
  </r>
  <r>
    <s v="E01578"/>
    <x v="985"/>
    <x v="0"/>
    <x v="0"/>
    <x v="0"/>
    <x v="1"/>
    <s v="Asian"/>
    <n v="37"/>
    <x v="802"/>
    <n v="146961"/>
    <x v="19"/>
    <x v="0"/>
    <s v="Columbus"/>
    <s v=""/>
    <x v="0"/>
  </r>
  <r>
    <s v="E03430"/>
    <x v="986"/>
    <x v="15"/>
    <x v="4"/>
    <x v="0"/>
    <x v="1"/>
    <s v="Latino"/>
    <n v="48"/>
    <x v="940"/>
    <n v="85369"/>
    <x v="1"/>
    <x v="2"/>
    <s v="Manaus"/>
    <d v="2004-11-27T00:00:00"/>
    <x v="0"/>
  </r>
  <r>
    <s v="E03058"/>
    <x v="987"/>
    <x v="1"/>
    <x v="0"/>
    <x v="1"/>
    <x v="1"/>
    <s v="Caucasian"/>
    <n v="30"/>
    <x v="941"/>
    <n v="67489"/>
    <x v="1"/>
    <x v="0"/>
    <s v="Chicago"/>
    <s v=""/>
    <x v="2"/>
  </r>
  <r>
    <s v="E04762"/>
    <x v="988"/>
    <x v="2"/>
    <x v="0"/>
    <x v="1"/>
    <x v="0"/>
    <s v="Caucasian"/>
    <n v="46"/>
    <x v="942"/>
    <n v="166259"/>
    <x v="35"/>
    <x v="0"/>
    <s v="Chicago"/>
    <s v=""/>
    <x v="0"/>
  </r>
  <r>
    <s v="E01148"/>
    <x v="989"/>
    <x v="28"/>
    <x v="0"/>
    <x v="3"/>
    <x v="0"/>
    <s v="Asian"/>
    <n v="55"/>
    <x v="943"/>
    <n v="47032"/>
    <x v="1"/>
    <x v="0"/>
    <s v="Columbus"/>
    <s v=""/>
    <x v="0"/>
  </r>
  <r>
    <s v="E03094"/>
    <x v="990"/>
    <x v="4"/>
    <x v="6"/>
    <x v="2"/>
    <x v="1"/>
    <s v="Caucasian"/>
    <n v="33"/>
    <x v="944"/>
    <n v="98427"/>
    <x v="1"/>
    <x v="0"/>
    <s v="Columbus"/>
    <s v=""/>
    <x v="2"/>
  </r>
  <r>
    <s v="E01909"/>
    <x v="991"/>
    <x v="7"/>
    <x v="1"/>
    <x v="2"/>
    <x v="0"/>
    <s v="Asian"/>
    <n v="44"/>
    <x v="945"/>
    <n v="47387"/>
    <x v="1"/>
    <x v="1"/>
    <s v="Chengdu"/>
    <d v="2018-01-08T00:00:00"/>
    <x v="0"/>
  </r>
  <r>
    <s v="E04398"/>
    <x v="992"/>
    <x v="2"/>
    <x v="6"/>
    <x v="2"/>
    <x v="1"/>
    <s v="Asian"/>
    <n v="31"/>
    <x v="946"/>
    <n v="176710"/>
    <x v="0"/>
    <x v="0"/>
    <s v="Miami"/>
    <s v=""/>
    <x v="2"/>
  </r>
  <r>
    <s v="E02521"/>
    <x v="993"/>
    <x v="4"/>
    <x v="1"/>
    <x v="2"/>
    <x v="0"/>
    <s v="Asian"/>
    <n v="33"/>
    <x v="947"/>
    <n v="95960"/>
    <x v="1"/>
    <x v="1"/>
    <s v="Chengdu"/>
    <s v=""/>
    <x v="2"/>
  </r>
  <r>
    <s v="E03545"/>
    <x v="994"/>
    <x v="9"/>
    <x v="3"/>
    <x v="3"/>
    <x v="0"/>
    <s v="Asian"/>
    <n v="63"/>
    <x v="948"/>
    <n v="216195"/>
    <x v="13"/>
    <x v="0"/>
    <s v="Miami"/>
    <s v=""/>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F8D6041-F6F1-4E36-B8D7-9F8B2FD8B0F1}" name="PivotTable17"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64:B69" firstHeaderRow="1" firstDataRow="1" firstDataCol="1"/>
  <pivotFields count="15">
    <pivotField showAll="0"/>
    <pivotField showAll="0"/>
    <pivotField showAll="0"/>
    <pivotField showAll="0"/>
    <pivotField axis="axisRow" showAll="0">
      <items count="5">
        <item x="3"/>
        <item x="1"/>
        <item x="0"/>
        <item x="2"/>
        <item t="default"/>
      </items>
    </pivotField>
    <pivotField showAll="0"/>
    <pivotField showAll="0"/>
    <pivotField showAll="0"/>
    <pivotField numFmtId="14" showAll="0"/>
    <pivotField numFmtId="164" showAll="0"/>
    <pivotField dataField="1" numFmtId="165" showAll="0"/>
    <pivotField showAll="0"/>
    <pivotField showAll="0"/>
    <pivotField showAll="0"/>
    <pivotField showAll="0"/>
  </pivotFields>
  <rowFields count="1">
    <field x="4"/>
  </rowFields>
  <rowItems count="5">
    <i>
      <x/>
    </i>
    <i>
      <x v="1"/>
    </i>
    <i>
      <x v="2"/>
    </i>
    <i>
      <x v="3"/>
    </i>
    <i t="grand">
      <x/>
    </i>
  </rowItems>
  <colItems count="1">
    <i/>
  </colItems>
  <dataFields count="1">
    <dataField name="Average of Bonus %" fld="10" subtotal="average" baseField="4" baseItem="0" numFmtId="165"/>
  </dataFields>
  <chartFormats count="6">
    <chartFormat chart="0" format="0" series="1">
      <pivotArea type="data" outline="0" fieldPosition="0">
        <references count="1">
          <reference field="4294967294" count="1" selected="0">
            <x v="0"/>
          </reference>
        </references>
      </pivotArea>
    </chartFormat>
    <chartFormat chart="10" format="6" series="1">
      <pivotArea type="data" outline="0" fieldPosition="0">
        <references count="1">
          <reference field="4294967294" count="1" selected="0">
            <x v="0"/>
          </reference>
        </references>
      </pivotArea>
    </chartFormat>
    <chartFormat chart="10" format="7">
      <pivotArea type="data" outline="0" fieldPosition="0">
        <references count="2">
          <reference field="4294967294" count="1" selected="0">
            <x v="0"/>
          </reference>
          <reference field="4" count="1" selected="0">
            <x v="0"/>
          </reference>
        </references>
      </pivotArea>
    </chartFormat>
    <chartFormat chart="10" format="8">
      <pivotArea type="data" outline="0" fieldPosition="0">
        <references count="2">
          <reference field="4294967294" count="1" selected="0">
            <x v="0"/>
          </reference>
          <reference field="4" count="1" selected="0">
            <x v="1"/>
          </reference>
        </references>
      </pivotArea>
    </chartFormat>
    <chartFormat chart="10" format="9">
      <pivotArea type="data" outline="0" fieldPosition="0">
        <references count="2">
          <reference field="4294967294" count="1" selected="0">
            <x v="0"/>
          </reference>
          <reference field="4" count="1" selected="0">
            <x v="2"/>
          </reference>
        </references>
      </pivotArea>
    </chartFormat>
    <chartFormat chart="10"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E3896-135C-4528-8653-2FA40E404304}" name="PivotTable16"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rowHeaderCaption="Employee name">
  <location ref="A49:B55" firstHeaderRow="1" firstDataRow="1" firstDataCol="1"/>
  <pivotFields count="15">
    <pivotField showAll="0"/>
    <pivotField axis="axisRow" showAll="0" measureFilter="1">
      <items count="996">
        <item sd="0" x="977"/>
        <item sd="0" x="736"/>
        <item sd="0" x="949"/>
        <item sd="0" x="691"/>
        <item sd="0" x="26"/>
        <item sd="0" x="730"/>
        <item sd="0" x="19"/>
        <item sd="0" x="240"/>
        <item sd="0" x="701"/>
        <item sd="0" x="583"/>
        <item sd="0" x="301"/>
        <item sd="0" x="57"/>
        <item sd="0" x="761"/>
        <item sd="0" x="802"/>
        <item sd="0" x="369"/>
        <item sd="0" x="36"/>
        <item sd="0" x="695"/>
        <item sd="0" x="446"/>
        <item sd="0" x="968"/>
        <item sd="0" x="485"/>
        <item sd="0" x="325"/>
        <item sd="0" x="685"/>
        <item sd="0" x="535"/>
        <item sd="0" x="847"/>
        <item sd="0" x="147"/>
        <item sd="0" x="175"/>
        <item sd="0" x="569"/>
        <item sd="0" x="684"/>
        <item sd="0" x="762"/>
        <item sd="0" x="798"/>
        <item sd="0" x="607"/>
        <item sd="0" x="478"/>
        <item sd="0" x="546"/>
        <item sd="0" x="864"/>
        <item sd="0" x="952"/>
        <item sd="0" x="419"/>
        <item sd="0" x="621"/>
        <item sd="0" x="784"/>
        <item sd="0" x="411"/>
        <item sd="0" x="405"/>
        <item sd="0" x="338"/>
        <item sd="0" x="677"/>
        <item sd="0" x="609"/>
        <item sd="0" x="688"/>
        <item sd="0" x="340"/>
        <item sd="0" x="447"/>
        <item sd="0" x="760"/>
        <item sd="0" x="576"/>
        <item sd="0" x="438"/>
        <item sd="0" x="584"/>
        <item sd="0" x="92"/>
        <item sd="0" x="882"/>
        <item sd="0" x="448"/>
        <item sd="0" x="708"/>
        <item sd="0" x="348"/>
        <item sd="0" x="533"/>
        <item sd="0" x="420"/>
        <item sd="0" x="502"/>
        <item sd="0" x="108"/>
        <item sd="0" x="397"/>
        <item sd="0" x="917"/>
        <item sd="0" x="939"/>
        <item sd="0" x="525"/>
        <item sd="0" x="32"/>
        <item sd="0" x="460"/>
        <item sd="0" x="442"/>
        <item sd="0" x="349"/>
        <item sd="0" x="633"/>
        <item sd="0" x="69"/>
        <item sd="0" x="286"/>
        <item sd="0" x="220"/>
        <item sd="0" x="746"/>
        <item sd="0" x="985"/>
        <item sd="0" x="639"/>
        <item sd="0" x="141"/>
        <item sd="0" x="251"/>
        <item sd="0" x="661"/>
        <item sd="0" x="247"/>
        <item sd="0" x="783"/>
        <item sd="0" x="934"/>
        <item sd="0" x="189"/>
        <item sd="0" x="281"/>
        <item sd="0" x="121"/>
        <item sd="0" x="484"/>
        <item sd="0" x="473"/>
        <item sd="0" x="626"/>
        <item sd="0" x="192"/>
        <item sd="0" x="480"/>
        <item sd="0" x="543"/>
        <item sd="0" x="720"/>
        <item sd="0" x="824"/>
        <item sd="0" x="988"/>
        <item sd="0" x="270"/>
        <item sd="0" x="67"/>
        <item sd="0" x="107"/>
        <item sd="0" x="886"/>
        <item sd="0" x="392"/>
        <item sd="0" x="842"/>
        <item sd="0" x="978"/>
        <item sd="0" x="4"/>
        <item sd="0" x="585"/>
        <item sd="0" x="252"/>
        <item sd="0" x="659"/>
        <item sd="0" x="364"/>
        <item sd="0" x="302"/>
        <item sd="0" x="673"/>
        <item sd="0" x="60"/>
        <item sd="0" x="172"/>
        <item sd="0" x="127"/>
        <item sd="0" x="492"/>
        <item sd="0" x="151"/>
        <item sd="0" x="921"/>
        <item sd="0" x="752"/>
        <item sd="0" x="771"/>
        <item sd="0" x="279"/>
        <item sd="0" x="257"/>
        <item sd="0" x="662"/>
        <item sd="0" x="430"/>
        <item sd="0" x="845"/>
        <item sd="0" x="437"/>
        <item sd="0" x="311"/>
        <item sd="0" x="676"/>
        <item sd="0" x="190"/>
        <item sd="0" x="628"/>
        <item sd="0" x="859"/>
        <item sd="0" x="455"/>
        <item sd="0" x="16"/>
        <item sd="0" x="255"/>
        <item sd="0" x="386"/>
        <item sd="0" x="782"/>
        <item sd="0" x="77"/>
        <item sd="0" x="745"/>
        <item sd="0" x="825"/>
        <item sd="0" x="503"/>
        <item sd="0" x="615"/>
        <item sd="0" x="197"/>
        <item sd="0" x="765"/>
        <item sd="0" x="528"/>
        <item sd="0" x="114"/>
        <item sd="0" x="550"/>
        <item sd="0" x="524"/>
        <item sd="0" x="185"/>
        <item sd="0" x="816"/>
        <item sd="0" x="914"/>
        <item sd="0" x="258"/>
        <item sd="0" x="261"/>
        <item sd="0" x="323"/>
        <item sd="0" x="735"/>
        <item sd="0" x="699"/>
        <item sd="0" x="370"/>
        <item sd="0" x="11"/>
        <item sd="0" x="17"/>
        <item sd="0" x="157"/>
        <item sd="0" x="407"/>
        <item sd="0" x="277"/>
        <item sd="0" x="415"/>
        <item sd="0" x="34"/>
        <item sd="0" x="589"/>
        <item sd="0" x="334"/>
        <item sd="0" x="837"/>
        <item sd="0" x="390"/>
        <item sd="0" x="868"/>
        <item sd="0" x="493"/>
        <item sd="0" x="28"/>
        <item sd="0" x="187"/>
        <item sd="0" x="580"/>
        <item sd="0" x="267"/>
        <item sd="0" x="532"/>
        <item sd="0" x="239"/>
        <item sd="0" x="769"/>
        <item sd="0" x="734"/>
        <item sd="0" x="693"/>
        <item sd="0" x="650"/>
        <item sd="0" x="272"/>
        <item sd="0" x="908"/>
        <item sd="0" x="928"/>
        <item sd="0" x="182"/>
        <item sd="0" x="268"/>
        <item sd="0" x="620"/>
        <item sd="0" x="757"/>
        <item sd="0" x="815"/>
        <item sd="0" x="571"/>
        <item sd="0" x="579"/>
        <item sd="0" x="887"/>
        <item sd="0" x="658"/>
        <item sd="0" x="63"/>
        <item sd="0" x="811"/>
        <item sd="0" x="664"/>
        <item sd="0" x="863"/>
        <item sd="0" x="800"/>
        <item sd="0" x="536"/>
        <item sd="0" x="289"/>
        <item sd="0" x="731"/>
        <item sd="0" x="496"/>
        <item sd="0" x="881"/>
        <item sd="0" x="426"/>
        <item sd="0" x="265"/>
        <item sd="0" x="879"/>
        <item sd="0" x="953"/>
        <item sd="0" x="145"/>
        <item sd="0" x="459"/>
        <item sd="0" x="315"/>
        <item sd="0" x="295"/>
        <item sd="0" x="115"/>
        <item sd="0" x="799"/>
        <item sd="0" x="104"/>
        <item sd="0" x="306"/>
        <item sd="0" x="365"/>
        <item sd="0" x="844"/>
        <item sd="0" x="958"/>
        <item sd="0" x="243"/>
        <item sd="0" x="925"/>
        <item sd="0" x="865"/>
        <item sd="0" x="322"/>
        <item sd="0" x="242"/>
        <item sd="0" x="118"/>
        <item sd="0" x="675"/>
        <item sd="0" x="205"/>
        <item sd="0" x="393"/>
        <item sd="0" x="204"/>
        <item sd="0" x="376"/>
        <item sd="0" x="165"/>
        <item sd="0" x="666"/>
        <item sd="0" x="18"/>
        <item sd="0" x="73"/>
        <item sd="0" x="479"/>
        <item sd="0" x="920"/>
        <item sd="0" x="278"/>
        <item sd="0" x="600"/>
        <item sd="0" x="300"/>
        <item sd="0" x="48"/>
        <item sd="0" x="706"/>
        <item sd="0" x="31"/>
        <item sd="0" x="541"/>
        <item sd="0" x="547"/>
        <item sd="0" x="441"/>
        <item sd="0" x="638"/>
        <item sd="0" x="402"/>
        <item sd="0" x="892"/>
        <item sd="0" x="834"/>
        <item sd="0" x="981"/>
        <item sd="0" x="29"/>
        <item sd="0" x="470"/>
        <item sd="0" x="894"/>
        <item sd="0" x="309"/>
        <item sd="0" x="372"/>
        <item sd="0" x="740"/>
        <item sd="0" x="8"/>
        <item sd="0" x="526"/>
        <item sd="0" x="246"/>
        <item sd="0" x="961"/>
        <item sd="0" x="368"/>
        <item sd="0" x="305"/>
        <item sd="0" x="827"/>
        <item sd="0" x="577"/>
        <item sd="0" x="909"/>
        <item sd="0" x="640"/>
        <item sd="0" x="931"/>
        <item sd="0" x="409"/>
        <item sd="0" x="124"/>
        <item sd="0" x="347"/>
        <item sd="0" x="292"/>
        <item sd="0" x="12"/>
        <item sd="0" x="862"/>
        <item sd="0" x="713"/>
        <item sd="0" x="719"/>
        <item sd="0" x="186"/>
        <item sd="0" x="848"/>
        <item sd="0" x="449"/>
        <item sd="0" x="704"/>
        <item sd="0" x="665"/>
        <item sd="0" x="435"/>
        <item sd="0" x="194"/>
        <item sd="0" x="20"/>
        <item sd="0" x="453"/>
        <item sd="0" x="166"/>
        <item sd="0" x="148"/>
        <item sd="0" x="878"/>
        <item sd="0" x="156"/>
        <item sd="0" x="201"/>
        <item sd="0" x="945"/>
        <item sd="0" x="210"/>
        <item sd="0" x="410"/>
        <item sd="0" x="722"/>
        <item sd="0" x="88"/>
        <item sd="0" x="942"/>
        <item sd="0" x="872"/>
        <item sd="0" x="690"/>
        <item sd="0" x="519"/>
        <item sd="0" x="221"/>
        <item sd="0" x="544"/>
        <item sd="0" x="483"/>
        <item sd="0" x="202"/>
        <item sd="0" x="307"/>
        <item sd="0" x="590"/>
        <item sd="0" x="531"/>
        <item sd="0" x="424"/>
        <item sd="0" x="613"/>
        <item sd="0" x="893"/>
        <item sd="0" x="271"/>
        <item sd="0" x="433"/>
        <item sd="0" x="672"/>
        <item sd="0" x="836"/>
        <item sd="0" x="645"/>
        <item sd="0" x="222"/>
        <item sd="0" x="316"/>
        <item sd="0" x="982"/>
        <item sd="0" x="932"/>
        <item sd="0" x="669"/>
        <item sd="0" x="234"/>
        <item sd="0" x="670"/>
        <item sd="0" x="358"/>
        <item sd="0" x="0"/>
        <item sd="0" x="724"/>
        <item sd="0" x="895"/>
        <item sd="0" x="813"/>
        <item sd="0" x="167"/>
        <item sd="0" x="443"/>
        <item sd="0" x="179"/>
        <item sd="0" x="756"/>
        <item sd="0" x="413"/>
        <item sd="0" x="188"/>
        <item sd="0" x="507"/>
        <item sd="0" x="804"/>
        <item sd="0" x="747"/>
        <item sd="0" x="729"/>
        <item sd="0" x="47"/>
        <item sd="0" x="755"/>
        <item sd="0" x="236"/>
        <item sd="0" x="285"/>
        <item sd="0" x="260"/>
        <item sd="0" x="21"/>
        <item sd="0" x="113"/>
        <item sd="0" x="133"/>
        <item sd="0" x="253"/>
        <item sd="0" x="632"/>
        <item sd="0" x="471"/>
        <item sd="0" x="512"/>
        <item sd="0" x="556"/>
        <item sd="0" x="132"/>
        <item sd="0" x="83"/>
        <item sd="0" x="269"/>
        <item sd="0" x="13"/>
        <item sd="0" x="475"/>
        <item sd="0" x="568"/>
        <item sd="0" x="618"/>
        <item sd="0" x="50"/>
        <item sd="0" x="378"/>
        <item sd="0" x="91"/>
        <item sd="0" x="342"/>
        <item sd="0" x="700"/>
        <item sd="0" x="763"/>
        <item sd="0" x="66"/>
        <item sd="0" x="444"/>
        <item sd="0" x="744"/>
        <item sd="0" x="109"/>
        <item sd="0" x="371"/>
        <item sd="0" x="237"/>
        <item sd="0" x="30"/>
        <item sd="0" x="130"/>
        <item sd="0" x="790"/>
        <item sd="0" x="717"/>
        <item sd="0" x="548"/>
        <item sd="0" x="275"/>
        <item sd="0" x="823"/>
        <item sd="0" x="586"/>
        <item sd="0" x="89"/>
        <item sd="0" x="463"/>
        <item sd="0" x="45"/>
        <item sd="0" x="738"/>
        <item sd="0" x="395"/>
        <item sd="0" x="774"/>
        <item sd="0" x="110"/>
        <item sd="0" x="451"/>
        <item sd="0" x="948"/>
        <item sd="0" x="422"/>
        <item sd="0" x="374"/>
        <item sd="0" x="513"/>
        <item sd="0" x="87"/>
        <item sd="0" x="146"/>
        <item sd="0" x="838"/>
        <item sd="0" x="354"/>
        <item sd="0" x="591"/>
        <item sd="0" x="821"/>
        <item sd="0" x="161"/>
        <item sd="0" x="363"/>
        <item sd="0" x="922"/>
        <item sd="0" x="789"/>
        <item sd="0" x="481"/>
        <item sd="0" x="581"/>
        <item sd="0" x="608"/>
        <item sd="0" x="105"/>
        <item sd="0" x="849"/>
        <item sd="0" x="549"/>
        <item sd="0" x="490"/>
        <item sd="0" x="726"/>
        <item sd="0" x="326"/>
        <item sd="0" x="718"/>
        <item sd="0" x="538"/>
        <item sd="0" x="233"/>
        <item sd="0" x="122"/>
        <item sd="0" x="361"/>
        <item sd="0" x="803"/>
        <item sd="0" x="885"/>
        <item sd="0" x="384"/>
        <item sd="0" x="198"/>
        <item sd="0" x="890"/>
        <item sd="0" x="575"/>
        <item sd="0" x="653"/>
        <item sd="0" x="947"/>
        <item sd="0" x="359"/>
        <item sd="0" x="860"/>
        <item sd="0" x="294"/>
        <item sd="0" x="785"/>
        <item sd="0" x="682"/>
        <item sd="0" x="534"/>
        <item sd="0" x="850"/>
        <item sd="0" x="345"/>
        <item sd="0" x="975"/>
        <item sd="0" x="539"/>
        <item sd="0" x="870"/>
        <item sd="0" x="689"/>
        <item sd="0" x="140"/>
        <item sd="0" x="715"/>
        <item sd="0" x="266"/>
        <item sd="0" x="468"/>
        <item sd="0" x="648"/>
        <item sd="0" x="888"/>
        <item sd="0" x="555"/>
        <item sd="0" x="768"/>
        <item sd="0" x="875"/>
        <item sd="0" x="254"/>
        <item sd="0" x="458"/>
        <item sd="0" x="514"/>
        <item sd="0" x="915"/>
        <item sd="0" x="781"/>
        <item sd="0" x="387"/>
        <item sd="0" x="357"/>
        <item sd="0" x="654"/>
        <item sd="0" x="160"/>
        <item sd="0" x="466"/>
        <item sd="0" x="647"/>
        <item sd="0" x="733"/>
        <item sd="0" x="217"/>
        <item sd="0" x="625"/>
        <item sd="0" x="578"/>
        <item sd="0" x="465"/>
        <item sd="0" x="599"/>
        <item sd="0" x="467"/>
        <item sd="0" x="382"/>
        <item sd="0" x="851"/>
        <item sd="0" x="404"/>
        <item sd="0" x="941"/>
        <item sd="0" x="898"/>
        <item sd="0" x="564"/>
        <item sd="0" x="312"/>
        <item sd="0" x="352"/>
        <item sd="0" x="880"/>
        <item sd="0" x="521"/>
        <item sd="0" x="772"/>
        <item sd="0" x="889"/>
        <item sd="0" x="773"/>
        <item sd="0" x="964"/>
        <item sd="0" x="259"/>
        <item sd="0" x="15"/>
        <item sd="0" x="344"/>
        <item sd="0" x="72"/>
        <item sd="0" x="652"/>
        <item sd="0" x="288"/>
        <item sd="0" x="129"/>
        <item sd="0" x="168"/>
        <item sd="0" x="412"/>
        <item sd="0" x="388"/>
        <item sd="0" x="911"/>
        <item sd="0" x="106"/>
        <item sd="0" x="727"/>
        <item sd="0" x="905"/>
        <item sd="0" x="339"/>
        <item sd="0" x="516"/>
        <item sd="0" x="181"/>
        <item sd="0" x="86"/>
        <item sd="0" x="245"/>
        <item sd="0" x="90"/>
        <item sd="0" x="725"/>
        <item sd="0" x="241"/>
        <item sd="0" x="775"/>
        <item sd="0" x="897"/>
        <item sd="0" x="809"/>
        <item sd="0" x="37"/>
        <item sd="0" x="587"/>
        <item sd="0" x="346"/>
        <item sd="0" x="565"/>
        <item sd="0" x="439"/>
        <item sd="0" x="336"/>
        <item sd="0" x="511"/>
        <item sd="0" x="431"/>
        <item sd="0" x="263"/>
        <item sd="0" x="71"/>
        <item sd="0" x="298"/>
        <item sd="0" x="228"/>
        <item sd="0" x="537"/>
        <item sd="0" x="644"/>
        <item sd="0" x="603"/>
        <item sd="0" x="721"/>
        <item sd="0" x="163"/>
        <item sd="0" x="487"/>
        <item sd="0" x="517"/>
        <item sd="0" x="567"/>
        <item sd="0" x="611"/>
        <item sd="0" x="967"/>
        <item sd="0" x="796"/>
        <item sd="0" x="155"/>
        <item sd="0" x="856"/>
        <item sd="0" x="314"/>
        <item sd="0" x="946"/>
        <item sd="0" x="428"/>
        <item sd="0" x="867"/>
        <item sd="0" x="171"/>
        <item sd="0" x="162"/>
        <item sd="0" x="832"/>
        <item sd="0" x="193"/>
        <item sd="0" x="313"/>
        <item sd="0" x="791"/>
        <item sd="0" x="759"/>
        <item sd="0" x="957"/>
        <item sd="0" x="183"/>
        <item sd="0" x="904"/>
        <item sd="0" x="497"/>
        <item sd="0" x="962"/>
        <item sd="0" x="59"/>
        <item sd="0" x="53"/>
        <item sd="0" x="873"/>
        <item sd="0" x="866"/>
        <item sd="0" x="504"/>
        <item sd="0" x="42"/>
        <item sd="0" x="79"/>
        <item sd="0" x="852"/>
        <item sd="0" x="248"/>
        <item sd="0" x="199"/>
        <item sd="0" x="592"/>
        <item sd="0" x="452"/>
        <item sd="0" x="320"/>
        <item sd="0" x="635"/>
        <item sd="0" x="343"/>
        <item sd="0" x="970"/>
        <item sd="0" x="203"/>
        <item sd="0" x="808"/>
        <item sd="0" x="385"/>
        <item sd="0" x="25"/>
        <item sd="0" x="191"/>
        <item sd="0" x="214"/>
        <item sd="0" x="960"/>
        <item sd="0" x="81"/>
        <item sd="0" x="737"/>
        <item sd="0" x="164"/>
        <item sd="0" x="80"/>
        <item sd="0" x="150"/>
        <item sd="0" x="383"/>
        <item sd="0" x="912"/>
        <item sd="0" x="831"/>
        <item sd="0" x="373"/>
        <item sd="0" x="686"/>
        <item sd="0" x="606"/>
        <item sd="0" x="283"/>
        <item sd="0" x="5"/>
        <item sd="0" x="509"/>
        <item sd="0" x="477"/>
        <item sd="0" x="938"/>
        <item sd="0" x="937"/>
        <item sd="0" x="874"/>
        <item sd="0" x="495"/>
        <item sd="0" x="891"/>
        <item sd="0" x="367"/>
        <item sd="0" x="698"/>
        <item sd="0" x="491"/>
        <item sd="0" x="293"/>
        <item sd="0" x="709"/>
        <item sd="0" x="963"/>
        <item sd="0" x="138"/>
        <item sd="0" x="680"/>
        <item sd="0" x="178"/>
        <item sd="0" x="226"/>
        <item sd="0" x="427"/>
        <item sd="0" x="797"/>
        <item sd="0" x="604"/>
        <item sd="0" x="335"/>
        <item sd="0" x="41"/>
        <item sd="0" x="136"/>
        <item sd="0" x="630"/>
        <item sd="0" x="710"/>
        <item sd="0" x="291"/>
        <item sd="0" x="264"/>
        <item sd="0" x="527"/>
        <item sd="0" x="696"/>
        <item sd="0" x="629"/>
        <item sd="0" x="935"/>
        <item sd="0" x="231"/>
        <item sd="0" x="461"/>
        <item sd="0" x="906"/>
        <item sd="0" x="273"/>
        <item sd="0" x="317"/>
        <item sd="0" x="884"/>
        <item sd="0" x="855"/>
        <item sd="0" x="557"/>
        <item sd="0" x="572"/>
        <item sd="0" x="244"/>
        <item sd="0" x="780"/>
        <item sd="0" x="573"/>
        <item sd="0" x="770"/>
        <item sd="0" x="39"/>
        <item sd="0" x="464"/>
        <item sd="0" x="51"/>
        <item sd="0" x="103"/>
        <item sd="0" x="634"/>
        <item sd="0" x="900"/>
        <item sd="0" x="180"/>
        <item sd="0" x="476"/>
        <item sd="0" x="986"/>
        <item sd="0" x="751"/>
        <item sd="0" x="333"/>
        <item sd="0" x="23"/>
        <item sd="0" x="518"/>
        <item sd="0" x="955"/>
        <item sd="0" x="232"/>
        <item sd="0" x="207"/>
        <item sd="0" x="137"/>
        <item sd="0" x="820"/>
        <item sd="0" x="229"/>
        <item sd="0" x="520"/>
        <item sd="0" x="119"/>
        <item sd="0" x="787"/>
        <item sd="0" x="598"/>
        <item sd="0" x="351"/>
        <item sd="0" x="488"/>
        <item sd="0" x="494"/>
        <item sd="0" x="822"/>
        <item sd="0" x="991"/>
        <item sd="0" x="290"/>
        <item sd="0" x="560"/>
        <item sd="0" x="149"/>
        <item sd="0" x="869"/>
        <item sd="0" x="993"/>
        <item sd="0" x="597"/>
        <item sd="0" x="651"/>
        <item sd="0" x="84"/>
        <item sd="0" x="601"/>
        <item sd="0" x="767"/>
        <item sd="0" x="833"/>
        <item sd="0" x="489"/>
        <item sd="0" x="643"/>
        <item sd="0" x="287"/>
        <item sd="0" x="406"/>
        <item sd="0" x="705"/>
        <item sd="0" x="22"/>
        <item sd="0" x="619"/>
        <item sd="0" x="206"/>
        <item sd="0" x="794"/>
        <item sd="0" x="456"/>
        <item sd="0" x="707"/>
        <item sd="0" x="394"/>
        <item sd="0" x="355"/>
        <item sd="0" x="158"/>
        <item sd="0" x="49"/>
        <item sd="0" x="703"/>
        <item sd="0" x="605"/>
        <item sd="0" x="224"/>
        <item sd="0" x="381"/>
        <item sd="0" x="238"/>
        <item sd="0" x="7"/>
        <item sd="0" x="249"/>
        <item sd="0" x="788"/>
        <item sd="0" x="966"/>
        <item sd="0" x="522"/>
        <item sd="0" x="330"/>
        <item sd="0" x="196"/>
        <item sd="0" x="2"/>
        <item sd="0" x="215"/>
        <item sd="0" x="440"/>
        <item sd="0" x="694"/>
        <item sd="0" x="554"/>
        <item sd="0" x="786"/>
        <item sd="0" x="432"/>
        <item sd="0" x="523"/>
        <item sd="0" x="723"/>
        <item sd="0" x="764"/>
        <item sd="0" x="714"/>
        <item sd="0" x="506"/>
        <item sd="0" x="649"/>
        <item sd="0" x="398"/>
        <item sd="0" x="663"/>
        <item sd="0" x="328"/>
        <item sd="0" x="101"/>
        <item sd="0" x="9"/>
        <item sd="0" x="901"/>
        <item sd="0" x="916"/>
        <item sd="0" x="472"/>
        <item sd="0" x="980"/>
        <item sd="0" x="805"/>
        <item sd="0" x="969"/>
        <item sd="0" x="416"/>
        <item sd="0" x="617"/>
        <item sd="0" x="641"/>
        <item sd="0" x="284"/>
        <item sd="0" x="174"/>
        <item sd="0" x="297"/>
        <item sd="0" x="176"/>
        <item sd="0" x="979"/>
        <item sd="0" x="341"/>
        <item sd="0" x="282"/>
        <item sd="0" x="208"/>
        <item sd="0" x="574"/>
        <item sd="0" x="396"/>
        <item sd="0" x="170"/>
        <item sd="0" x="128"/>
        <item sd="0" x="678"/>
        <item sd="0" x="24"/>
        <item sd="0" x="213"/>
        <item sd="0" x="33"/>
        <item sd="0" x="135"/>
        <item sd="0" x="94"/>
        <item sd="0" x="143"/>
        <item sd="0" x="510"/>
        <item sd="0" x="417"/>
        <item sd="0" x="974"/>
        <item sd="0" x="656"/>
        <item sd="0" x="624"/>
        <item sd="0" x="940"/>
        <item sd="0" x="391"/>
        <item sd="0" x="971"/>
        <item sd="0" x="418"/>
        <item sd="0" x="530"/>
        <item sd="0" x="227"/>
        <item sd="0" x="828"/>
        <item sd="0" x="324"/>
        <item sd="0" x="588"/>
        <item sd="0" x="95"/>
        <item sd="0" x="918"/>
        <item sd="0" x="116"/>
        <item sd="0" x="366"/>
        <item sd="0" x="668"/>
        <item sd="0" x="76"/>
        <item sd="0" x="375"/>
        <item sd="0" x="126"/>
        <item sd="0" x="169"/>
        <item sd="0" x="563"/>
        <item sd="0" x="450"/>
        <item sd="0" x="337"/>
        <item sd="0" x="184"/>
        <item sd="0" x="779"/>
        <item sd="0" x="332"/>
        <item sd="0" x="152"/>
        <item sd="0" x="274"/>
        <item sd="0" x="75"/>
        <item sd="0" x="749"/>
        <item sd="0" x="610"/>
        <item sd="0" x="674"/>
        <item sd="0" x="857"/>
        <item sd="0" x="551"/>
        <item sd="0" x="500"/>
        <item sd="0" x="125"/>
        <item sd="0" x="296"/>
        <item sd="0" x="61"/>
        <item sd="0" x="739"/>
        <item sd="0" x="697"/>
        <item sd="0" x="930"/>
        <item sd="0" x="445"/>
        <item sd="0" x="594"/>
        <item sd="0" x="457"/>
        <item sd="0" x="944"/>
        <item sd="0" x="173"/>
        <item sd="0" x="602"/>
        <item sd="0" x="310"/>
        <item sd="0" x="362"/>
        <item sd="0" x="807"/>
        <item sd="0" x="840"/>
        <item sd="0" x="99"/>
        <item sd="0" x="139"/>
        <item sd="0" x="681"/>
        <item sd="0" x="401"/>
        <item sd="0" x="462"/>
        <item sd="0" x="515"/>
        <item sd="0" x="956"/>
        <item sd="0" x="482"/>
        <item sd="0" x="102"/>
        <item sd="0" x="98"/>
        <item sd="0" x="131"/>
        <item sd="0" x="582"/>
        <item sd="0" x="195"/>
        <item sd="0" x="35"/>
        <item sd="0" x="951"/>
        <item sd="0" x="623"/>
        <item sd="0" x="913"/>
        <item sd="0" x="542"/>
        <item sd="0" x="276"/>
        <item sd="0" x="112"/>
        <item sd="0" x="209"/>
        <item sd="0" x="498"/>
        <item sd="0" x="819"/>
        <item sd="0" x="910"/>
        <item sd="0" x="636"/>
        <item sd="0" x="817"/>
        <item sd="0" x="992"/>
        <item sd="0" x="835"/>
        <item sd="0" x="421"/>
        <item sd="0" x="230"/>
        <item sd="0" x="40"/>
        <item sd="0" x="936"/>
        <item sd="0" x="616"/>
        <item sd="0" x="687"/>
        <item sd="0" x="377"/>
        <item sd="0" x="142"/>
        <item sd="0" x="829"/>
        <item sd="0" x="646"/>
        <item sd="0" x="923"/>
        <item sd="0" x="965"/>
        <item sd="0" x="82"/>
        <item sd="0" x="841"/>
        <item sd="0" x="562"/>
        <item sd="0" x="379"/>
        <item sd="0" x="64"/>
        <item sd="0" x="753"/>
        <item sd="0" x="667"/>
        <item sd="0" x="559"/>
        <item sd="0" x="68"/>
        <item sd="0" x="235"/>
        <item sd="0" x="3"/>
        <item sd="0" x="812"/>
        <item sd="0" x="959"/>
        <item sd="0" x="499"/>
        <item sd="0" x="622"/>
        <item sd="0" x="919"/>
        <item sd="0" x="52"/>
        <item sd="0" x="545"/>
        <item sd="0" x="907"/>
        <item sd="0" x="903"/>
        <item sd="0" x="153"/>
        <item sd="0" x="55"/>
        <item sd="0" x="321"/>
        <item sd="0" x="826"/>
        <item sd="0" x="65"/>
        <item sd="0" x="380"/>
        <item sd="0" x="777"/>
        <item sd="0" x="299"/>
        <item sd="0" x="353"/>
        <item sd="0" x="712"/>
        <item sd="0" x="692"/>
        <item sd="0" x="566"/>
        <item sd="0" x="984"/>
        <item sd="0" x="414"/>
        <item sd="0" x="38"/>
        <item sd="0" x="795"/>
        <item sd="0" x="883"/>
        <item sd="0" x="983"/>
        <item sd="0" x="741"/>
        <item sd="0" x="303"/>
        <item sd="0" x="660"/>
        <item sd="0" x="987"/>
        <item sd="0" x="14"/>
        <item sd="0" x="728"/>
        <item sd="0" x="671"/>
        <item sd="0" x="304"/>
        <item sd="0" x="927"/>
        <item sd="0" x="425"/>
        <item sd="0" x="6"/>
        <item sd="0" x="596"/>
        <item sd="0" x="329"/>
        <item sd="0" x="839"/>
        <item sd="0" x="627"/>
        <item sd="0" x="570"/>
        <item sd="0" x="858"/>
        <item sd="0" x="933"/>
        <item sd="0" x="501"/>
        <item sd="0" x="331"/>
        <item sd="0" x="96"/>
        <item sd="0" x="924"/>
        <item sd="0" x="810"/>
        <item sd="0" x="44"/>
        <item sd="0" x="100"/>
        <item sd="0" x="505"/>
        <item sd="0" x="216"/>
        <item sd="0" x="742"/>
        <item sd="0" x="262"/>
        <item sd="0" x="679"/>
        <item sd="0" x="950"/>
        <item sd="0" x="436"/>
        <item sd="0" x="743"/>
        <item sd="0" x="78"/>
        <item sd="0" x="846"/>
        <item sd="0" x="350"/>
        <item sd="0" x="469"/>
        <item sd="0" x="356"/>
        <item sd="0" x="830"/>
        <item sd="0" x="854"/>
        <item sd="0" x="200"/>
        <item sd="0" x="250"/>
        <item sd="0" x="10"/>
        <item sd="0" x="434"/>
        <item sd="0" x="593"/>
        <item sd="0" x="806"/>
        <item sd="0" x="327"/>
        <item sd="0" x="637"/>
        <item sd="0" x="529"/>
        <item sd="0" x="989"/>
        <item sd="0" x="117"/>
        <item sd="0" x="926"/>
        <item sd="0" x="612"/>
        <item sd="0" x="793"/>
        <item sd="0" x="748"/>
        <item sd="0" x="408"/>
        <item sd="0" x="144"/>
        <item sd="0" x="552"/>
        <item sd="0" x="902"/>
        <item sd="0" x="400"/>
        <item sd="0" x="896"/>
        <item sd="0" x="553"/>
        <item sd="0" x="219"/>
        <item sd="0" x="62"/>
        <item sd="0" x="159"/>
        <item sd="0" x="766"/>
        <item sd="0" x="111"/>
        <item sd="0" x="792"/>
        <item sd="0" x="154"/>
        <item sd="0" x="994"/>
        <item sd="0" x="319"/>
        <item sd="0" x="973"/>
        <item sd="0" x="223"/>
        <item sd="0" x="853"/>
        <item sd="0" x="595"/>
        <item sd="0" x="861"/>
        <item sd="0" x="318"/>
        <item sd="0" x="120"/>
        <item sd="0" x="177"/>
        <item sd="0" x="814"/>
        <item sd="0" x="801"/>
        <item sd="0" x="134"/>
        <item sd="0" x="429"/>
        <item sd="0" x="56"/>
        <item sd="0" x="954"/>
        <item sd="0" x="561"/>
        <item sd="0" x="1"/>
        <item sd="0" x="732"/>
        <item sd="0" x="454"/>
        <item sd="0" x="716"/>
        <item sd="0" x="218"/>
        <item sd="0" x="389"/>
        <item sd="0" x="876"/>
        <item sd="0" x="74"/>
        <item sd="0" x="399"/>
        <item sd="0" x="711"/>
        <item sd="0" x="614"/>
        <item sd="0" x="776"/>
        <item sd="0" x="423"/>
        <item sd="0" x="976"/>
        <item sd="0" x="308"/>
        <item sd="0" x="225"/>
        <item sd="0" x="758"/>
        <item sd="0" x="843"/>
        <item sd="0" x="360"/>
        <item sd="0" x="702"/>
        <item sd="0" x="123"/>
        <item sd="0" x="754"/>
        <item sd="0" x="403"/>
        <item sd="0" x="818"/>
        <item sd="0" x="540"/>
        <item sd="0" x="211"/>
        <item sd="0" x="972"/>
        <item sd="0" x="212"/>
        <item sd="0" x="990"/>
        <item sd="0" x="750"/>
        <item sd="0" x="70"/>
        <item sd="0" x="871"/>
        <item sd="0" x="43"/>
        <item sd="0" x="642"/>
        <item sd="0" x="474"/>
        <item sd="0" x="558"/>
        <item sd="0" x="85"/>
        <item sd="0" x="683"/>
        <item sd="0" x="27"/>
        <item sd="0" x="655"/>
        <item sd="0" x="46"/>
        <item sd="0" x="929"/>
        <item sd="0" x="657"/>
        <item sd="0" x="280"/>
        <item sd="0" x="877"/>
        <item sd="0" x="93"/>
        <item sd="0" x="631"/>
        <item sd="0" x="256"/>
        <item sd="0" x="97"/>
        <item sd="0" x="486"/>
        <item sd="0" x="943"/>
        <item sd="0" x="58"/>
        <item sd="0" x="508"/>
        <item sd="0" x="778"/>
        <item sd="0" x="54"/>
        <item sd="0" x="899"/>
        <item t="default" sd="0"/>
      </items>
    </pivotField>
    <pivotField axis="axisRow" showAll="0" measureFilter="1" defaultSubtotal="0">
      <items count="33">
        <item x="5"/>
        <item x="7"/>
        <item x="13"/>
        <item x="18"/>
        <item x="20"/>
        <item x="21"/>
        <item x="3"/>
        <item x="8"/>
        <item x="25"/>
        <item x="2"/>
        <item x="11"/>
        <item x="14"/>
        <item x="17"/>
        <item x="16"/>
        <item x="12"/>
        <item x="30"/>
        <item x="6"/>
        <item x="32"/>
        <item x="23"/>
        <item x="24"/>
        <item x="19"/>
        <item x="10"/>
        <item x="31"/>
        <item x="29"/>
        <item x="26"/>
        <item x="4"/>
        <item x="15"/>
        <item x="0"/>
        <item x="27"/>
        <item x="28"/>
        <item x="1"/>
        <item x="22"/>
        <item x="9"/>
      </items>
    </pivotField>
    <pivotField showAll="0"/>
    <pivotField showAll="0"/>
    <pivotField showAll="0"/>
    <pivotField showAll="0"/>
    <pivotField showAll="0"/>
    <pivotField numFmtId="14" showAll="0"/>
    <pivotField dataField="1" numFmtId="164" showAll="0"/>
    <pivotField numFmtId="165" showAll="0"/>
    <pivotField showAll="0"/>
    <pivotField showAll="0"/>
    <pivotField showAll="0"/>
    <pivotField showAll="0"/>
  </pivotFields>
  <rowFields count="2">
    <field x="1"/>
    <field x="2"/>
  </rowFields>
  <rowItems count="6">
    <i>
      <x v="234"/>
    </i>
    <i>
      <x v="390"/>
    </i>
    <i>
      <x v="596"/>
    </i>
    <i>
      <x v="847"/>
    </i>
    <i>
      <x v="913"/>
    </i>
    <i t="grand">
      <x/>
    </i>
  </rowItems>
  <colItems count="1">
    <i/>
  </colItems>
  <dataFields count="1">
    <dataField name="Sum of Annual Salary" fld="9"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1" type="count" evalOrder="-1" id="3" iMeasureFld="0">
      <autoFilter ref="A1">
        <filterColumn colId="0">
          <top10 val="5" filterVal="5"/>
        </filterColumn>
      </autoFilter>
    </filter>
    <filter fld="2"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8674A33-9DA7-4B29-825B-ADE71C5221C9}" name="PivotTable14"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5:B39" firstHeaderRow="1" firstDataRow="1" firstDataCol="1"/>
  <pivotFields count="15">
    <pivotField showAll="0"/>
    <pivotField showAll="0"/>
    <pivotField showAll="0"/>
    <pivotField showAll="0"/>
    <pivotField showAll="0"/>
    <pivotField showAll="0"/>
    <pivotField showAll="0"/>
    <pivotField showAll="0"/>
    <pivotField numFmtId="14" showAll="0"/>
    <pivotField dataField="1" numFmtId="164" showAll="0"/>
    <pivotField numFmtId="165" showAll="0">
      <items count="38">
        <item x="1"/>
        <item x="17"/>
        <item x="5"/>
        <item x="3"/>
        <item x="24"/>
        <item x="6"/>
        <item x="4"/>
        <item x="19"/>
        <item x="15"/>
        <item x="8"/>
        <item x="28"/>
        <item x="0"/>
        <item x="26"/>
        <item x="35"/>
        <item x="10"/>
        <item x="33"/>
        <item x="2"/>
        <item x="11"/>
        <item x="31"/>
        <item x="14"/>
        <item x="9"/>
        <item x="36"/>
        <item x="27"/>
        <item x="25"/>
        <item x="12"/>
        <item x="20"/>
        <item x="7"/>
        <item x="13"/>
        <item x="18"/>
        <item x="29"/>
        <item x="16"/>
        <item x="22"/>
        <item x="32"/>
        <item x="21"/>
        <item x="34"/>
        <item x="30"/>
        <item x="23"/>
        <item t="default"/>
      </items>
    </pivotField>
    <pivotField showAll="0">
      <items count="4">
        <item x="2"/>
        <item x="1"/>
        <item x="0"/>
        <item t="default"/>
      </items>
    </pivotField>
    <pivotField showAll="0"/>
    <pivotField showAll="0"/>
    <pivotField axis="axisRow" showAll="0">
      <items count="4">
        <item x="2"/>
        <item x="0"/>
        <item x="1"/>
        <item t="default"/>
      </items>
    </pivotField>
  </pivotFields>
  <rowFields count="1">
    <field x="14"/>
  </rowFields>
  <rowItems count="4">
    <i>
      <x/>
    </i>
    <i>
      <x v="1"/>
    </i>
    <i>
      <x v="2"/>
    </i>
    <i t="grand">
      <x/>
    </i>
  </rowItems>
  <colItems count="1">
    <i/>
  </colItems>
  <dataFields count="1">
    <dataField name="Average of Annual Salary" fld="9" subtotal="average" baseField="14" baseItem="0" numFmtId="164"/>
  </dataFields>
  <chartFormats count="2">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911DA68-B771-4ACE-9337-EFB6ABB59F3E}" name="PivotTable12" cacheId="8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3:E29" firstHeaderRow="1" firstDataRow="2" firstDataCol="1"/>
  <pivotFields count="15">
    <pivotField showAll="0"/>
    <pivotField showAll="0"/>
    <pivotField showAll="0"/>
    <pivotField axis="axisRow" dataField="1" showAll="0">
      <items count="8">
        <item x="3"/>
        <item x="5"/>
        <item x="1"/>
        <item x="4"/>
        <item x="0"/>
        <item x="6"/>
        <item x="2"/>
        <item t="default"/>
      </items>
    </pivotField>
    <pivotField showAll="0"/>
    <pivotField showAll="0">
      <items count="3">
        <item x="0"/>
        <item x="1"/>
        <item t="default"/>
      </items>
    </pivotField>
    <pivotField showAll="0"/>
    <pivotField showAll="0"/>
    <pivotField numFmtId="14" showAll="0">
      <items count="950">
        <item x="863"/>
        <item x="837"/>
        <item x="126"/>
        <item x="81"/>
        <item x="629"/>
        <item x="356"/>
        <item x="704"/>
        <item x="253"/>
        <item x="555"/>
        <item x="678"/>
        <item x="736"/>
        <item x="202"/>
        <item x="893"/>
        <item x="912"/>
        <item x="39"/>
        <item x="412"/>
        <item x="210"/>
        <item x="442"/>
        <item x="158"/>
        <item x="514"/>
        <item x="341"/>
        <item x="173"/>
        <item x="911"/>
        <item x="558"/>
        <item x="649"/>
        <item x="330"/>
        <item x="526"/>
        <item x="230"/>
        <item x="414"/>
        <item x="316"/>
        <item x="446"/>
        <item x="268"/>
        <item x="419"/>
        <item x="144"/>
        <item x="4"/>
        <item x="106"/>
        <item x="428"/>
        <item x="799"/>
        <item x="821"/>
        <item x="794"/>
        <item x="272"/>
        <item x="150"/>
        <item x="339"/>
        <item x="777"/>
        <item x="274"/>
        <item x="28"/>
        <item x="590"/>
        <item x="627"/>
        <item x="769"/>
        <item x="910"/>
        <item x="658"/>
        <item x="346"/>
        <item x="696"/>
        <item x="778"/>
        <item x="752"/>
        <item x="709"/>
        <item x="105"/>
        <item x="1"/>
        <item x="353"/>
        <item x="840"/>
        <item x="679"/>
        <item x="190"/>
        <item x="940"/>
        <item x="468"/>
        <item x="397"/>
        <item x="148"/>
        <item x="756"/>
        <item x="211"/>
        <item x="335"/>
        <item x="226"/>
        <item x="114"/>
        <item x="481"/>
        <item x="73"/>
        <item x="859"/>
        <item x="392"/>
        <item x="182"/>
        <item x="669"/>
        <item x="12"/>
        <item x="504"/>
        <item x="189"/>
        <item x="506"/>
        <item x="130"/>
        <item x="166"/>
        <item x="768"/>
        <item x="203"/>
        <item x="914"/>
        <item x="438"/>
        <item x="573"/>
        <item x="857"/>
        <item x="584"/>
        <item x="452"/>
        <item x="157"/>
        <item x="886"/>
        <item x="545"/>
        <item x="427"/>
        <item x="440"/>
        <item x="461"/>
        <item x="753"/>
        <item x="647"/>
        <item x="883"/>
        <item x="288"/>
        <item x="415"/>
        <item x="180"/>
        <item x="489"/>
        <item x="797"/>
        <item x="350"/>
        <item x="244"/>
        <item x="871"/>
        <item x="224"/>
        <item x="374"/>
        <item x="423"/>
        <item x="57"/>
        <item x="528"/>
        <item x="776"/>
        <item x="925"/>
        <item x="351"/>
        <item x="569"/>
        <item x="50"/>
        <item x="935"/>
        <item x="372"/>
        <item x="743"/>
        <item x="358"/>
        <item x="712"/>
        <item x="542"/>
        <item x="149"/>
        <item x="245"/>
        <item x="16"/>
        <item x="175"/>
        <item x="70"/>
        <item x="22"/>
        <item x="640"/>
        <item x="793"/>
        <item x="19"/>
        <item x="437"/>
        <item x="711"/>
        <item x="670"/>
        <item x="322"/>
        <item x="93"/>
        <item x="137"/>
        <item x="108"/>
        <item x="662"/>
        <item x="603"/>
        <item x="135"/>
        <item x="187"/>
        <item x="347"/>
        <item x="209"/>
        <item x="616"/>
        <item x="267"/>
        <item x="875"/>
        <item x="651"/>
        <item x="726"/>
        <item x="74"/>
        <item x="399"/>
        <item x="218"/>
        <item x="896"/>
        <item x="17"/>
        <item x="302"/>
        <item x="84"/>
        <item x="382"/>
        <item x="246"/>
        <item x="835"/>
        <item x="475"/>
        <item x="369"/>
        <item x="599"/>
        <item x="746"/>
        <item x="388"/>
        <item x="188"/>
        <item x="276"/>
        <item x="787"/>
        <item x="754"/>
        <item x="730"/>
        <item x="31"/>
        <item x="254"/>
        <item x="418"/>
        <item x="27"/>
        <item x="204"/>
        <item x="784"/>
        <item x="484"/>
        <item x="609"/>
        <item x="275"/>
        <item x="259"/>
        <item x="394"/>
        <item x="300"/>
        <item x="258"/>
        <item x="179"/>
        <item x="449"/>
        <item x="478"/>
        <item x="464"/>
        <item x="26"/>
        <item x="790"/>
        <item x="795"/>
        <item x="109"/>
        <item x="847"/>
        <item x="685"/>
        <item x="252"/>
        <item x="430"/>
        <item x="309"/>
        <item x="285"/>
        <item x="265"/>
        <item x="722"/>
        <item x="174"/>
        <item x="119"/>
        <item x="684"/>
        <item x="142"/>
        <item x="398"/>
        <item x="796"/>
        <item x="689"/>
        <item x="333"/>
        <item x="930"/>
        <item x="42"/>
        <item x="472"/>
        <item x="923"/>
        <item x="56"/>
        <item x="241"/>
        <item x="856"/>
        <item x="444"/>
        <item x="290"/>
        <item x="120"/>
        <item x="916"/>
        <item x="115"/>
        <item x="395"/>
        <item x="792"/>
        <item x="507"/>
        <item x="431"/>
        <item x="365"/>
        <item x="855"/>
        <item x="909"/>
        <item x="60"/>
        <item x="834"/>
        <item x="568"/>
        <item x="390"/>
        <item x="718"/>
        <item x="810"/>
        <item x="124"/>
        <item x="521"/>
        <item x="2"/>
        <item x="716"/>
        <item x="171"/>
        <item x="328"/>
        <item x="307"/>
        <item x="111"/>
        <item x="819"/>
        <item x="676"/>
        <item x="100"/>
        <item x="561"/>
        <item x="762"/>
        <item x="116"/>
        <item x="611"/>
        <item x="527"/>
        <item x="723"/>
        <item x="103"/>
        <item x="455"/>
        <item x="172"/>
        <item x="938"/>
        <item x="734"/>
        <item x="899"/>
        <item x="861"/>
        <item x="641"/>
        <item x="77"/>
        <item x="389"/>
        <item x="848"/>
        <item x="596"/>
        <item x="653"/>
        <item x="674"/>
        <item x="311"/>
        <item x="895"/>
        <item x="703"/>
        <item x="604"/>
        <item x="485"/>
        <item x="236"/>
        <item x="286"/>
        <item x="125"/>
        <item x="321"/>
        <item x="167"/>
        <item x="401"/>
        <item x="65"/>
        <item x="432"/>
        <item x="600"/>
        <item x="212"/>
        <item x="613"/>
        <item x="593"/>
        <item x="361"/>
        <item x="733"/>
        <item x="243"/>
        <item x="143"/>
        <item x="240"/>
        <item x="271"/>
        <item x="931"/>
        <item x="32"/>
        <item x="58"/>
        <item x="304"/>
        <item x="801"/>
        <item x="908"/>
        <item x="443"/>
        <item x="405"/>
        <item x="483"/>
        <item x="386"/>
        <item x="62"/>
        <item x="943"/>
        <item x="887"/>
        <item x="583"/>
        <item x="694"/>
        <item x="10"/>
        <item x="162"/>
        <item x="791"/>
        <item x="152"/>
        <item x="878"/>
        <item x="238"/>
        <item x="470"/>
        <item x="86"/>
        <item x="529"/>
        <item x="862"/>
        <item x="742"/>
        <item x="537"/>
        <item x="336"/>
        <item x="68"/>
        <item x="622"/>
        <item x="814"/>
        <item x="225"/>
        <item x="47"/>
        <item x="451"/>
        <item x="695"/>
        <item x="902"/>
        <item x="66"/>
        <item x="420"/>
        <item x="577"/>
        <item x="118"/>
        <item x="375"/>
        <item x="587"/>
        <item x="463"/>
        <item x="901"/>
        <item x="827"/>
        <item x="457"/>
        <item x="715"/>
        <item x="594"/>
        <item x="682"/>
        <item x="764"/>
        <item x="497"/>
        <item x="619"/>
        <item x="338"/>
        <item x="820"/>
        <item x="751"/>
        <item x="667"/>
        <item x="945"/>
        <item x="648"/>
        <item x="385"/>
        <item x="767"/>
        <item x="273"/>
        <item x="505"/>
        <item x="368"/>
        <item x="563"/>
        <item x="851"/>
        <item x="294"/>
        <item x="377"/>
        <item x="564"/>
        <item x="770"/>
        <item x="480"/>
        <item x="411"/>
        <item x="45"/>
        <item x="802"/>
        <item x="815"/>
        <item x="305"/>
        <item x="927"/>
        <item x="75"/>
        <item x="191"/>
        <item x="687"/>
        <item x="248"/>
        <item x="826"/>
        <item x="222"/>
        <item x="134"/>
        <item x="378"/>
        <item x="812"/>
        <item x="476"/>
        <item x="450"/>
        <item x="519"/>
        <item x="621"/>
        <item x="860"/>
        <item x="765"/>
        <item x="540"/>
        <item x="53"/>
        <item x="206"/>
        <item x="833"/>
        <item x="562"/>
        <item x="686"/>
        <item x="612"/>
        <item x="582"/>
        <item x="95"/>
        <item x="439"/>
        <item x="844"/>
        <item x="387"/>
        <item x="136"/>
        <item x="122"/>
        <item x="310"/>
        <item x="434"/>
        <item x="199"/>
        <item x="571"/>
        <item x="520"/>
        <item x="404"/>
        <item x="874"/>
        <item x="128"/>
        <item x="897"/>
        <item x="493"/>
        <item x="20"/>
        <item x="539"/>
        <item x="947"/>
        <item x="926"/>
        <item x="532"/>
        <item x="352"/>
        <item x="937"/>
        <item x="677"/>
        <item x="866"/>
        <item x="417"/>
        <item x="400"/>
        <item x="884"/>
        <item x="766"/>
        <item x="570"/>
        <item x="705"/>
        <item x="29"/>
        <item x="502"/>
        <item x="345"/>
        <item x="575"/>
        <item x="280"/>
        <item x="233"/>
        <item x="738"/>
        <item x="357"/>
        <item x="354"/>
        <item x="873"/>
        <item x="890"/>
        <item x="849"/>
        <item x="549"/>
        <item x="48"/>
        <item x="413"/>
        <item x="370"/>
        <item x="261"/>
        <item x="710"/>
        <item x="693"/>
        <item x="888"/>
        <item x="904"/>
        <item x="215"/>
        <item x="235"/>
        <item x="928"/>
        <item x="242"/>
        <item x="425"/>
        <item x="15"/>
        <item x="46"/>
        <item x="773"/>
        <item x="348"/>
        <item x="308"/>
        <item x="771"/>
        <item x="99"/>
        <item x="408"/>
        <item x="38"/>
        <item x="517"/>
        <item x="638"/>
        <item x="466"/>
        <item x="761"/>
        <item x="597"/>
        <item x="251"/>
        <item x="104"/>
        <item x="147"/>
        <item x="145"/>
        <item x="63"/>
        <item x="515"/>
        <item x="720"/>
        <item x="805"/>
        <item x="364"/>
        <item x="445"/>
        <item x="296"/>
        <item x="269"/>
        <item x="281"/>
        <item x="576"/>
        <item x="18"/>
        <item x="448"/>
        <item x="43"/>
        <item x="237"/>
        <item x="41"/>
        <item x="714"/>
        <item x="155"/>
        <item x="615"/>
        <item x="608"/>
        <item x="579"/>
        <item x="85"/>
        <item x="617"/>
        <item x="825"/>
        <item x="749"/>
        <item x="35"/>
        <item x="552"/>
        <item x="194"/>
        <item x="129"/>
        <item x="692"/>
        <item x="24"/>
        <item x="729"/>
        <item x="169"/>
        <item x="249"/>
        <item x="151"/>
        <item x="548"/>
        <item x="602"/>
        <item x="850"/>
        <item x="836"/>
        <item x="366"/>
        <item x="207"/>
        <item x="234"/>
        <item x="221"/>
        <item x="811"/>
        <item x="393"/>
        <item x="818"/>
        <item x="758"/>
        <item x="503"/>
        <item x="396"/>
        <item x="759"/>
        <item x="380"/>
        <item x="741"/>
        <item x="201"/>
        <item x="477"/>
        <item x="465"/>
        <item x="601"/>
        <item x="536"/>
        <item x="889"/>
        <item x="538"/>
        <item x="530"/>
        <item x="877"/>
        <item x="841"/>
        <item x="49"/>
        <item x="748"/>
        <item x="907"/>
        <item x="402"/>
        <item x="702"/>
        <item x="900"/>
        <item x="892"/>
        <item x="101"/>
        <item x="340"/>
        <item x="474"/>
        <item x="774"/>
        <item x="227"/>
        <item x="740"/>
        <item x="462"/>
        <item x="644"/>
        <item x="25"/>
        <item x="698"/>
        <item x="94"/>
        <item x="731"/>
        <item x="500"/>
        <item x="198"/>
        <item x="808"/>
        <item x="435"/>
        <item x="315"/>
        <item x="941"/>
        <item x="140"/>
        <item x="78"/>
        <item x="813"/>
        <item x="295"/>
        <item x="314"/>
        <item x="697"/>
        <item x="360"/>
        <item x="482"/>
        <item x="643"/>
        <item x="334"/>
        <item x="391"/>
        <item x="301"/>
        <item x="79"/>
        <item x="706"/>
        <item x="54"/>
        <item x="557"/>
        <item x="650"/>
        <item x="744"/>
        <item x="750"/>
        <item x="574"/>
        <item x="523"/>
        <item x="690"/>
        <item x="306"/>
        <item x="541"/>
        <item x="763"/>
        <item x="595"/>
        <item x="289"/>
        <item x="320"/>
        <item x="469"/>
        <item x="633"/>
        <item x="510"/>
        <item x="924"/>
        <item x="782"/>
        <item x="371"/>
        <item x="383"/>
        <item x="0"/>
        <item x="67"/>
        <item x="922"/>
        <item x="894"/>
        <item x="701"/>
        <item x="184"/>
        <item x="772"/>
        <item x="724"/>
        <item x="326"/>
        <item x="921"/>
        <item x="82"/>
        <item x="513"/>
        <item x="491"/>
        <item x="283"/>
        <item x="473"/>
        <item x="543"/>
        <item x="903"/>
        <item x="939"/>
        <item x="760"/>
        <item x="344"/>
        <item x="708"/>
        <item x="80"/>
        <item x="944"/>
        <item x="196"/>
        <item x="33"/>
        <item x="460"/>
        <item x="324"/>
        <item x="291"/>
        <item x="656"/>
        <item x="918"/>
        <item x="852"/>
        <item x="933"/>
        <item x="868"/>
        <item x="471"/>
        <item x="700"/>
        <item x="107"/>
        <item x="631"/>
        <item x="553"/>
        <item x="165"/>
        <item x="177"/>
        <item x="788"/>
        <item x="359"/>
        <item x="214"/>
        <item x="719"/>
        <item x="932"/>
        <item x="219"/>
        <item x="664"/>
        <item x="5"/>
        <item x="554"/>
        <item x="780"/>
        <item x="544"/>
        <item x="329"/>
        <item x="699"/>
        <item x="727"/>
        <item x="337"/>
        <item x="323"/>
        <item x="605"/>
        <item x="141"/>
        <item x="208"/>
        <item x="263"/>
        <item x="779"/>
        <item x="628"/>
        <item x="707"/>
        <item x="161"/>
        <item x="197"/>
        <item x="228"/>
        <item x="76"/>
        <item x="422"/>
        <item x="40"/>
        <item x="936"/>
        <item x="785"/>
        <item x="30"/>
        <item x="824"/>
        <item x="533"/>
        <item x="133"/>
        <item x="178"/>
        <item x="92"/>
        <item x="186"/>
        <item x="660"/>
        <item x="876"/>
        <item x="839"/>
        <item x="680"/>
        <item x="247"/>
        <item x="585"/>
        <item x="853"/>
        <item x="279"/>
        <item x="299"/>
        <item x="373"/>
        <item x="524"/>
        <item x="655"/>
        <item x="663"/>
        <item x="266"/>
        <item x="781"/>
        <item x="376"/>
        <item x="870"/>
        <item x="807"/>
        <item x="14"/>
        <item x="783"/>
        <item x="159"/>
        <item x="688"/>
        <item x="728"/>
        <item x="232"/>
        <item x="885"/>
        <item x="362"/>
        <item x="156"/>
        <item x="657"/>
        <item x="823"/>
        <item x="804"/>
        <item x="522"/>
        <item x="131"/>
        <item x="830"/>
        <item x="312"/>
        <item x="755"/>
        <item x="217"/>
        <item x="490"/>
        <item x="496"/>
        <item x="654"/>
        <item x="630"/>
        <item x="319"/>
        <item x="90"/>
        <item x="620"/>
        <item x="531"/>
        <item x="447"/>
        <item x="255"/>
        <item x="34"/>
        <item x="683"/>
        <item x="250"/>
        <item x="367"/>
        <item x="342"/>
        <item x="163"/>
        <item x="671"/>
        <item x="499"/>
        <item x="313"/>
        <item x="666"/>
        <item x="9"/>
        <item x="193"/>
        <item x="170"/>
        <item x="456"/>
        <item x="732"/>
        <item x="433"/>
        <item x="112"/>
        <item x="882"/>
        <item x="607"/>
        <item x="618"/>
        <item x="407"/>
        <item x="798"/>
        <item x="737"/>
        <item x="800"/>
        <item x="89"/>
        <item x="745"/>
        <item x="842"/>
        <item x="942"/>
        <item x="869"/>
        <item x="495"/>
        <item x="623"/>
        <item x="838"/>
        <item x="518"/>
        <item x="809"/>
        <item x="586"/>
        <item x="551"/>
        <item x="88"/>
        <item x="256"/>
        <item x="559"/>
        <item x="327"/>
        <item x="55"/>
        <item x="614"/>
        <item x="61"/>
        <item x="929"/>
        <item x="381"/>
        <item x="867"/>
        <item x="8"/>
        <item x="71"/>
        <item x="747"/>
        <item x="123"/>
        <item x="625"/>
        <item x="717"/>
        <item x="831"/>
        <item x="121"/>
        <item x="488"/>
        <item x="363"/>
        <item x="349"/>
        <item x="829"/>
        <item x="865"/>
        <item x="91"/>
        <item x="645"/>
        <item x="185"/>
        <item x="845"/>
        <item x="44"/>
        <item x="675"/>
        <item x="592"/>
        <item x="626"/>
        <item x="946"/>
        <item x="494"/>
        <item x="318"/>
        <item x="453"/>
        <item x="87"/>
        <item x="635"/>
        <item x="639"/>
        <item x="864"/>
        <item x="917"/>
        <item x="260"/>
        <item x="565"/>
        <item x="410"/>
        <item x="681"/>
        <item x="436"/>
        <item x="828"/>
        <item x="23"/>
        <item x="139"/>
        <item x="880"/>
        <item x="898"/>
        <item x="566"/>
        <item x="113"/>
        <item x="3"/>
        <item x="264"/>
        <item x="183"/>
        <item x="409"/>
        <item x="37"/>
        <item x="325"/>
        <item x="920"/>
        <item x="637"/>
        <item x="915"/>
        <item x="757"/>
        <item x="725"/>
        <item x="479"/>
        <item x="458"/>
        <item x="691"/>
        <item x="36"/>
        <item x="195"/>
        <item x="535"/>
        <item x="429"/>
        <item x="69"/>
        <item x="652"/>
        <item x="298"/>
        <item x="661"/>
        <item x="200"/>
        <item x="317"/>
        <item x="632"/>
        <item x="426"/>
        <item x="721"/>
        <item x="634"/>
        <item x="919"/>
        <item x="822"/>
        <item x="547"/>
        <item x="486"/>
        <item x="659"/>
        <item x="905"/>
        <item x="127"/>
        <item x="854"/>
        <item x="331"/>
        <item x="379"/>
        <item x="598"/>
        <item x="673"/>
        <item x="7"/>
        <item x="668"/>
        <item x="97"/>
        <item x="610"/>
        <item x="416"/>
        <item x="534"/>
        <item x="789"/>
        <item x="6"/>
        <item x="176"/>
        <item x="560"/>
        <item x="278"/>
        <item x="832"/>
        <item x="580"/>
        <item x="284"/>
        <item x="581"/>
        <item x="262"/>
        <item x="154"/>
        <item x="948"/>
        <item x="83"/>
        <item x="511"/>
        <item x="110"/>
        <item x="843"/>
        <item x="98"/>
        <item x="239"/>
        <item x="213"/>
        <item x="181"/>
        <item x="403"/>
        <item x="872"/>
        <item x="858"/>
        <item x="775"/>
        <item x="454"/>
        <item x="297"/>
        <item x="459"/>
        <item x="567"/>
        <item x="277"/>
        <item x="421"/>
        <item x="229"/>
        <item x="516"/>
        <item x="572"/>
        <item x="117"/>
        <item x="512"/>
        <item x="138"/>
        <item x="735"/>
        <item x="293"/>
        <item x="846"/>
        <item x="906"/>
        <item x="550"/>
        <item x="578"/>
        <item x="160"/>
        <item x="467"/>
        <item x="231"/>
        <item x="498"/>
        <item x="216"/>
        <item x="132"/>
        <item x="102"/>
        <item x="287"/>
        <item x="817"/>
        <item x="59"/>
        <item x="270"/>
        <item x="739"/>
        <item x="816"/>
        <item x="881"/>
        <item x="192"/>
        <item x="636"/>
        <item x="223"/>
        <item x="21"/>
        <item x="589"/>
        <item x="282"/>
        <item x="606"/>
        <item x="441"/>
        <item x="546"/>
        <item x="384"/>
        <item x="913"/>
        <item x="713"/>
        <item x="343"/>
        <item x="13"/>
        <item x="672"/>
        <item x="803"/>
        <item x="591"/>
        <item x="786"/>
        <item x="52"/>
        <item x="220"/>
        <item x="891"/>
        <item x="624"/>
        <item x="508"/>
        <item x="665"/>
        <item x="332"/>
        <item x="303"/>
        <item x="556"/>
        <item x="487"/>
        <item x="355"/>
        <item x="64"/>
        <item x="806"/>
        <item x="424"/>
        <item x="588"/>
        <item x="51"/>
        <item x="492"/>
        <item x="642"/>
        <item x="146"/>
        <item x="96"/>
        <item x="153"/>
        <item x="879"/>
        <item x="292"/>
        <item x="501"/>
        <item x="11"/>
        <item x="168"/>
        <item x="509"/>
        <item x="72"/>
        <item x="525"/>
        <item x="406"/>
        <item x="257"/>
        <item x="646"/>
        <item x="934"/>
        <item x="164"/>
        <item x="205"/>
        <item t="default"/>
      </items>
    </pivotField>
    <pivotField numFmtId="164" showAll="0"/>
    <pivotField numFmtId="165" showAll="0"/>
    <pivotField axis="axisRow" showAll="0">
      <items count="4">
        <item x="2"/>
        <item x="1"/>
        <item x="0"/>
        <item t="default"/>
      </items>
    </pivotField>
    <pivotField showAll="0"/>
    <pivotField showAll="0"/>
    <pivotField axis="axisCol" showAll="0">
      <items count="4">
        <item x="2"/>
        <item x="0"/>
        <item x="1"/>
        <item t="default"/>
      </items>
    </pivotField>
  </pivotFields>
  <rowFields count="2">
    <field x="11"/>
    <field x="3"/>
  </rowFields>
  <rowItems count="25">
    <i>
      <x/>
    </i>
    <i r="1">
      <x/>
    </i>
    <i r="1">
      <x v="1"/>
    </i>
    <i r="1">
      <x v="2"/>
    </i>
    <i r="1">
      <x v="3"/>
    </i>
    <i r="1">
      <x v="4"/>
    </i>
    <i r="1">
      <x v="5"/>
    </i>
    <i r="1">
      <x v="6"/>
    </i>
    <i>
      <x v="1"/>
    </i>
    <i r="1">
      <x/>
    </i>
    <i r="1">
      <x v="1"/>
    </i>
    <i r="1">
      <x v="2"/>
    </i>
    <i r="1">
      <x v="3"/>
    </i>
    <i r="1">
      <x v="4"/>
    </i>
    <i r="1">
      <x v="5"/>
    </i>
    <i r="1">
      <x v="6"/>
    </i>
    <i>
      <x v="2"/>
    </i>
    <i r="1">
      <x/>
    </i>
    <i r="1">
      <x v="1"/>
    </i>
    <i r="1">
      <x v="2"/>
    </i>
    <i r="1">
      <x v="3"/>
    </i>
    <i r="1">
      <x v="4"/>
    </i>
    <i r="1">
      <x v="5"/>
    </i>
    <i r="1">
      <x v="6"/>
    </i>
    <i t="grand">
      <x/>
    </i>
  </rowItems>
  <colFields count="1">
    <field x="14"/>
  </colFields>
  <colItems count="4">
    <i>
      <x/>
    </i>
    <i>
      <x v="1"/>
    </i>
    <i>
      <x v="2"/>
    </i>
    <i t="grand">
      <x/>
    </i>
  </colItems>
  <dataFields count="1">
    <dataField name="Count of Department" fld="3" subtotal="count" baseField="0" baseItem="0"/>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2">
          <reference field="4294967294" count="1" selected="0">
            <x v="0"/>
          </reference>
          <reference field="14" count="1" selected="0">
            <x v="2"/>
          </reference>
        </references>
      </pivotArea>
    </chartFormat>
    <chartFormat chart="10" format="6" series="1">
      <pivotArea type="data" outline="0" fieldPosition="0">
        <references count="2">
          <reference field="4294967294" count="1" selected="0">
            <x v="0"/>
          </reference>
          <reference field="14" count="1" selected="0">
            <x v="0"/>
          </reference>
        </references>
      </pivotArea>
    </chartFormat>
    <chartFormat chart="10" format="7" series="1">
      <pivotArea type="data" outline="0" fieldPosition="0">
        <references count="2">
          <reference field="4294967294" count="1" selected="0">
            <x v="0"/>
          </reference>
          <reference field="14" count="1" selected="0">
            <x v="1"/>
          </reference>
        </references>
      </pivotArea>
    </chartFormat>
    <chartFormat chart="10" format="8" series="1">
      <pivotArea type="data" outline="0" fieldPosition="0">
        <references count="2">
          <reference field="4294967294" count="1" selected="0">
            <x v="0"/>
          </reference>
          <reference field="1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174C120-C20B-4DBE-9A81-E60C7B7FBF90}" sourceName="Gender">
  <pivotTables>
    <pivotTable tabId="3" name="PivotTable12"/>
  </pivotTables>
  <data>
    <tabular pivotCacheId="155010683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4C95A780-7E81-43BF-9C8A-C1FE409FF28B}" sourceName="Country">
  <pivotTables>
    <pivotTable tabId="3" name="PivotTable14"/>
  </pivotTables>
  <data>
    <tabular pivotCacheId="155010683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C5471E9-EA24-45AD-8E84-D1B35A6E5CE0}" cache="Slicer_Gender" caption="Gender" rowHeight="241300"/>
  <slicer name="Country" xr10:uid="{350EF444-1C32-4808-A1F2-7777D4B5BECC}" cache="Slicer_Country" caption="Country"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CA8898-8363-4905-AB67-C7A42F7FDBFA}" name="TBL_Employees" displayName="TBL_Employees" ref="A1:N1001" totalsRowShown="0" headerRowDxfId="10">
  <autoFilter ref="A1:N1001" xr:uid="{D7CA8898-8363-4905-AB67-C7A42F7FDBFA}"/>
  <tableColumns count="14">
    <tableColumn id="1" xr3:uid="{C53A9B11-526E-4544-9240-8F1BF85C6750}" name="EEID"/>
    <tableColumn id="2" xr3:uid="{D9E04A7B-3C65-4F91-BF60-EAFF40E6085B}" name="Full Name"/>
    <tableColumn id="3" xr3:uid="{3249248C-14E8-4285-95BD-E69D813A3385}" name="Job Title"/>
    <tableColumn id="4" xr3:uid="{E33EB952-346C-41A1-B164-C8F3F5985E7C}" name="Department"/>
    <tableColumn id="5" xr3:uid="{CEA661FD-99FA-487A-A15C-1D7E22600BE1}" name="Business Unit"/>
    <tableColumn id="6" xr3:uid="{8EF3B415-18BF-405F-975C-1743BB4C3757}" name="Gender"/>
    <tableColumn id="7" xr3:uid="{6A0E630E-DF29-47EA-84F9-2F0B09D21C30}" name="Ethnicity"/>
    <tableColumn id="8" xr3:uid="{E15FD44F-389F-4F09-9585-BC74F2C33EC0}" name="Age"/>
    <tableColumn id="9" xr3:uid="{94A02DFC-97C6-4041-9BB7-B996CFD8DC0F}" name="Hire Date" dataDxfId="9"/>
    <tableColumn id="10" xr3:uid="{CA3B0D4F-FCC2-4967-BC8E-979F23AA32F2}" name="Annual Salary" dataDxfId="8"/>
    <tableColumn id="11" xr3:uid="{84DC6F9B-C840-4378-9E1C-BEB4EB18E284}" name="Bonus %" dataDxfId="7"/>
    <tableColumn id="12" xr3:uid="{CE1EEE5A-39A1-487E-BBC4-1A7B33DC7D56}" name="Country"/>
    <tableColumn id="13" xr3:uid="{7A08E8D1-8DAD-46E1-B6BA-B9ED0ABD69C7}" name="City"/>
    <tableColumn id="14" xr3:uid="{C7E08E0D-5677-461D-982F-21737E3F492B}" name="Exit Date" dataDxfId="6"/>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57CA935-05DA-40AF-98A6-E4B5DE244477}" name="TBL_Employees3" displayName="TBL_Employees3" ref="A1:O1001" totalsRowShown="0" headerRowDxfId="5">
  <autoFilter ref="A1:O1001" xr:uid="{757CA935-05DA-40AF-98A6-E4B5DE244477}"/>
  <tableColumns count="15">
    <tableColumn id="1" xr3:uid="{2B30A1C0-FBA8-4F3D-BC1C-184AF28401F2}" name="EEID"/>
    <tableColumn id="2" xr3:uid="{6C2D2284-0ADE-434F-9C27-D8766550C646}" name="Full Name"/>
    <tableColumn id="3" xr3:uid="{A2E76A3C-7BF4-4BE9-9A19-432A50F4B6CC}" name="Job Title"/>
    <tableColumn id="4" xr3:uid="{A24AFBBB-1C6A-4CC8-9AFE-14FF5D10846A}" name="Department"/>
    <tableColumn id="5" xr3:uid="{45F9A405-2E65-4D7D-ADFC-A631B859CB6B}" name="Business Unit"/>
    <tableColumn id="6" xr3:uid="{64F10163-D6E3-49E5-ABE4-4AB6D5430ACC}" name="Gender"/>
    <tableColumn id="7" xr3:uid="{BF179D37-D65E-41FE-9295-EE22B772AB4B}" name="Ethnicity"/>
    <tableColumn id="8" xr3:uid="{2B801779-B0C0-4471-A418-9A758F7C0B3A}" name="Age"/>
    <tableColumn id="9" xr3:uid="{8924E3CA-1833-4084-BD44-C4DBAA2909BB}" name="Hire Date" dataDxfId="4"/>
    <tableColumn id="10" xr3:uid="{2BA00B68-B95C-4BBB-8A9B-C71B3E5CB8DB}" name="Annual Salary" dataDxfId="3"/>
    <tableColumn id="11" xr3:uid="{9FAEE2C2-2005-4887-81B4-DFE32ED9E950}" name="Bonus %" dataDxfId="2"/>
    <tableColumn id="12" xr3:uid="{0F5D9F4B-6475-4F3E-A4DE-E505EB1BB4B8}" name="Country"/>
    <tableColumn id="13" xr3:uid="{AE694407-564F-4C9B-8BE2-9E8851B2C946}" name="City"/>
    <tableColumn id="14" xr3:uid="{E77B42BD-FCC1-4932-8CA2-EF8D6DF1B3CD}" name="Exit Date" dataDxfId="1"/>
    <tableColumn id="15" xr3:uid="{CA657C9D-0E75-4E9C-B10F-A10B2EBE82DC}" name="Age Brackets" dataDxfId="0">
      <calculatedColumnFormula>IF(H2&gt;=56, "Old",IF(H2&gt;=36, "Middle Age",IF(H2&lt;=35,"Adolescent","Invalid")))</calculatedColumnFormula>
    </tableColumn>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TheSpreadsheetGuru 2021">
      <a:dk1>
        <a:srgbClr val="000000"/>
      </a:dk1>
      <a:lt1>
        <a:sysClr val="window" lastClr="FFFFFF"/>
      </a:lt1>
      <a:dk2>
        <a:srgbClr val="7E8995"/>
      </a:dk2>
      <a:lt2>
        <a:srgbClr val="414042"/>
      </a:lt2>
      <a:accent1>
        <a:srgbClr val="439FFD"/>
      </a:accent1>
      <a:accent2>
        <a:srgbClr val="E04C41"/>
      </a:accent2>
      <a:accent3>
        <a:srgbClr val="8D67E3"/>
      </a:accent3>
      <a:accent4>
        <a:srgbClr val="FFC000"/>
      </a:accent4>
      <a:accent5>
        <a:srgbClr val="2E3E51"/>
      </a:accent5>
      <a:accent6>
        <a:srgbClr val="3DB182"/>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Hire_Date" xr10:uid="{36451A23-288C-4AFC-84EE-CAB990828A25}" sourceName="Hire Date">
  <pivotTables>
    <pivotTable tabId="3" name="PivotTable12"/>
  </pivotTables>
  <state minimalRefreshVersion="6" lastRefreshVersion="6" pivotCacheId="1550106831" filterType="unknown">
    <bounds startDate="1992-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Hire Date" xr10:uid="{386199A2-EC13-41F8-B5E7-977FC9C9D247}" cache="NativeTimeline_Hire_Date" caption="Hire Date" level="2" selectionLevel="2" scrollPosition="2020-07-3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60FD4-E818-43DD-82F8-08E3A45897CD}">
  <dimension ref="A1:N1001"/>
  <sheetViews>
    <sheetView topLeftCell="C1" workbookViewId="0">
      <selection activeCell="C1" sqref="A1:XFD1048576"/>
    </sheetView>
  </sheetViews>
  <sheetFormatPr defaultRowHeight="14.5" x14ac:dyDescent="0.35"/>
  <cols>
    <col min="1" max="1" width="7.1796875" bestFit="1" customWidth="1"/>
    <col min="2" max="2" width="20.5429687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s>
  <sheetData>
    <row r="1" spans="1:14" s="7" customFormat="1" x14ac:dyDescent="0.35">
      <c r="A1" s="4" t="s">
        <v>0</v>
      </c>
      <c r="B1" s="5" t="s">
        <v>1</v>
      </c>
      <c r="C1" s="5" t="s">
        <v>2</v>
      </c>
      <c r="D1" s="5" t="s">
        <v>3</v>
      </c>
      <c r="E1" s="5" t="s">
        <v>4</v>
      </c>
      <c r="F1" s="5" t="s">
        <v>5</v>
      </c>
      <c r="G1" s="5" t="s">
        <v>6</v>
      </c>
      <c r="H1" s="5" t="s">
        <v>7</v>
      </c>
      <c r="I1" s="5" t="s">
        <v>8</v>
      </c>
      <c r="J1" s="5" t="s">
        <v>9</v>
      </c>
      <c r="K1" s="5" t="s">
        <v>10</v>
      </c>
      <c r="L1" s="5" t="s">
        <v>11</v>
      </c>
      <c r="M1" s="5" t="s">
        <v>12</v>
      </c>
      <c r="N1" s="6" t="s">
        <v>13</v>
      </c>
    </row>
    <row r="2" spans="1:14" x14ac:dyDescent="0.35">
      <c r="A2" t="s">
        <v>410</v>
      </c>
      <c r="B2" t="s">
        <v>411</v>
      </c>
      <c r="C2" t="s">
        <v>61</v>
      </c>
      <c r="D2" t="s">
        <v>27</v>
      </c>
      <c r="E2" t="s">
        <v>16</v>
      </c>
      <c r="F2" t="s">
        <v>17</v>
      </c>
      <c r="G2" t="s">
        <v>47</v>
      </c>
      <c r="H2">
        <v>55</v>
      </c>
      <c r="I2" s="1">
        <v>42468</v>
      </c>
      <c r="J2" s="2">
        <v>141604</v>
      </c>
      <c r="K2" s="3">
        <v>0.15</v>
      </c>
      <c r="L2" t="s">
        <v>19</v>
      </c>
      <c r="M2" t="s">
        <v>63</v>
      </c>
      <c r="N2" s="1">
        <v>44485</v>
      </c>
    </row>
    <row r="3" spans="1:14" x14ac:dyDescent="0.35">
      <c r="A3" t="s">
        <v>412</v>
      </c>
      <c r="B3" t="s">
        <v>413</v>
      </c>
      <c r="C3" t="s">
        <v>55</v>
      </c>
      <c r="D3" t="s">
        <v>27</v>
      </c>
      <c r="E3" t="s">
        <v>36</v>
      </c>
      <c r="F3" t="s">
        <v>28</v>
      </c>
      <c r="G3" t="s">
        <v>24</v>
      </c>
      <c r="H3">
        <v>59</v>
      </c>
      <c r="I3" s="1">
        <v>35763</v>
      </c>
      <c r="J3" s="2">
        <v>99975</v>
      </c>
      <c r="K3" s="3">
        <v>0</v>
      </c>
      <c r="L3" t="s">
        <v>33</v>
      </c>
      <c r="M3" t="s">
        <v>80</v>
      </c>
      <c r="N3" s="1" t="s">
        <v>21</v>
      </c>
    </row>
    <row r="4" spans="1:14" x14ac:dyDescent="0.35">
      <c r="A4" t="s">
        <v>57</v>
      </c>
      <c r="B4" t="s">
        <v>414</v>
      </c>
      <c r="C4" t="s">
        <v>40</v>
      </c>
      <c r="D4" t="s">
        <v>15</v>
      </c>
      <c r="E4" t="s">
        <v>44</v>
      </c>
      <c r="F4" t="s">
        <v>17</v>
      </c>
      <c r="G4" t="s">
        <v>18</v>
      </c>
      <c r="H4">
        <v>50</v>
      </c>
      <c r="I4" s="1">
        <v>39016</v>
      </c>
      <c r="J4" s="2">
        <v>163099</v>
      </c>
      <c r="K4" s="3">
        <v>0.2</v>
      </c>
      <c r="L4" t="s">
        <v>19</v>
      </c>
      <c r="M4" t="s">
        <v>20</v>
      </c>
      <c r="N4" s="1" t="s">
        <v>21</v>
      </c>
    </row>
    <row r="5" spans="1:14" x14ac:dyDescent="0.35">
      <c r="A5" t="s">
        <v>100</v>
      </c>
      <c r="B5" t="s">
        <v>415</v>
      </c>
      <c r="C5" t="s">
        <v>56</v>
      </c>
      <c r="D5" t="s">
        <v>27</v>
      </c>
      <c r="E5" t="s">
        <v>36</v>
      </c>
      <c r="F5" t="s">
        <v>17</v>
      </c>
      <c r="G5" t="s">
        <v>18</v>
      </c>
      <c r="H5">
        <v>26</v>
      </c>
      <c r="I5" s="1">
        <v>43735</v>
      </c>
      <c r="J5" s="2">
        <v>84913</v>
      </c>
      <c r="K5" s="3">
        <v>7.0000000000000007E-2</v>
      </c>
      <c r="L5" t="s">
        <v>19</v>
      </c>
      <c r="M5" t="s">
        <v>20</v>
      </c>
      <c r="N5" s="1" t="s">
        <v>21</v>
      </c>
    </row>
    <row r="6" spans="1:14" x14ac:dyDescent="0.35">
      <c r="A6" t="s">
        <v>362</v>
      </c>
      <c r="B6" t="s">
        <v>416</v>
      </c>
      <c r="C6" t="s">
        <v>42</v>
      </c>
      <c r="D6" t="s">
        <v>15</v>
      </c>
      <c r="E6" t="s">
        <v>36</v>
      </c>
      <c r="F6" t="s">
        <v>28</v>
      </c>
      <c r="G6" t="s">
        <v>24</v>
      </c>
      <c r="H6">
        <v>55</v>
      </c>
      <c r="I6" s="1">
        <v>35023</v>
      </c>
      <c r="J6" s="2">
        <v>95409</v>
      </c>
      <c r="K6" s="3">
        <v>0</v>
      </c>
      <c r="L6" t="s">
        <v>19</v>
      </c>
      <c r="M6" t="s">
        <v>39</v>
      </c>
      <c r="N6" s="1" t="s">
        <v>21</v>
      </c>
    </row>
    <row r="7" spans="1:14" x14ac:dyDescent="0.35">
      <c r="A7" t="s">
        <v>417</v>
      </c>
      <c r="B7" t="s">
        <v>418</v>
      </c>
      <c r="C7" t="s">
        <v>94</v>
      </c>
      <c r="D7" t="s">
        <v>50</v>
      </c>
      <c r="E7" t="s">
        <v>32</v>
      </c>
      <c r="F7" t="s">
        <v>28</v>
      </c>
      <c r="G7" t="s">
        <v>24</v>
      </c>
      <c r="H7">
        <v>57</v>
      </c>
      <c r="I7" s="1">
        <v>42759</v>
      </c>
      <c r="J7" s="2">
        <v>50994</v>
      </c>
      <c r="K7" s="3">
        <v>0</v>
      </c>
      <c r="L7" t="s">
        <v>33</v>
      </c>
      <c r="M7" t="s">
        <v>80</v>
      </c>
      <c r="N7" s="1" t="s">
        <v>21</v>
      </c>
    </row>
    <row r="8" spans="1:14" x14ac:dyDescent="0.35">
      <c r="A8" t="s">
        <v>99</v>
      </c>
      <c r="B8" t="s">
        <v>257</v>
      </c>
      <c r="C8" t="s">
        <v>62</v>
      </c>
      <c r="D8" t="s">
        <v>27</v>
      </c>
      <c r="E8" t="s">
        <v>32</v>
      </c>
      <c r="F8" t="s">
        <v>17</v>
      </c>
      <c r="G8" t="s">
        <v>18</v>
      </c>
      <c r="H8">
        <v>27</v>
      </c>
      <c r="I8" s="1">
        <v>44013</v>
      </c>
      <c r="J8" s="2">
        <v>119746</v>
      </c>
      <c r="K8" s="3">
        <v>0.1</v>
      </c>
      <c r="L8" t="s">
        <v>19</v>
      </c>
      <c r="M8" t="s">
        <v>39</v>
      </c>
      <c r="N8" s="1" t="s">
        <v>21</v>
      </c>
    </row>
    <row r="9" spans="1:14" x14ac:dyDescent="0.35">
      <c r="A9" t="s">
        <v>296</v>
      </c>
      <c r="B9" t="s">
        <v>419</v>
      </c>
      <c r="C9" t="s">
        <v>68</v>
      </c>
      <c r="D9" t="s">
        <v>15</v>
      </c>
      <c r="E9" t="s">
        <v>36</v>
      </c>
      <c r="F9" t="s">
        <v>28</v>
      </c>
      <c r="G9" t="s">
        <v>47</v>
      </c>
      <c r="H9">
        <v>25</v>
      </c>
      <c r="I9" s="1">
        <v>43967</v>
      </c>
      <c r="J9" s="2">
        <v>41336</v>
      </c>
      <c r="K9" s="3">
        <v>0</v>
      </c>
      <c r="L9" t="s">
        <v>19</v>
      </c>
      <c r="M9" t="s">
        <v>45</v>
      </c>
      <c r="N9" s="1">
        <v>44336</v>
      </c>
    </row>
    <row r="10" spans="1:14" x14ac:dyDescent="0.35">
      <c r="A10" t="s">
        <v>420</v>
      </c>
      <c r="B10" t="s">
        <v>421</v>
      </c>
      <c r="C10" t="s">
        <v>62</v>
      </c>
      <c r="D10" t="s">
        <v>65</v>
      </c>
      <c r="E10" t="s">
        <v>36</v>
      </c>
      <c r="F10" t="s">
        <v>28</v>
      </c>
      <c r="G10" t="s">
        <v>18</v>
      </c>
      <c r="H10">
        <v>29</v>
      </c>
      <c r="I10" s="1">
        <v>43490</v>
      </c>
      <c r="J10" s="2">
        <v>113527</v>
      </c>
      <c r="K10" s="3">
        <v>0.06</v>
      </c>
      <c r="L10" t="s">
        <v>19</v>
      </c>
      <c r="M10" t="s">
        <v>25</v>
      </c>
      <c r="N10" s="1" t="s">
        <v>21</v>
      </c>
    </row>
    <row r="11" spans="1:14" x14ac:dyDescent="0.35">
      <c r="A11" t="s">
        <v>422</v>
      </c>
      <c r="B11" t="s">
        <v>423</v>
      </c>
      <c r="C11" t="s">
        <v>42</v>
      </c>
      <c r="D11" t="s">
        <v>15</v>
      </c>
      <c r="E11" t="s">
        <v>44</v>
      </c>
      <c r="F11" t="s">
        <v>17</v>
      </c>
      <c r="G11" t="s">
        <v>18</v>
      </c>
      <c r="H11">
        <v>34</v>
      </c>
      <c r="I11" s="1">
        <v>43264</v>
      </c>
      <c r="J11" s="2">
        <v>77203</v>
      </c>
      <c r="K11" s="3">
        <v>0</v>
      </c>
      <c r="L11" t="s">
        <v>19</v>
      </c>
      <c r="M11" t="s">
        <v>20</v>
      </c>
      <c r="N11" s="1" t="s">
        <v>21</v>
      </c>
    </row>
    <row r="12" spans="1:14" x14ac:dyDescent="0.35">
      <c r="A12" t="s">
        <v>174</v>
      </c>
      <c r="B12" t="s">
        <v>424</v>
      </c>
      <c r="C12" t="s">
        <v>61</v>
      </c>
      <c r="D12" t="s">
        <v>23</v>
      </c>
      <c r="E12" t="s">
        <v>36</v>
      </c>
      <c r="F12" t="s">
        <v>17</v>
      </c>
      <c r="G12" t="s">
        <v>24</v>
      </c>
      <c r="H12">
        <v>36</v>
      </c>
      <c r="I12" s="1">
        <v>39855</v>
      </c>
      <c r="J12" s="2">
        <v>157333</v>
      </c>
      <c r="K12" s="3">
        <v>0.15</v>
      </c>
      <c r="L12" t="s">
        <v>19</v>
      </c>
      <c r="M12" t="s">
        <v>45</v>
      </c>
      <c r="N12" s="1" t="s">
        <v>21</v>
      </c>
    </row>
    <row r="13" spans="1:14" x14ac:dyDescent="0.35">
      <c r="A13" t="s">
        <v>425</v>
      </c>
      <c r="B13" t="s">
        <v>426</v>
      </c>
      <c r="C13" t="s">
        <v>84</v>
      </c>
      <c r="D13" t="s">
        <v>31</v>
      </c>
      <c r="E13" t="s">
        <v>44</v>
      </c>
      <c r="F13" t="s">
        <v>17</v>
      </c>
      <c r="G13" t="s">
        <v>18</v>
      </c>
      <c r="H13">
        <v>27</v>
      </c>
      <c r="I13" s="1">
        <v>44490</v>
      </c>
      <c r="J13" s="2">
        <v>109851</v>
      </c>
      <c r="K13" s="3">
        <v>0</v>
      </c>
      <c r="L13" t="s">
        <v>19</v>
      </c>
      <c r="M13" t="s">
        <v>63</v>
      </c>
      <c r="N13" s="1" t="s">
        <v>21</v>
      </c>
    </row>
    <row r="14" spans="1:14" x14ac:dyDescent="0.35">
      <c r="A14" t="s">
        <v>46</v>
      </c>
      <c r="B14" t="s">
        <v>427</v>
      </c>
      <c r="C14" t="s">
        <v>62</v>
      </c>
      <c r="D14" t="s">
        <v>23</v>
      </c>
      <c r="E14" t="s">
        <v>36</v>
      </c>
      <c r="F14" t="s">
        <v>28</v>
      </c>
      <c r="G14" t="s">
        <v>18</v>
      </c>
      <c r="H14">
        <v>59</v>
      </c>
      <c r="I14" s="1">
        <v>36233</v>
      </c>
      <c r="J14" s="2">
        <v>105086</v>
      </c>
      <c r="K14" s="3">
        <v>0.09</v>
      </c>
      <c r="L14" t="s">
        <v>19</v>
      </c>
      <c r="M14" t="s">
        <v>25</v>
      </c>
      <c r="N14" s="1" t="s">
        <v>21</v>
      </c>
    </row>
    <row r="15" spans="1:14" x14ac:dyDescent="0.35">
      <c r="A15" t="s">
        <v>428</v>
      </c>
      <c r="B15" t="s">
        <v>429</v>
      </c>
      <c r="C15" t="s">
        <v>61</v>
      </c>
      <c r="D15" t="s">
        <v>15</v>
      </c>
      <c r="E15" t="s">
        <v>16</v>
      </c>
      <c r="F15" t="s">
        <v>17</v>
      </c>
      <c r="G15" t="s">
        <v>24</v>
      </c>
      <c r="H15">
        <v>51</v>
      </c>
      <c r="I15" s="1">
        <v>44357</v>
      </c>
      <c r="J15" s="2">
        <v>146742</v>
      </c>
      <c r="K15" s="3">
        <v>0.1</v>
      </c>
      <c r="L15" t="s">
        <v>33</v>
      </c>
      <c r="M15" t="s">
        <v>74</v>
      </c>
      <c r="N15" s="1" t="s">
        <v>21</v>
      </c>
    </row>
    <row r="16" spans="1:14" x14ac:dyDescent="0.35">
      <c r="A16" t="s">
        <v>430</v>
      </c>
      <c r="B16" t="s">
        <v>431</v>
      </c>
      <c r="C16" t="s">
        <v>42</v>
      </c>
      <c r="D16" t="s">
        <v>65</v>
      </c>
      <c r="E16" t="s">
        <v>44</v>
      </c>
      <c r="F16" t="s">
        <v>28</v>
      </c>
      <c r="G16" t="s">
        <v>24</v>
      </c>
      <c r="H16">
        <v>31</v>
      </c>
      <c r="I16" s="1">
        <v>43043</v>
      </c>
      <c r="J16" s="2">
        <v>97078</v>
      </c>
      <c r="K16" s="3">
        <v>0</v>
      </c>
      <c r="L16" t="s">
        <v>19</v>
      </c>
      <c r="M16" t="s">
        <v>25</v>
      </c>
      <c r="N16" s="1">
        <v>43899</v>
      </c>
    </row>
    <row r="17" spans="1:14" x14ac:dyDescent="0.35">
      <c r="A17" t="s">
        <v>432</v>
      </c>
      <c r="B17" t="s">
        <v>433</v>
      </c>
      <c r="C17" t="s">
        <v>14</v>
      </c>
      <c r="D17" t="s">
        <v>43</v>
      </c>
      <c r="E17" t="s">
        <v>16</v>
      </c>
      <c r="F17" t="s">
        <v>17</v>
      </c>
      <c r="G17" t="s">
        <v>24</v>
      </c>
      <c r="H17">
        <v>41</v>
      </c>
      <c r="I17" s="1">
        <v>41346</v>
      </c>
      <c r="J17" s="2">
        <v>249270</v>
      </c>
      <c r="K17" s="3">
        <v>0.3</v>
      </c>
      <c r="L17" t="s">
        <v>19</v>
      </c>
      <c r="M17" t="s">
        <v>63</v>
      </c>
      <c r="N17" s="1" t="s">
        <v>21</v>
      </c>
    </row>
    <row r="18" spans="1:14" x14ac:dyDescent="0.35">
      <c r="A18" t="s">
        <v>434</v>
      </c>
      <c r="B18" t="s">
        <v>435</v>
      </c>
      <c r="C18" t="s">
        <v>40</v>
      </c>
      <c r="D18" t="s">
        <v>15</v>
      </c>
      <c r="E18" t="s">
        <v>16</v>
      </c>
      <c r="F18" t="s">
        <v>17</v>
      </c>
      <c r="G18" t="s">
        <v>47</v>
      </c>
      <c r="H18">
        <v>65</v>
      </c>
      <c r="I18" s="1">
        <v>37319</v>
      </c>
      <c r="J18" s="2">
        <v>175837</v>
      </c>
      <c r="K18" s="3">
        <v>0.2</v>
      </c>
      <c r="L18" t="s">
        <v>19</v>
      </c>
      <c r="M18" t="s">
        <v>39</v>
      </c>
      <c r="N18" s="1" t="s">
        <v>21</v>
      </c>
    </row>
    <row r="19" spans="1:14" x14ac:dyDescent="0.35">
      <c r="A19" t="s">
        <v>436</v>
      </c>
      <c r="B19" t="s">
        <v>437</v>
      </c>
      <c r="C19" t="s">
        <v>61</v>
      </c>
      <c r="D19" t="s">
        <v>43</v>
      </c>
      <c r="E19" t="s">
        <v>44</v>
      </c>
      <c r="F19" t="s">
        <v>17</v>
      </c>
      <c r="G19" t="s">
        <v>51</v>
      </c>
      <c r="H19">
        <v>64</v>
      </c>
      <c r="I19" s="1">
        <v>37956</v>
      </c>
      <c r="J19" s="2">
        <v>154828</v>
      </c>
      <c r="K19" s="3">
        <v>0.13</v>
      </c>
      <c r="L19" t="s">
        <v>19</v>
      </c>
      <c r="M19" t="s">
        <v>63</v>
      </c>
      <c r="N19" s="1" t="s">
        <v>21</v>
      </c>
    </row>
    <row r="20" spans="1:14" x14ac:dyDescent="0.35">
      <c r="A20" t="s">
        <v>438</v>
      </c>
      <c r="B20" t="s">
        <v>439</v>
      </c>
      <c r="C20" t="s">
        <v>40</v>
      </c>
      <c r="D20" t="s">
        <v>27</v>
      </c>
      <c r="E20" t="s">
        <v>32</v>
      </c>
      <c r="F20" t="s">
        <v>28</v>
      </c>
      <c r="G20" t="s">
        <v>18</v>
      </c>
      <c r="H20">
        <v>64</v>
      </c>
      <c r="I20" s="1">
        <v>41581</v>
      </c>
      <c r="J20" s="2">
        <v>186503</v>
      </c>
      <c r="K20" s="3">
        <v>0.24</v>
      </c>
      <c r="L20" t="s">
        <v>19</v>
      </c>
      <c r="M20" t="s">
        <v>29</v>
      </c>
      <c r="N20" s="1" t="s">
        <v>21</v>
      </c>
    </row>
    <row r="21" spans="1:14" x14ac:dyDescent="0.35">
      <c r="A21" t="s">
        <v>369</v>
      </c>
      <c r="B21" t="s">
        <v>440</v>
      </c>
      <c r="C21" t="s">
        <v>40</v>
      </c>
      <c r="D21" t="s">
        <v>50</v>
      </c>
      <c r="E21" t="s">
        <v>16</v>
      </c>
      <c r="F21" t="s">
        <v>28</v>
      </c>
      <c r="G21" t="s">
        <v>24</v>
      </c>
      <c r="H21">
        <v>45</v>
      </c>
      <c r="I21" s="1">
        <v>37446</v>
      </c>
      <c r="J21" s="2">
        <v>166331</v>
      </c>
      <c r="K21" s="3">
        <v>0.18</v>
      </c>
      <c r="L21" t="s">
        <v>33</v>
      </c>
      <c r="M21" t="s">
        <v>80</v>
      </c>
      <c r="N21" s="1" t="s">
        <v>21</v>
      </c>
    </row>
    <row r="22" spans="1:14" x14ac:dyDescent="0.35">
      <c r="A22" t="s">
        <v>382</v>
      </c>
      <c r="B22" t="s">
        <v>441</v>
      </c>
      <c r="C22" t="s">
        <v>61</v>
      </c>
      <c r="D22" t="s">
        <v>27</v>
      </c>
      <c r="E22" t="s">
        <v>36</v>
      </c>
      <c r="F22" t="s">
        <v>28</v>
      </c>
      <c r="G22" t="s">
        <v>51</v>
      </c>
      <c r="H22">
        <v>56</v>
      </c>
      <c r="I22" s="1">
        <v>40917</v>
      </c>
      <c r="J22" s="2">
        <v>146140</v>
      </c>
      <c r="K22" s="3">
        <v>0.1</v>
      </c>
      <c r="L22" t="s">
        <v>52</v>
      </c>
      <c r="M22" t="s">
        <v>81</v>
      </c>
      <c r="N22" s="1" t="s">
        <v>21</v>
      </c>
    </row>
    <row r="23" spans="1:14" x14ac:dyDescent="0.35">
      <c r="A23" t="s">
        <v>340</v>
      </c>
      <c r="B23" t="s">
        <v>442</v>
      </c>
      <c r="C23" t="s">
        <v>40</v>
      </c>
      <c r="D23" t="s">
        <v>50</v>
      </c>
      <c r="E23" t="s">
        <v>36</v>
      </c>
      <c r="F23" t="s">
        <v>17</v>
      </c>
      <c r="G23" t="s">
        <v>51</v>
      </c>
      <c r="H23">
        <v>36</v>
      </c>
      <c r="I23" s="1">
        <v>44288</v>
      </c>
      <c r="J23" s="2">
        <v>151703</v>
      </c>
      <c r="K23" s="3">
        <v>0.21</v>
      </c>
      <c r="L23" t="s">
        <v>19</v>
      </c>
      <c r="M23" t="s">
        <v>45</v>
      </c>
      <c r="N23" s="1" t="s">
        <v>21</v>
      </c>
    </row>
    <row r="24" spans="1:14" x14ac:dyDescent="0.35">
      <c r="A24" t="s">
        <v>443</v>
      </c>
      <c r="B24" t="s">
        <v>444</v>
      </c>
      <c r="C24" t="s">
        <v>40</v>
      </c>
      <c r="D24" t="s">
        <v>27</v>
      </c>
      <c r="E24" t="s">
        <v>16</v>
      </c>
      <c r="F24" t="s">
        <v>28</v>
      </c>
      <c r="G24" t="s">
        <v>51</v>
      </c>
      <c r="H24">
        <v>59</v>
      </c>
      <c r="I24" s="1">
        <v>37400</v>
      </c>
      <c r="J24" s="2">
        <v>172787</v>
      </c>
      <c r="K24" s="3">
        <v>0.28000000000000003</v>
      </c>
      <c r="L24" t="s">
        <v>52</v>
      </c>
      <c r="M24" t="s">
        <v>66</v>
      </c>
      <c r="N24" s="1" t="s">
        <v>21</v>
      </c>
    </row>
    <row r="25" spans="1:14" x14ac:dyDescent="0.35">
      <c r="A25" t="s">
        <v>445</v>
      </c>
      <c r="B25" t="s">
        <v>446</v>
      </c>
      <c r="C25" t="s">
        <v>68</v>
      </c>
      <c r="D25" t="s">
        <v>50</v>
      </c>
      <c r="E25" t="s">
        <v>44</v>
      </c>
      <c r="F25" t="s">
        <v>28</v>
      </c>
      <c r="G25" t="s">
        <v>18</v>
      </c>
      <c r="H25">
        <v>37</v>
      </c>
      <c r="I25" s="1">
        <v>43713</v>
      </c>
      <c r="J25" s="2">
        <v>49998</v>
      </c>
      <c r="K25" s="3">
        <v>0</v>
      </c>
      <c r="L25" t="s">
        <v>19</v>
      </c>
      <c r="M25" t="s">
        <v>63</v>
      </c>
      <c r="N25" s="1" t="s">
        <v>21</v>
      </c>
    </row>
    <row r="26" spans="1:14" x14ac:dyDescent="0.35">
      <c r="A26" t="s">
        <v>231</v>
      </c>
      <c r="B26" t="s">
        <v>447</v>
      </c>
      <c r="C26" t="s">
        <v>14</v>
      </c>
      <c r="D26" t="s">
        <v>50</v>
      </c>
      <c r="E26" t="s">
        <v>44</v>
      </c>
      <c r="F26" t="s">
        <v>28</v>
      </c>
      <c r="G26" t="s">
        <v>24</v>
      </c>
      <c r="H26">
        <v>44</v>
      </c>
      <c r="I26" s="1">
        <v>41700</v>
      </c>
      <c r="J26" s="2">
        <v>207172</v>
      </c>
      <c r="K26" s="3">
        <v>0.31</v>
      </c>
      <c r="L26" t="s">
        <v>33</v>
      </c>
      <c r="M26" t="s">
        <v>80</v>
      </c>
      <c r="N26" s="1" t="s">
        <v>21</v>
      </c>
    </row>
    <row r="27" spans="1:14" x14ac:dyDescent="0.35">
      <c r="A27" t="s">
        <v>448</v>
      </c>
      <c r="B27" t="s">
        <v>449</v>
      </c>
      <c r="C27" t="s">
        <v>40</v>
      </c>
      <c r="D27" t="s">
        <v>23</v>
      </c>
      <c r="E27" t="s">
        <v>44</v>
      </c>
      <c r="F27" t="s">
        <v>28</v>
      </c>
      <c r="G27" t="s">
        <v>47</v>
      </c>
      <c r="H27">
        <v>41</v>
      </c>
      <c r="I27" s="1">
        <v>42111</v>
      </c>
      <c r="J27" s="2">
        <v>152239</v>
      </c>
      <c r="K27" s="3">
        <v>0.23</v>
      </c>
      <c r="L27" t="s">
        <v>19</v>
      </c>
      <c r="M27" t="s">
        <v>29</v>
      </c>
      <c r="N27" s="1" t="s">
        <v>21</v>
      </c>
    </row>
    <row r="28" spans="1:14" x14ac:dyDescent="0.35">
      <c r="A28" t="s">
        <v>87</v>
      </c>
      <c r="B28" t="s">
        <v>450</v>
      </c>
      <c r="C28" t="s">
        <v>30</v>
      </c>
      <c r="D28" t="s">
        <v>31</v>
      </c>
      <c r="E28" t="s">
        <v>32</v>
      </c>
      <c r="F28" t="s">
        <v>17</v>
      </c>
      <c r="G28" t="s">
        <v>51</v>
      </c>
      <c r="H28">
        <v>56</v>
      </c>
      <c r="I28" s="1">
        <v>38388</v>
      </c>
      <c r="J28" s="2">
        <v>98581</v>
      </c>
      <c r="K28" s="3">
        <v>0</v>
      </c>
      <c r="L28" t="s">
        <v>52</v>
      </c>
      <c r="M28" t="s">
        <v>66</v>
      </c>
      <c r="N28" s="1" t="s">
        <v>21</v>
      </c>
    </row>
    <row r="29" spans="1:14" x14ac:dyDescent="0.35">
      <c r="A29" t="s">
        <v>293</v>
      </c>
      <c r="B29" t="s">
        <v>451</v>
      </c>
      <c r="C29" t="s">
        <v>14</v>
      </c>
      <c r="D29" t="s">
        <v>31</v>
      </c>
      <c r="E29" t="s">
        <v>44</v>
      </c>
      <c r="F29" t="s">
        <v>28</v>
      </c>
      <c r="G29" t="s">
        <v>24</v>
      </c>
      <c r="H29">
        <v>43</v>
      </c>
      <c r="I29" s="1">
        <v>38145</v>
      </c>
      <c r="J29" s="2">
        <v>246231</v>
      </c>
      <c r="K29" s="3">
        <v>0.31</v>
      </c>
      <c r="L29" t="s">
        <v>19</v>
      </c>
      <c r="M29" t="s">
        <v>63</v>
      </c>
      <c r="N29" s="1" t="s">
        <v>21</v>
      </c>
    </row>
    <row r="30" spans="1:14" x14ac:dyDescent="0.35">
      <c r="A30" t="s">
        <v>452</v>
      </c>
      <c r="B30" t="s">
        <v>453</v>
      </c>
      <c r="C30" t="s">
        <v>97</v>
      </c>
      <c r="D30" t="s">
        <v>31</v>
      </c>
      <c r="E30" t="s">
        <v>44</v>
      </c>
      <c r="F30" t="s">
        <v>28</v>
      </c>
      <c r="G30" t="s">
        <v>24</v>
      </c>
      <c r="H30">
        <v>64</v>
      </c>
      <c r="I30" s="1">
        <v>35403</v>
      </c>
      <c r="J30" s="2">
        <v>99354</v>
      </c>
      <c r="K30" s="3">
        <v>0.12</v>
      </c>
      <c r="L30" t="s">
        <v>33</v>
      </c>
      <c r="M30" t="s">
        <v>60</v>
      </c>
      <c r="N30" s="1" t="s">
        <v>21</v>
      </c>
    </row>
    <row r="31" spans="1:14" x14ac:dyDescent="0.35">
      <c r="A31" t="s">
        <v>454</v>
      </c>
      <c r="B31" t="s">
        <v>455</v>
      </c>
      <c r="C31" t="s">
        <v>14</v>
      </c>
      <c r="D31" t="s">
        <v>27</v>
      </c>
      <c r="E31" t="s">
        <v>32</v>
      </c>
      <c r="F31" t="s">
        <v>28</v>
      </c>
      <c r="G31" t="s">
        <v>24</v>
      </c>
      <c r="H31">
        <v>63</v>
      </c>
      <c r="I31" s="1">
        <v>41040</v>
      </c>
      <c r="J31" s="2">
        <v>231141</v>
      </c>
      <c r="K31" s="3">
        <v>0.34</v>
      </c>
      <c r="L31" t="s">
        <v>33</v>
      </c>
      <c r="M31" t="s">
        <v>60</v>
      </c>
      <c r="N31" s="1" t="s">
        <v>21</v>
      </c>
    </row>
    <row r="32" spans="1:14" x14ac:dyDescent="0.35">
      <c r="A32" t="s">
        <v>456</v>
      </c>
      <c r="B32" t="s">
        <v>457</v>
      </c>
      <c r="C32" t="s">
        <v>73</v>
      </c>
      <c r="D32" t="s">
        <v>27</v>
      </c>
      <c r="E32" t="s">
        <v>16</v>
      </c>
      <c r="F32" t="s">
        <v>28</v>
      </c>
      <c r="G32" t="s">
        <v>24</v>
      </c>
      <c r="H32">
        <v>28</v>
      </c>
      <c r="I32" s="1">
        <v>42911</v>
      </c>
      <c r="J32" s="2">
        <v>54775</v>
      </c>
      <c r="K32" s="3">
        <v>0</v>
      </c>
      <c r="L32" t="s">
        <v>19</v>
      </c>
      <c r="M32" t="s">
        <v>29</v>
      </c>
      <c r="N32" s="1" t="s">
        <v>21</v>
      </c>
    </row>
    <row r="33" spans="1:14" x14ac:dyDescent="0.35">
      <c r="A33" t="s">
        <v>458</v>
      </c>
      <c r="B33" t="s">
        <v>459</v>
      </c>
      <c r="C33" t="s">
        <v>68</v>
      </c>
      <c r="D33" t="s">
        <v>15</v>
      </c>
      <c r="E33" t="s">
        <v>36</v>
      </c>
      <c r="F33" t="s">
        <v>28</v>
      </c>
      <c r="G33" t="s">
        <v>51</v>
      </c>
      <c r="H33">
        <v>65</v>
      </c>
      <c r="I33" s="1">
        <v>38123</v>
      </c>
      <c r="J33" s="2">
        <v>55499</v>
      </c>
      <c r="K33" s="3">
        <v>0</v>
      </c>
      <c r="L33" t="s">
        <v>52</v>
      </c>
      <c r="M33" t="s">
        <v>81</v>
      </c>
      <c r="N33" s="1" t="s">
        <v>21</v>
      </c>
    </row>
    <row r="34" spans="1:14" x14ac:dyDescent="0.35">
      <c r="A34" t="s">
        <v>54</v>
      </c>
      <c r="B34" t="s">
        <v>460</v>
      </c>
      <c r="C34" t="s">
        <v>64</v>
      </c>
      <c r="D34" t="s">
        <v>50</v>
      </c>
      <c r="E34" t="s">
        <v>16</v>
      </c>
      <c r="F34" t="s">
        <v>28</v>
      </c>
      <c r="G34" t="s">
        <v>18</v>
      </c>
      <c r="H34">
        <v>61</v>
      </c>
      <c r="I34" s="1">
        <v>39640</v>
      </c>
      <c r="J34" s="2">
        <v>66521</v>
      </c>
      <c r="K34" s="3">
        <v>0</v>
      </c>
      <c r="L34" t="s">
        <v>19</v>
      </c>
      <c r="M34" t="s">
        <v>63</v>
      </c>
      <c r="N34" s="1" t="s">
        <v>21</v>
      </c>
    </row>
    <row r="35" spans="1:14" x14ac:dyDescent="0.35">
      <c r="A35" t="s">
        <v>461</v>
      </c>
      <c r="B35" t="s">
        <v>462</v>
      </c>
      <c r="C35" t="s">
        <v>94</v>
      </c>
      <c r="D35" t="s">
        <v>50</v>
      </c>
      <c r="E35" t="s">
        <v>44</v>
      </c>
      <c r="F35" t="s">
        <v>28</v>
      </c>
      <c r="G35" t="s">
        <v>24</v>
      </c>
      <c r="H35">
        <v>30</v>
      </c>
      <c r="I35" s="1">
        <v>42642</v>
      </c>
      <c r="J35" s="2">
        <v>59100</v>
      </c>
      <c r="K35" s="3">
        <v>0</v>
      </c>
      <c r="L35" t="s">
        <v>33</v>
      </c>
      <c r="M35" t="s">
        <v>80</v>
      </c>
      <c r="N35" s="1" t="s">
        <v>21</v>
      </c>
    </row>
    <row r="36" spans="1:14" x14ac:dyDescent="0.35">
      <c r="A36" t="s">
        <v>463</v>
      </c>
      <c r="B36" t="s">
        <v>464</v>
      </c>
      <c r="C36" t="s">
        <v>68</v>
      </c>
      <c r="D36" t="s">
        <v>15</v>
      </c>
      <c r="E36" t="s">
        <v>16</v>
      </c>
      <c r="F36" t="s">
        <v>17</v>
      </c>
      <c r="G36" t="s">
        <v>18</v>
      </c>
      <c r="H36">
        <v>27</v>
      </c>
      <c r="I36" s="1">
        <v>43226</v>
      </c>
      <c r="J36" s="2">
        <v>49011</v>
      </c>
      <c r="K36" s="3">
        <v>0</v>
      </c>
      <c r="L36" t="s">
        <v>19</v>
      </c>
      <c r="M36" t="s">
        <v>20</v>
      </c>
      <c r="N36" s="1" t="s">
        <v>21</v>
      </c>
    </row>
    <row r="37" spans="1:14" x14ac:dyDescent="0.35">
      <c r="A37" t="s">
        <v>227</v>
      </c>
      <c r="B37" t="s">
        <v>465</v>
      </c>
      <c r="C37" t="s">
        <v>26</v>
      </c>
      <c r="D37" t="s">
        <v>27</v>
      </c>
      <c r="E37" t="s">
        <v>36</v>
      </c>
      <c r="F37" t="s">
        <v>17</v>
      </c>
      <c r="G37" t="s">
        <v>18</v>
      </c>
      <c r="H37">
        <v>32</v>
      </c>
      <c r="I37" s="1">
        <v>41681</v>
      </c>
      <c r="J37" s="2">
        <v>99575</v>
      </c>
      <c r="K37" s="3">
        <v>0</v>
      </c>
      <c r="L37" t="s">
        <v>19</v>
      </c>
      <c r="M37" t="s">
        <v>25</v>
      </c>
      <c r="N37" s="1" t="s">
        <v>21</v>
      </c>
    </row>
    <row r="38" spans="1:14" x14ac:dyDescent="0.35">
      <c r="A38" t="s">
        <v>466</v>
      </c>
      <c r="B38" t="s">
        <v>72</v>
      </c>
      <c r="C38" t="s">
        <v>84</v>
      </c>
      <c r="D38" t="s">
        <v>31</v>
      </c>
      <c r="E38" t="s">
        <v>36</v>
      </c>
      <c r="F38" t="s">
        <v>17</v>
      </c>
      <c r="G38" t="s">
        <v>24</v>
      </c>
      <c r="H38">
        <v>34</v>
      </c>
      <c r="I38" s="1">
        <v>43815</v>
      </c>
      <c r="J38" s="2">
        <v>99989</v>
      </c>
      <c r="K38" s="3">
        <v>0</v>
      </c>
      <c r="L38" t="s">
        <v>33</v>
      </c>
      <c r="M38" t="s">
        <v>34</v>
      </c>
      <c r="N38" s="1" t="s">
        <v>21</v>
      </c>
    </row>
    <row r="39" spans="1:14" x14ac:dyDescent="0.35">
      <c r="A39" t="s">
        <v>467</v>
      </c>
      <c r="B39" t="s">
        <v>468</v>
      </c>
      <c r="C39" t="s">
        <v>14</v>
      </c>
      <c r="D39" t="s">
        <v>43</v>
      </c>
      <c r="E39" t="s">
        <v>16</v>
      </c>
      <c r="F39" t="s">
        <v>28</v>
      </c>
      <c r="G39" t="s">
        <v>18</v>
      </c>
      <c r="H39">
        <v>27</v>
      </c>
      <c r="I39" s="1">
        <v>43758</v>
      </c>
      <c r="J39" s="2">
        <v>256420</v>
      </c>
      <c r="K39" s="3">
        <v>0.3</v>
      </c>
      <c r="L39" t="s">
        <v>19</v>
      </c>
      <c r="M39" t="s">
        <v>39</v>
      </c>
      <c r="N39" s="1" t="s">
        <v>21</v>
      </c>
    </row>
    <row r="40" spans="1:14" x14ac:dyDescent="0.35">
      <c r="A40" t="s">
        <v>101</v>
      </c>
      <c r="B40" t="s">
        <v>469</v>
      </c>
      <c r="C40" t="s">
        <v>55</v>
      </c>
      <c r="D40" t="s">
        <v>27</v>
      </c>
      <c r="E40" t="s">
        <v>36</v>
      </c>
      <c r="F40" t="s">
        <v>17</v>
      </c>
      <c r="G40" t="s">
        <v>51</v>
      </c>
      <c r="H40">
        <v>35</v>
      </c>
      <c r="I40" s="1">
        <v>41409</v>
      </c>
      <c r="J40" s="2">
        <v>78940</v>
      </c>
      <c r="K40" s="3">
        <v>0</v>
      </c>
      <c r="L40" t="s">
        <v>19</v>
      </c>
      <c r="M40" t="s">
        <v>45</v>
      </c>
      <c r="N40" s="1" t="s">
        <v>21</v>
      </c>
    </row>
    <row r="41" spans="1:14" x14ac:dyDescent="0.35">
      <c r="A41" t="s">
        <v>470</v>
      </c>
      <c r="B41" t="s">
        <v>471</v>
      </c>
      <c r="C41" t="s">
        <v>26</v>
      </c>
      <c r="D41" t="s">
        <v>27</v>
      </c>
      <c r="E41" t="s">
        <v>32</v>
      </c>
      <c r="F41" t="s">
        <v>17</v>
      </c>
      <c r="G41" t="s">
        <v>51</v>
      </c>
      <c r="H41">
        <v>57</v>
      </c>
      <c r="I41" s="1">
        <v>34337</v>
      </c>
      <c r="J41" s="2">
        <v>82872</v>
      </c>
      <c r="K41" s="3">
        <v>0</v>
      </c>
      <c r="L41" t="s">
        <v>52</v>
      </c>
      <c r="M41" t="s">
        <v>81</v>
      </c>
      <c r="N41" s="1" t="s">
        <v>21</v>
      </c>
    </row>
    <row r="42" spans="1:14" x14ac:dyDescent="0.35">
      <c r="A42" t="s">
        <v>333</v>
      </c>
      <c r="B42" t="s">
        <v>472</v>
      </c>
      <c r="C42" t="s">
        <v>77</v>
      </c>
      <c r="D42" t="s">
        <v>23</v>
      </c>
      <c r="E42" t="s">
        <v>44</v>
      </c>
      <c r="F42" t="s">
        <v>28</v>
      </c>
      <c r="G42" t="s">
        <v>24</v>
      </c>
      <c r="H42">
        <v>30</v>
      </c>
      <c r="I42" s="1">
        <v>42884</v>
      </c>
      <c r="J42" s="2">
        <v>86317</v>
      </c>
      <c r="K42" s="3">
        <v>0</v>
      </c>
      <c r="L42" t="s">
        <v>33</v>
      </c>
      <c r="M42" t="s">
        <v>34</v>
      </c>
      <c r="N42" s="1">
        <v>42932</v>
      </c>
    </row>
    <row r="43" spans="1:14" x14ac:dyDescent="0.35">
      <c r="A43" t="s">
        <v>342</v>
      </c>
      <c r="B43" t="s">
        <v>473</v>
      </c>
      <c r="C43" t="s">
        <v>62</v>
      </c>
      <c r="D43" t="s">
        <v>43</v>
      </c>
      <c r="E43" t="s">
        <v>44</v>
      </c>
      <c r="F43" t="s">
        <v>17</v>
      </c>
      <c r="G43" t="s">
        <v>18</v>
      </c>
      <c r="H43">
        <v>53</v>
      </c>
      <c r="I43" s="1">
        <v>41601</v>
      </c>
      <c r="J43" s="2">
        <v>113135</v>
      </c>
      <c r="K43" s="3">
        <v>0.05</v>
      </c>
      <c r="L43" t="s">
        <v>19</v>
      </c>
      <c r="M43" t="s">
        <v>25</v>
      </c>
      <c r="N43" s="1" t="s">
        <v>21</v>
      </c>
    </row>
    <row r="44" spans="1:14" x14ac:dyDescent="0.35">
      <c r="A44" t="s">
        <v>279</v>
      </c>
      <c r="B44" t="s">
        <v>474</v>
      </c>
      <c r="C44" t="s">
        <v>14</v>
      </c>
      <c r="D44" t="s">
        <v>27</v>
      </c>
      <c r="E44" t="s">
        <v>44</v>
      </c>
      <c r="F44" t="s">
        <v>28</v>
      </c>
      <c r="G44" t="s">
        <v>18</v>
      </c>
      <c r="H44">
        <v>52</v>
      </c>
      <c r="I44" s="1">
        <v>38664</v>
      </c>
      <c r="J44" s="2">
        <v>199808</v>
      </c>
      <c r="K44" s="3">
        <v>0.32</v>
      </c>
      <c r="L44" t="s">
        <v>19</v>
      </c>
      <c r="M44" t="s">
        <v>63</v>
      </c>
      <c r="N44" s="1" t="s">
        <v>21</v>
      </c>
    </row>
    <row r="45" spans="1:14" x14ac:dyDescent="0.35">
      <c r="A45" t="s">
        <v>475</v>
      </c>
      <c r="B45" t="s">
        <v>476</v>
      </c>
      <c r="C45" t="s">
        <v>94</v>
      </c>
      <c r="D45" t="s">
        <v>50</v>
      </c>
      <c r="E45" t="s">
        <v>44</v>
      </c>
      <c r="F45" t="s">
        <v>28</v>
      </c>
      <c r="G45" t="s">
        <v>24</v>
      </c>
      <c r="H45">
        <v>37</v>
      </c>
      <c r="I45" s="1">
        <v>41592</v>
      </c>
      <c r="J45" s="2">
        <v>56037</v>
      </c>
      <c r="K45" s="3">
        <v>0</v>
      </c>
      <c r="L45" t="s">
        <v>33</v>
      </c>
      <c r="M45" t="s">
        <v>74</v>
      </c>
      <c r="N45" s="1" t="s">
        <v>21</v>
      </c>
    </row>
    <row r="46" spans="1:14" x14ac:dyDescent="0.35">
      <c r="A46" t="s">
        <v>477</v>
      </c>
      <c r="B46" t="s">
        <v>478</v>
      </c>
      <c r="C46" t="s">
        <v>61</v>
      </c>
      <c r="D46" t="s">
        <v>43</v>
      </c>
      <c r="E46" t="s">
        <v>16</v>
      </c>
      <c r="F46" t="s">
        <v>17</v>
      </c>
      <c r="G46" t="s">
        <v>18</v>
      </c>
      <c r="H46">
        <v>29</v>
      </c>
      <c r="I46" s="1">
        <v>43609</v>
      </c>
      <c r="J46" s="2">
        <v>122350</v>
      </c>
      <c r="K46" s="3">
        <v>0.12</v>
      </c>
      <c r="L46" t="s">
        <v>19</v>
      </c>
      <c r="M46" t="s">
        <v>39</v>
      </c>
      <c r="N46" s="1" t="s">
        <v>21</v>
      </c>
    </row>
    <row r="47" spans="1:14" x14ac:dyDescent="0.35">
      <c r="A47" t="s">
        <v>479</v>
      </c>
      <c r="B47" t="s">
        <v>480</v>
      </c>
      <c r="C47" t="s">
        <v>26</v>
      </c>
      <c r="D47" t="s">
        <v>27</v>
      </c>
      <c r="E47" t="s">
        <v>16</v>
      </c>
      <c r="F47" t="s">
        <v>28</v>
      </c>
      <c r="G47" t="s">
        <v>18</v>
      </c>
      <c r="H47">
        <v>40</v>
      </c>
      <c r="I47" s="1">
        <v>40486</v>
      </c>
      <c r="J47" s="2">
        <v>92952</v>
      </c>
      <c r="K47" s="3">
        <v>0</v>
      </c>
      <c r="L47" t="s">
        <v>19</v>
      </c>
      <c r="M47" t="s">
        <v>63</v>
      </c>
      <c r="N47" s="1" t="s">
        <v>21</v>
      </c>
    </row>
    <row r="48" spans="1:14" x14ac:dyDescent="0.35">
      <c r="A48" t="s">
        <v>481</v>
      </c>
      <c r="B48" t="s">
        <v>482</v>
      </c>
      <c r="C48" t="s">
        <v>56</v>
      </c>
      <c r="D48" t="s">
        <v>27</v>
      </c>
      <c r="E48" t="s">
        <v>32</v>
      </c>
      <c r="F48" t="s">
        <v>28</v>
      </c>
      <c r="G48" t="s">
        <v>51</v>
      </c>
      <c r="H48">
        <v>32</v>
      </c>
      <c r="I48" s="1">
        <v>41353</v>
      </c>
      <c r="J48" s="2">
        <v>79921</v>
      </c>
      <c r="K48" s="3">
        <v>0.05</v>
      </c>
      <c r="L48" t="s">
        <v>19</v>
      </c>
      <c r="M48" t="s">
        <v>25</v>
      </c>
      <c r="N48" s="1" t="s">
        <v>21</v>
      </c>
    </row>
    <row r="49" spans="1:14" x14ac:dyDescent="0.35">
      <c r="A49" t="s">
        <v>483</v>
      </c>
      <c r="B49" t="s">
        <v>484</v>
      </c>
      <c r="C49" t="s">
        <v>40</v>
      </c>
      <c r="D49" t="s">
        <v>27</v>
      </c>
      <c r="E49" t="s">
        <v>16</v>
      </c>
      <c r="F49" t="s">
        <v>17</v>
      </c>
      <c r="G49" t="s">
        <v>47</v>
      </c>
      <c r="H49">
        <v>37</v>
      </c>
      <c r="I49" s="1">
        <v>40076</v>
      </c>
      <c r="J49" s="2">
        <v>167199</v>
      </c>
      <c r="K49" s="3">
        <v>0.2</v>
      </c>
      <c r="L49" t="s">
        <v>19</v>
      </c>
      <c r="M49" t="s">
        <v>63</v>
      </c>
      <c r="N49" s="1" t="s">
        <v>21</v>
      </c>
    </row>
    <row r="50" spans="1:14" x14ac:dyDescent="0.35">
      <c r="A50" t="s">
        <v>485</v>
      </c>
      <c r="B50" t="s">
        <v>486</v>
      </c>
      <c r="C50" t="s">
        <v>30</v>
      </c>
      <c r="D50" t="s">
        <v>31</v>
      </c>
      <c r="E50" t="s">
        <v>16</v>
      </c>
      <c r="F50" t="s">
        <v>28</v>
      </c>
      <c r="G50" t="s">
        <v>18</v>
      </c>
      <c r="H50">
        <v>52</v>
      </c>
      <c r="I50" s="1">
        <v>41199</v>
      </c>
      <c r="J50" s="2">
        <v>71476</v>
      </c>
      <c r="K50" s="3">
        <v>0</v>
      </c>
      <c r="L50" t="s">
        <v>19</v>
      </c>
      <c r="M50" t="s">
        <v>39</v>
      </c>
      <c r="N50" s="1" t="s">
        <v>21</v>
      </c>
    </row>
    <row r="51" spans="1:14" x14ac:dyDescent="0.35">
      <c r="A51" t="s">
        <v>152</v>
      </c>
      <c r="B51" t="s">
        <v>487</v>
      </c>
      <c r="C51" t="s">
        <v>40</v>
      </c>
      <c r="D51" t="s">
        <v>31</v>
      </c>
      <c r="E51" t="s">
        <v>36</v>
      </c>
      <c r="F51" t="s">
        <v>17</v>
      </c>
      <c r="G51" t="s">
        <v>18</v>
      </c>
      <c r="H51">
        <v>45</v>
      </c>
      <c r="I51" s="1">
        <v>41941</v>
      </c>
      <c r="J51" s="2">
        <v>189420</v>
      </c>
      <c r="K51" s="3">
        <v>0.2</v>
      </c>
      <c r="L51" t="s">
        <v>19</v>
      </c>
      <c r="M51" t="s">
        <v>63</v>
      </c>
      <c r="N51" s="1" t="s">
        <v>21</v>
      </c>
    </row>
    <row r="52" spans="1:14" x14ac:dyDescent="0.35">
      <c r="A52" t="s">
        <v>488</v>
      </c>
      <c r="B52" t="s">
        <v>489</v>
      </c>
      <c r="C52" t="s">
        <v>22</v>
      </c>
      <c r="D52" t="s">
        <v>23</v>
      </c>
      <c r="E52" t="s">
        <v>16</v>
      </c>
      <c r="F52" t="s">
        <v>17</v>
      </c>
      <c r="G52" t="s">
        <v>18</v>
      </c>
      <c r="H52">
        <v>64</v>
      </c>
      <c r="I52" s="1">
        <v>37184</v>
      </c>
      <c r="J52" s="2">
        <v>64057</v>
      </c>
      <c r="K52" s="3">
        <v>0</v>
      </c>
      <c r="L52" t="s">
        <v>19</v>
      </c>
      <c r="M52" t="s">
        <v>39</v>
      </c>
      <c r="N52" s="1" t="s">
        <v>21</v>
      </c>
    </row>
    <row r="53" spans="1:14" x14ac:dyDescent="0.35">
      <c r="A53" t="s">
        <v>490</v>
      </c>
      <c r="B53" t="s">
        <v>491</v>
      </c>
      <c r="C53" t="s">
        <v>64</v>
      </c>
      <c r="D53" t="s">
        <v>43</v>
      </c>
      <c r="E53" t="s">
        <v>36</v>
      </c>
      <c r="F53" t="s">
        <v>17</v>
      </c>
      <c r="G53" t="s">
        <v>47</v>
      </c>
      <c r="H53">
        <v>27</v>
      </c>
      <c r="I53" s="1">
        <v>44460</v>
      </c>
      <c r="J53" s="2">
        <v>68728</v>
      </c>
      <c r="K53" s="3">
        <v>0</v>
      </c>
      <c r="L53" t="s">
        <v>19</v>
      </c>
      <c r="M53" t="s">
        <v>39</v>
      </c>
      <c r="N53" s="1" t="s">
        <v>21</v>
      </c>
    </row>
    <row r="54" spans="1:14" x14ac:dyDescent="0.35">
      <c r="A54" t="s">
        <v>492</v>
      </c>
      <c r="B54" t="s">
        <v>493</v>
      </c>
      <c r="C54" t="s">
        <v>61</v>
      </c>
      <c r="D54" t="s">
        <v>27</v>
      </c>
      <c r="E54" t="s">
        <v>36</v>
      </c>
      <c r="F54" t="s">
        <v>17</v>
      </c>
      <c r="G54" t="s">
        <v>24</v>
      </c>
      <c r="H54">
        <v>25</v>
      </c>
      <c r="I54" s="1">
        <v>44379</v>
      </c>
      <c r="J54" s="2">
        <v>125633</v>
      </c>
      <c r="K54" s="3">
        <v>0.11</v>
      </c>
      <c r="L54" t="s">
        <v>33</v>
      </c>
      <c r="M54" t="s">
        <v>60</v>
      </c>
      <c r="N54" s="1" t="s">
        <v>21</v>
      </c>
    </row>
    <row r="55" spans="1:14" x14ac:dyDescent="0.35">
      <c r="A55" t="s">
        <v>494</v>
      </c>
      <c r="B55" t="s">
        <v>495</v>
      </c>
      <c r="C55" t="s">
        <v>64</v>
      </c>
      <c r="D55" t="s">
        <v>43</v>
      </c>
      <c r="E55" t="s">
        <v>36</v>
      </c>
      <c r="F55" t="s">
        <v>28</v>
      </c>
      <c r="G55" t="s">
        <v>51</v>
      </c>
      <c r="H55">
        <v>35</v>
      </c>
      <c r="I55" s="1">
        <v>40678</v>
      </c>
      <c r="J55" s="2">
        <v>66889</v>
      </c>
      <c r="K55" s="3">
        <v>0</v>
      </c>
      <c r="L55" t="s">
        <v>19</v>
      </c>
      <c r="M55" t="s">
        <v>29</v>
      </c>
      <c r="N55" s="1" t="s">
        <v>21</v>
      </c>
    </row>
    <row r="56" spans="1:14" x14ac:dyDescent="0.35">
      <c r="A56" t="s">
        <v>380</v>
      </c>
      <c r="B56" t="s">
        <v>496</v>
      </c>
      <c r="C56" t="s">
        <v>40</v>
      </c>
      <c r="D56" t="s">
        <v>65</v>
      </c>
      <c r="E56" t="s">
        <v>16</v>
      </c>
      <c r="F56" t="s">
        <v>17</v>
      </c>
      <c r="G56" t="s">
        <v>24</v>
      </c>
      <c r="H56">
        <v>36</v>
      </c>
      <c r="I56" s="1">
        <v>42276</v>
      </c>
      <c r="J56" s="2">
        <v>178700</v>
      </c>
      <c r="K56" s="3">
        <v>0.28999999999999998</v>
      </c>
      <c r="L56" t="s">
        <v>19</v>
      </c>
      <c r="M56" t="s">
        <v>63</v>
      </c>
      <c r="N56" s="1" t="s">
        <v>21</v>
      </c>
    </row>
    <row r="57" spans="1:14" x14ac:dyDescent="0.35">
      <c r="A57" t="s">
        <v>497</v>
      </c>
      <c r="B57" t="s">
        <v>498</v>
      </c>
      <c r="C57" t="s">
        <v>129</v>
      </c>
      <c r="D57" t="s">
        <v>31</v>
      </c>
      <c r="E57" t="s">
        <v>16</v>
      </c>
      <c r="F57" t="s">
        <v>17</v>
      </c>
      <c r="G57" t="s">
        <v>18</v>
      </c>
      <c r="H57">
        <v>33</v>
      </c>
      <c r="I57" s="1">
        <v>43456</v>
      </c>
      <c r="J57" s="2">
        <v>83990</v>
      </c>
      <c r="K57" s="3">
        <v>0</v>
      </c>
      <c r="L57" t="s">
        <v>19</v>
      </c>
      <c r="M57" t="s">
        <v>20</v>
      </c>
      <c r="N57" s="1" t="s">
        <v>21</v>
      </c>
    </row>
    <row r="58" spans="1:14" x14ac:dyDescent="0.35">
      <c r="A58" t="s">
        <v>499</v>
      </c>
      <c r="B58" t="s">
        <v>500</v>
      </c>
      <c r="C58" t="s">
        <v>59</v>
      </c>
      <c r="D58" t="s">
        <v>31</v>
      </c>
      <c r="E58" t="s">
        <v>32</v>
      </c>
      <c r="F58" t="s">
        <v>17</v>
      </c>
      <c r="G58" t="s">
        <v>18</v>
      </c>
      <c r="H58">
        <v>52</v>
      </c>
      <c r="I58" s="1">
        <v>38696</v>
      </c>
      <c r="J58" s="2">
        <v>102043</v>
      </c>
      <c r="K58" s="3">
        <v>0</v>
      </c>
      <c r="L58" t="s">
        <v>19</v>
      </c>
      <c r="M58" t="s">
        <v>20</v>
      </c>
      <c r="N58" s="1" t="s">
        <v>21</v>
      </c>
    </row>
    <row r="59" spans="1:14" x14ac:dyDescent="0.35">
      <c r="A59" t="s">
        <v>501</v>
      </c>
      <c r="B59" t="s">
        <v>502</v>
      </c>
      <c r="C59" t="s">
        <v>69</v>
      </c>
      <c r="D59" t="s">
        <v>31</v>
      </c>
      <c r="E59" t="s">
        <v>36</v>
      </c>
      <c r="F59" t="s">
        <v>17</v>
      </c>
      <c r="G59" t="s">
        <v>24</v>
      </c>
      <c r="H59">
        <v>46</v>
      </c>
      <c r="I59" s="1">
        <v>37041</v>
      </c>
      <c r="J59" s="2">
        <v>90678</v>
      </c>
      <c r="K59" s="3">
        <v>0</v>
      </c>
      <c r="L59" t="s">
        <v>19</v>
      </c>
      <c r="M59" t="s">
        <v>29</v>
      </c>
      <c r="N59" s="1" t="s">
        <v>21</v>
      </c>
    </row>
    <row r="60" spans="1:14" x14ac:dyDescent="0.35">
      <c r="A60" t="s">
        <v>503</v>
      </c>
      <c r="B60" t="s">
        <v>504</v>
      </c>
      <c r="C60" t="s">
        <v>83</v>
      </c>
      <c r="D60" t="s">
        <v>23</v>
      </c>
      <c r="E60" t="s">
        <v>36</v>
      </c>
      <c r="F60" t="s">
        <v>17</v>
      </c>
      <c r="G60" t="s">
        <v>47</v>
      </c>
      <c r="H60">
        <v>46</v>
      </c>
      <c r="I60" s="1">
        <v>39681</v>
      </c>
      <c r="J60" s="2">
        <v>59067</v>
      </c>
      <c r="K60" s="3">
        <v>0</v>
      </c>
      <c r="L60" t="s">
        <v>19</v>
      </c>
      <c r="M60" t="s">
        <v>45</v>
      </c>
      <c r="N60" s="1" t="s">
        <v>21</v>
      </c>
    </row>
    <row r="61" spans="1:14" x14ac:dyDescent="0.35">
      <c r="A61" t="s">
        <v>505</v>
      </c>
      <c r="B61" t="s">
        <v>506</v>
      </c>
      <c r="C61" t="s">
        <v>61</v>
      </c>
      <c r="D61" t="s">
        <v>43</v>
      </c>
      <c r="E61" t="s">
        <v>16</v>
      </c>
      <c r="F61" t="s">
        <v>28</v>
      </c>
      <c r="G61" t="s">
        <v>24</v>
      </c>
      <c r="H61">
        <v>45</v>
      </c>
      <c r="I61" s="1">
        <v>44266</v>
      </c>
      <c r="J61" s="2">
        <v>135062</v>
      </c>
      <c r="K61" s="3">
        <v>0.15</v>
      </c>
      <c r="L61" t="s">
        <v>33</v>
      </c>
      <c r="M61" t="s">
        <v>34</v>
      </c>
      <c r="N61" s="1" t="s">
        <v>21</v>
      </c>
    </row>
    <row r="62" spans="1:14" x14ac:dyDescent="0.35">
      <c r="A62" t="s">
        <v>203</v>
      </c>
      <c r="B62" t="s">
        <v>507</v>
      </c>
      <c r="C62" t="s">
        <v>61</v>
      </c>
      <c r="D62" t="s">
        <v>27</v>
      </c>
      <c r="E62" t="s">
        <v>32</v>
      </c>
      <c r="F62" t="s">
        <v>17</v>
      </c>
      <c r="G62" t="s">
        <v>51</v>
      </c>
      <c r="H62">
        <v>55</v>
      </c>
      <c r="I62" s="1">
        <v>38945</v>
      </c>
      <c r="J62" s="2">
        <v>159044</v>
      </c>
      <c r="K62" s="3">
        <v>0.1</v>
      </c>
      <c r="L62" t="s">
        <v>52</v>
      </c>
      <c r="M62" t="s">
        <v>81</v>
      </c>
      <c r="N62" s="1" t="s">
        <v>21</v>
      </c>
    </row>
    <row r="63" spans="1:14" x14ac:dyDescent="0.35">
      <c r="A63" t="s">
        <v>170</v>
      </c>
      <c r="B63" t="s">
        <v>508</v>
      </c>
      <c r="C63" t="s">
        <v>42</v>
      </c>
      <c r="D63" t="s">
        <v>65</v>
      </c>
      <c r="E63" t="s">
        <v>36</v>
      </c>
      <c r="F63" t="s">
        <v>17</v>
      </c>
      <c r="G63" t="s">
        <v>51</v>
      </c>
      <c r="H63">
        <v>44</v>
      </c>
      <c r="I63" s="1">
        <v>43467</v>
      </c>
      <c r="J63" s="2">
        <v>74691</v>
      </c>
      <c r="K63" s="3">
        <v>0</v>
      </c>
      <c r="L63" t="s">
        <v>52</v>
      </c>
      <c r="M63" t="s">
        <v>81</v>
      </c>
      <c r="N63" s="1">
        <v>44020</v>
      </c>
    </row>
    <row r="64" spans="1:14" x14ac:dyDescent="0.35">
      <c r="A64" t="s">
        <v>509</v>
      </c>
      <c r="B64" t="s">
        <v>510</v>
      </c>
      <c r="C64" t="s">
        <v>97</v>
      </c>
      <c r="D64" t="s">
        <v>31</v>
      </c>
      <c r="E64" t="s">
        <v>32</v>
      </c>
      <c r="F64" t="s">
        <v>17</v>
      </c>
      <c r="G64" t="s">
        <v>51</v>
      </c>
      <c r="H64">
        <v>44</v>
      </c>
      <c r="I64" s="1">
        <v>39800</v>
      </c>
      <c r="J64" s="2">
        <v>92753</v>
      </c>
      <c r="K64" s="3">
        <v>0.13</v>
      </c>
      <c r="L64" t="s">
        <v>19</v>
      </c>
      <c r="M64" t="s">
        <v>25</v>
      </c>
      <c r="N64" s="1">
        <v>44371</v>
      </c>
    </row>
    <row r="65" spans="1:14" x14ac:dyDescent="0.35">
      <c r="A65" t="s">
        <v>315</v>
      </c>
      <c r="B65" t="s">
        <v>511</v>
      </c>
      <c r="C65" t="s">
        <v>14</v>
      </c>
      <c r="D65" t="s">
        <v>23</v>
      </c>
      <c r="E65" t="s">
        <v>44</v>
      </c>
      <c r="F65" t="s">
        <v>28</v>
      </c>
      <c r="G65" t="s">
        <v>47</v>
      </c>
      <c r="H65">
        <v>45</v>
      </c>
      <c r="I65" s="1">
        <v>41493</v>
      </c>
      <c r="J65" s="2">
        <v>236946</v>
      </c>
      <c r="K65" s="3">
        <v>0.37</v>
      </c>
      <c r="L65" t="s">
        <v>19</v>
      </c>
      <c r="M65" t="s">
        <v>63</v>
      </c>
      <c r="N65" s="1" t="s">
        <v>21</v>
      </c>
    </row>
    <row r="66" spans="1:14" x14ac:dyDescent="0.35">
      <c r="A66" t="s">
        <v>512</v>
      </c>
      <c r="B66" t="s">
        <v>513</v>
      </c>
      <c r="C66" t="s">
        <v>68</v>
      </c>
      <c r="D66" t="s">
        <v>15</v>
      </c>
      <c r="E66" t="s">
        <v>32</v>
      </c>
      <c r="F66" t="s">
        <v>17</v>
      </c>
      <c r="G66" t="s">
        <v>47</v>
      </c>
      <c r="H66">
        <v>36</v>
      </c>
      <c r="I66" s="1">
        <v>44435</v>
      </c>
      <c r="J66" s="2">
        <v>48906</v>
      </c>
      <c r="K66" s="3">
        <v>0</v>
      </c>
      <c r="L66" t="s">
        <v>19</v>
      </c>
      <c r="M66" t="s">
        <v>45</v>
      </c>
      <c r="N66" s="1" t="s">
        <v>21</v>
      </c>
    </row>
    <row r="67" spans="1:14" x14ac:dyDescent="0.35">
      <c r="A67" t="s">
        <v>514</v>
      </c>
      <c r="B67" t="s">
        <v>404</v>
      </c>
      <c r="C67" t="s">
        <v>42</v>
      </c>
      <c r="D67" t="s">
        <v>50</v>
      </c>
      <c r="E67" t="s">
        <v>32</v>
      </c>
      <c r="F67" t="s">
        <v>17</v>
      </c>
      <c r="G67" t="s">
        <v>18</v>
      </c>
      <c r="H67">
        <v>38</v>
      </c>
      <c r="I67" s="1">
        <v>39474</v>
      </c>
      <c r="J67" s="2">
        <v>80024</v>
      </c>
      <c r="K67" s="3">
        <v>0</v>
      </c>
      <c r="L67" t="s">
        <v>19</v>
      </c>
      <c r="M67" t="s">
        <v>29</v>
      </c>
      <c r="N67" s="1" t="s">
        <v>21</v>
      </c>
    </row>
    <row r="68" spans="1:14" x14ac:dyDescent="0.35">
      <c r="A68" t="s">
        <v>375</v>
      </c>
      <c r="B68" t="s">
        <v>515</v>
      </c>
      <c r="C68" t="s">
        <v>22</v>
      </c>
      <c r="D68" t="s">
        <v>23</v>
      </c>
      <c r="E68" t="s">
        <v>44</v>
      </c>
      <c r="F68" t="s">
        <v>17</v>
      </c>
      <c r="G68" t="s">
        <v>18</v>
      </c>
      <c r="H68">
        <v>41</v>
      </c>
      <c r="I68" s="1">
        <v>40109</v>
      </c>
      <c r="J68" s="2">
        <v>54415</v>
      </c>
      <c r="K68" s="3">
        <v>0</v>
      </c>
      <c r="L68" t="s">
        <v>19</v>
      </c>
      <c r="M68" t="s">
        <v>63</v>
      </c>
      <c r="N68" s="1">
        <v>41661</v>
      </c>
    </row>
    <row r="69" spans="1:14" x14ac:dyDescent="0.35">
      <c r="A69" t="s">
        <v>516</v>
      </c>
      <c r="B69" t="s">
        <v>517</v>
      </c>
      <c r="C69" t="s">
        <v>62</v>
      </c>
      <c r="D69" t="s">
        <v>43</v>
      </c>
      <c r="E69" t="s">
        <v>16</v>
      </c>
      <c r="F69" t="s">
        <v>17</v>
      </c>
      <c r="G69" t="s">
        <v>24</v>
      </c>
      <c r="H69">
        <v>30</v>
      </c>
      <c r="I69" s="1">
        <v>42484</v>
      </c>
      <c r="J69" s="2">
        <v>120341</v>
      </c>
      <c r="K69" s="3">
        <v>7.0000000000000007E-2</v>
      </c>
      <c r="L69" t="s">
        <v>19</v>
      </c>
      <c r="M69" t="s">
        <v>63</v>
      </c>
      <c r="N69" s="1" t="s">
        <v>21</v>
      </c>
    </row>
    <row r="70" spans="1:14" x14ac:dyDescent="0.35">
      <c r="A70" t="s">
        <v>177</v>
      </c>
      <c r="B70" t="s">
        <v>518</v>
      </c>
      <c r="C70" t="s">
        <v>14</v>
      </c>
      <c r="D70" t="s">
        <v>27</v>
      </c>
      <c r="E70" t="s">
        <v>44</v>
      </c>
      <c r="F70" t="s">
        <v>17</v>
      </c>
      <c r="G70" t="s">
        <v>51</v>
      </c>
      <c r="H70">
        <v>43</v>
      </c>
      <c r="I70" s="1">
        <v>40029</v>
      </c>
      <c r="J70" s="2">
        <v>208415</v>
      </c>
      <c r="K70" s="3">
        <v>0.35</v>
      </c>
      <c r="L70" t="s">
        <v>19</v>
      </c>
      <c r="M70" t="s">
        <v>63</v>
      </c>
      <c r="N70" s="1" t="s">
        <v>21</v>
      </c>
    </row>
    <row r="71" spans="1:14" x14ac:dyDescent="0.35">
      <c r="A71" t="s">
        <v>519</v>
      </c>
      <c r="B71" t="s">
        <v>520</v>
      </c>
      <c r="C71" t="s">
        <v>38</v>
      </c>
      <c r="D71" t="s">
        <v>27</v>
      </c>
      <c r="E71" t="s">
        <v>44</v>
      </c>
      <c r="F71" t="s">
        <v>17</v>
      </c>
      <c r="G71" t="s">
        <v>24</v>
      </c>
      <c r="H71">
        <v>32</v>
      </c>
      <c r="I71" s="1">
        <v>43835</v>
      </c>
      <c r="J71" s="2">
        <v>78844</v>
      </c>
      <c r="K71" s="3">
        <v>0</v>
      </c>
      <c r="L71" t="s">
        <v>19</v>
      </c>
      <c r="M71" t="s">
        <v>63</v>
      </c>
      <c r="N71" s="1" t="s">
        <v>21</v>
      </c>
    </row>
    <row r="72" spans="1:14" x14ac:dyDescent="0.35">
      <c r="A72" t="s">
        <v>521</v>
      </c>
      <c r="B72" t="s">
        <v>522</v>
      </c>
      <c r="C72" t="s">
        <v>129</v>
      </c>
      <c r="D72" t="s">
        <v>31</v>
      </c>
      <c r="E72" t="s">
        <v>36</v>
      </c>
      <c r="F72" t="s">
        <v>28</v>
      </c>
      <c r="G72" t="s">
        <v>18</v>
      </c>
      <c r="H72">
        <v>58</v>
      </c>
      <c r="I72" s="1">
        <v>37399</v>
      </c>
      <c r="J72" s="2">
        <v>76354</v>
      </c>
      <c r="K72" s="3">
        <v>0</v>
      </c>
      <c r="L72" t="s">
        <v>19</v>
      </c>
      <c r="M72" t="s">
        <v>39</v>
      </c>
      <c r="N72" s="1">
        <v>44465</v>
      </c>
    </row>
    <row r="73" spans="1:14" x14ac:dyDescent="0.35">
      <c r="A73" t="s">
        <v>391</v>
      </c>
      <c r="B73" t="s">
        <v>523</v>
      </c>
      <c r="C73" t="s">
        <v>40</v>
      </c>
      <c r="D73" t="s">
        <v>15</v>
      </c>
      <c r="E73" t="s">
        <v>44</v>
      </c>
      <c r="F73" t="s">
        <v>17</v>
      </c>
      <c r="G73" t="s">
        <v>51</v>
      </c>
      <c r="H73">
        <v>37</v>
      </c>
      <c r="I73" s="1">
        <v>43493</v>
      </c>
      <c r="J73" s="2">
        <v>165927</v>
      </c>
      <c r="K73" s="3">
        <v>0.2</v>
      </c>
      <c r="L73" t="s">
        <v>19</v>
      </c>
      <c r="M73" t="s">
        <v>39</v>
      </c>
      <c r="N73" s="1" t="s">
        <v>21</v>
      </c>
    </row>
    <row r="74" spans="1:14" x14ac:dyDescent="0.35">
      <c r="A74" t="s">
        <v>524</v>
      </c>
      <c r="B74" t="s">
        <v>525</v>
      </c>
      <c r="C74" t="s">
        <v>62</v>
      </c>
      <c r="D74" t="s">
        <v>65</v>
      </c>
      <c r="E74" t="s">
        <v>44</v>
      </c>
      <c r="F74" t="s">
        <v>17</v>
      </c>
      <c r="G74" t="s">
        <v>51</v>
      </c>
      <c r="H74">
        <v>38</v>
      </c>
      <c r="I74" s="1">
        <v>44516</v>
      </c>
      <c r="J74" s="2">
        <v>109812</v>
      </c>
      <c r="K74" s="3">
        <v>0.09</v>
      </c>
      <c r="L74" t="s">
        <v>52</v>
      </c>
      <c r="M74" t="s">
        <v>81</v>
      </c>
      <c r="N74" s="1" t="s">
        <v>21</v>
      </c>
    </row>
    <row r="75" spans="1:14" x14ac:dyDescent="0.35">
      <c r="A75" t="s">
        <v>526</v>
      </c>
      <c r="B75" t="s">
        <v>527</v>
      </c>
      <c r="C75" t="s">
        <v>84</v>
      </c>
      <c r="D75" t="s">
        <v>31</v>
      </c>
      <c r="E75" t="s">
        <v>32</v>
      </c>
      <c r="F75" t="s">
        <v>28</v>
      </c>
      <c r="G75" t="s">
        <v>24</v>
      </c>
      <c r="H75">
        <v>55</v>
      </c>
      <c r="I75" s="1">
        <v>36041</v>
      </c>
      <c r="J75" s="2">
        <v>86299</v>
      </c>
      <c r="K75" s="3">
        <v>0</v>
      </c>
      <c r="L75" t="s">
        <v>19</v>
      </c>
      <c r="M75" t="s">
        <v>63</v>
      </c>
      <c r="N75" s="1" t="s">
        <v>21</v>
      </c>
    </row>
    <row r="76" spans="1:14" x14ac:dyDescent="0.35">
      <c r="A76" t="s">
        <v>182</v>
      </c>
      <c r="B76" t="s">
        <v>528</v>
      </c>
      <c r="C76" t="s">
        <v>14</v>
      </c>
      <c r="D76" t="s">
        <v>43</v>
      </c>
      <c r="E76" t="s">
        <v>16</v>
      </c>
      <c r="F76" t="s">
        <v>28</v>
      </c>
      <c r="G76" t="s">
        <v>51</v>
      </c>
      <c r="H76">
        <v>57</v>
      </c>
      <c r="I76" s="1">
        <v>37828</v>
      </c>
      <c r="J76" s="2">
        <v>206624</v>
      </c>
      <c r="K76" s="3">
        <v>0.4</v>
      </c>
      <c r="L76" t="s">
        <v>52</v>
      </c>
      <c r="M76" t="s">
        <v>53</v>
      </c>
      <c r="N76" s="1" t="s">
        <v>21</v>
      </c>
    </row>
    <row r="77" spans="1:14" x14ac:dyDescent="0.35">
      <c r="A77" t="s">
        <v>169</v>
      </c>
      <c r="B77" t="s">
        <v>529</v>
      </c>
      <c r="C77" t="s">
        <v>73</v>
      </c>
      <c r="D77" t="s">
        <v>27</v>
      </c>
      <c r="E77" t="s">
        <v>36</v>
      </c>
      <c r="F77" t="s">
        <v>28</v>
      </c>
      <c r="G77" t="s">
        <v>51</v>
      </c>
      <c r="H77">
        <v>36</v>
      </c>
      <c r="I77" s="1">
        <v>40535</v>
      </c>
      <c r="J77" s="2">
        <v>53215</v>
      </c>
      <c r="K77" s="3">
        <v>0</v>
      </c>
      <c r="L77" t="s">
        <v>52</v>
      </c>
      <c r="M77" t="s">
        <v>53</v>
      </c>
      <c r="N77" s="1">
        <v>41725</v>
      </c>
    </row>
    <row r="78" spans="1:14" x14ac:dyDescent="0.35">
      <c r="A78" t="s">
        <v>366</v>
      </c>
      <c r="B78" t="s">
        <v>530</v>
      </c>
      <c r="C78" t="s">
        <v>58</v>
      </c>
      <c r="D78" t="s">
        <v>31</v>
      </c>
      <c r="E78" t="s">
        <v>16</v>
      </c>
      <c r="F78" t="s">
        <v>17</v>
      </c>
      <c r="G78" t="s">
        <v>24</v>
      </c>
      <c r="H78">
        <v>30</v>
      </c>
      <c r="I78" s="1">
        <v>42877</v>
      </c>
      <c r="J78" s="2">
        <v>86858</v>
      </c>
      <c r="K78" s="3">
        <v>0</v>
      </c>
      <c r="L78" t="s">
        <v>33</v>
      </c>
      <c r="M78" t="s">
        <v>80</v>
      </c>
      <c r="N78" s="1">
        <v>43016</v>
      </c>
    </row>
    <row r="79" spans="1:14" x14ac:dyDescent="0.35">
      <c r="A79" t="s">
        <v>531</v>
      </c>
      <c r="B79" t="s">
        <v>532</v>
      </c>
      <c r="C79" t="s">
        <v>56</v>
      </c>
      <c r="D79" t="s">
        <v>27</v>
      </c>
      <c r="E79" t="s">
        <v>36</v>
      </c>
      <c r="F79" t="s">
        <v>28</v>
      </c>
      <c r="G79" t="s">
        <v>24</v>
      </c>
      <c r="H79">
        <v>40</v>
      </c>
      <c r="I79" s="1">
        <v>39265</v>
      </c>
      <c r="J79" s="2">
        <v>93971</v>
      </c>
      <c r="K79" s="3">
        <v>0.08</v>
      </c>
      <c r="L79" t="s">
        <v>33</v>
      </c>
      <c r="M79" t="s">
        <v>80</v>
      </c>
      <c r="N79" s="1" t="s">
        <v>21</v>
      </c>
    </row>
    <row r="80" spans="1:14" x14ac:dyDescent="0.35">
      <c r="A80" t="s">
        <v>533</v>
      </c>
      <c r="B80" t="s">
        <v>534</v>
      </c>
      <c r="C80" t="s">
        <v>64</v>
      </c>
      <c r="D80" t="s">
        <v>15</v>
      </c>
      <c r="E80" t="s">
        <v>32</v>
      </c>
      <c r="F80" t="s">
        <v>28</v>
      </c>
      <c r="G80" t="s">
        <v>51</v>
      </c>
      <c r="H80">
        <v>34</v>
      </c>
      <c r="I80" s="1">
        <v>42182</v>
      </c>
      <c r="J80" s="2">
        <v>57008</v>
      </c>
      <c r="K80" s="3">
        <v>0</v>
      </c>
      <c r="L80" t="s">
        <v>19</v>
      </c>
      <c r="M80" t="s">
        <v>39</v>
      </c>
      <c r="N80" s="1" t="s">
        <v>21</v>
      </c>
    </row>
    <row r="81" spans="1:14" x14ac:dyDescent="0.35">
      <c r="A81" t="s">
        <v>535</v>
      </c>
      <c r="B81" t="s">
        <v>536</v>
      </c>
      <c r="C81" t="s">
        <v>61</v>
      </c>
      <c r="D81" t="s">
        <v>15</v>
      </c>
      <c r="E81" t="s">
        <v>36</v>
      </c>
      <c r="F81" t="s">
        <v>28</v>
      </c>
      <c r="G81" t="s">
        <v>51</v>
      </c>
      <c r="H81">
        <v>60</v>
      </c>
      <c r="I81" s="1">
        <v>42270</v>
      </c>
      <c r="J81" s="2">
        <v>141899</v>
      </c>
      <c r="K81" s="3">
        <v>0.15</v>
      </c>
      <c r="L81" t="s">
        <v>19</v>
      </c>
      <c r="M81" t="s">
        <v>39</v>
      </c>
      <c r="N81" s="1" t="s">
        <v>21</v>
      </c>
    </row>
    <row r="82" spans="1:14" x14ac:dyDescent="0.35">
      <c r="A82" t="s">
        <v>537</v>
      </c>
      <c r="B82" t="s">
        <v>538</v>
      </c>
      <c r="C82" t="s">
        <v>64</v>
      </c>
      <c r="D82" t="s">
        <v>43</v>
      </c>
      <c r="E82" t="s">
        <v>32</v>
      </c>
      <c r="F82" t="s">
        <v>28</v>
      </c>
      <c r="G82" t="s">
        <v>47</v>
      </c>
      <c r="H82">
        <v>41</v>
      </c>
      <c r="I82" s="1">
        <v>42626</v>
      </c>
      <c r="J82" s="2">
        <v>64847</v>
      </c>
      <c r="K82" s="3">
        <v>0</v>
      </c>
      <c r="L82" t="s">
        <v>19</v>
      </c>
      <c r="M82" t="s">
        <v>45</v>
      </c>
      <c r="N82" s="1" t="s">
        <v>21</v>
      </c>
    </row>
    <row r="83" spans="1:14" x14ac:dyDescent="0.35">
      <c r="A83" t="s">
        <v>539</v>
      </c>
      <c r="B83" t="s">
        <v>540</v>
      </c>
      <c r="C83" t="s">
        <v>97</v>
      </c>
      <c r="D83" t="s">
        <v>31</v>
      </c>
      <c r="E83" t="s">
        <v>16</v>
      </c>
      <c r="F83" t="s">
        <v>28</v>
      </c>
      <c r="G83" t="s">
        <v>18</v>
      </c>
      <c r="H83">
        <v>53</v>
      </c>
      <c r="I83" s="1">
        <v>33702</v>
      </c>
      <c r="J83" s="2">
        <v>116878</v>
      </c>
      <c r="K83" s="3">
        <v>0.11</v>
      </c>
      <c r="L83" t="s">
        <v>19</v>
      </c>
      <c r="M83" t="s">
        <v>45</v>
      </c>
      <c r="N83" s="1" t="s">
        <v>21</v>
      </c>
    </row>
    <row r="84" spans="1:14" x14ac:dyDescent="0.35">
      <c r="A84" t="s">
        <v>541</v>
      </c>
      <c r="B84" t="s">
        <v>542</v>
      </c>
      <c r="C84" t="s">
        <v>30</v>
      </c>
      <c r="D84" t="s">
        <v>31</v>
      </c>
      <c r="E84" t="s">
        <v>44</v>
      </c>
      <c r="F84" t="s">
        <v>28</v>
      </c>
      <c r="G84" t="s">
        <v>47</v>
      </c>
      <c r="H84">
        <v>45</v>
      </c>
      <c r="I84" s="1">
        <v>38388</v>
      </c>
      <c r="J84" s="2">
        <v>70505</v>
      </c>
      <c r="K84" s="3">
        <v>0</v>
      </c>
      <c r="L84" t="s">
        <v>19</v>
      </c>
      <c r="M84" t="s">
        <v>25</v>
      </c>
      <c r="N84" s="1" t="s">
        <v>21</v>
      </c>
    </row>
    <row r="85" spans="1:14" x14ac:dyDescent="0.35">
      <c r="A85" t="s">
        <v>543</v>
      </c>
      <c r="B85" t="s">
        <v>544</v>
      </c>
      <c r="C85" t="s">
        <v>40</v>
      </c>
      <c r="D85" t="s">
        <v>31</v>
      </c>
      <c r="E85" t="s">
        <v>16</v>
      </c>
      <c r="F85" t="s">
        <v>17</v>
      </c>
      <c r="G85" t="s">
        <v>51</v>
      </c>
      <c r="H85">
        <v>30</v>
      </c>
      <c r="I85" s="1">
        <v>42512</v>
      </c>
      <c r="J85" s="2">
        <v>189702</v>
      </c>
      <c r="K85" s="3">
        <v>0.28000000000000003</v>
      </c>
      <c r="L85" t="s">
        <v>52</v>
      </c>
      <c r="M85" t="s">
        <v>81</v>
      </c>
      <c r="N85" s="1">
        <v>44186</v>
      </c>
    </row>
    <row r="86" spans="1:14" x14ac:dyDescent="0.35">
      <c r="A86" t="s">
        <v>545</v>
      </c>
      <c r="B86" t="s">
        <v>546</v>
      </c>
      <c r="C86" t="s">
        <v>40</v>
      </c>
      <c r="D86" t="s">
        <v>65</v>
      </c>
      <c r="E86" t="s">
        <v>44</v>
      </c>
      <c r="F86" t="s">
        <v>28</v>
      </c>
      <c r="G86" t="s">
        <v>18</v>
      </c>
      <c r="H86">
        <v>26</v>
      </c>
      <c r="I86" s="1">
        <v>44040</v>
      </c>
      <c r="J86" s="2">
        <v>180664</v>
      </c>
      <c r="K86" s="3">
        <v>0.27</v>
      </c>
      <c r="L86" t="s">
        <v>19</v>
      </c>
      <c r="M86" t="s">
        <v>20</v>
      </c>
      <c r="N86" s="1" t="s">
        <v>21</v>
      </c>
    </row>
    <row r="87" spans="1:14" x14ac:dyDescent="0.35">
      <c r="A87" t="s">
        <v>547</v>
      </c>
      <c r="B87" t="s">
        <v>548</v>
      </c>
      <c r="C87" t="s">
        <v>83</v>
      </c>
      <c r="D87" t="s">
        <v>23</v>
      </c>
      <c r="E87" t="s">
        <v>36</v>
      </c>
      <c r="F87" t="s">
        <v>17</v>
      </c>
      <c r="G87" t="s">
        <v>24</v>
      </c>
      <c r="H87">
        <v>45</v>
      </c>
      <c r="I87" s="1">
        <v>37972</v>
      </c>
      <c r="J87" s="2">
        <v>48345</v>
      </c>
      <c r="K87" s="3">
        <v>0</v>
      </c>
      <c r="L87" t="s">
        <v>33</v>
      </c>
      <c r="M87" t="s">
        <v>34</v>
      </c>
      <c r="N87" s="1" t="s">
        <v>21</v>
      </c>
    </row>
    <row r="88" spans="1:14" x14ac:dyDescent="0.35">
      <c r="A88" t="s">
        <v>549</v>
      </c>
      <c r="B88" t="s">
        <v>550</v>
      </c>
      <c r="C88" t="s">
        <v>40</v>
      </c>
      <c r="D88" t="s">
        <v>23</v>
      </c>
      <c r="E88" t="s">
        <v>36</v>
      </c>
      <c r="F88" t="s">
        <v>28</v>
      </c>
      <c r="G88" t="s">
        <v>24</v>
      </c>
      <c r="H88">
        <v>42</v>
      </c>
      <c r="I88" s="1">
        <v>41655</v>
      </c>
      <c r="J88" s="2">
        <v>152214</v>
      </c>
      <c r="K88" s="3">
        <v>0.3</v>
      </c>
      <c r="L88" t="s">
        <v>33</v>
      </c>
      <c r="M88" t="s">
        <v>60</v>
      </c>
      <c r="N88" s="1" t="s">
        <v>21</v>
      </c>
    </row>
    <row r="89" spans="1:14" x14ac:dyDescent="0.35">
      <c r="A89" t="s">
        <v>308</v>
      </c>
      <c r="B89" t="s">
        <v>551</v>
      </c>
      <c r="C89" t="s">
        <v>38</v>
      </c>
      <c r="D89" t="s">
        <v>27</v>
      </c>
      <c r="E89" t="s">
        <v>32</v>
      </c>
      <c r="F89" t="s">
        <v>17</v>
      </c>
      <c r="G89" t="s">
        <v>51</v>
      </c>
      <c r="H89">
        <v>41</v>
      </c>
      <c r="I89" s="1">
        <v>39931</v>
      </c>
      <c r="J89" s="2">
        <v>69803</v>
      </c>
      <c r="K89" s="3">
        <v>0</v>
      </c>
      <c r="L89" t="s">
        <v>52</v>
      </c>
      <c r="M89" t="s">
        <v>81</v>
      </c>
      <c r="N89" s="1" t="s">
        <v>21</v>
      </c>
    </row>
    <row r="90" spans="1:14" x14ac:dyDescent="0.35">
      <c r="A90" t="s">
        <v>190</v>
      </c>
      <c r="B90" t="s">
        <v>552</v>
      </c>
      <c r="C90" t="s">
        <v>71</v>
      </c>
      <c r="D90" t="s">
        <v>27</v>
      </c>
      <c r="E90" t="s">
        <v>32</v>
      </c>
      <c r="F90" t="s">
        <v>17</v>
      </c>
      <c r="G90" t="s">
        <v>51</v>
      </c>
      <c r="H90">
        <v>48</v>
      </c>
      <c r="I90" s="1">
        <v>43650</v>
      </c>
      <c r="J90" s="2">
        <v>76588</v>
      </c>
      <c r="K90" s="3">
        <v>0</v>
      </c>
      <c r="L90" t="s">
        <v>52</v>
      </c>
      <c r="M90" t="s">
        <v>66</v>
      </c>
      <c r="N90" s="1" t="s">
        <v>21</v>
      </c>
    </row>
    <row r="91" spans="1:14" x14ac:dyDescent="0.35">
      <c r="A91" t="s">
        <v>553</v>
      </c>
      <c r="B91" t="s">
        <v>554</v>
      </c>
      <c r="C91" t="s">
        <v>35</v>
      </c>
      <c r="D91" t="s">
        <v>27</v>
      </c>
      <c r="E91" t="s">
        <v>36</v>
      </c>
      <c r="F91" t="s">
        <v>28</v>
      </c>
      <c r="G91" t="s">
        <v>18</v>
      </c>
      <c r="H91">
        <v>29</v>
      </c>
      <c r="I91" s="1">
        <v>43444</v>
      </c>
      <c r="J91" s="2">
        <v>84596</v>
      </c>
      <c r="K91" s="3">
        <v>0</v>
      </c>
      <c r="L91" t="s">
        <v>19</v>
      </c>
      <c r="M91" t="s">
        <v>45</v>
      </c>
      <c r="N91" s="1" t="s">
        <v>21</v>
      </c>
    </row>
    <row r="92" spans="1:14" x14ac:dyDescent="0.35">
      <c r="A92" t="s">
        <v>555</v>
      </c>
      <c r="B92" t="s">
        <v>556</v>
      </c>
      <c r="C92" t="s">
        <v>62</v>
      </c>
      <c r="D92" t="s">
        <v>43</v>
      </c>
      <c r="E92" t="s">
        <v>16</v>
      </c>
      <c r="F92" t="s">
        <v>28</v>
      </c>
      <c r="G92" t="s">
        <v>24</v>
      </c>
      <c r="H92">
        <v>27</v>
      </c>
      <c r="I92" s="1">
        <v>43368</v>
      </c>
      <c r="J92" s="2">
        <v>114441</v>
      </c>
      <c r="K92" s="3">
        <v>0.1</v>
      </c>
      <c r="L92" t="s">
        <v>33</v>
      </c>
      <c r="M92" t="s">
        <v>80</v>
      </c>
      <c r="N92" s="1">
        <v>43821</v>
      </c>
    </row>
    <row r="93" spans="1:14" x14ac:dyDescent="0.35">
      <c r="A93" t="s">
        <v>358</v>
      </c>
      <c r="B93" t="s">
        <v>557</v>
      </c>
      <c r="C93" t="s">
        <v>61</v>
      </c>
      <c r="D93" t="s">
        <v>15</v>
      </c>
      <c r="E93" t="s">
        <v>44</v>
      </c>
      <c r="F93" t="s">
        <v>17</v>
      </c>
      <c r="G93" t="s">
        <v>24</v>
      </c>
      <c r="H93">
        <v>33</v>
      </c>
      <c r="I93" s="1">
        <v>43211</v>
      </c>
      <c r="J93" s="2">
        <v>140402</v>
      </c>
      <c r="K93" s="3">
        <v>0.15</v>
      </c>
      <c r="L93" t="s">
        <v>33</v>
      </c>
      <c r="M93" t="s">
        <v>60</v>
      </c>
      <c r="N93" s="1" t="s">
        <v>21</v>
      </c>
    </row>
    <row r="94" spans="1:14" x14ac:dyDescent="0.35">
      <c r="A94" t="s">
        <v>558</v>
      </c>
      <c r="B94" t="s">
        <v>559</v>
      </c>
      <c r="C94" t="s">
        <v>64</v>
      </c>
      <c r="D94" t="s">
        <v>15</v>
      </c>
      <c r="E94" t="s">
        <v>32</v>
      </c>
      <c r="F94" t="s">
        <v>17</v>
      </c>
      <c r="G94" t="s">
        <v>51</v>
      </c>
      <c r="H94">
        <v>26</v>
      </c>
      <c r="I94" s="1">
        <v>43578</v>
      </c>
      <c r="J94" s="2">
        <v>59817</v>
      </c>
      <c r="K94" s="3">
        <v>0</v>
      </c>
      <c r="L94" t="s">
        <v>52</v>
      </c>
      <c r="M94" t="s">
        <v>53</v>
      </c>
      <c r="N94" s="1" t="s">
        <v>21</v>
      </c>
    </row>
    <row r="95" spans="1:14" x14ac:dyDescent="0.35">
      <c r="A95" t="s">
        <v>560</v>
      </c>
      <c r="B95" t="s">
        <v>561</v>
      </c>
      <c r="C95" t="s">
        <v>94</v>
      </c>
      <c r="D95" t="s">
        <v>50</v>
      </c>
      <c r="E95" t="s">
        <v>36</v>
      </c>
      <c r="F95" t="s">
        <v>28</v>
      </c>
      <c r="G95" t="s">
        <v>24</v>
      </c>
      <c r="H95">
        <v>31</v>
      </c>
      <c r="I95" s="1">
        <v>42938</v>
      </c>
      <c r="J95" s="2">
        <v>55854</v>
      </c>
      <c r="K95" s="3">
        <v>0</v>
      </c>
      <c r="L95" t="s">
        <v>19</v>
      </c>
      <c r="M95" t="s">
        <v>25</v>
      </c>
      <c r="N95" s="1" t="s">
        <v>21</v>
      </c>
    </row>
    <row r="96" spans="1:14" x14ac:dyDescent="0.35">
      <c r="A96" t="s">
        <v>562</v>
      </c>
      <c r="B96" t="s">
        <v>563</v>
      </c>
      <c r="C96" t="s">
        <v>77</v>
      </c>
      <c r="D96" t="s">
        <v>23</v>
      </c>
      <c r="E96" t="s">
        <v>16</v>
      </c>
      <c r="F96" t="s">
        <v>28</v>
      </c>
      <c r="G96" t="s">
        <v>24</v>
      </c>
      <c r="H96">
        <v>53</v>
      </c>
      <c r="I96" s="1">
        <v>37576</v>
      </c>
      <c r="J96" s="2">
        <v>95998</v>
      </c>
      <c r="K96" s="3">
        <v>0</v>
      </c>
      <c r="L96" t="s">
        <v>19</v>
      </c>
      <c r="M96" t="s">
        <v>63</v>
      </c>
      <c r="N96" s="1" t="s">
        <v>21</v>
      </c>
    </row>
    <row r="97" spans="1:14" x14ac:dyDescent="0.35">
      <c r="A97" t="s">
        <v>564</v>
      </c>
      <c r="B97" t="s">
        <v>565</v>
      </c>
      <c r="C97" t="s">
        <v>61</v>
      </c>
      <c r="D97" t="s">
        <v>50</v>
      </c>
      <c r="E97" t="s">
        <v>36</v>
      </c>
      <c r="F97" t="s">
        <v>17</v>
      </c>
      <c r="G97" t="s">
        <v>24</v>
      </c>
      <c r="H97">
        <v>34</v>
      </c>
      <c r="I97" s="1">
        <v>42116</v>
      </c>
      <c r="J97" s="2">
        <v>154941</v>
      </c>
      <c r="K97" s="3">
        <v>0.13</v>
      </c>
      <c r="L97" t="s">
        <v>19</v>
      </c>
      <c r="M97" t="s">
        <v>39</v>
      </c>
      <c r="N97" s="1" t="s">
        <v>21</v>
      </c>
    </row>
    <row r="98" spans="1:14" x14ac:dyDescent="0.35">
      <c r="A98" t="s">
        <v>566</v>
      </c>
      <c r="B98" t="s">
        <v>496</v>
      </c>
      <c r="C98" t="s">
        <v>14</v>
      </c>
      <c r="D98" t="s">
        <v>15</v>
      </c>
      <c r="E98" t="s">
        <v>44</v>
      </c>
      <c r="F98" t="s">
        <v>17</v>
      </c>
      <c r="G98" t="s">
        <v>24</v>
      </c>
      <c r="H98">
        <v>54</v>
      </c>
      <c r="I98" s="1">
        <v>40734</v>
      </c>
      <c r="J98" s="2">
        <v>247022</v>
      </c>
      <c r="K98" s="3">
        <v>0.3</v>
      </c>
      <c r="L98" t="s">
        <v>33</v>
      </c>
      <c r="M98" t="s">
        <v>60</v>
      </c>
      <c r="N98" s="1" t="s">
        <v>21</v>
      </c>
    </row>
    <row r="99" spans="1:14" x14ac:dyDescent="0.35">
      <c r="A99" t="s">
        <v>567</v>
      </c>
      <c r="B99" t="s">
        <v>568</v>
      </c>
      <c r="C99" t="s">
        <v>71</v>
      </c>
      <c r="D99" t="s">
        <v>27</v>
      </c>
      <c r="E99" t="s">
        <v>36</v>
      </c>
      <c r="F99" t="s">
        <v>17</v>
      </c>
      <c r="G99" t="s">
        <v>51</v>
      </c>
      <c r="H99">
        <v>32</v>
      </c>
      <c r="I99" s="1">
        <v>44474</v>
      </c>
      <c r="J99" s="2">
        <v>88072</v>
      </c>
      <c r="K99" s="3">
        <v>0</v>
      </c>
      <c r="L99" t="s">
        <v>52</v>
      </c>
      <c r="M99" t="s">
        <v>53</v>
      </c>
      <c r="N99" s="1" t="s">
        <v>21</v>
      </c>
    </row>
    <row r="100" spans="1:14" x14ac:dyDescent="0.35">
      <c r="A100" t="s">
        <v>241</v>
      </c>
      <c r="B100" t="s">
        <v>569</v>
      </c>
      <c r="C100" t="s">
        <v>56</v>
      </c>
      <c r="D100" t="s">
        <v>27</v>
      </c>
      <c r="E100" t="s">
        <v>16</v>
      </c>
      <c r="F100" t="s">
        <v>28</v>
      </c>
      <c r="G100" t="s">
        <v>24</v>
      </c>
      <c r="H100">
        <v>28</v>
      </c>
      <c r="I100" s="1">
        <v>43977</v>
      </c>
      <c r="J100" s="2">
        <v>67925</v>
      </c>
      <c r="K100" s="3">
        <v>0.08</v>
      </c>
      <c r="L100" t="s">
        <v>33</v>
      </c>
      <c r="M100" t="s">
        <v>74</v>
      </c>
      <c r="N100" s="1" t="s">
        <v>21</v>
      </c>
    </row>
    <row r="101" spans="1:14" x14ac:dyDescent="0.35">
      <c r="A101" t="s">
        <v>570</v>
      </c>
      <c r="B101" t="s">
        <v>571</v>
      </c>
      <c r="C101" t="s">
        <v>14</v>
      </c>
      <c r="D101" t="s">
        <v>50</v>
      </c>
      <c r="E101" t="s">
        <v>36</v>
      </c>
      <c r="F101" t="s">
        <v>17</v>
      </c>
      <c r="G101" t="s">
        <v>18</v>
      </c>
      <c r="H101">
        <v>31</v>
      </c>
      <c r="I101" s="1">
        <v>44063</v>
      </c>
      <c r="J101" s="2">
        <v>219693</v>
      </c>
      <c r="K101" s="3">
        <v>0.3</v>
      </c>
      <c r="L101" t="s">
        <v>19</v>
      </c>
      <c r="M101" t="s">
        <v>25</v>
      </c>
      <c r="N101" s="1" t="s">
        <v>21</v>
      </c>
    </row>
    <row r="102" spans="1:14" x14ac:dyDescent="0.35">
      <c r="A102" t="s">
        <v>572</v>
      </c>
      <c r="B102" t="s">
        <v>573</v>
      </c>
      <c r="C102" t="s">
        <v>58</v>
      </c>
      <c r="D102" t="s">
        <v>31</v>
      </c>
      <c r="E102" t="s">
        <v>16</v>
      </c>
      <c r="F102" t="s">
        <v>17</v>
      </c>
      <c r="G102" t="s">
        <v>18</v>
      </c>
      <c r="H102">
        <v>45</v>
      </c>
      <c r="I102" s="1">
        <v>41386</v>
      </c>
      <c r="J102" s="2">
        <v>61773</v>
      </c>
      <c r="K102" s="3">
        <v>0</v>
      </c>
      <c r="L102" t="s">
        <v>19</v>
      </c>
      <c r="M102" t="s">
        <v>63</v>
      </c>
      <c r="N102" s="1" t="s">
        <v>21</v>
      </c>
    </row>
    <row r="103" spans="1:14" x14ac:dyDescent="0.35">
      <c r="A103" t="s">
        <v>400</v>
      </c>
      <c r="B103" t="s">
        <v>574</v>
      </c>
      <c r="C103" t="s">
        <v>56</v>
      </c>
      <c r="D103" t="s">
        <v>27</v>
      </c>
      <c r="E103" t="s">
        <v>44</v>
      </c>
      <c r="F103" t="s">
        <v>17</v>
      </c>
      <c r="G103" t="s">
        <v>24</v>
      </c>
      <c r="H103">
        <v>48</v>
      </c>
      <c r="I103" s="1">
        <v>39091</v>
      </c>
      <c r="J103" s="2">
        <v>74546</v>
      </c>
      <c r="K103" s="3">
        <v>0.09</v>
      </c>
      <c r="L103" t="s">
        <v>19</v>
      </c>
      <c r="M103" t="s">
        <v>63</v>
      </c>
      <c r="N103" s="1" t="s">
        <v>21</v>
      </c>
    </row>
    <row r="104" spans="1:14" x14ac:dyDescent="0.35">
      <c r="A104" t="s">
        <v>291</v>
      </c>
      <c r="B104" t="s">
        <v>575</v>
      </c>
      <c r="C104" t="s">
        <v>86</v>
      </c>
      <c r="D104" t="s">
        <v>31</v>
      </c>
      <c r="E104" t="s">
        <v>44</v>
      </c>
      <c r="F104" t="s">
        <v>28</v>
      </c>
      <c r="G104" t="s">
        <v>47</v>
      </c>
      <c r="H104">
        <v>56</v>
      </c>
      <c r="I104" s="1">
        <v>42031</v>
      </c>
      <c r="J104" s="2">
        <v>62575</v>
      </c>
      <c r="K104" s="3">
        <v>0</v>
      </c>
      <c r="L104" t="s">
        <v>19</v>
      </c>
      <c r="M104" t="s">
        <v>45</v>
      </c>
      <c r="N104" s="1" t="s">
        <v>21</v>
      </c>
    </row>
    <row r="105" spans="1:14" x14ac:dyDescent="0.35">
      <c r="A105" t="s">
        <v>576</v>
      </c>
      <c r="B105" t="s">
        <v>577</v>
      </c>
      <c r="C105" t="s">
        <v>40</v>
      </c>
      <c r="D105" t="s">
        <v>23</v>
      </c>
      <c r="E105" t="s">
        <v>32</v>
      </c>
      <c r="F105" t="s">
        <v>17</v>
      </c>
      <c r="G105" t="s">
        <v>24</v>
      </c>
      <c r="H105">
        <v>27</v>
      </c>
      <c r="I105" s="1">
        <v>44250</v>
      </c>
      <c r="J105" s="2">
        <v>199041</v>
      </c>
      <c r="K105" s="3">
        <v>0.16</v>
      </c>
      <c r="L105" t="s">
        <v>33</v>
      </c>
      <c r="M105" t="s">
        <v>60</v>
      </c>
      <c r="N105" s="1" t="s">
        <v>21</v>
      </c>
    </row>
    <row r="106" spans="1:14" x14ac:dyDescent="0.35">
      <c r="A106" t="s">
        <v>578</v>
      </c>
      <c r="B106" t="s">
        <v>579</v>
      </c>
      <c r="C106" t="s">
        <v>64</v>
      </c>
      <c r="D106" t="s">
        <v>65</v>
      </c>
      <c r="E106" t="s">
        <v>44</v>
      </c>
      <c r="F106" t="s">
        <v>28</v>
      </c>
      <c r="G106" t="s">
        <v>18</v>
      </c>
      <c r="H106">
        <v>55</v>
      </c>
      <c r="I106" s="1">
        <v>39177</v>
      </c>
      <c r="J106" s="2">
        <v>52310</v>
      </c>
      <c r="K106" s="3">
        <v>0</v>
      </c>
      <c r="L106" t="s">
        <v>19</v>
      </c>
      <c r="M106" t="s">
        <v>45</v>
      </c>
      <c r="N106" s="1">
        <v>43385</v>
      </c>
    </row>
    <row r="107" spans="1:14" x14ac:dyDescent="0.35">
      <c r="A107" t="s">
        <v>580</v>
      </c>
      <c r="B107" t="s">
        <v>581</v>
      </c>
      <c r="C107" t="s">
        <v>61</v>
      </c>
      <c r="D107" t="s">
        <v>15</v>
      </c>
      <c r="E107" t="s">
        <v>44</v>
      </c>
      <c r="F107" t="s">
        <v>28</v>
      </c>
      <c r="G107" t="s">
        <v>47</v>
      </c>
      <c r="H107">
        <v>64</v>
      </c>
      <c r="I107" s="1">
        <v>41454</v>
      </c>
      <c r="J107" s="2">
        <v>159571</v>
      </c>
      <c r="K107" s="3">
        <v>0.1</v>
      </c>
      <c r="L107" t="s">
        <v>19</v>
      </c>
      <c r="M107" t="s">
        <v>29</v>
      </c>
      <c r="N107" s="1" t="s">
        <v>21</v>
      </c>
    </row>
    <row r="108" spans="1:14" x14ac:dyDescent="0.35">
      <c r="A108" t="s">
        <v>582</v>
      </c>
      <c r="B108" t="s">
        <v>583</v>
      </c>
      <c r="C108" t="s">
        <v>129</v>
      </c>
      <c r="D108" t="s">
        <v>31</v>
      </c>
      <c r="E108" t="s">
        <v>16</v>
      </c>
      <c r="F108" t="s">
        <v>17</v>
      </c>
      <c r="G108" t="s">
        <v>51</v>
      </c>
      <c r="H108">
        <v>50</v>
      </c>
      <c r="I108" s="1">
        <v>35726</v>
      </c>
      <c r="J108" s="2">
        <v>91763</v>
      </c>
      <c r="K108" s="3">
        <v>0</v>
      </c>
      <c r="L108" t="s">
        <v>19</v>
      </c>
      <c r="M108" t="s">
        <v>25</v>
      </c>
      <c r="N108" s="1" t="s">
        <v>21</v>
      </c>
    </row>
    <row r="109" spans="1:14" x14ac:dyDescent="0.35">
      <c r="A109" t="s">
        <v>292</v>
      </c>
      <c r="B109" t="s">
        <v>584</v>
      </c>
      <c r="C109" t="s">
        <v>86</v>
      </c>
      <c r="D109" t="s">
        <v>31</v>
      </c>
      <c r="E109" t="s">
        <v>32</v>
      </c>
      <c r="F109" t="s">
        <v>17</v>
      </c>
      <c r="G109" t="s">
        <v>18</v>
      </c>
      <c r="H109">
        <v>51</v>
      </c>
      <c r="I109" s="1">
        <v>35055</v>
      </c>
      <c r="J109" s="2">
        <v>96475</v>
      </c>
      <c r="K109" s="3">
        <v>0</v>
      </c>
      <c r="L109" t="s">
        <v>19</v>
      </c>
      <c r="M109" t="s">
        <v>25</v>
      </c>
      <c r="N109" s="1" t="s">
        <v>21</v>
      </c>
    </row>
    <row r="110" spans="1:14" x14ac:dyDescent="0.35">
      <c r="A110" t="s">
        <v>585</v>
      </c>
      <c r="B110" t="s">
        <v>586</v>
      </c>
      <c r="C110" t="s">
        <v>84</v>
      </c>
      <c r="D110" t="s">
        <v>31</v>
      </c>
      <c r="E110" t="s">
        <v>36</v>
      </c>
      <c r="F110" t="s">
        <v>28</v>
      </c>
      <c r="G110" t="s">
        <v>18</v>
      </c>
      <c r="H110">
        <v>36</v>
      </c>
      <c r="I110" s="1">
        <v>42706</v>
      </c>
      <c r="J110" s="2">
        <v>113781</v>
      </c>
      <c r="K110" s="3">
        <v>0</v>
      </c>
      <c r="L110" t="s">
        <v>19</v>
      </c>
      <c r="M110" t="s">
        <v>29</v>
      </c>
      <c r="N110" s="1" t="s">
        <v>21</v>
      </c>
    </row>
    <row r="111" spans="1:14" x14ac:dyDescent="0.35">
      <c r="A111" t="s">
        <v>155</v>
      </c>
      <c r="B111" t="s">
        <v>587</v>
      </c>
      <c r="C111" t="s">
        <v>40</v>
      </c>
      <c r="D111" t="s">
        <v>15</v>
      </c>
      <c r="E111" t="s">
        <v>16</v>
      </c>
      <c r="F111" t="s">
        <v>28</v>
      </c>
      <c r="G111" t="s">
        <v>24</v>
      </c>
      <c r="H111">
        <v>42</v>
      </c>
      <c r="I111" s="1">
        <v>37636</v>
      </c>
      <c r="J111" s="2">
        <v>166599</v>
      </c>
      <c r="K111" s="3">
        <v>0.26</v>
      </c>
      <c r="L111" t="s">
        <v>19</v>
      </c>
      <c r="M111" t="s">
        <v>63</v>
      </c>
      <c r="N111" s="1" t="s">
        <v>21</v>
      </c>
    </row>
    <row r="112" spans="1:14" x14ac:dyDescent="0.35">
      <c r="A112" t="s">
        <v>228</v>
      </c>
      <c r="B112" t="s">
        <v>588</v>
      </c>
      <c r="C112" t="s">
        <v>49</v>
      </c>
      <c r="D112" t="s">
        <v>50</v>
      </c>
      <c r="E112" t="s">
        <v>32</v>
      </c>
      <c r="F112" t="s">
        <v>17</v>
      </c>
      <c r="G112" t="s">
        <v>24</v>
      </c>
      <c r="H112">
        <v>41</v>
      </c>
      <c r="I112" s="1">
        <v>38398</v>
      </c>
      <c r="J112" s="2">
        <v>95372</v>
      </c>
      <c r="K112" s="3">
        <v>0</v>
      </c>
      <c r="L112" t="s">
        <v>33</v>
      </c>
      <c r="M112" t="s">
        <v>74</v>
      </c>
      <c r="N112" s="1" t="s">
        <v>21</v>
      </c>
    </row>
    <row r="113" spans="1:14" x14ac:dyDescent="0.35">
      <c r="A113" t="s">
        <v>589</v>
      </c>
      <c r="B113" t="s">
        <v>590</v>
      </c>
      <c r="C113" t="s">
        <v>40</v>
      </c>
      <c r="D113" t="s">
        <v>27</v>
      </c>
      <c r="E113" t="s">
        <v>16</v>
      </c>
      <c r="F113" t="s">
        <v>17</v>
      </c>
      <c r="G113" t="s">
        <v>24</v>
      </c>
      <c r="H113">
        <v>29</v>
      </c>
      <c r="I113" s="1">
        <v>44052</v>
      </c>
      <c r="J113" s="2">
        <v>161203</v>
      </c>
      <c r="K113" s="3">
        <v>0.15</v>
      </c>
      <c r="L113" t="s">
        <v>33</v>
      </c>
      <c r="M113" t="s">
        <v>34</v>
      </c>
      <c r="N113" s="1" t="s">
        <v>21</v>
      </c>
    </row>
    <row r="114" spans="1:14" x14ac:dyDescent="0.35">
      <c r="A114" t="s">
        <v>591</v>
      </c>
      <c r="B114" t="s">
        <v>592</v>
      </c>
      <c r="C114" t="s">
        <v>98</v>
      </c>
      <c r="D114" t="s">
        <v>27</v>
      </c>
      <c r="E114" t="s">
        <v>36</v>
      </c>
      <c r="F114" t="s">
        <v>17</v>
      </c>
      <c r="G114" t="s">
        <v>18</v>
      </c>
      <c r="H114">
        <v>44</v>
      </c>
      <c r="I114" s="1">
        <v>39064</v>
      </c>
      <c r="J114" s="2">
        <v>74738</v>
      </c>
      <c r="K114" s="3">
        <v>0</v>
      </c>
      <c r="L114" t="s">
        <v>19</v>
      </c>
      <c r="M114" t="s">
        <v>45</v>
      </c>
      <c r="N114" s="1" t="s">
        <v>21</v>
      </c>
    </row>
    <row r="115" spans="1:14" x14ac:dyDescent="0.35">
      <c r="A115" t="s">
        <v>236</v>
      </c>
      <c r="B115" t="s">
        <v>593</v>
      </c>
      <c r="C115" t="s">
        <v>40</v>
      </c>
      <c r="D115" t="s">
        <v>50</v>
      </c>
      <c r="E115" t="s">
        <v>16</v>
      </c>
      <c r="F115" t="s">
        <v>17</v>
      </c>
      <c r="G115" t="s">
        <v>24</v>
      </c>
      <c r="H115">
        <v>41</v>
      </c>
      <c r="I115" s="1">
        <v>43322</v>
      </c>
      <c r="J115" s="2">
        <v>171173</v>
      </c>
      <c r="K115" s="3">
        <v>0.21</v>
      </c>
      <c r="L115" t="s">
        <v>19</v>
      </c>
      <c r="M115" t="s">
        <v>29</v>
      </c>
      <c r="N115" s="1" t="s">
        <v>21</v>
      </c>
    </row>
    <row r="116" spans="1:14" x14ac:dyDescent="0.35">
      <c r="A116" t="s">
        <v>594</v>
      </c>
      <c r="B116" t="s">
        <v>595</v>
      </c>
      <c r="C116" t="s">
        <v>14</v>
      </c>
      <c r="D116" t="s">
        <v>50</v>
      </c>
      <c r="E116" t="s">
        <v>32</v>
      </c>
      <c r="F116" t="s">
        <v>28</v>
      </c>
      <c r="G116" t="s">
        <v>51</v>
      </c>
      <c r="H116">
        <v>61</v>
      </c>
      <c r="I116" s="1">
        <v>43732</v>
      </c>
      <c r="J116" s="2">
        <v>201464</v>
      </c>
      <c r="K116" s="3">
        <v>0.37</v>
      </c>
      <c r="L116" t="s">
        <v>19</v>
      </c>
      <c r="M116" t="s">
        <v>20</v>
      </c>
      <c r="N116" s="1" t="s">
        <v>21</v>
      </c>
    </row>
    <row r="117" spans="1:14" x14ac:dyDescent="0.35">
      <c r="A117" t="s">
        <v>596</v>
      </c>
      <c r="B117" t="s">
        <v>597</v>
      </c>
      <c r="C117" t="s">
        <v>40</v>
      </c>
      <c r="D117" t="s">
        <v>23</v>
      </c>
      <c r="E117" t="s">
        <v>32</v>
      </c>
      <c r="F117" t="s">
        <v>28</v>
      </c>
      <c r="G117" t="s">
        <v>18</v>
      </c>
      <c r="H117">
        <v>50</v>
      </c>
      <c r="I117" s="1">
        <v>35998</v>
      </c>
      <c r="J117" s="2">
        <v>174895</v>
      </c>
      <c r="K117" s="3">
        <v>0.15</v>
      </c>
      <c r="L117" t="s">
        <v>19</v>
      </c>
      <c r="M117" t="s">
        <v>20</v>
      </c>
      <c r="N117" s="1" t="s">
        <v>21</v>
      </c>
    </row>
    <row r="118" spans="1:14" x14ac:dyDescent="0.35">
      <c r="A118" t="s">
        <v>598</v>
      </c>
      <c r="B118" t="s">
        <v>599</v>
      </c>
      <c r="C118" t="s">
        <v>61</v>
      </c>
      <c r="D118" t="s">
        <v>27</v>
      </c>
      <c r="E118" t="s">
        <v>36</v>
      </c>
      <c r="F118" t="s">
        <v>17</v>
      </c>
      <c r="G118" t="s">
        <v>24</v>
      </c>
      <c r="H118">
        <v>49</v>
      </c>
      <c r="I118" s="1">
        <v>38825</v>
      </c>
      <c r="J118" s="2">
        <v>134486</v>
      </c>
      <c r="K118" s="3">
        <v>0.14000000000000001</v>
      </c>
      <c r="L118" t="s">
        <v>19</v>
      </c>
      <c r="M118" t="s">
        <v>25</v>
      </c>
      <c r="N118" s="1" t="s">
        <v>21</v>
      </c>
    </row>
    <row r="119" spans="1:14" x14ac:dyDescent="0.35">
      <c r="A119" t="s">
        <v>349</v>
      </c>
      <c r="B119" t="s">
        <v>600</v>
      </c>
      <c r="C119" t="s">
        <v>42</v>
      </c>
      <c r="D119" t="s">
        <v>15</v>
      </c>
      <c r="E119" t="s">
        <v>36</v>
      </c>
      <c r="F119" t="s">
        <v>17</v>
      </c>
      <c r="G119" t="s">
        <v>51</v>
      </c>
      <c r="H119">
        <v>60</v>
      </c>
      <c r="I119" s="1">
        <v>39137</v>
      </c>
      <c r="J119" s="2">
        <v>71699</v>
      </c>
      <c r="K119" s="3">
        <v>0</v>
      </c>
      <c r="L119" t="s">
        <v>52</v>
      </c>
      <c r="M119" t="s">
        <v>81</v>
      </c>
      <c r="N119" s="1" t="s">
        <v>21</v>
      </c>
    </row>
    <row r="120" spans="1:14" x14ac:dyDescent="0.35">
      <c r="A120" t="s">
        <v>186</v>
      </c>
      <c r="B120" t="s">
        <v>601</v>
      </c>
      <c r="C120" t="s">
        <v>42</v>
      </c>
      <c r="D120" t="s">
        <v>43</v>
      </c>
      <c r="E120" t="s">
        <v>32</v>
      </c>
      <c r="F120" t="s">
        <v>17</v>
      </c>
      <c r="G120" t="s">
        <v>51</v>
      </c>
      <c r="H120">
        <v>42</v>
      </c>
      <c r="I120" s="1">
        <v>44198</v>
      </c>
      <c r="J120" s="2">
        <v>94430</v>
      </c>
      <c r="K120" s="3">
        <v>0</v>
      </c>
      <c r="L120" t="s">
        <v>19</v>
      </c>
      <c r="M120" t="s">
        <v>63</v>
      </c>
      <c r="N120" s="1" t="s">
        <v>21</v>
      </c>
    </row>
    <row r="121" spans="1:14" x14ac:dyDescent="0.3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row>
    <row r="122" spans="1:14" x14ac:dyDescent="0.35">
      <c r="A122" t="s">
        <v>604</v>
      </c>
      <c r="B122" t="s">
        <v>605</v>
      </c>
      <c r="C122" t="s">
        <v>26</v>
      </c>
      <c r="D122" t="s">
        <v>27</v>
      </c>
      <c r="E122" t="s">
        <v>36</v>
      </c>
      <c r="F122" t="s">
        <v>17</v>
      </c>
      <c r="G122" t="s">
        <v>24</v>
      </c>
      <c r="H122">
        <v>55</v>
      </c>
      <c r="I122" s="1">
        <v>38573</v>
      </c>
      <c r="J122" s="2">
        <v>92771</v>
      </c>
      <c r="K122" s="3">
        <v>0</v>
      </c>
      <c r="L122" t="s">
        <v>19</v>
      </c>
      <c r="M122" t="s">
        <v>45</v>
      </c>
      <c r="N122" s="1" t="s">
        <v>21</v>
      </c>
    </row>
    <row r="123" spans="1:14" x14ac:dyDescent="0.35">
      <c r="A123" t="s">
        <v>606</v>
      </c>
      <c r="B123" t="s">
        <v>607</v>
      </c>
      <c r="C123" t="s">
        <v>64</v>
      </c>
      <c r="D123" t="s">
        <v>15</v>
      </c>
      <c r="E123" t="s">
        <v>44</v>
      </c>
      <c r="F123" t="s">
        <v>17</v>
      </c>
      <c r="G123" t="s">
        <v>51</v>
      </c>
      <c r="H123">
        <v>39</v>
      </c>
      <c r="I123" s="1">
        <v>38813</v>
      </c>
      <c r="J123" s="2">
        <v>71531</v>
      </c>
      <c r="K123" s="3">
        <v>0</v>
      </c>
      <c r="L123" t="s">
        <v>19</v>
      </c>
      <c r="M123" t="s">
        <v>29</v>
      </c>
      <c r="N123" s="1" t="s">
        <v>21</v>
      </c>
    </row>
    <row r="124" spans="1:14" x14ac:dyDescent="0.35">
      <c r="A124" t="s">
        <v>367</v>
      </c>
      <c r="B124" t="s">
        <v>608</v>
      </c>
      <c r="C124" t="s">
        <v>38</v>
      </c>
      <c r="D124" t="s">
        <v>27</v>
      </c>
      <c r="E124" t="s">
        <v>44</v>
      </c>
      <c r="F124" t="s">
        <v>28</v>
      </c>
      <c r="G124" t="s">
        <v>47</v>
      </c>
      <c r="H124">
        <v>28</v>
      </c>
      <c r="I124" s="1">
        <v>43530</v>
      </c>
      <c r="J124" s="2">
        <v>90304</v>
      </c>
      <c r="K124" s="3">
        <v>0</v>
      </c>
      <c r="L124" t="s">
        <v>19</v>
      </c>
      <c r="M124" t="s">
        <v>20</v>
      </c>
      <c r="N124" s="1" t="s">
        <v>21</v>
      </c>
    </row>
    <row r="125" spans="1:14" x14ac:dyDescent="0.35">
      <c r="A125" t="s">
        <v>609</v>
      </c>
      <c r="B125" t="s">
        <v>92</v>
      </c>
      <c r="C125" t="s">
        <v>62</v>
      </c>
      <c r="D125" t="s">
        <v>43</v>
      </c>
      <c r="E125" t="s">
        <v>36</v>
      </c>
      <c r="F125" t="s">
        <v>17</v>
      </c>
      <c r="G125" t="s">
        <v>18</v>
      </c>
      <c r="H125">
        <v>65</v>
      </c>
      <c r="I125" s="1">
        <v>40793</v>
      </c>
      <c r="J125" s="2">
        <v>104903</v>
      </c>
      <c r="K125" s="3">
        <v>0.1</v>
      </c>
      <c r="L125" t="s">
        <v>19</v>
      </c>
      <c r="M125" t="s">
        <v>29</v>
      </c>
      <c r="N125" s="1" t="s">
        <v>21</v>
      </c>
    </row>
    <row r="126" spans="1:14" x14ac:dyDescent="0.35">
      <c r="A126" t="s">
        <v>610</v>
      </c>
      <c r="B126" t="s">
        <v>611</v>
      </c>
      <c r="C126" t="s">
        <v>68</v>
      </c>
      <c r="D126" t="s">
        <v>15</v>
      </c>
      <c r="E126" t="s">
        <v>32</v>
      </c>
      <c r="F126" t="s">
        <v>17</v>
      </c>
      <c r="G126" t="s">
        <v>24</v>
      </c>
      <c r="H126">
        <v>52</v>
      </c>
      <c r="I126" s="1">
        <v>43515</v>
      </c>
      <c r="J126" s="2">
        <v>55859</v>
      </c>
      <c r="K126" s="3">
        <v>0</v>
      </c>
      <c r="L126" t="s">
        <v>33</v>
      </c>
      <c r="M126" t="s">
        <v>60</v>
      </c>
      <c r="N126" s="1" t="s">
        <v>21</v>
      </c>
    </row>
    <row r="127" spans="1:14" x14ac:dyDescent="0.35">
      <c r="A127" t="s">
        <v>253</v>
      </c>
      <c r="B127" t="s">
        <v>612</v>
      </c>
      <c r="C127" t="s">
        <v>69</v>
      </c>
      <c r="D127" t="s">
        <v>31</v>
      </c>
      <c r="E127" t="s">
        <v>32</v>
      </c>
      <c r="F127" t="s">
        <v>17</v>
      </c>
      <c r="G127" t="s">
        <v>51</v>
      </c>
      <c r="H127">
        <v>62</v>
      </c>
      <c r="I127" s="1">
        <v>39002</v>
      </c>
      <c r="J127" s="2">
        <v>79785</v>
      </c>
      <c r="K127" s="3">
        <v>0</v>
      </c>
      <c r="L127" t="s">
        <v>19</v>
      </c>
      <c r="M127" t="s">
        <v>25</v>
      </c>
      <c r="N127" s="1" t="s">
        <v>21</v>
      </c>
    </row>
    <row r="128" spans="1:14" x14ac:dyDescent="0.35">
      <c r="A128" t="s">
        <v>613</v>
      </c>
      <c r="B128" t="s">
        <v>614</v>
      </c>
      <c r="C128" t="s">
        <v>42</v>
      </c>
      <c r="D128" t="s">
        <v>43</v>
      </c>
      <c r="E128" t="s">
        <v>32</v>
      </c>
      <c r="F128" t="s">
        <v>17</v>
      </c>
      <c r="G128" t="s">
        <v>24</v>
      </c>
      <c r="H128">
        <v>39</v>
      </c>
      <c r="I128" s="1">
        <v>39391</v>
      </c>
      <c r="J128" s="2">
        <v>99017</v>
      </c>
      <c r="K128" s="3">
        <v>0</v>
      </c>
      <c r="L128" t="s">
        <v>33</v>
      </c>
      <c r="M128" t="s">
        <v>60</v>
      </c>
      <c r="N128" s="1" t="s">
        <v>21</v>
      </c>
    </row>
    <row r="129" spans="1:14" x14ac:dyDescent="0.35">
      <c r="A129" t="s">
        <v>615</v>
      </c>
      <c r="B129" t="s">
        <v>616</v>
      </c>
      <c r="C129" t="s">
        <v>76</v>
      </c>
      <c r="D129" t="s">
        <v>27</v>
      </c>
      <c r="E129" t="s">
        <v>36</v>
      </c>
      <c r="F129" t="s">
        <v>17</v>
      </c>
      <c r="G129" t="s">
        <v>18</v>
      </c>
      <c r="H129">
        <v>63</v>
      </c>
      <c r="I129" s="1">
        <v>33695</v>
      </c>
      <c r="J129" s="2">
        <v>53809</v>
      </c>
      <c r="K129" s="3">
        <v>0</v>
      </c>
      <c r="L129" t="s">
        <v>19</v>
      </c>
      <c r="M129" t="s">
        <v>39</v>
      </c>
      <c r="N129" s="1" t="s">
        <v>21</v>
      </c>
    </row>
    <row r="130" spans="1:14" x14ac:dyDescent="0.35">
      <c r="A130" t="s">
        <v>617</v>
      </c>
      <c r="B130" t="s">
        <v>618</v>
      </c>
      <c r="C130" t="s">
        <v>129</v>
      </c>
      <c r="D130" t="s">
        <v>31</v>
      </c>
      <c r="E130" t="s">
        <v>44</v>
      </c>
      <c r="F130" t="s">
        <v>28</v>
      </c>
      <c r="G130" t="s">
        <v>24</v>
      </c>
      <c r="H130">
        <v>27</v>
      </c>
      <c r="I130" s="1">
        <v>43937</v>
      </c>
      <c r="J130" s="2">
        <v>71864</v>
      </c>
      <c r="K130" s="3">
        <v>0</v>
      </c>
      <c r="L130" t="s">
        <v>33</v>
      </c>
      <c r="M130" t="s">
        <v>34</v>
      </c>
      <c r="N130" s="1" t="s">
        <v>21</v>
      </c>
    </row>
    <row r="131" spans="1:14" x14ac:dyDescent="0.35">
      <c r="A131" t="s">
        <v>619</v>
      </c>
      <c r="B131" t="s">
        <v>620</v>
      </c>
      <c r="C131" t="s">
        <v>14</v>
      </c>
      <c r="D131" t="s">
        <v>15</v>
      </c>
      <c r="E131" t="s">
        <v>32</v>
      </c>
      <c r="F131" t="s">
        <v>17</v>
      </c>
      <c r="G131" t="s">
        <v>24</v>
      </c>
      <c r="H131">
        <v>37</v>
      </c>
      <c r="I131" s="1">
        <v>40883</v>
      </c>
      <c r="J131" s="2">
        <v>225558</v>
      </c>
      <c r="K131" s="3">
        <v>0.33</v>
      </c>
      <c r="L131" t="s">
        <v>33</v>
      </c>
      <c r="M131" t="s">
        <v>74</v>
      </c>
      <c r="N131" s="1" t="s">
        <v>21</v>
      </c>
    </row>
    <row r="132" spans="1:14" x14ac:dyDescent="0.35">
      <c r="A132" t="s">
        <v>104</v>
      </c>
      <c r="B132" t="s">
        <v>621</v>
      </c>
      <c r="C132" t="s">
        <v>61</v>
      </c>
      <c r="D132" t="s">
        <v>27</v>
      </c>
      <c r="E132" t="s">
        <v>36</v>
      </c>
      <c r="F132" t="s">
        <v>28</v>
      </c>
      <c r="G132" t="s">
        <v>18</v>
      </c>
      <c r="H132">
        <v>37</v>
      </c>
      <c r="I132" s="1">
        <v>41695</v>
      </c>
      <c r="J132" s="2">
        <v>128984</v>
      </c>
      <c r="K132" s="3">
        <v>0.12</v>
      </c>
      <c r="L132" t="s">
        <v>19</v>
      </c>
      <c r="M132" t="s">
        <v>45</v>
      </c>
      <c r="N132" s="1">
        <v>44317</v>
      </c>
    </row>
    <row r="133" spans="1:14" x14ac:dyDescent="0.35">
      <c r="A133" t="s">
        <v>622</v>
      </c>
      <c r="B133" t="s">
        <v>623</v>
      </c>
      <c r="C133" t="s">
        <v>129</v>
      </c>
      <c r="D133" t="s">
        <v>31</v>
      </c>
      <c r="E133" t="s">
        <v>44</v>
      </c>
      <c r="F133" t="s">
        <v>28</v>
      </c>
      <c r="G133" t="s">
        <v>51</v>
      </c>
      <c r="H133">
        <v>46</v>
      </c>
      <c r="I133" s="1">
        <v>36331</v>
      </c>
      <c r="J133" s="2">
        <v>96997</v>
      </c>
      <c r="K133" s="3">
        <v>0</v>
      </c>
      <c r="L133" t="s">
        <v>52</v>
      </c>
      <c r="M133" t="s">
        <v>53</v>
      </c>
      <c r="N133" s="1" t="s">
        <v>21</v>
      </c>
    </row>
    <row r="134" spans="1:14" x14ac:dyDescent="0.35">
      <c r="A134" t="s">
        <v>624</v>
      </c>
      <c r="B134" t="s">
        <v>625</v>
      </c>
      <c r="C134" t="s">
        <v>40</v>
      </c>
      <c r="D134" t="s">
        <v>23</v>
      </c>
      <c r="E134" t="s">
        <v>36</v>
      </c>
      <c r="F134" t="s">
        <v>17</v>
      </c>
      <c r="G134" t="s">
        <v>51</v>
      </c>
      <c r="H134">
        <v>54</v>
      </c>
      <c r="I134" s="1">
        <v>43122</v>
      </c>
      <c r="J134" s="2">
        <v>176294</v>
      </c>
      <c r="K134" s="3">
        <v>0.28000000000000003</v>
      </c>
      <c r="L134" t="s">
        <v>19</v>
      </c>
      <c r="M134" t="s">
        <v>25</v>
      </c>
      <c r="N134" s="1" t="s">
        <v>21</v>
      </c>
    </row>
    <row r="135" spans="1:14" x14ac:dyDescent="0.35">
      <c r="A135" t="s">
        <v>626</v>
      </c>
      <c r="B135" t="s">
        <v>627</v>
      </c>
      <c r="C135" t="s">
        <v>68</v>
      </c>
      <c r="D135" t="s">
        <v>50</v>
      </c>
      <c r="E135" t="s">
        <v>16</v>
      </c>
      <c r="F135" t="s">
        <v>17</v>
      </c>
      <c r="G135" t="s">
        <v>24</v>
      </c>
      <c r="H135">
        <v>30</v>
      </c>
      <c r="I135" s="1">
        <v>44241</v>
      </c>
      <c r="J135" s="2">
        <v>48340</v>
      </c>
      <c r="K135" s="3">
        <v>0</v>
      </c>
      <c r="L135" t="s">
        <v>33</v>
      </c>
      <c r="M135" t="s">
        <v>60</v>
      </c>
      <c r="N135" s="1" t="s">
        <v>21</v>
      </c>
    </row>
    <row r="136" spans="1:14" x14ac:dyDescent="0.35">
      <c r="A136" t="s">
        <v>628</v>
      </c>
      <c r="B136" t="s">
        <v>229</v>
      </c>
      <c r="C136" t="s">
        <v>14</v>
      </c>
      <c r="D136" t="s">
        <v>31</v>
      </c>
      <c r="E136" t="s">
        <v>32</v>
      </c>
      <c r="F136" t="s">
        <v>17</v>
      </c>
      <c r="G136" t="s">
        <v>51</v>
      </c>
      <c r="H136">
        <v>28</v>
      </c>
      <c r="I136" s="1">
        <v>42922</v>
      </c>
      <c r="J136" s="2">
        <v>240488</v>
      </c>
      <c r="K136" s="3">
        <v>0.4</v>
      </c>
      <c r="L136" t="s">
        <v>52</v>
      </c>
      <c r="M136" t="s">
        <v>66</v>
      </c>
      <c r="N136" s="1" t="s">
        <v>21</v>
      </c>
    </row>
    <row r="137" spans="1:14" x14ac:dyDescent="0.35">
      <c r="A137" t="s">
        <v>629</v>
      </c>
      <c r="B137" t="s">
        <v>630</v>
      </c>
      <c r="C137" t="s">
        <v>26</v>
      </c>
      <c r="D137" t="s">
        <v>27</v>
      </c>
      <c r="E137" t="s">
        <v>36</v>
      </c>
      <c r="F137" t="s">
        <v>28</v>
      </c>
      <c r="G137" t="s">
        <v>18</v>
      </c>
      <c r="H137">
        <v>40</v>
      </c>
      <c r="I137" s="1">
        <v>40565</v>
      </c>
      <c r="J137" s="2">
        <v>97339</v>
      </c>
      <c r="K137" s="3">
        <v>0</v>
      </c>
      <c r="L137" t="s">
        <v>19</v>
      </c>
      <c r="M137" t="s">
        <v>25</v>
      </c>
      <c r="N137" s="1" t="s">
        <v>21</v>
      </c>
    </row>
    <row r="138" spans="1:14" x14ac:dyDescent="0.35">
      <c r="A138" t="s">
        <v>631</v>
      </c>
      <c r="B138" t="s">
        <v>632</v>
      </c>
      <c r="C138" t="s">
        <v>14</v>
      </c>
      <c r="D138" t="s">
        <v>23</v>
      </c>
      <c r="E138" t="s">
        <v>36</v>
      </c>
      <c r="F138" t="s">
        <v>17</v>
      </c>
      <c r="G138" t="s">
        <v>24</v>
      </c>
      <c r="H138">
        <v>49</v>
      </c>
      <c r="I138" s="1">
        <v>37680</v>
      </c>
      <c r="J138" s="2">
        <v>211291</v>
      </c>
      <c r="K138" s="3">
        <v>0.37</v>
      </c>
      <c r="L138" t="s">
        <v>33</v>
      </c>
      <c r="M138" t="s">
        <v>80</v>
      </c>
      <c r="N138" s="1" t="s">
        <v>21</v>
      </c>
    </row>
    <row r="139" spans="1:14" x14ac:dyDescent="0.35">
      <c r="A139" t="s">
        <v>379</v>
      </c>
      <c r="B139" t="s">
        <v>633</v>
      </c>
      <c r="C139" t="s">
        <v>14</v>
      </c>
      <c r="D139" t="s">
        <v>50</v>
      </c>
      <c r="E139" t="s">
        <v>16</v>
      </c>
      <c r="F139" t="s">
        <v>28</v>
      </c>
      <c r="G139" t="s">
        <v>51</v>
      </c>
      <c r="H139">
        <v>39</v>
      </c>
      <c r="I139" s="1">
        <v>40778</v>
      </c>
      <c r="J139" s="2">
        <v>249506</v>
      </c>
      <c r="K139" s="3">
        <v>0.3</v>
      </c>
      <c r="L139" t="s">
        <v>52</v>
      </c>
      <c r="M139" t="s">
        <v>66</v>
      </c>
      <c r="N139" s="1" t="s">
        <v>21</v>
      </c>
    </row>
    <row r="140" spans="1:14" x14ac:dyDescent="0.35">
      <c r="A140" t="s">
        <v>244</v>
      </c>
      <c r="B140" t="s">
        <v>634</v>
      </c>
      <c r="C140" t="s">
        <v>30</v>
      </c>
      <c r="D140" t="s">
        <v>31</v>
      </c>
      <c r="E140" t="s">
        <v>44</v>
      </c>
      <c r="F140" t="s">
        <v>28</v>
      </c>
      <c r="G140" t="s">
        <v>24</v>
      </c>
      <c r="H140">
        <v>61</v>
      </c>
      <c r="I140" s="1">
        <v>37582</v>
      </c>
      <c r="J140" s="2">
        <v>80950</v>
      </c>
      <c r="K140" s="3">
        <v>0</v>
      </c>
      <c r="L140" t="s">
        <v>33</v>
      </c>
      <c r="M140" t="s">
        <v>80</v>
      </c>
      <c r="N140" s="1" t="s">
        <v>21</v>
      </c>
    </row>
    <row r="141" spans="1:14" x14ac:dyDescent="0.35">
      <c r="A141" t="s">
        <v>635</v>
      </c>
      <c r="B141" t="s">
        <v>636</v>
      </c>
      <c r="C141" t="s">
        <v>59</v>
      </c>
      <c r="D141" t="s">
        <v>31</v>
      </c>
      <c r="E141" t="s">
        <v>16</v>
      </c>
      <c r="F141" t="s">
        <v>17</v>
      </c>
      <c r="G141" t="s">
        <v>24</v>
      </c>
      <c r="H141">
        <v>46</v>
      </c>
      <c r="I141" s="1">
        <v>44206</v>
      </c>
      <c r="J141" s="2">
        <v>86538</v>
      </c>
      <c r="K141" s="3">
        <v>0</v>
      </c>
      <c r="L141" t="s">
        <v>33</v>
      </c>
      <c r="M141" t="s">
        <v>34</v>
      </c>
      <c r="N141" s="1" t="s">
        <v>21</v>
      </c>
    </row>
    <row r="142" spans="1:14" x14ac:dyDescent="0.35">
      <c r="A142" t="s">
        <v>637</v>
      </c>
      <c r="B142" t="s">
        <v>638</v>
      </c>
      <c r="C142" t="s">
        <v>42</v>
      </c>
      <c r="D142" t="s">
        <v>43</v>
      </c>
      <c r="E142" t="s">
        <v>44</v>
      </c>
      <c r="F142" t="s">
        <v>17</v>
      </c>
      <c r="G142" t="s">
        <v>18</v>
      </c>
      <c r="H142">
        <v>35</v>
      </c>
      <c r="I142" s="1">
        <v>43715</v>
      </c>
      <c r="J142" s="2">
        <v>70992</v>
      </c>
      <c r="K142" s="3">
        <v>0</v>
      </c>
      <c r="L142" t="s">
        <v>19</v>
      </c>
      <c r="M142" t="s">
        <v>25</v>
      </c>
      <c r="N142" s="1" t="s">
        <v>21</v>
      </c>
    </row>
    <row r="143" spans="1:14" x14ac:dyDescent="0.35">
      <c r="A143" t="s">
        <v>639</v>
      </c>
      <c r="B143" t="s">
        <v>640</v>
      </c>
      <c r="C143" t="s">
        <v>14</v>
      </c>
      <c r="D143" t="s">
        <v>31</v>
      </c>
      <c r="E143" t="s">
        <v>32</v>
      </c>
      <c r="F143" t="s">
        <v>28</v>
      </c>
      <c r="G143" t="s">
        <v>18</v>
      </c>
      <c r="H143">
        <v>33</v>
      </c>
      <c r="I143" s="1">
        <v>42173</v>
      </c>
      <c r="J143" s="2">
        <v>205314</v>
      </c>
      <c r="K143" s="3">
        <v>0.3</v>
      </c>
      <c r="L143" t="s">
        <v>19</v>
      </c>
      <c r="M143" t="s">
        <v>29</v>
      </c>
      <c r="N143" s="1" t="s">
        <v>21</v>
      </c>
    </row>
    <row r="144" spans="1:14" x14ac:dyDescent="0.35">
      <c r="A144" t="s">
        <v>641</v>
      </c>
      <c r="B144" t="s">
        <v>642</v>
      </c>
      <c r="C144" t="s">
        <v>14</v>
      </c>
      <c r="D144" t="s">
        <v>23</v>
      </c>
      <c r="E144" t="s">
        <v>32</v>
      </c>
      <c r="F144" t="s">
        <v>17</v>
      </c>
      <c r="G144" t="s">
        <v>24</v>
      </c>
      <c r="H144">
        <v>61</v>
      </c>
      <c r="I144" s="1">
        <v>42804</v>
      </c>
      <c r="J144" s="2">
        <v>196951</v>
      </c>
      <c r="K144" s="3">
        <v>0.33</v>
      </c>
      <c r="L144" t="s">
        <v>33</v>
      </c>
      <c r="M144" t="s">
        <v>60</v>
      </c>
      <c r="N144" s="1" t="s">
        <v>21</v>
      </c>
    </row>
    <row r="145" spans="1:14" x14ac:dyDescent="0.35">
      <c r="A145" t="s">
        <v>283</v>
      </c>
      <c r="B145" t="s">
        <v>643</v>
      </c>
      <c r="C145" t="s">
        <v>35</v>
      </c>
      <c r="D145" t="s">
        <v>27</v>
      </c>
      <c r="E145" t="s">
        <v>44</v>
      </c>
      <c r="F145" t="s">
        <v>28</v>
      </c>
      <c r="G145" t="s">
        <v>24</v>
      </c>
      <c r="H145">
        <v>45</v>
      </c>
      <c r="I145" s="1">
        <v>38613</v>
      </c>
      <c r="J145" s="2">
        <v>67686</v>
      </c>
      <c r="K145" s="3">
        <v>0</v>
      </c>
      <c r="L145" t="s">
        <v>33</v>
      </c>
      <c r="M145" t="s">
        <v>60</v>
      </c>
      <c r="N145" s="1" t="s">
        <v>21</v>
      </c>
    </row>
    <row r="146" spans="1:14" x14ac:dyDescent="0.35">
      <c r="A146" t="s">
        <v>230</v>
      </c>
      <c r="B146" t="s">
        <v>644</v>
      </c>
      <c r="C146" t="s">
        <v>55</v>
      </c>
      <c r="D146" t="s">
        <v>27</v>
      </c>
      <c r="E146" t="s">
        <v>16</v>
      </c>
      <c r="F146" t="s">
        <v>28</v>
      </c>
      <c r="G146" t="s">
        <v>51</v>
      </c>
      <c r="H146">
        <v>51</v>
      </c>
      <c r="I146" s="1">
        <v>39553</v>
      </c>
      <c r="J146" s="2">
        <v>86431</v>
      </c>
      <c r="K146" s="3">
        <v>0</v>
      </c>
      <c r="L146" t="s">
        <v>19</v>
      </c>
      <c r="M146" t="s">
        <v>29</v>
      </c>
      <c r="N146" s="1" t="s">
        <v>21</v>
      </c>
    </row>
    <row r="147" spans="1:14" x14ac:dyDescent="0.35">
      <c r="A147" t="s">
        <v>645</v>
      </c>
      <c r="B147" t="s">
        <v>646</v>
      </c>
      <c r="C147" t="s">
        <v>62</v>
      </c>
      <c r="D147" t="s">
        <v>23</v>
      </c>
      <c r="E147" t="s">
        <v>36</v>
      </c>
      <c r="F147" t="s">
        <v>28</v>
      </c>
      <c r="G147" t="s">
        <v>24</v>
      </c>
      <c r="H147">
        <v>55</v>
      </c>
      <c r="I147" s="1">
        <v>35019</v>
      </c>
      <c r="J147" s="2">
        <v>125936</v>
      </c>
      <c r="K147" s="3">
        <v>0.08</v>
      </c>
      <c r="L147" t="s">
        <v>33</v>
      </c>
      <c r="M147" t="s">
        <v>80</v>
      </c>
      <c r="N147" s="1" t="s">
        <v>21</v>
      </c>
    </row>
    <row r="148" spans="1:14" x14ac:dyDescent="0.35">
      <c r="A148" t="s">
        <v>647</v>
      </c>
      <c r="B148" t="s">
        <v>648</v>
      </c>
      <c r="C148" t="s">
        <v>61</v>
      </c>
      <c r="D148" t="s">
        <v>50</v>
      </c>
      <c r="E148" t="s">
        <v>32</v>
      </c>
      <c r="F148" t="s">
        <v>17</v>
      </c>
      <c r="G148" t="s">
        <v>18</v>
      </c>
      <c r="H148">
        <v>46</v>
      </c>
      <c r="I148" s="1">
        <v>41473</v>
      </c>
      <c r="J148" s="2">
        <v>149712</v>
      </c>
      <c r="K148" s="3">
        <v>0.14000000000000001</v>
      </c>
      <c r="L148" t="s">
        <v>19</v>
      </c>
      <c r="M148" t="s">
        <v>29</v>
      </c>
      <c r="N148" s="1" t="s">
        <v>21</v>
      </c>
    </row>
    <row r="149" spans="1:14" x14ac:dyDescent="0.35">
      <c r="A149" t="s">
        <v>146</v>
      </c>
      <c r="B149" t="s">
        <v>649</v>
      </c>
      <c r="C149" t="s">
        <v>129</v>
      </c>
      <c r="D149" t="s">
        <v>31</v>
      </c>
      <c r="E149" t="s">
        <v>44</v>
      </c>
      <c r="F149" t="s">
        <v>28</v>
      </c>
      <c r="G149" t="s">
        <v>18</v>
      </c>
      <c r="H149">
        <v>30</v>
      </c>
      <c r="I149" s="1">
        <v>44471</v>
      </c>
      <c r="J149" s="2">
        <v>88758</v>
      </c>
      <c r="K149" s="3">
        <v>0</v>
      </c>
      <c r="L149" t="s">
        <v>19</v>
      </c>
      <c r="M149" t="s">
        <v>63</v>
      </c>
      <c r="N149" s="1" t="s">
        <v>21</v>
      </c>
    </row>
    <row r="150" spans="1:14" x14ac:dyDescent="0.35">
      <c r="A150" t="s">
        <v>391</v>
      </c>
      <c r="B150" t="s">
        <v>650</v>
      </c>
      <c r="C150" t="s">
        <v>88</v>
      </c>
      <c r="D150" t="s">
        <v>27</v>
      </c>
      <c r="E150" t="s">
        <v>16</v>
      </c>
      <c r="F150" t="s">
        <v>28</v>
      </c>
      <c r="G150" t="s">
        <v>24</v>
      </c>
      <c r="H150">
        <v>54</v>
      </c>
      <c r="I150" s="1">
        <v>41468</v>
      </c>
      <c r="J150" s="2">
        <v>83639</v>
      </c>
      <c r="K150" s="3">
        <v>0</v>
      </c>
      <c r="L150" t="s">
        <v>33</v>
      </c>
      <c r="M150" t="s">
        <v>60</v>
      </c>
      <c r="N150" s="1" t="s">
        <v>21</v>
      </c>
    </row>
    <row r="151" spans="1:14" x14ac:dyDescent="0.35">
      <c r="A151" t="s">
        <v>651</v>
      </c>
      <c r="B151" t="s">
        <v>652</v>
      </c>
      <c r="C151" t="s">
        <v>71</v>
      </c>
      <c r="D151" t="s">
        <v>27</v>
      </c>
      <c r="E151" t="s">
        <v>16</v>
      </c>
      <c r="F151" t="s">
        <v>17</v>
      </c>
      <c r="G151" t="s">
        <v>18</v>
      </c>
      <c r="H151">
        <v>54</v>
      </c>
      <c r="I151" s="1">
        <v>35933</v>
      </c>
      <c r="J151" s="2">
        <v>68268</v>
      </c>
      <c r="K151" s="3">
        <v>0</v>
      </c>
      <c r="L151" t="s">
        <v>19</v>
      </c>
      <c r="M151" t="s">
        <v>39</v>
      </c>
      <c r="N151" s="1" t="s">
        <v>21</v>
      </c>
    </row>
    <row r="152" spans="1:14" x14ac:dyDescent="0.35">
      <c r="A152" t="s">
        <v>312</v>
      </c>
      <c r="B152" t="s">
        <v>653</v>
      </c>
      <c r="C152" t="s">
        <v>129</v>
      </c>
      <c r="D152" t="s">
        <v>31</v>
      </c>
      <c r="E152" t="s">
        <v>36</v>
      </c>
      <c r="F152" t="s">
        <v>28</v>
      </c>
      <c r="G152" t="s">
        <v>51</v>
      </c>
      <c r="H152">
        <v>45</v>
      </c>
      <c r="I152" s="1">
        <v>37313</v>
      </c>
      <c r="J152" s="2">
        <v>75819</v>
      </c>
      <c r="K152" s="3">
        <v>0</v>
      </c>
      <c r="L152" t="s">
        <v>52</v>
      </c>
      <c r="M152" t="s">
        <v>53</v>
      </c>
      <c r="N152" s="1" t="s">
        <v>21</v>
      </c>
    </row>
    <row r="153" spans="1:14" x14ac:dyDescent="0.35">
      <c r="A153" t="s">
        <v>654</v>
      </c>
      <c r="B153" t="s">
        <v>655</v>
      </c>
      <c r="C153" t="s">
        <v>42</v>
      </c>
      <c r="D153" t="s">
        <v>50</v>
      </c>
      <c r="E153" t="s">
        <v>44</v>
      </c>
      <c r="F153" t="s">
        <v>17</v>
      </c>
      <c r="G153" t="s">
        <v>18</v>
      </c>
      <c r="H153">
        <v>49</v>
      </c>
      <c r="I153" s="1">
        <v>35200</v>
      </c>
      <c r="J153" s="2">
        <v>86658</v>
      </c>
      <c r="K153" s="3">
        <v>0</v>
      </c>
      <c r="L153" t="s">
        <v>19</v>
      </c>
      <c r="M153" t="s">
        <v>39</v>
      </c>
      <c r="N153" s="1" t="s">
        <v>21</v>
      </c>
    </row>
    <row r="154" spans="1:14" x14ac:dyDescent="0.35">
      <c r="A154" t="s">
        <v>656</v>
      </c>
      <c r="B154" t="s">
        <v>657</v>
      </c>
      <c r="C154" t="s">
        <v>64</v>
      </c>
      <c r="D154" t="s">
        <v>15</v>
      </c>
      <c r="E154" t="s">
        <v>16</v>
      </c>
      <c r="F154" t="s">
        <v>28</v>
      </c>
      <c r="G154" t="s">
        <v>24</v>
      </c>
      <c r="H154">
        <v>55</v>
      </c>
      <c r="I154" s="1">
        <v>41714</v>
      </c>
      <c r="J154" s="2">
        <v>74552</v>
      </c>
      <c r="K154" s="3">
        <v>0</v>
      </c>
      <c r="L154" t="s">
        <v>33</v>
      </c>
      <c r="M154" t="s">
        <v>34</v>
      </c>
      <c r="N154" s="1" t="s">
        <v>21</v>
      </c>
    </row>
    <row r="155" spans="1:14" x14ac:dyDescent="0.35">
      <c r="A155" t="s">
        <v>245</v>
      </c>
      <c r="B155" t="s">
        <v>658</v>
      </c>
      <c r="C155" t="s">
        <v>26</v>
      </c>
      <c r="D155" t="s">
        <v>27</v>
      </c>
      <c r="E155" t="s">
        <v>36</v>
      </c>
      <c r="F155" t="s">
        <v>17</v>
      </c>
      <c r="G155" t="s">
        <v>24</v>
      </c>
      <c r="H155">
        <v>62</v>
      </c>
      <c r="I155" s="1">
        <v>39887</v>
      </c>
      <c r="J155" s="2">
        <v>82839</v>
      </c>
      <c r="K155" s="3">
        <v>0</v>
      </c>
      <c r="L155" t="s">
        <v>19</v>
      </c>
      <c r="M155" t="s">
        <v>45</v>
      </c>
      <c r="N155" s="1" t="s">
        <v>21</v>
      </c>
    </row>
    <row r="156" spans="1:14" x14ac:dyDescent="0.35">
      <c r="A156" t="s">
        <v>659</v>
      </c>
      <c r="B156" t="s">
        <v>660</v>
      </c>
      <c r="C156" t="s">
        <v>71</v>
      </c>
      <c r="D156" t="s">
        <v>27</v>
      </c>
      <c r="E156" t="s">
        <v>44</v>
      </c>
      <c r="F156" t="s">
        <v>17</v>
      </c>
      <c r="G156" t="s">
        <v>18</v>
      </c>
      <c r="H156">
        <v>28</v>
      </c>
      <c r="I156" s="1">
        <v>44477</v>
      </c>
      <c r="J156" s="2">
        <v>64475</v>
      </c>
      <c r="K156" s="3">
        <v>0</v>
      </c>
      <c r="L156" t="s">
        <v>19</v>
      </c>
      <c r="M156" t="s">
        <v>39</v>
      </c>
      <c r="N156" s="1" t="s">
        <v>21</v>
      </c>
    </row>
    <row r="157" spans="1:14" x14ac:dyDescent="0.35">
      <c r="A157" t="s">
        <v>661</v>
      </c>
      <c r="B157" t="s">
        <v>662</v>
      </c>
      <c r="C157" t="s">
        <v>71</v>
      </c>
      <c r="D157" t="s">
        <v>27</v>
      </c>
      <c r="E157" t="s">
        <v>36</v>
      </c>
      <c r="F157" t="s">
        <v>28</v>
      </c>
      <c r="G157" t="s">
        <v>24</v>
      </c>
      <c r="H157">
        <v>33</v>
      </c>
      <c r="I157" s="1">
        <v>44036</v>
      </c>
      <c r="J157" s="2">
        <v>69453</v>
      </c>
      <c r="K157" s="3">
        <v>0</v>
      </c>
      <c r="L157" t="s">
        <v>33</v>
      </c>
      <c r="M157" t="s">
        <v>34</v>
      </c>
      <c r="N157" s="1" t="s">
        <v>21</v>
      </c>
    </row>
    <row r="158" spans="1:14" x14ac:dyDescent="0.35">
      <c r="A158" t="s">
        <v>663</v>
      </c>
      <c r="B158" t="s">
        <v>664</v>
      </c>
      <c r="C158" t="s">
        <v>62</v>
      </c>
      <c r="D158" t="s">
        <v>27</v>
      </c>
      <c r="E158" t="s">
        <v>32</v>
      </c>
      <c r="F158" t="s">
        <v>28</v>
      </c>
      <c r="G158" t="s">
        <v>18</v>
      </c>
      <c r="H158">
        <v>32</v>
      </c>
      <c r="I158" s="1">
        <v>41642</v>
      </c>
      <c r="J158" s="2">
        <v>127148</v>
      </c>
      <c r="K158" s="3">
        <v>0.1</v>
      </c>
      <c r="L158" t="s">
        <v>19</v>
      </c>
      <c r="M158" t="s">
        <v>45</v>
      </c>
      <c r="N158" s="1" t="s">
        <v>21</v>
      </c>
    </row>
    <row r="159" spans="1:14" x14ac:dyDescent="0.35">
      <c r="A159" t="s">
        <v>665</v>
      </c>
      <c r="B159" t="s">
        <v>666</v>
      </c>
      <c r="C159" t="s">
        <v>14</v>
      </c>
      <c r="D159" t="s">
        <v>15</v>
      </c>
      <c r="E159" t="s">
        <v>44</v>
      </c>
      <c r="F159" t="s">
        <v>17</v>
      </c>
      <c r="G159" t="s">
        <v>18</v>
      </c>
      <c r="H159">
        <v>32</v>
      </c>
      <c r="I159" s="1">
        <v>43102</v>
      </c>
      <c r="J159" s="2">
        <v>190253</v>
      </c>
      <c r="K159" s="3">
        <v>0.33</v>
      </c>
      <c r="L159" t="s">
        <v>19</v>
      </c>
      <c r="M159" t="s">
        <v>25</v>
      </c>
      <c r="N159" s="1" t="s">
        <v>21</v>
      </c>
    </row>
    <row r="160" spans="1:14" x14ac:dyDescent="0.35">
      <c r="A160" t="s">
        <v>535</v>
      </c>
      <c r="B160" t="s">
        <v>667</v>
      </c>
      <c r="C160" t="s">
        <v>62</v>
      </c>
      <c r="D160" t="s">
        <v>65</v>
      </c>
      <c r="E160" t="s">
        <v>16</v>
      </c>
      <c r="F160" t="s">
        <v>28</v>
      </c>
      <c r="G160" t="s">
        <v>18</v>
      </c>
      <c r="H160">
        <v>55</v>
      </c>
      <c r="I160" s="1">
        <v>36644</v>
      </c>
      <c r="J160" s="2">
        <v>115798</v>
      </c>
      <c r="K160" s="3">
        <v>0.05</v>
      </c>
      <c r="L160" t="s">
        <v>19</v>
      </c>
      <c r="M160" t="s">
        <v>45</v>
      </c>
      <c r="N160" s="1" t="s">
        <v>21</v>
      </c>
    </row>
    <row r="161" spans="1:14" x14ac:dyDescent="0.35">
      <c r="A161" t="s">
        <v>190</v>
      </c>
      <c r="B161" t="s">
        <v>668</v>
      </c>
      <c r="C161" t="s">
        <v>77</v>
      </c>
      <c r="D161" t="s">
        <v>23</v>
      </c>
      <c r="E161" t="s">
        <v>16</v>
      </c>
      <c r="F161" t="s">
        <v>17</v>
      </c>
      <c r="G161" t="s">
        <v>24</v>
      </c>
      <c r="H161">
        <v>58</v>
      </c>
      <c r="I161" s="1">
        <v>34567</v>
      </c>
      <c r="J161" s="2">
        <v>93102</v>
      </c>
      <c r="K161" s="3">
        <v>0</v>
      </c>
      <c r="L161" t="s">
        <v>19</v>
      </c>
      <c r="M161" t="s">
        <v>63</v>
      </c>
      <c r="N161" s="1">
        <v>41621</v>
      </c>
    </row>
    <row r="162" spans="1:14" x14ac:dyDescent="0.35">
      <c r="A162" t="s">
        <v>207</v>
      </c>
      <c r="B162" t="s">
        <v>669</v>
      </c>
      <c r="C162" t="s">
        <v>97</v>
      </c>
      <c r="D162" t="s">
        <v>31</v>
      </c>
      <c r="E162" t="s">
        <v>44</v>
      </c>
      <c r="F162" t="s">
        <v>28</v>
      </c>
      <c r="G162" t="s">
        <v>24</v>
      </c>
      <c r="H162">
        <v>34</v>
      </c>
      <c r="I162" s="1">
        <v>43055</v>
      </c>
      <c r="J162" s="2">
        <v>110054</v>
      </c>
      <c r="K162" s="3">
        <v>0.15</v>
      </c>
      <c r="L162" t="s">
        <v>19</v>
      </c>
      <c r="M162" t="s">
        <v>45</v>
      </c>
      <c r="N162" s="1" t="s">
        <v>21</v>
      </c>
    </row>
    <row r="163" spans="1:14" x14ac:dyDescent="0.35">
      <c r="A163" t="s">
        <v>670</v>
      </c>
      <c r="B163" t="s">
        <v>671</v>
      </c>
      <c r="C163" t="s">
        <v>30</v>
      </c>
      <c r="D163" t="s">
        <v>31</v>
      </c>
      <c r="E163" t="s">
        <v>16</v>
      </c>
      <c r="F163" t="s">
        <v>17</v>
      </c>
      <c r="G163" t="s">
        <v>47</v>
      </c>
      <c r="H163">
        <v>27</v>
      </c>
      <c r="I163" s="1">
        <v>44224</v>
      </c>
      <c r="J163" s="2">
        <v>95786</v>
      </c>
      <c r="K163" s="3">
        <v>0</v>
      </c>
      <c r="L163" t="s">
        <v>19</v>
      </c>
      <c r="M163" t="s">
        <v>20</v>
      </c>
      <c r="N163" s="1" t="s">
        <v>21</v>
      </c>
    </row>
    <row r="164" spans="1:14" x14ac:dyDescent="0.35">
      <c r="A164" t="s">
        <v>672</v>
      </c>
      <c r="B164" t="s">
        <v>673</v>
      </c>
      <c r="C164" t="s">
        <v>42</v>
      </c>
      <c r="D164" t="s">
        <v>50</v>
      </c>
      <c r="E164" t="s">
        <v>44</v>
      </c>
      <c r="F164" t="s">
        <v>28</v>
      </c>
      <c r="G164" t="s">
        <v>51</v>
      </c>
      <c r="H164">
        <v>61</v>
      </c>
      <c r="I164" s="1">
        <v>42858</v>
      </c>
      <c r="J164" s="2">
        <v>90855</v>
      </c>
      <c r="K164" s="3">
        <v>0</v>
      </c>
      <c r="L164" t="s">
        <v>52</v>
      </c>
      <c r="M164" t="s">
        <v>53</v>
      </c>
      <c r="N164" s="1" t="s">
        <v>21</v>
      </c>
    </row>
    <row r="165" spans="1:14" x14ac:dyDescent="0.35">
      <c r="A165" t="s">
        <v>674</v>
      </c>
      <c r="B165" t="s">
        <v>675</v>
      </c>
      <c r="C165" t="s">
        <v>26</v>
      </c>
      <c r="D165" t="s">
        <v>27</v>
      </c>
      <c r="E165" t="s">
        <v>36</v>
      </c>
      <c r="F165" t="s">
        <v>28</v>
      </c>
      <c r="G165" t="s">
        <v>51</v>
      </c>
      <c r="H165">
        <v>47</v>
      </c>
      <c r="I165" s="1">
        <v>36233</v>
      </c>
      <c r="J165" s="2">
        <v>92897</v>
      </c>
      <c r="K165" s="3">
        <v>0</v>
      </c>
      <c r="L165" t="s">
        <v>52</v>
      </c>
      <c r="M165" t="s">
        <v>53</v>
      </c>
      <c r="N165" s="1" t="s">
        <v>21</v>
      </c>
    </row>
    <row r="166" spans="1:14" x14ac:dyDescent="0.35">
      <c r="A166" t="s">
        <v>272</v>
      </c>
      <c r="B166" t="s">
        <v>676</v>
      </c>
      <c r="C166" t="s">
        <v>14</v>
      </c>
      <c r="D166" t="s">
        <v>43</v>
      </c>
      <c r="E166" t="s">
        <v>44</v>
      </c>
      <c r="F166" t="s">
        <v>28</v>
      </c>
      <c r="G166" t="s">
        <v>24</v>
      </c>
      <c r="H166">
        <v>40</v>
      </c>
      <c r="I166" s="1">
        <v>39872</v>
      </c>
      <c r="J166" s="2">
        <v>242919</v>
      </c>
      <c r="K166" s="3">
        <v>0.31</v>
      </c>
      <c r="L166" t="s">
        <v>33</v>
      </c>
      <c r="M166" t="s">
        <v>80</v>
      </c>
      <c r="N166" s="1" t="s">
        <v>21</v>
      </c>
    </row>
    <row r="167" spans="1:14" x14ac:dyDescent="0.35">
      <c r="A167" t="s">
        <v>210</v>
      </c>
      <c r="B167" t="s">
        <v>677</v>
      </c>
      <c r="C167" t="s">
        <v>40</v>
      </c>
      <c r="D167" t="s">
        <v>31</v>
      </c>
      <c r="E167" t="s">
        <v>44</v>
      </c>
      <c r="F167" t="s">
        <v>28</v>
      </c>
      <c r="G167" t="s">
        <v>18</v>
      </c>
      <c r="H167">
        <v>30</v>
      </c>
      <c r="I167" s="1">
        <v>43240</v>
      </c>
      <c r="J167" s="2">
        <v>184368</v>
      </c>
      <c r="K167" s="3">
        <v>0.28999999999999998</v>
      </c>
      <c r="L167" t="s">
        <v>19</v>
      </c>
      <c r="M167" t="s">
        <v>25</v>
      </c>
      <c r="N167" s="1" t="s">
        <v>21</v>
      </c>
    </row>
    <row r="168" spans="1:14" x14ac:dyDescent="0.35">
      <c r="A168" t="s">
        <v>678</v>
      </c>
      <c r="B168" t="s">
        <v>679</v>
      </c>
      <c r="C168" t="s">
        <v>61</v>
      </c>
      <c r="D168" t="s">
        <v>15</v>
      </c>
      <c r="E168" t="s">
        <v>32</v>
      </c>
      <c r="F168" t="s">
        <v>28</v>
      </c>
      <c r="G168" t="s">
        <v>51</v>
      </c>
      <c r="H168">
        <v>45</v>
      </c>
      <c r="I168" s="1">
        <v>44554</v>
      </c>
      <c r="J168" s="2">
        <v>144754</v>
      </c>
      <c r="K168" s="3">
        <v>0.15</v>
      </c>
      <c r="L168" t="s">
        <v>19</v>
      </c>
      <c r="M168" t="s">
        <v>39</v>
      </c>
      <c r="N168" s="1" t="s">
        <v>21</v>
      </c>
    </row>
    <row r="169" spans="1:14" x14ac:dyDescent="0.35">
      <c r="A169" t="s">
        <v>117</v>
      </c>
      <c r="B169" t="s">
        <v>680</v>
      </c>
      <c r="C169" t="s">
        <v>49</v>
      </c>
      <c r="D169" t="s">
        <v>50</v>
      </c>
      <c r="E169" t="s">
        <v>16</v>
      </c>
      <c r="F169" t="s">
        <v>17</v>
      </c>
      <c r="G169" t="s">
        <v>18</v>
      </c>
      <c r="H169">
        <v>30</v>
      </c>
      <c r="I169" s="1">
        <v>42722</v>
      </c>
      <c r="J169" s="2">
        <v>89458</v>
      </c>
      <c r="K169" s="3">
        <v>0</v>
      </c>
      <c r="L169" t="s">
        <v>19</v>
      </c>
      <c r="M169" t="s">
        <v>25</v>
      </c>
      <c r="N169" s="1" t="s">
        <v>21</v>
      </c>
    </row>
    <row r="170" spans="1:14" x14ac:dyDescent="0.35">
      <c r="A170" t="s">
        <v>681</v>
      </c>
      <c r="B170" t="s">
        <v>682</v>
      </c>
      <c r="C170" t="s">
        <v>14</v>
      </c>
      <c r="D170" t="s">
        <v>65</v>
      </c>
      <c r="E170" t="s">
        <v>32</v>
      </c>
      <c r="F170" t="s">
        <v>17</v>
      </c>
      <c r="G170" t="s">
        <v>24</v>
      </c>
      <c r="H170">
        <v>56</v>
      </c>
      <c r="I170" s="1">
        <v>41714</v>
      </c>
      <c r="J170" s="2">
        <v>190815</v>
      </c>
      <c r="K170" s="3">
        <v>0.4</v>
      </c>
      <c r="L170" t="s">
        <v>19</v>
      </c>
      <c r="M170" t="s">
        <v>25</v>
      </c>
      <c r="N170" s="1" t="s">
        <v>21</v>
      </c>
    </row>
    <row r="171" spans="1:14" x14ac:dyDescent="0.35">
      <c r="A171" t="s">
        <v>187</v>
      </c>
      <c r="B171" t="s">
        <v>515</v>
      </c>
      <c r="C171" t="s">
        <v>61</v>
      </c>
      <c r="D171" t="s">
        <v>50</v>
      </c>
      <c r="E171" t="s">
        <v>16</v>
      </c>
      <c r="F171" t="s">
        <v>17</v>
      </c>
      <c r="G171" t="s">
        <v>18</v>
      </c>
      <c r="H171">
        <v>62</v>
      </c>
      <c r="I171" s="1">
        <v>36374</v>
      </c>
      <c r="J171" s="2">
        <v>137995</v>
      </c>
      <c r="K171" s="3">
        <v>0.14000000000000001</v>
      </c>
      <c r="L171" t="s">
        <v>19</v>
      </c>
      <c r="M171" t="s">
        <v>25</v>
      </c>
      <c r="N171" s="1" t="s">
        <v>21</v>
      </c>
    </row>
    <row r="172" spans="1:14" x14ac:dyDescent="0.35">
      <c r="A172" t="s">
        <v>683</v>
      </c>
      <c r="B172" t="s">
        <v>684</v>
      </c>
      <c r="C172" t="s">
        <v>77</v>
      </c>
      <c r="D172" t="s">
        <v>23</v>
      </c>
      <c r="E172" t="s">
        <v>36</v>
      </c>
      <c r="F172" t="s">
        <v>17</v>
      </c>
      <c r="G172" t="s">
        <v>51</v>
      </c>
      <c r="H172">
        <v>45</v>
      </c>
      <c r="I172" s="1">
        <v>39437</v>
      </c>
      <c r="J172" s="2">
        <v>93840</v>
      </c>
      <c r="K172" s="3">
        <v>0</v>
      </c>
      <c r="L172" t="s">
        <v>52</v>
      </c>
      <c r="M172" t="s">
        <v>81</v>
      </c>
      <c r="N172" s="1" t="s">
        <v>21</v>
      </c>
    </row>
    <row r="173" spans="1:14" x14ac:dyDescent="0.35">
      <c r="A173" t="s">
        <v>685</v>
      </c>
      <c r="B173" t="s">
        <v>686</v>
      </c>
      <c r="C173" t="s">
        <v>55</v>
      </c>
      <c r="D173" t="s">
        <v>27</v>
      </c>
      <c r="E173" t="s">
        <v>16</v>
      </c>
      <c r="F173" t="s">
        <v>28</v>
      </c>
      <c r="G173" t="s">
        <v>24</v>
      </c>
      <c r="H173">
        <v>46</v>
      </c>
      <c r="I173" s="1">
        <v>44495</v>
      </c>
      <c r="J173" s="2">
        <v>94790</v>
      </c>
      <c r="K173" s="3">
        <v>0</v>
      </c>
      <c r="L173" t="s">
        <v>33</v>
      </c>
      <c r="M173" t="s">
        <v>80</v>
      </c>
      <c r="N173" s="1" t="s">
        <v>21</v>
      </c>
    </row>
    <row r="174" spans="1:14" x14ac:dyDescent="0.35">
      <c r="A174" t="s">
        <v>201</v>
      </c>
      <c r="B174" t="s">
        <v>687</v>
      </c>
      <c r="C174" t="s">
        <v>14</v>
      </c>
      <c r="D174" t="s">
        <v>23</v>
      </c>
      <c r="E174" t="s">
        <v>16</v>
      </c>
      <c r="F174" t="s">
        <v>28</v>
      </c>
      <c r="G174" t="s">
        <v>24</v>
      </c>
      <c r="H174">
        <v>48</v>
      </c>
      <c r="I174" s="1">
        <v>41706</v>
      </c>
      <c r="J174" s="2">
        <v>197367</v>
      </c>
      <c r="K174" s="3">
        <v>0.39</v>
      </c>
      <c r="L174" t="s">
        <v>19</v>
      </c>
      <c r="M174" t="s">
        <v>25</v>
      </c>
      <c r="N174" s="1" t="s">
        <v>21</v>
      </c>
    </row>
    <row r="175" spans="1:14" x14ac:dyDescent="0.35">
      <c r="A175" t="s">
        <v>235</v>
      </c>
      <c r="B175" t="s">
        <v>688</v>
      </c>
      <c r="C175" t="s">
        <v>40</v>
      </c>
      <c r="D175" t="s">
        <v>65</v>
      </c>
      <c r="E175" t="s">
        <v>36</v>
      </c>
      <c r="F175" t="s">
        <v>17</v>
      </c>
      <c r="G175" t="s">
        <v>51</v>
      </c>
      <c r="H175">
        <v>27</v>
      </c>
      <c r="I175" s="1">
        <v>43276</v>
      </c>
      <c r="J175" s="2">
        <v>174097</v>
      </c>
      <c r="K175" s="3">
        <v>0.21</v>
      </c>
      <c r="L175" t="s">
        <v>19</v>
      </c>
      <c r="M175" t="s">
        <v>39</v>
      </c>
      <c r="N175" s="1" t="s">
        <v>21</v>
      </c>
    </row>
    <row r="176" spans="1:14" x14ac:dyDescent="0.35">
      <c r="A176" t="s">
        <v>689</v>
      </c>
      <c r="B176" t="s">
        <v>690</v>
      </c>
      <c r="C176" t="s">
        <v>62</v>
      </c>
      <c r="D176" t="s">
        <v>27</v>
      </c>
      <c r="E176" t="s">
        <v>44</v>
      </c>
      <c r="F176" t="s">
        <v>28</v>
      </c>
      <c r="G176" t="s">
        <v>51</v>
      </c>
      <c r="H176">
        <v>53</v>
      </c>
      <c r="I176" s="1">
        <v>39021</v>
      </c>
      <c r="J176" s="2">
        <v>120128</v>
      </c>
      <c r="K176" s="3">
        <v>0.1</v>
      </c>
      <c r="L176" t="s">
        <v>19</v>
      </c>
      <c r="M176" t="s">
        <v>25</v>
      </c>
      <c r="N176" s="1" t="s">
        <v>21</v>
      </c>
    </row>
    <row r="177" spans="1:14" x14ac:dyDescent="0.35">
      <c r="A177" t="s">
        <v>691</v>
      </c>
      <c r="B177" t="s">
        <v>692</v>
      </c>
      <c r="C177" t="s">
        <v>62</v>
      </c>
      <c r="D177" t="s">
        <v>43</v>
      </c>
      <c r="E177" t="s">
        <v>36</v>
      </c>
      <c r="F177" t="s">
        <v>17</v>
      </c>
      <c r="G177" t="s">
        <v>18</v>
      </c>
      <c r="H177">
        <v>59</v>
      </c>
      <c r="I177" s="1">
        <v>39197</v>
      </c>
      <c r="J177" s="2">
        <v>129708</v>
      </c>
      <c r="K177" s="3">
        <v>0.05</v>
      </c>
      <c r="L177" t="s">
        <v>19</v>
      </c>
      <c r="M177" t="s">
        <v>45</v>
      </c>
      <c r="N177" s="1" t="s">
        <v>21</v>
      </c>
    </row>
    <row r="178" spans="1:14" x14ac:dyDescent="0.35">
      <c r="A178" t="s">
        <v>693</v>
      </c>
      <c r="B178" t="s">
        <v>694</v>
      </c>
      <c r="C178" t="s">
        <v>62</v>
      </c>
      <c r="D178" t="s">
        <v>43</v>
      </c>
      <c r="E178" t="s">
        <v>16</v>
      </c>
      <c r="F178" t="s">
        <v>28</v>
      </c>
      <c r="G178" t="s">
        <v>24</v>
      </c>
      <c r="H178">
        <v>55</v>
      </c>
      <c r="I178" s="1">
        <v>34595</v>
      </c>
      <c r="J178" s="2">
        <v>102270</v>
      </c>
      <c r="K178" s="3">
        <v>0.1</v>
      </c>
      <c r="L178" t="s">
        <v>19</v>
      </c>
      <c r="M178" t="s">
        <v>20</v>
      </c>
      <c r="N178" s="1" t="s">
        <v>21</v>
      </c>
    </row>
    <row r="179" spans="1:14" x14ac:dyDescent="0.35">
      <c r="A179" t="s">
        <v>226</v>
      </c>
      <c r="B179" t="s">
        <v>695</v>
      </c>
      <c r="C179" t="s">
        <v>14</v>
      </c>
      <c r="D179" t="s">
        <v>15</v>
      </c>
      <c r="E179" t="s">
        <v>44</v>
      </c>
      <c r="F179" t="s">
        <v>17</v>
      </c>
      <c r="G179" t="s">
        <v>24</v>
      </c>
      <c r="H179">
        <v>43</v>
      </c>
      <c r="I179" s="1">
        <v>38564</v>
      </c>
      <c r="J179" s="2">
        <v>249686</v>
      </c>
      <c r="K179" s="3">
        <v>0.31</v>
      </c>
      <c r="L179" t="s">
        <v>33</v>
      </c>
      <c r="M179" t="s">
        <v>80</v>
      </c>
      <c r="N179" s="1" t="s">
        <v>21</v>
      </c>
    </row>
    <row r="180" spans="1:14" x14ac:dyDescent="0.35">
      <c r="A180" t="s">
        <v>259</v>
      </c>
      <c r="B180" t="s">
        <v>696</v>
      </c>
      <c r="C180" t="s">
        <v>68</v>
      </c>
      <c r="D180" t="s">
        <v>15</v>
      </c>
      <c r="E180" t="s">
        <v>36</v>
      </c>
      <c r="F180" t="s">
        <v>17</v>
      </c>
      <c r="G180" t="s">
        <v>24</v>
      </c>
      <c r="H180">
        <v>55</v>
      </c>
      <c r="I180" s="1">
        <v>37343</v>
      </c>
      <c r="J180" s="2">
        <v>50475</v>
      </c>
      <c r="K180" s="3">
        <v>0</v>
      </c>
      <c r="L180" t="s">
        <v>19</v>
      </c>
      <c r="M180" t="s">
        <v>29</v>
      </c>
      <c r="N180" s="1" t="s">
        <v>21</v>
      </c>
    </row>
    <row r="181" spans="1:14" x14ac:dyDescent="0.35">
      <c r="A181" t="s">
        <v>697</v>
      </c>
      <c r="B181" t="s">
        <v>698</v>
      </c>
      <c r="C181" t="s">
        <v>62</v>
      </c>
      <c r="D181" t="s">
        <v>43</v>
      </c>
      <c r="E181" t="s">
        <v>16</v>
      </c>
      <c r="F181" t="s">
        <v>28</v>
      </c>
      <c r="G181" t="s">
        <v>18</v>
      </c>
      <c r="H181">
        <v>51</v>
      </c>
      <c r="I181" s="1">
        <v>44014</v>
      </c>
      <c r="J181" s="2">
        <v>100099</v>
      </c>
      <c r="K181" s="3">
        <v>0.08</v>
      </c>
      <c r="L181" t="s">
        <v>19</v>
      </c>
      <c r="M181" t="s">
        <v>45</v>
      </c>
      <c r="N181" s="1" t="s">
        <v>21</v>
      </c>
    </row>
    <row r="182" spans="1:14" x14ac:dyDescent="0.35">
      <c r="A182" t="s">
        <v>699</v>
      </c>
      <c r="B182" t="s">
        <v>700</v>
      </c>
      <c r="C182" t="s">
        <v>73</v>
      </c>
      <c r="D182" t="s">
        <v>27</v>
      </c>
      <c r="E182" t="s">
        <v>36</v>
      </c>
      <c r="F182" t="s">
        <v>17</v>
      </c>
      <c r="G182" t="s">
        <v>18</v>
      </c>
      <c r="H182">
        <v>54</v>
      </c>
      <c r="I182" s="1">
        <v>42731</v>
      </c>
      <c r="J182" s="2">
        <v>41673</v>
      </c>
      <c r="K182" s="3">
        <v>0</v>
      </c>
      <c r="L182" t="s">
        <v>19</v>
      </c>
      <c r="M182" t="s">
        <v>45</v>
      </c>
      <c r="N182" s="1" t="s">
        <v>21</v>
      </c>
    </row>
    <row r="183" spans="1:14" x14ac:dyDescent="0.35">
      <c r="A183" t="s">
        <v>256</v>
      </c>
      <c r="B183" t="s">
        <v>701</v>
      </c>
      <c r="C183" t="s">
        <v>42</v>
      </c>
      <c r="D183" t="s">
        <v>43</v>
      </c>
      <c r="E183" t="s">
        <v>44</v>
      </c>
      <c r="F183" t="s">
        <v>17</v>
      </c>
      <c r="G183" t="s">
        <v>24</v>
      </c>
      <c r="H183">
        <v>47</v>
      </c>
      <c r="I183" s="1">
        <v>42928</v>
      </c>
      <c r="J183" s="2">
        <v>70996</v>
      </c>
      <c r="K183" s="3">
        <v>0</v>
      </c>
      <c r="L183" t="s">
        <v>33</v>
      </c>
      <c r="M183" t="s">
        <v>34</v>
      </c>
      <c r="N183" s="1" t="s">
        <v>21</v>
      </c>
    </row>
    <row r="184" spans="1:14" x14ac:dyDescent="0.35">
      <c r="A184" t="s">
        <v>702</v>
      </c>
      <c r="B184" t="s">
        <v>703</v>
      </c>
      <c r="C184" t="s">
        <v>68</v>
      </c>
      <c r="D184" t="s">
        <v>43</v>
      </c>
      <c r="E184" t="s">
        <v>32</v>
      </c>
      <c r="F184" t="s">
        <v>28</v>
      </c>
      <c r="G184" t="s">
        <v>18</v>
      </c>
      <c r="H184">
        <v>55</v>
      </c>
      <c r="I184" s="1">
        <v>38328</v>
      </c>
      <c r="J184" s="2">
        <v>40752</v>
      </c>
      <c r="K184" s="3">
        <v>0</v>
      </c>
      <c r="L184" t="s">
        <v>19</v>
      </c>
      <c r="M184" t="s">
        <v>39</v>
      </c>
      <c r="N184" s="1" t="s">
        <v>21</v>
      </c>
    </row>
    <row r="185" spans="1:14" x14ac:dyDescent="0.35">
      <c r="A185" t="s">
        <v>704</v>
      </c>
      <c r="B185" t="s">
        <v>705</v>
      </c>
      <c r="C185" t="s">
        <v>35</v>
      </c>
      <c r="D185" t="s">
        <v>27</v>
      </c>
      <c r="E185" t="s">
        <v>36</v>
      </c>
      <c r="F185" t="s">
        <v>17</v>
      </c>
      <c r="G185" t="s">
        <v>24</v>
      </c>
      <c r="H185">
        <v>50</v>
      </c>
      <c r="I185" s="1">
        <v>36914</v>
      </c>
      <c r="J185" s="2">
        <v>97537</v>
      </c>
      <c r="K185" s="3">
        <v>0</v>
      </c>
      <c r="L185" t="s">
        <v>33</v>
      </c>
      <c r="M185" t="s">
        <v>34</v>
      </c>
      <c r="N185" s="1" t="s">
        <v>21</v>
      </c>
    </row>
    <row r="186" spans="1:14" x14ac:dyDescent="0.35">
      <c r="A186" t="s">
        <v>405</v>
      </c>
      <c r="B186" t="s">
        <v>706</v>
      </c>
      <c r="C186" t="s">
        <v>91</v>
      </c>
      <c r="D186" t="s">
        <v>27</v>
      </c>
      <c r="E186" t="s">
        <v>16</v>
      </c>
      <c r="F186" t="s">
        <v>28</v>
      </c>
      <c r="G186" t="s">
        <v>24</v>
      </c>
      <c r="H186">
        <v>31</v>
      </c>
      <c r="I186" s="1">
        <v>44086</v>
      </c>
      <c r="J186" s="2">
        <v>96567</v>
      </c>
      <c r="K186" s="3">
        <v>0</v>
      </c>
      <c r="L186" t="s">
        <v>33</v>
      </c>
      <c r="M186" t="s">
        <v>74</v>
      </c>
      <c r="N186" s="1" t="s">
        <v>21</v>
      </c>
    </row>
    <row r="187" spans="1:14" x14ac:dyDescent="0.35">
      <c r="A187" t="s">
        <v>445</v>
      </c>
      <c r="B187" t="s">
        <v>707</v>
      </c>
      <c r="C187" t="s">
        <v>76</v>
      </c>
      <c r="D187" t="s">
        <v>27</v>
      </c>
      <c r="E187" t="s">
        <v>44</v>
      </c>
      <c r="F187" t="s">
        <v>28</v>
      </c>
      <c r="G187" t="s">
        <v>24</v>
      </c>
      <c r="H187">
        <v>47</v>
      </c>
      <c r="I187" s="1">
        <v>36229</v>
      </c>
      <c r="J187" s="2">
        <v>49404</v>
      </c>
      <c r="K187" s="3">
        <v>0</v>
      </c>
      <c r="L187" t="s">
        <v>33</v>
      </c>
      <c r="M187" t="s">
        <v>60</v>
      </c>
      <c r="N187" s="1" t="s">
        <v>21</v>
      </c>
    </row>
    <row r="188" spans="1:14" x14ac:dyDescent="0.35">
      <c r="A188" t="s">
        <v>708</v>
      </c>
      <c r="B188" t="s">
        <v>709</v>
      </c>
      <c r="C188" t="s">
        <v>91</v>
      </c>
      <c r="D188" t="s">
        <v>27</v>
      </c>
      <c r="E188" t="s">
        <v>16</v>
      </c>
      <c r="F188" t="s">
        <v>28</v>
      </c>
      <c r="G188" t="s">
        <v>51</v>
      </c>
      <c r="H188">
        <v>29</v>
      </c>
      <c r="I188" s="1">
        <v>43753</v>
      </c>
      <c r="J188" s="2">
        <v>66819</v>
      </c>
      <c r="K188" s="3">
        <v>0</v>
      </c>
      <c r="L188" t="s">
        <v>52</v>
      </c>
      <c r="M188" t="s">
        <v>66</v>
      </c>
      <c r="N188" s="1" t="s">
        <v>21</v>
      </c>
    </row>
    <row r="189" spans="1:14" x14ac:dyDescent="0.35">
      <c r="A189" t="s">
        <v>710</v>
      </c>
      <c r="B189" t="s">
        <v>711</v>
      </c>
      <c r="C189" t="s">
        <v>68</v>
      </c>
      <c r="D189" t="s">
        <v>43</v>
      </c>
      <c r="E189" t="s">
        <v>44</v>
      </c>
      <c r="F189" t="s">
        <v>28</v>
      </c>
      <c r="G189" t="s">
        <v>51</v>
      </c>
      <c r="H189">
        <v>38</v>
      </c>
      <c r="I189" s="1">
        <v>42492</v>
      </c>
      <c r="J189" s="2">
        <v>50784</v>
      </c>
      <c r="K189" s="3">
        <v>0</v>
      </c>
      <c r="L189" t="s">
        <v>52</v>
      </c>
      <c r="M189" t="s">
        <v>66</v>
      </c>
      <c r="N189" s="1" t="s">
        <v>21</v>
      </c>
    </row>
    <row r="190" spans="1:14" x14ac:dyDescent="0.35">
      <c r="A190" t="s">
        <v>287</v>
      </c>
      <c r="B190" t="s">
        <v>712</v>
      </c>
      <c r="C190" t="s">
        <v>61</v>
      </c>
      <c r="D190" t="s">
        <v>23</v>
      </c>
      <c r="E190" t="s">
        <v>16</v>
      </c>
      <c r="F190" t="s">
        <v>28</v>
      </c>
      <c r="G190" t="s">
        <v>51</v>
      </c>
      <c r="H190">
        <v>29</v>
      </c>
      <c r="I190" s="1">
        <v>43594</v>
      </c>
      <c r="J190" s="2">
        <v>125828</v>
      </c>
      <c r="K190" s="3">
        <v>0.15</v>
      </c>
      <c r="L190" t="s">
        <v>52</v>
      </c>
      <c r="M190" t="s">
        <v>53</v>
      </c>
      <c r="N190" s="1" t="s">
        <v>21</v>
      </c>
    </row>
    <row r="191" spans="1:14" x14ac:dyDescent="0.35">
      <c r="A191" t="s">
        <v>208</v>
      </c>
      <c r="B191" t="s">
        <v>713</v>
      </c>
      <c r="C191" t="s">
        <v>77</v>
      </c>
      <c r="D191" t="s">
        <v>23</v>
      </c>
      <c r="E191" t="s">
        <v>36</v>
      </c>
      <c r="F191" t="s">
        <v>28</v>
      </c>
      <c r="G191" t="s">
        <v>18</v>
      </c>
      <c r="H191">
        <v>33</v>
      </c>
      <c r="I191" s="1">
        <v>42951</v>
      </c>
      <c r="J191" s="2">
        <v>92610</v>
      </c>
      <c r="K191" s="3">
        <v>0</v>
      </c>
      <c r="L191" t="s">
        <v>19</v>
      </c>
      <c r="M191" t="s">
        <v>29</v>
      </c>
      <c r="N191" s="1" t="s">
        <v>21</v>
      </c>
    </row>
    <row r="192" spans="1:14" x14ac:dyDescent="0.35">
      <c r="A192" t="s">
        <v>714</v>
      </c>
      <c r="B192" t="s">
        <v>715</v>
      </c>
      <c r="C192" t="s">
        <v>61</v>
      </c>
      <c r="D192" t="s">
        <v>50</v>
      </c>
      <c r="E192" t="s">
        <v>44</v>
      </c>
      <c r="F192" t="s">
        <v>28</v>
      </c>
      <c r="G192" t="s">
        <v>18</v>
      </c>
      <c r="H192">
        <v>50</v>
      </c>
      <c r="I192" s="1">
        <v>37705</v>
      </c>
      <c r="J192" s="2">
        <v>123405</v>
      </c>
      <c r="K192" s="3">
        <v>0.13</v>
      </c>
      <c r="L192" t="s">
        <v>19</v>
      </c>
      <c r="M192" t="s">
        <v>29</v>
      </c>
      <c r="N192" s="1" t="s">
        <v>21</v>
      </c>
    </row>
    <row r="193" spans="1:14" x14ac:dyDescent="0.35">
      <c r="A193" t="s">
        <v>716</v>
      </c>
      <c r="B193" t="s">
        <v>348</v>
      </c>
      <c r="C193" t="s">
        <v>94</v>
      </c>
      <c r="D193" t="s">
        <v>50</v>
      </c>
      <c r="E193" t="s">
        <v>36</v>
      </c>
      <c r="F193" t="s">
        <v>17</v>
      </c>
      <c r="G193" t="s">
        <v>24</v>
      </c>
      <c r="H193">
        <v>46</v>
      </c>
      <c r="I193" s="1">
        <v>38066</v>
      </c>
      <c r="J193" s="2">
        <v>73004</v>
      </c>
      <c r="K193" s="3">
        <v>0</v>
      </c>
      <c r="L193" t="s">
        <v>33</v>
      </c>
      <c r="M193" t="s">
        <v>60</v>
      </c>
      <c r="N193" s="1" t="s">
        <v>21</v>
      </c>
    </row>
    <row r="194" spans="1:14" x14ac:dyDescent="0.35">
      <c r="A194" t="s">
        <v>717</v>
      </c>
      <c r="B194" t="s">
        <v>718</v>
      </c>
      <c r="C194" t="s">
        <v>97</v>
      </c>
      <c r="D194" t="s">
        <v>31</v>
      </c>
      <c r="E194" t="s">
        <v>32</v>
      </c>
      <c r="F194" t="s">
        <v>28</v>
      </c>
      <c r="G194" t="s">
        <v>24</v>
      </c>
      <c r="H194">
        <v>57</v>
      </c>
      <c r="I194" s="1">
        <v>36275</v>
      </c>
      <c r="J194" s="2">
        <v>95061</v>
      </c>
      <c r="K194" s="3">
        <v>0.1</v>
      </c>
      <c r="L194" t="s">
        <v>33</v>
      </c>
      <c r="M194" t="s">
        <v>74</v>
      </c>
      <c r="N194" s="1" t="s">
        <v>21</v>
      </c>
    </row>
    <row r="195" spans="1:14" x14ac:dyDescent="0.35">
      <c r="A195" t="s">
        <v>185</v>
      </c>
      <c r="B195" t="s">
        <v>719</v>
      </c>
      <c r="C195" t="s">
        <v>40</v>
      </c>
      <c r="D195" t="s">
        <v>50</v>
      </c>
      <c r="E195" t="s">
        <v>32</v>
      </c>
      <c r="F195" t="s">
        <v>17</v>
      </c>
      <c r="G195" t="s">
        <v>51</v>
      </c>
      <c r="H195">
        <v>49</v>
      </c>
      <c r="I195" s="1">
        <v>35887</v>
      </c>
      <c r="J195" s="2">
        <v>160832</v>
      </c>
      <c r="K195" s="3">
        <v>0.3</v>
      </c>
      <c r="L195" t="s">
        <v>19</v>
      </c>
      <c r="M195" t="s">
        <v>39</v>
      </c>
      <c r="N195" s="1" t="s">
        <v>21</v>
      </c>
    </row>
    <row r="196" spans="1:14" x14ac:dyDescent="0.35">
      <c r="A196" t="s">
        <v>720</v>
      </c>
      <c r="B196" t="s">
        <v>721</v>
      </c>
      <c r="C196" t="s">
        <v>82</v>
      </c>
      <c r="D196" t="s">
        <v>27</v>
      </c>
      <c r="E196" t="s">
        <v>36</v>
      </c>
      <c r="F196" t="s">
        <v>28</v>
      </c>
      <c r="G196" t="s">
        <v>47</v>
      </c>
      <c r="H196">
        <v>54</v>
      </c>
      <c r="I196" s="1">
        <v>40540</v>
      </c>
      <c r="J196" s="2">
        <v>64417</v>
      </c>
      <c r="K196" s="3">
        <v>0</v>
      </c>
      <c r="L196" t="s">
        <v>19</v>
      </c>
      <c r="M196" t="s">
        <v>29</v>
      </c>
      <c r="N196" s="1" t="s">
        <v>21</v>
      </c>
    </row>
    <row r="197" spans="1:14" x14ac:dyDescent="0.35">
      <c r="A197" t="s">
        <v>722</v>
      </c>
      <c r="B197" t="s">
        <v>723</v>
      </c>
      <c r="C197" t="s">
        <v>62</v>
      </c>
      <c r="D197" t="s">
        <v>50</v>
      </c>
      <c r="E197" t="s">
        <v>32</v>
      </c>
      <c r="F197" t="s">
        <v>28</v>
      </c>
      <c r="G197" t="s">
        <v>24</v>
      </c>
      <c r="H197">
        <v>28</v>
      </c>
      <c r="I197" s="1">
        <v>44274</v>
      </c>
      <c r="J197" s="2">
        <v>127543</v>
      </c>
      <c r="K197" s="3">
        <v>0.06</v>
      </c>
      <c r="L197" t="s">
        <v>33</v>
      </c>
      <c r="M197" t="s">
        <v>74</v>
      </c>
      <c r="N197" s="1" t="s">
        <v>21</v>
      </c>
    </row>
    <row r="198" spans="1:14" x14ac:dyDescent="0.35">
      <c r="A198" t="s">
        <v>724</v>
      </c>
      <c r="B198" t="s">
        <v>725</v>
      </c>
      <c r="C198" t="s">
        <v>68</v>
      </c>
      <c r="D198" t="s">
        <v>43</v>
      </c>
      <c r="E198" t="s">
        <v>36</v>
      </c>
      <c r="F198" t="s">
        <v>28</v>
      </c>
      <c r="G198" t="s">
        <v>51</v>
      </c>
      <c r="H198">
        <v>30</v>
      </c>
      <c r="I198" s="1">
        <v>43272</v>
      </c>
      <c r="J198" s="2">
        <v>56154</v>
      </c>
      <c r="K198" s="3">
        <v>0</v>
      </c>
      <c r="L198" t="s">
        <v>52</v>
      </c>
      <c r="M198" t="s">
        <v>53</v>
      </c>
      <c r="N198" s="1" t="s">
        <v>21</v>
      </c>
    </row>
    <row r="199" spans="1:14" x14ac:dyDescent="0.35">
      <c r="A199" t="s">
        <v>189</v>
      </c>
      <c r="B199" t="s">
        <v>726</v>
      </c>
      <c r="C199" t="s">
        <v>14</v>
      </c>
      <c r="D199" t="s">
        <v>50</v>
      </c>
      <c r="E199" t="s">
        <v>36</v>
      </c>
      <c r="F199" t="s">
        <v>17</v>
      </c>
      <c r="G199" t="s">
        <v>24</v>
      </c>
      <c r="H199">
        <v>36</v>
      </c>
      <c r="I199" s="1">
        <v>41692</v>
      </c>
      <c r="J199" s="2">
        <v>218530</v>
      </c>
      <c r="K199" s="3">
        <v>0.3</v>
      </c>
      <c r="L199" t="s">
        <v>33</v>
      </c>
      <c r="M199" t="s">
        <v>74</v>
      </c>
      <c r="N199" s="1" t="s">
        <v>21</v>
      </c>
    </row>
    <row r="200" spans="1:14" x14ac:dyDescent="0.35">
      <c r="A200" t="s">
        <v>727</v>
      </c>
      <c r="B200" t="s">
        <v>728</v>
      </c>
      <c r="C200" t="s">
        <v>82</v>
      </c>
      <c r="D200" t="s">
        <v>27</v>
      </c>
      <c r="E200" t="s">
        <v>36</v>
      </c>
      <c r="F200" t="s">
        <v>17</v>
      </c>
      <c r="G200" t="s">
        <v>51</v>
      </c>
      <c r="H200">
        <v>36</v>
      </c>
      <c r="I200" s="1">
        <v>43818</v>
      </c>
      <c r="J200" s="2">
        <v>91954</v>
      </c>
      <c r="K200" s="3">
        <v>0</v>
      </c>
      <c r="L200" t="s">
        <v>19</v>
      </c>
      <c r="M200" t="s">
        <v>29</v>
      </c>
      <c r="N200" s="1" t="s">
        <v>21</v>
      </c>
    </row>
    <row r="201" spans="1:14" x14ac:dyDescent="0.35">
      <c r="A201" t="s">
        <v>729</v>
      </c>
      <c r="B201" t="s">
        <v>730</v>
      </c>
      <c r="C201" t="s">
        <v>14</v>
      </c>
      <c r="D201" t="s">
        <v>43</v>
      </c>
      <c r="E201" t="s">
        <v>32</v>
      </c>
      <c r="F201" t="s">
        <v>17</v>
      </c>
      <c r="G201" t="s">
        <v>47</v>
      </c>
      <c r="H201">
        <v>30</v>
      </c>
      <c r="I201" s="1">
        <v>42634</v>
      </c>
      <c r="J201" s="2">
        <v>221217</v>
      </c>
      <c r="K201" s="3">
        <v>0.32</v>
      </c>
      <c r="L201" t="s">
        <v>19</v>
      </c>
      <c r="M201" t="s">
        <v>29</v>
      </c>
      <c r="N201" s="1">
        <v>43003</v>
      </c>
    </row>
    <row r="202" spans="1:14" x14ac:dyDescent="0.35">
      <c r="A202" t="s">
        <v>332</v>
      </c>
      <c r="B202" t="s">
        <v>731</v>
      </c>
      <c r="C202" t="s">
        <v>98</v>
      </c>
      <c r="D202" t="s">
        <v>27</v>
      </c>
      <c r="E202" t="s">
        <v>36</v>
      </c>
      <c r="F202" t="s">
        <v>28</v>
      </c>
      <c r="G202" t="s">
        <v>51</v>
      </c>
      <c r="H202">
        <v>29</v>
      </c>
      <c r="I202" s="1">
        <v>42866</v>
      </c>
      <c r="J202" s="2">
        <v>87536</v>
      </c>
      <c r="K202" s="3">
        <v>0</v>
      </c>
      <c r="L202" t="s">
        <v>19</v>
      </c>
      <c r="M202" t="s">
        <v>63</v>
      </c>
      <c r="N202" s="1" t="s">
        <v>21</v>
      </c>
    </row>
    <row r="203" spans="1:14" x14ac:dyDescent="0.35">
      <c r="A203" t="s">
        <v>184</v>
      </c>
      <c r="B203" t="s">
        <v>732</v>
      </c>
      <c r="C203" t="s">
        <v>68</v>
      </c>
      <c r="D203" t="s">
        <v>50</v>
      </c>
      <c r="E203" t="s">
        <v>32</v>
      </c>
      <c r="F203" t="s">
        <v>17</v>
      </c>
      <c r="G203" t="s">
        <v>51</v>
      </c>
      <c r="H203">
        <v>47</v>
      </c>
      <c r="I203" s="1">
        <v>42164</v>
      </c>
      <c r="J203" s="2">
        <v>41429</v>
      </c>
      <c r="K203" s="3">
        <v>0</v>
      </c>
      <c r="L203" t="s">
        <v>19</v>
      </c>
      <c r="M203" t="s">
        <v>63</v>
      </c>
      <c r="N203" s="1" t="s">
        <v>21</v>
      </c>
    </row>
    <row r="204" spans="1:14" x14ac:dyDescent="0.35">
      <c r="A204" t="s">
        <v>733</v>
      </c>
      <c r="B204" t="s">
        <v>734</v>
      </c>
      <c r="C204" t="s">
        <v>14</v>
      </c>
      <c r="D204" t="s">
        <v>31</v>
      </c>
      <c r="E204" t="s">
        <v>36</v>
      </c>
      <c r="F204" t="s">
        <v>28</v>
      </c>
      <c r="G204" t="s">
        <v>24</v>
      </c>
      <c r="H204">
        <v>35</v>
      </c>
      <c r="I204" s="1">
        <v>40826</v>
      </c>
      <c r="J204" s="2">
        <v>245482</v>
      </c>
      <c r="K204" s="3">
        <v>0.39</v>
      </c>
      <c r="L204" t="s">
        <v>19</v>
      </c>
      <c r="M204" t="s">
        <v>63</v>
      </c>
      <c r="N204" s="1" t="s">
        <v>21</v>
      </c>
    </row>
    <row r="205" spans="1:14" x14ac:dyDescent="0.35">
      <c r="A205" t="s">
        <v>327</v>
      </c>
      <c r="B205" t="s">
        <v>735</v>
      </c>
      <c r="C205" t="s">
        <v>86</v>
      </c>
      <c r="D205" t="s">
        <v>31</v>
      </c>
      <c r="E205" t="s">
        <v>36</v>
      </c>
      <c r="F205" t="s">
        <v>17</v>
      </c>
      <c r="G205" t="s">
        <v>18</v>
      </c>
      <c r="H205">
        <v>25</v>
      </c>
      <c r="I205" s="1">
        <v>43850</v>
      </c>
      <c r="J205" s="2">
        <v>71359</v>
      </c>
      <c r="K205" s="3">
        <v>0</v>
      </c>
      <c r="L205" t="s">
        <v>19</v>
      </c>
      <c r="M205" t="s">
        <v>39</v>
      </c>
      <c r="N205" s="1" t="s">
        <v>21</v>
      </c>
    </row>
    <row r="206" spans="1:14" x14ac:dyDescent="0.35">
      <c r="A206" t="s">
        <v>736</v>
      </c>
      <c r="B206" t="s">
        <v>737</v>
      </c>
      <c r="C206" t="s">
        <v>40</v>
      </c>
      <c r="D206" t="s">
        <v>31</v>
      </c>
      <c r="E206" t="s">
        <v>44</v>
      </c>
      <c r="F206" t="s">
        <v>28</v>
      </c>
      <c r="G206" t="s">
        <v>24</v>
      </c>
      <c r="H206">
        <v>45</v>
      </c>
      <c r="I206" s="1">
        <v>41879</v>
      </c>
      <c r="J206" s="2">
        <v>183161</v>
      </c>
      <c r="K206" s="3">
        <v>0.22</v>
      </c>
      <c r="L206" t="s">
        <v>19</v>
      </c>
      <c r="M206" t="s">
        <v>45</v>
      </c>
      <c r="N206" s="1" t="s">
        <v>21</v>
      </c>
    </row>
    <row r="207" spans="1:14" x14ac:dyDescent="0.35">
      <c r="A207" t="s">
        <v>738</v>
      </c>
      <c r="B207" t="s">
        <v>162</v>
      </c>
      <c r="C207" t="s">
        <v>89</v>
      </c>
      <c r="D207" t="s">
        <v>27</v>
      </c>
      <c r="E207" t="s">
        <v>32</v>
      </c>
      <c r="F207" t="s">
        <v>28</v>
      </c>
      <c r="G207" t="s">
        <v>18</v>
      </c>
      <c r="H207">
        <v>58</v>
      </c>
      <c r="I207" s="1">
        <v>34176</v>
      </c>
      <c r="J207" s="2">
        <v>69260</v>
      </c>
      <c r="K207" s="3">
        <v>0</v>
      </c>
      <c r="L207" t="s">
        <v>19</v>
      </c>
      <c r="M207" t="s">
        <v>39</v>
      </c>
      <c r="N207" s="1" t="s">
        <v>21</v>
      </c>
    </row>
    <row r="208" spans="1:14" x14ac:dyDescent="0.35">
      <c r="A208" t="s">
        <v>739</v>
      </c>
      <c r="B208" t="s">
        <v>740</v>
      </c>
      <c r="C208" t="s">
        <v>69</v>
      </c>
      <c r="D208" t="s">
        <v>31</v>
      </c>
      <c r="E208" t="s">
        <v>44</v>
      </c>
      <c r="F208" t="s">
        <v>28</v>
      </c>
      <c r="G208" t="s">
        <v>18</v>
      </c>
      <c r="H208">
        <v>51</v>
      </c>
      <c r="I208" s="1">
        <v>36442</v>
      </c>
      <c r="J208" s="2">
        <v>95639</v>
      </c>
      <c r="K208" s="3">
        <v>0</v>
      </c>
      <c r="L208" t="s">
        <v>19</v>
      </c>
      <c r="M208" t="s">
        <v>25</v>
      </c>
      <c r="N208" s="1" t="s">
        <v>21</v>
      </c>
    </row>
    <row r="209" spans="1:14" x14ac:dyDescent="0.3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row>
    <row r="210" spans="1:14" x14ac:dyDescent="0.35">
      <c r="A210" t="s">
        <v>743</v>
      </c>
      <c r="B210" t="s">
        <v>744</v>
      </c>
      <c r="C210" t="s">
        <v>42</v>
      </c>
      <c r="D210" t="s">
        <v>50</v>
      </c>
      <c r="E210" t="s">
        <v>32</v>
      </c>
      <c r="F210" t="s">
        <v>28</v>
      </c>
      <c r="G210" t="s">
        <v>47</v>
      </c>
      <c r="H210">
        <v>36</v>
      </c>
      <c r="I210" s="1">
        <v>44556</v>
      </c>
      <c r="J210" s="2">
        <v>75119</v>
      </c>
      <c r="K210" s="3">
        <v>0</v>
      </c>
      <c r="L210" t="s">
        <v>19</v>
      </c>
      <c r="M210" t="s">
        <v>20</v>
      </c>
      <c r="N210" s="1" t="s">
        <v>21</v>
      </c>
    </row>
    <row r="211" spans="1:14" x14ac:dyDescent="0.35">
      <c r="A211" t="s">
        <v>258</v>
      </c>
      <c r="B211" t="s">
        <v>745</v>
      </c>
      <c r="C211" t="s">
        <v>14</v>
      </c>
      <c r="D211" t="s">
        <v>65</v>
      </c>
      <c r="E211" t="s">
        <v>16</v>
      </c>
      <c r="F211" t="s">
        <v>28</v>
      </c>
      <c r="G211" t="s">
        <v>24</v>
      </c>
      <c r="H211">
        <v>59</v>
      </c>
      <c r="I211" s="1">
        <v>40681</v>
      </c>
      <c r="J211" s="2">
        <v>192213</v>
      </c>
      <c r="K211" s="3">
        <v>0.4</v>
      </c>
      <c r="L211" t="s">
        <v>19</v>
      </c>
      <c r="M211" t="s">
        <v>20</v>
      </c>
      <c r="N211" s="1" t="s">
        <v>21</v>
      </c>
    </row>
    <row r="212" spans="1:14" x14ac:dyDescent="0.35">
      <c r="A212" t="s">
        <v>746</v>
      </c>
      <c r="B212" t="s">
        <v>747</v>
      </c>
      <c r="C212" t="s">
        <v>94</v>
      </c>
      <c r="D212" t="s">
        <v>50</v>
      </c>
      <c r="E212" t="s">
        <v>44</v>
      </c>
      <c r="F212" t="s">
        <v>17</v>
      </c>
      <c r="G212" t="s">
        <v>51</v>
      </c>
      <c r="H212">
        <v>45</v>
      </c>
      <c r="I212" s="1">
        <v>41769</v>
      </c>
      <c r="J212" s="2">
        <v>65047</v>
      </c>
      <c r="K212" s="3">
        <v>0</v>
      </c>
      <c r="L212" t="s">
        <v>52</v>
      </c>
      <c r="M212" t="s">
        <v>53</v>
      </c>
      <c r="N212" s="1" t="s">
        <v>21</v>
      </c>
    </row>
    <row r="213" spans="1:14" x14ac:dyDescent="0.35">
      <c r="A213" t="s">
        <v>748</v>
      </c>
      <c r="B213" t="s">
        <v>749</v>
      </c>
      <c r="C213" t="s">
        <v>61</v>
      </c>
      <c r="D213" t="s">
        <v>50</v>
      </c>
      <c r="E213" t="s">
        <v>36</v>
      </c>
      <c r="F213" t="s">
        <v>28</v>
      </c>
      <c r="G213" t="s">
        <v>18</v>
      </c>
      <c r="H213">
        <v>29</v>
      </c>
      <c r="I213" s="1">
        <v>42810</v>
      </c>
      <c r="J213" s="2">
        <v>151413</v>
      </c>
      <c r="K213" s="3">
        <v>0.15</v>
      </c>
      <c r="L213" t="s">
        <v>19</v>
      </c>
      <c r="M213" t="s">
        <v>63</v>
      </c>
      <c r="N213" s="1" t="s">
        <v>21</v>
      </c>
    </row>
    <row r="214" spans="1:14" x14ac:dyDescent="0.35">
      <c r="A214" t="s">
        <v>750</v>
      </c>
      <c r="B214" t="s">
        <v>751</v>
      </c>
      <c r="C214" t="s">
        <v>42</v>
      </c>
      <c r="D214" t="s">
        <v>65</v>
      </c>
      <c r="E214" t="s">
        <v>44</v>
      </c>
      <c r="F214" t="s">
        <v>28</v>
      </c>
      <c r="G214" t="s">
        <v>18</v>
      </c>
      <c r="H214">
        <v>62</v>
      </c>
      <c r="I214" s="1">
        <v>37733</v>
      </c>
      <c r="J214" s="2">
        <v>76906</v>
      </c>
      <c r="K214" s="3">
        <v>0</v>
      </c>
      <c r="L214" t="s">
        <v>19</v>
      </c>
      <c r="M214" t="s">
        <v>63</v>
      </c>
      <c r="N214" s="1" t="s">
        <v>21</v>
      </c>
    </row>
    <row r="215" spans="1:14" x14ac:dyDescent="0.35">
      <c r="A215" t="s">
        <v>752</v>
      </c>
      <c r="B215" t="s">
        <v>753</v>
      </c>
      <c r="C215" t="s">
        <v>62</v>
      </c>
      <c r="D215" t="s">
        <v>27</v>
      </c>
      <c r="E215" t="s">
        <v>32</v>
      </c>
      <c r="F215" t="s">
        <v>28</v>
      </c>
      <c r="G215" t="s">
        <v>24</v>
      </c>
      <c r="H215">
        <v>51</v>
      </c>
      <c r="I215" s="1">
        <v>34388</v>
      </c>
      <c r="J215" s="2">
        <v>122802</v>
      </c>
      <c r="K215" s="3">
        <v>0.05</v>
      </c>
      <c r="L215" t="s">
        <v>33</v>
      </c>
      <c r="M215" t="s">
        <v>74</v>
      </c>
      <c r="N215" s="1" t="s">
        <v>21</v>
      </c>
    </row>
    <row r="216" spans="1:14" x14ac:dyDescent="0.35">
      <c r="A216" t="s">
        <v>754</v>
      </c>
      <c r="B216" t="s">
        <v>755</v>
      </c>
      <c r="C216" t="s">
        <v>86</v>
      </c>
      <c r="D216" t="s">
        <v>31</v>
      </c>
      <c r="E216" t="s">
        <v>16</v>
      </c>
      <c r="F216" t="s">
        <v>28</v>
      </c>
      <c r="G216" t="s">
        <v>51</v>
      </c>
      <c r="H216">
        <v>47</v>
      </c>
      <c r="I216" s="1">
        <v>35990</v>
      </c>
      <c r="J216" s="2">
        <v>99091</v>
      </c>
      <c r="K216" s="3">
        <v>0</v>
      </c>
      <c r="L216" t="s">
        <v>19</v>
      </c>
      <c r="M216" t="s">
        <v>25</v>
      </c>
      <c r="N216" s="1" t="s">
        <v>21</v>
      </c>
    </row>
    <row r="217" spans="1:14" x14ac:dyDescent="0.35">
      <c r="A217" t="s">
        <v>219</v>
      </c>
      <c r="B217" t="s">
        <v>756</v>
      </c>
      <c r="C217" t="s">
        <v>84</v>
      </c>
      <c r="D217" t="s">
        <v>31</v>
      </c>
      <c r="E217" t="s">
        <v>36</v>
      </c>
      <c r="F217" t="s">
        <v>28</v>
      </c>
      <c r="G217" t="s">
        <v>51</v>
      </c>
      <c r="H217">
        <v>40</v>
      </c>
      <c r="I217" s="1">
        <v>39506</v>
      </c>
      <c r="J217" s="2">
        <v>113987</v>
      </c>
      <c r="K217" s="3">
        <v>0</v>
      </c>
      <c r="L217" t="s">
        <v>52</v>
      </c>
      <c r="M217" t="s">
        <v>81</v>
      </c>
      <c r="N217" s="1" t="s">
        <v>21</v>
      </c>
    </row>
    <row r="218" spans="1:14" x14ac:dyDescent="0.35">
      <c r="A218" t="s">
        <v>322</v>
      </c>
      <c r="B218" t="s">
        <v>311</v>
      </c>
      <c r="C218" t="s">
        <v>42</v>
      </c>
      <c r="D218" t="s">
        <v>15</v>
      </c>
      <c r="E218" t="s">
        <v>32</v>
      </c>
      <c r="F218" t="s">
        <v>17</v>
      </c>
      <c r="G218" t="s">
        <v>18</v>
      </c>
      <c r="H218">
        <v>28</v>
      </c>
      <c r="I218" s="1">
        <v>44078</v>
      </c>
      <c r="J218" s="2">
        <v>95045</v>
      </c>
      <c r="K218" s="3">
        <v>0</v>
      </c>
      <c r="L218" t="s">
        <v>19</v>
      </c>
      <c r="M218" t="s">
        <v>20</v>
      </c>
      <c r="N218" s="1" t="s">
        <v>21</v>
      </c>
    </row>
    <row r="219" spans="1:14" x14ac:dyDescent="0.35">
      <c r="A219" t="s">
        <v>757</v>
      </c>
      <c r="B219" t="s">
        <v>758</v>
      </c>
      <c r="C219" t="s">
        <v>14</v>
      </c>
      <c r="D219" t="s">
        <v>43</v>
      </c>
      <c r="E219" t="s">
        <v>44</v>
      </c>
      <c r="F219" t="s">
        <v>17</v>
      </c>
      <c r="G219" t="s">
        <v>18</v>
      </c>
      <c r="H219">
        <v>29</v>
      </c>
      <c r="I219" s="1">
        <v>42740</v>
      </c>
      <c r="J219" s="2">
        <v>190401</v>
      </c>
      <c r="K219" s="3">
        <v>0.37</v>
      </c>
      <c r="L219" t="s">
        <v>19</v>
      </c>
      <c r="M219" t="s">
        <v>29</v>
      </c>
      <c r="N219" s="1" t="s">
        <v>21</v>
      </c>
    </row>
    <row r="220" spans="1:14" x14ac:dyDescent="0.35">
      <c r="A220" t="s">
        <v>759</v>
      </c>
      <c r="B220" t="s">
        <v>760</v>
      </c>
      <c r="C220" t="s">
        <v>42</v>
      </c>
      <c r="D220" t="s">
        <v>15</v>
      </c>
      <c r="E220" t="s">
        <v>32</v>
      </c>
      <c r="F220" t="s">
        <v>28</v>
      </c>
      <c r="G220" t="s">
        <v>51</v>
      </c>
      <c r="H220">
        <v>46</v>
      </c>
      <c r="I220" s="1">
        <v>41294</v>
      </c>
      <c r="J220" s="2">
        <v>86061</v>
      </c>
      <c r="K220" s="3">
        <v>0</v>
      </c>
      <c r="L220" t="s">
        <v>52</v>
      </c>
      <c r="M220" t="s">
        <v>66</v>
      </c>
      <c r="N220" s="1" t="s">
        <v>21</v>
      </c>
    </row>
    <row r="221" spans="1:14" x14ac:dyDescent="0.35">
      <c r="A221" t="s">
        <v>761</v>
      </c>
      <c r="B221" t="s">
        <v>762</v>
      </c>
      <c r="C221" t="s">
        <v>49</v>
      </c>
      <c r="D221" t="s">
        <v>50</v>
      </c>
      <c r="E221" t="s">
        <v>44</v>
      </c>
      <c r="F221" t="s">
        <v>28</v>
      </c>
      <c r="G221" t="s">
        <v>51</v>
      </c>
      <c r="H221">
        <v>45</v>
      </c>
      <c r="I221" s="1">
        <v>44237</v>
      </c>
      <c r="J221" s="2">
        <v>79882</v>
      </c>
      <c r="K221" s="3">
        <v>0</v>
      </c>
      <c r="L221" t="s">
        <v>19</v>
      </c>
      <c r="M221" t="s">
        <v>39</v>
      </c>
      <c r="N221" s="1" t="s">
        <v>21</v>
      </c>
    </row>
    <row r="222" spans="1:14" x14ac:dyDescent="0.35">
      <c r="A222" t="s">
        <v>102</v>
      </c>
      <c r="B222" t="s">
        <v>763</v>
      </c>
      <c r="C222" t="s">
        <v>14</v>
      </c>
      <c r="D222" t="s">
        <v>31</v>
      </c>
      <c r="E222" t="s">
        <v>36</v>
      </c>
      <c r="F222" t="s">
        <v>17</v>
      </c>
      <c r="G222" t="s">
        <v>18</v>
      </c>
      <c r="H222">
        <v>30</v>
      </c>
      <c r="I222" s="1">
        <v>43165</v>
      </c>
      <c r="J222" s="2">
        <v>255431</v>
      </c>
      <c r="K222" s="3">
        <v>0.36</v>
      </c>
      <c r="L222" t="s">
        <v>19</v>
      </c>
      <c r="M222" t="s">
        <v>29</v>
      </c>
      <c r="N222" s="1" t="s">
        <v>21</v>
      </c>
    </row>
    <row r="223" spans="1:14" x14ac:dyDescent="0.35">
      <c r="A223" t="s">
        <v>764</v>
      </c>
      <c r="B223" t="s">
        <v>765</v>
      </c>
      <c r="C223" t="s">
        <v>82</v>
      </c>
      <c r="D223" t="s">
        <v>27</v>
      </c>
      <c r="E223" t="s">
        <v>36</v>
      </c>
      <c r="F223" t="s">
        <v>17</v>
      </c>
      <c r="G223" t="s">
        <v>24</v>
      </c>
      <c r="H223">
        <v>48</v>
      </c>
      <c r="I223" s="1">
        <v>37855</v>
      </c>
      <c r="J223" s="2">
        <v>82017</v>
      </c>
      <c r="K223" s="3">
        <v>0</v>
      </c>
      <c r="L223" t="s">
        <v>33</v>
      </c>
      <c r="M223" t="s">
        <v>60</v>
      </c>
      <c r="N223" s="1" t="s">
        <v>21</v>
      </c>
    </row>
    <row r="224" spans="1:14" x14ac:dyDescent="0.35">
      <c r="A224" t="s">
        <v>766</v>
      </c>
      <c r="B224" t="s">
        <v>767</v>
      </c>
      <c r="C224" t="s">
        <v>68</v>
      </c>
      <c r="D224" t="s">
        <v>15</v>
      </c>
      <c r="E224" t="s">
        <v>36</v>
      </c>
      <c r="F224" t="s">
        <v>17</v>
      </c>
      <c r="G224" t="s">
        <v>18</v>
      </c>
      <c r="H224">
        <v>51</v>
      </c>
      <c r="I224" s="1">
        <v>42753</v>
      </c>
      <c r="J224" s="2">
        <v>53799</v>
      </c>
      <c r="K224" s="3">
        <v>0</v>
      </c>
      <c r="L224" t="s">
        <v>19</v>
      </c>
      <c r="M224" t="s">
        <v>29</v>
      </c>
      <c r="N224" s="1" t="s">
        <v>21</v>
      </c>
    </row>
    <row r="225" spans="1:14" x14ac:dyDescent="0.35">
      <c r="A225" t="s">
        <v>768</v>
      </c>
      <c r="B225" t="s">
        <v>769</v>
      </c>
      <c r="C225" t="s">
        <v>42</v>
      </c>
      <c r="D225" t="s">
        <v>50</v>
      </c>
      <c r="E225" t="s">
        <v>32</v>
      </c>
      <c r="F225" t="s">
        <v>17</v>
      </c>
      <c r="G225" t="s">
        <v>18</v>
      </c>
      <c r="H225">
        <v>28</v>
      </c>
      <c r="I225" s="1">
        <v>44380</v>
      </c>
      <c r="J225" s="2">
        <v>82739</v>
      </c>
      <c r="K225" s="3">
        <v>0</v>
      </c>
      <c r="L225" t="s">
        <v>19</v>
      </c>
      <c r="M225" t="s">
        <v>39</v>
      </c>
      <c r="N225" s="1" t="s">
        <v>21</v>
      </c>
    </row>
    <row r="226" spans="1:14" x14ac:dyDescent="0.35">
      <c r="A226" t="s">
        <v>770</v>
      </c>
      <c r="B226" t="s">
        <v>771</v>
      </c>
      <c r="C226" t="s">
        <v>38</v>
      </c>
      <c r="D226" t="s">
        <v>27</v>
      </c>
      <c r="E226" t="s">
        <v>36</v>
      </c>
      <c r="F226" t="s">
        <v>17</v>
      </c>
      <c r="G226" t="s">
        <v>18</v>
      </c>
      <c r="H226">
        <v>36</v>
      </c>
      <c r="I226" s="1">
        <v>41789</v>
      </c>
      <c r="J226" s="2">
        <v>99080</v>
      </c>
      <c r="K226" s="3">
        <v>0</v>
      </c>
      <c r="L226" t="s">
        <v>19</v>
      </c>
      <c r="M226" t="s">
        <v>20</v>
      </c>
      <c r="N226" s="1" t="s">
        <v>21</v>
      </c>
    </row>
    <row r="227" spans="1:14" x14ac:dyDescent="0.35">
      <c r="A227" t="s">
        <v>772</v>
      </c>
      <c r="B227" t="s">
        <v>773</v>
      </c>
      <c r="C227" t="s">
        <v>49</v>
      </c>
      <c r="D227" t="s">
        <v>50</v>
      </c>
      <c r="E227" t="s">
        <v>32</v>
      </c>
      <c r="F227" t="s">
        <v>17</v>
      </c>
      <c r="G227" t="s">
        <v>24</v>
      </c>
      <c r="H227">
        <v>40</v>
      </c>
      <c r="I227" s="1">
        <v>40563</v>
      </c>
      <c r="J227" s="2">
        <v>96719</v>
      </c>
      <c r="K227" s="3">
        <v>0</v>
      </c>
      <c r="L227" t="s">
        <v>33</v>
      </c>
      <c r="M227" t="s">
        <v>34</v>
      </c>
      <c r="N227" s="1" t="s">
        <v>21</v>
      </c>
    </row>
    <row r="228" spans="1:14" x14ac:dyDescent="0.35">
      <c r="A228" t="s">
        <v>774</v>
      </c>
      <c r="B228" t="s">
        <v>775</v>
      </c>
      <c r="C228" t="s">
        <v>40</v>
      </c>
      <c r="D228" t="s">
        <v>23</v>
      </c>
      <c r="E228" t="s">
        <v>16</v>
      </c>
      <c r="F228" t="s">
        <v>17</v>
      </c>
      <c r="G228" t="s">
        <v>18</v>
      </c>
      <c r="H228">
        <v>51</v>
      </c>
      <c r="I228" s="1">
        <v>44283</v>
      </c>
      <c r="J228" s="2">
        <v>180687</v>
      </c>
      <c r="K228" s="3">
        <v>0.19</v>
      </c>
      <c r="L228" t="s">
        <v>19</v>
      </c>
      <c r="M228" t="s">
        <v>39</v>
      </c>
      <c r="N228" s="1" t="s">
        <v>21</v>
      </c>
    </row>
    <row r="229" spans="1:14" x14ac:dyDescent="0.35">
      <c r="A229" t="s">
        <v>251</v>
      </c>
      <c r="B229" t="s">
        <v>776</v>
      </c>
      <c r="C229" t="s">
        <v>97</v>
      </c>
      <c r="D229" t="s">
        <v>31</v>
      </c>
      <c r="E229" t="s">
        <v>32</v>
      </c>
      <c r="F229" t="s">
        <v>28</v>
      </c>
      <c r="G229" t="s">
        <v>24</v>
      </c>
      <c r="H229">
        <v>45</v>
      </c>
      <c r="I229" s="1">
        <v>36993</v>
      </c>
      <c r="J229" s="2">
        <v>95743</v>
      </c>
      <c r="K229" s="3">
        <v>0.15</v>
      </c>
      <c r="L229" t="s">
        <v>19</v>
      </c>
      <c r="M229" t="s">
        <v>25</v>
      </c>
      <c r="N229" s="1">
        <v>40193</v>
      </c>
    </row>
    <row r="230" spans="1:14" x14ac:dyDescent="0.35">
      <c r="A230" t="s">
        <v>777</v>
      </c>
      <c r="B230" t="s">
        <v>778</v>
      </c>
      <c r="C230" t="s">
        <v>86</v>
      </c>
      <c r="D230" t="s">
        <v>31</v>
      </c>
      <c r="E230" t="s">
        <v>16</v>
      </c>
      <c r="F230" t="s">
        <v>17</v>
      </c>
      <c r="G230" t="s">
        <v>18</v>
      </c>
      <c r="H230">
        <v>44</v>
      </c>
      <c r="I230" s="1">
        <v>40060</v>
      </c>
      <c r="J230" s="2">
        <v>89695</v>
      </c>
      <c r="K230" s="3">
        <v>0</v>
      </c>
      <c r="L230" t="s">
        <v>19</v>
      </c>
      <c r="M230" t="s">
        <v>25</v>
      </c>
      <c r="N230" s="1" t="s">
        <v>21</v>
      </c>
    </row>
    <row r="231" spans="1:14" x14ac:dyDescent="0.35">
      <c r="A231" t="s">
        <v>110</v>
      </c>
      <c r="B231" t="s">
        <v>779</v>
      </c>
      <c r="C231" t="s">
        <v>62</v>
      </c>
      <c r="D231" t="s">
        <v>15</v>
      </c>
      <c r="E231" t="s">
        <v>36</v>
      </c>
      <c r="F231" t="s">
        <v>28</v>
      </c>
      <c r="G231" t="s">
        <v>24</v>
      </c>
      <c r="H231">
        <v>64</v>
      </c>
      <c r="I231" s="1">
        <v>35996</v>
      </c>
      <c r="J231" s="2">
        <v>122753</v>
      </c>
      <c r="K231" s="3">
        <v>0.09</v>
      </c>
      <c r="L231" t="s">
        <v>33</v>
      </c>
      <c r="M231" t="s">
        <v>80</v>
      </c>
      <c r="N231" s="1" t="s">
        <v>21</v>
      </c>
    </row>
    <row r="232" spans="1:14" x14ac:dyDescent="0.35">
      <c r="A232" t="s">
        <v>780</v>
      </c>
      <c r="B232" t="s">
        <v>781</v>
      </c>
      <c r="C232" t="s">
        <v>77</v>
      </c>
      <c r="D232" t="s">
        <v>23</v>
      </c>
      <c r="E232" t="s">
        <v>16</v>
      </c>
      <c r="F232" t="s">
        <v>28</v>
      </c>
      <c r="G232" t="s">
        <v>18</v>
      </c>
      <c r="H232">
        <v>30</v>
      </c>
      <c r="I232" s="1">
        <v>42078</v>
      </c>
      <c r="J232" s="2">
        <v>93734</v>
      </c>
      <c r="K232" s="3">
        <v>0</v>
      </c>
      <c r="L232" t="s">
        <v>19</v>
      </c>
      <c r="M232" t="s">
        <v>39</v>
      </c>
      <c r="N232" s="1" t="s">
        <v>21</v>
      </c>
    </row>
    <row r="233" spans="1:14" x14ac:dyDescent="0.35">
      <c r="A233" t="s">
        <v>167</v>
      </c>
      <c r="B233" t="s">
        <v>782</v>
      </c>
      <c r="C233" t="s">
        <v>68</v>
      </c>
      <c r="D233" t="s">
        <v>65</v>
      </c>
      <c r="E233" t="s">
        <v>32</v>
      </c>
      <c r="F233" t="s">
        <v>28</v>
      </c>
      <c r="G233" t="s">
        <v>24</v>
      </c>
      <c r="H233">
        <v>28</v>
      </c>
      <c r="I233" s="1">
        <v>42867</v>
      </c>
      <c r="J233" s="2">
        <v>52069</v>
      </c>
      <c r="K233" s="3">
        <v>0</v>
      </c>
      <c r="L233" t="s">
        <v>33</v>
      </c>
      <c r="M233" t="s">
        <v>80</v>
      </c>
      <c r="N233" s="1" t="s">
        <v>21</v>
      </c>
    </row>
    <row r="234" spans="1:14" x14ac:dyDescent="0.35">
      <c r="A234" t="s">
        <v>783</v>
      </c>
      <c r="B234" t="s">
        <v>784</v>
      </c>
      <c r="C234" t="s">
        <v>14</v>
      </c>
      <c r="D234" t="s">
        <v>65</v>
      </c>
      <c r="E234" t="s">
        <v>32</v>
      </c>
      <c r="F234" t="s">
        <v>17</v>
      </c>
      <c r="G234" t="s">
        <v>51</v>
      </c>
      <c r="H234">
        <v>33</v>
      </c>
      <c r="I234" s="1">
        <v>44181</v>
      </c>
      <c r="J234" s="2">
        <v>258426</v>
      </c>
      <c r="K234" s="3">
        <v>0.4</v>
      </c>
      <c r="L234" t="s">
        <v>52</v>
      </c>
      <c r="M234" t="s">
        <v>66</v>
      </c>
      <c r="N234" s="1" t="s">
        <v>21</v>
      </c>
    </row>
    <row r="235" spans="1:14" x14ac:dyDescent="0.35">
      <c r="A235" t="s">
        <v>785</v>
      </c>
      <c r="B235" t="s">
        <v>786</v>
      </c>
      <c r="C235" t="s">
        <v>62</v>
      </c>
      <c r="D235" t="s">
        <v>15</v>
      </c>
      <c r="E235" t="s">
        <v>44</v>
      </c>
      <c r="F235" t="s">
        <v>28</v>
      </c>
      <c r="G235" t="s">
        <v>47</v>
      </c>
      <c r="H235">
        <v>51</v>
      </c>
      <c r="I235" s="1">
        <v>34746</v>
      </c>
      <c r="J235" s="2">
        <v>125375</v>
      </c>
      <c r="K235" s="3">
        <v>0.09</v>
      </c>
      <c r="L235" t="s">
        <v>19</v>
      </c>
      <c r="M235" t="s">
        <v>20</v>
      </c>
      <c r="N235" s="1" t="s">
        <v>21</v>
      </c>
    </row>
    <row r="236" spans="1:14" x14ac:dyDescent="0.35">
      <c r="A236" t="s">
        <v>787</v>
      </c>
      <c r="B236" t="s">
        <v>788</v>
      </c>
      <c r="C236" t="s">
        <v>14</v>
      </c>
      <c r="D236" t="s">
        <v>65</v>
      </c>
      <c r="E236" t="s">
        <v>36</v>
      </c>
      <c r="F236" t="s">
        <v>28</v>
      </c>
      <c r="G236" t="s">
        <v>24</v>
      </c>
      <c r="H236">
        <v>25</v>
      </c>
      <c r="I236" s="1">
        <v>44235</v>
      </c>
      <c r="J236" s="2">
        <v>198243</v>
      </c>
      <c r="K236" s="3">
        <v>0.31</v>
      </c>
      <c r="L236" t="s">
        <v>19</v>
      </c>
      <c r="M236" t="s">
        <v>45</v>
      </c>
      <c r="N236" s="1" t="s">
        <v>21</v>
      </c>
    </row>
    <row r="237" spans="1:14" x14ac:dyDescent="0.35">
      <c r="A237" t="s">
        <v>789</v>
      </c>
      <c r="B237" t="s">
        <v>790</v>
      </c>
      <c r="C237" t="s">
        <v>58</v>
      </c>
      <c r="D237" t="s">
        <v>31</v>
      </c>
      <c r="E237" t="s">
        <v>16</v>
      </c>
      <c r="F237" t="s">
        <v>17</v>
      </c>
      <c r="G237" t="s">
        <v>51</v>
      </c>
      <c r="H237">
        <v>42</v>
      </c>
      <c r="I237" s="1">
        <v>43062</v>
      </c>
      <c r="J237" s="2">
        <v>96023</v>
      </c>
      <c r="K237" s="3">
        <v>0</v>
      </c>
      <c r="L237" t="s">
        <v>19</v>
      </c>
      <c r="M237" t="s">
        <v>45</v>
      </c>
      <c r="N237" s="1" t="s">
        <v>21</v>
      </c>
    </row>
    <row r="238" spans="1:14" x14ac:dyDescent="0.35">
      <c r="A238" t="s">
        <v>205</v>
      </c>
      <c r="B238" t="s">
        <v>791</v>
      </c>
      <c r="C238" t="s">
        <v>42</v>
      </c>
      <c r="D238" t="s">
        <v>43</v>
      </c>
      <c r="E238" t="s">
        <v>16</v>
      </c>
      <c r="F238" t="s">
        <v>17</v>
      </c>
      <c r="G238" t="s">
        <v>18</v>
      </c>
      <c r="H238">
        <v>34</v>
      </c>
      <c r="I238" s="1">
        <v>41085</v>
      </c>
      <c r="J238" s="2">
        <v>83066</v>
      </c>
      <c r="K238" s="3">
        <v>0</v>
      </c>
      <c r="L238" t="s">
        <v>19</v>
      </c>
      <c r="M238" t="s">
        <v>20</v>
      </c>
      <c r="N238" s="1">
        <v>41430</v>
      </c>
    </row>
    <row r="239" spans="1:14" x14ac:dyDescent="0.35">
      <c r="A239" t="s">
        <v>792</v>
      </c>
      <c r="B239" t="s">
        <v>793</v>
      </c>
      <c r="C239" t="s">
        <v>64</v>
      </c>
      <c r="D239" t="s">
        <v>50</v>
      </c>
      <c r="E239" t="s">
        <v>16</v>
      </c>
      <c r="F239" t="s">
        <v>17</v>
      </c>
      <c r="G239" t="s">
        <v>51</v>
      </c>
      <c r="H239">
        <v>48</v>
      </c>
      <c r="I239" s="1">
        <v>41773</v>
      </c>
      <c r="J239" s="2">
        <v>61216</v>
      </c>
      <c r="K239" s="3">
        <v>0</v>
      </c>
      <c r="L239" t="s">
        <v>19</v>
      </c>
      <c r="M239" t="s">
        <v>63</v>
      </c>
      <c r="N239" s="1" t="s">
        <v>21</v>
      </c>
    </row>
    <row r="240" spans="1:14" x14ac:dyDescent="0.35">
      <c r="A240" t="s">
        <v>345</v>
      </c>
      <c r="B240" t="s">
        <v>794</v>
      </c>
      <c r="C240" t="s">
        <v>61</v>
      </c>
      <c r="D240" t="s">
        <v>65</v>
      </c>
      <c r="E240" t="s">
        <v>32</v>
      </c>
      <c r="F240" t="s">
        <v>28</v>
      </c>
      <c r="G240" t="s">
        <v>18</v>
      </c>
      <c r="H240">
        <v>33</v>
      </c>
      <c r="I240" s="1">
        <v>41315</v>
      </c>
      <c r="J240" s="2">
        <v>144231</v>
      </c>
      <c r="K240" s="3">
        <v>0.14000000000000001</v>
      </c>
      <c r="L240" t="s">
        <v>19</v>
      </c>
      <c r="M240" t="s">
        <v>29</v>
      </c>
      <c r="N240" s="1">
        <v>44029</v>
      </c>
    </row>
    <row r="241" spans="1:14" x14ac:dyDescent="0.35">
      <c r="A241" t="s">
        <v>795</v>
      </c>
      <c r="B241" t="s">
        <v>796</v>
      </c>
      <c r="C241" t="s">
        <v>22</v>
      </c>
      <c r="D241" t="s">
        <v>23</v>
      </c>
      <c r="E241" t="s">
        <v>16</v>
      </c>
      <c r="F241" t="s">
        <v>28</v>
      </c>
      <c r="G241" t="s">
        <v>24</v>
      </c>
      <c r="H241">
        <v>41</v>
      </c>
      <c r="I241" s="1">
        <v>39379</v>
      </c>
      <c r="J241" s="2">
        <v>51630</v>
      </c>
      <c r="K241" s="3">
        <v>0</v>
      </c>
      <c r="L241" t="s">
        <v>33</v>
      </c>
      <c r="M241" t="s">
        <v>60</v>
      </c>
      <c r="N241" s="1" t="s">
        <v>21</v>
      </c>
    </row>
    <row r="242" spans="1:14" x14ac:dyDescent="0.35">
      <c r="A242" t="s">
        <v>797</v>
      </c>
      <c r="B242" t="s">
        <v>798</v>
      </c>
      <c r="C242" t="s">
        <v>61</v>
      </c>
      <c r="D242" t="s">
        <v>50</v>
      </c>
      <c r="E242" t="s">
        <v>32</v>
      </c>
      <c r="F242" t="s">
        <v>28</v>
      </c>
      <c r="G242" t="s">
        <v>51</v>
      </c>
      <c r="H242">
        <v>55</v>
      </c>
      <c r="I242" s="1">
        <v>41594</v>
      </c>
      <c r="J242" s="2">
        <v>124129</v>
      </c>
      <c r="K242" s="3">
        <v>0.15</v>
      </c>
      <c r="L242" t="s">
        <v>52</v>
      </c>
      <c r="M242" t="s">
        <v>53</v>
      </c>
      <c r="N242" s="1" t="s">
        <v>21</v>
      </c>
    </row>
    <row r="243" spans="1:14" x14ac:dyDescent="0.35">
      <c r="A243" t="s">
        <v>96</v>
      </c>
      <c r="B243" t="s">
        <v>799</v>
      </c>
      <c r="C243" t="s">
        <v>58</v>
      </c>
      <c r="D243" t="s">
        <v>31</v>
      </c>
      <c r="E243" t="s">
        <v>36</v>
      </c>
      <c r="F243" t="s">
        <v>28</v>
      </c>
      <c r="G243" t="s">
        <v>51</v>
      </c>
      <c r="H243">
        <v>36</v>
      </c>
      <c r="I243" s="1">
        <v>39912</v>
      </c>
      <c r="J243" s="2">
        <v>60055</v>
      </c>
      <c r="K243" s="3">
        <v>0</v>
      </c>
      <c r="L243" t="s">
        <v>19</v>
      </c>
      <c r="M243" t="s">
        <v>63</v>
      </c>
      <c r="N243" s="1" t="s">
        <v>21</v>
      </c>
    </row>
    <row r="244" spans="1:14" x14ac:dyDescent="0.35">
      <c r="A244" t="s">
        <v>108</v>
      </c>
      <c r="B244" t="s">
        <v>800</v>
      </c>
      <c r="C244" t="s">
        <v>40</v>
      </c>
      <c r="D244" t="s">
        <v>31</v>
      </c>
      <c r="E244" t="s">
        <v>16</v>
      </c>
      <c r="F244" t="s">
        <v>28</v>
      </c>
      <c r="G244" t="s">
        <v>51</v>
      </c>
      <c r="H244">
        <v>31</v>
      </c>
      <c r="I244" s="1">
        <v>44069</v>
      </c>
      <c r="J244" s="2">
        <v>189290</v>
      </c>
      <c r="K244" s="3">
        <v>0.22</v>
      </c>
      <c r="L244" t="s">
        <v>52</v>
      </c>
      <c r="M244" t="s">
        <v>53</v>
      </c>
      <c r="N244" s="1">
        <v>44099</v>
      </c>
    </row>
    <row r="245" spans="1:14" x14ac:dyDescent="0.35">
      <c r="A245" t="s">
        <v>801</v>
      </c>
      <c r="B245" t="s">
        <v>802</v>
      </c>
      <c r="C245" t="s">
        <v>14</v>
      </c>
      <c r="D245" t="s">
        <v>27</v>
      </c>
      <c r="E245" t="s">
        <v>32</v>
      </c>
      <c r="F245" t="s">
        <v>17</v>
      </c>
      <c r="G245" t="s">
        <v>24</v>
      </c>
      <c r="H245">
        <v>53</v>
      </c>
      <c r="I245" s="1">
        <v>39568</v>
      </c>
      <c r="J245" s="2">
        <v>182202</v>
      </c>
      <c r="K245" s="3">
        <v>0.3</v>
      </c>
      <c r="L245" t="s">
        <v>19</v>
      </c>
      <c r="M245" t="s">
        <v>25</v>
      </c>
      <c r="N245" s="1" t="s">
        <v>21</v>
      </c>
    </row>
    <row r="246" spans="1:14" x14ac:dyDescent="0.3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row>
    <row r="247" spans="1:14" x14ac:dyDescent="0.35">
      <c r="A247" t="s">
        <v>805</v>
      </c>
      <c r="B247" t="s">
        <v>806</v>
      </c>
      <c r="C247" t="s">
        <v>61</v>
      </c>
      <c r="D247" t="s">
        <v>15</v>
      </c>
      <c r="E247" t="s">
        <v>36</v>
      </c>
      <c r="F247" t="s">
        <v>17</v>
      </c>
      <c r="G247" t="s">
        <v>51</v>
      </c>
      <c r="H247">
        <v>37</v>
      </c>
      <c r="I247" s="1">
        <v>41329</v>
      </c>
      <c r="J247" s="2">
        <v>157474</v>
      </c>
      <c r="K247" s="3">
        <v>0.11</v>
      </c>
      <c r="L247" t="s">
        <v>52</v>
      </c>
      <c r="M247" t="s">
        <v>66</v>
      </c>
      <c r="N247" s="1" t="s">
        <v>21</v>
      </c>
    </row>
    <row r="248" spans="1:14" x14ac:dyDescent="0.35">
      <c r="A248" t="s">
        <v>807</v>
      </c>
      <c r="B248" t="s">
        <v>808</v>
      </c>
      <c r="C248" t="s">
        <v>62</v>
      </c>
      <c r="D248" t="s">
        <v>43</v>
      </c>
      <c r="E248" t="s">
        <v>36</v>
      </c>
      <c r="F248" t="s">
        <v>28</v>
      </c>
      <c r="G248" t="s">
        <v>18</v>
      </c>
      <c r="H248">
        <v>38</v>
      </c>
      <c r="I248" s="1">
        <v>39544</v>
      </c>
      <c r="J248" s="2">
        <v>126856</v>
      </c>
      <c r="K248" s="3">
        <v>0.06</v>
      </c>
      <c r="L248" t="s">
        <v>19</v>
      </c>
      <c r="M248" t="s">
        <v>29</v>
      </c>
      <c r="N248" s="1" t="s">
        <v>21</v>
      </c>
    </row>
    <row r="249" spans="1:14" x14ac:dyDescent="0.35">
      <c r="A249" t="s">
        <v>809</v>
      </c>
      <c r="B249" t="s">
        <v>810</v>
      </c>
      <c r="C249" t="s">
        <v>61</v>
      </c>
      <c r="D249" t="s">
        <v>65</v>
      </c>
      <c r="E249" t="s">
        <v>36</v>
      </c>
      <c r="F249" t="s">
        <v>17</v>
      </c>
      <c r="G249" t="s">
        <v>24</v>
      </c>
      <c r="H249">
        <v>49</v>
      </c>
      <c r="I249" s="1">
        <v>36983</v>
      </c>
      <c r="J249" s="2">
        <v>129124</v>
      </c>
      <c r="K249" s="3">
        <v>0.12</v>
      </c>
      <c r="L249" t="s">
        <v>33</v>
      </c>
      <c r="M249" t="s">
        <v>74</v>
      </c>
      <c r="N249" s="1" t="s">
        <v>21</v>
      </c>
    </row>
    <row r="250" spans="1:14" x14ac:dyDescent="0.35">
      <c r="A250" t="s">
        <v>811</v>
      </c>
      <c r="B250" t="s">
        <v>812</v>
      </c>
      <c r="C250" t="s">
        <v>40</v>
      </c>
      <c r="D250" t="s">
        <v>50</v>
      </c>
      <c r="E250" t="s">
        <v>16</v>
      </c>
      <c r="F250" t="s">
        <v>17</v>
      </c>
      <c r="G250" t="s">
        <v>24</v>
      </c>
      <c r="H250">
        <v>45</v>
      </c>
      <c r="I250" s="1">
        <v>37316</v>
      </c>
      <c r="J250" s="2">
        <v>165181</v>
      </c>
      <c r="K250" s="3">
        <v>0.16</v>
      </c>
      <c r="L250" t="s">
        <v>19</v>
      </c>
      <c r="M250" t="s">
        <v>63</v>
      </c>
      <c r="N250" s="1" t="s">
        <v>21</v>
      </c>
    </row>
    <row r="251" spans="1:14" x14ac:dyDescent="0.35">
      <c r="A251" t="s">
        <v>813</v>
      </c>
      <c r="B251" t="s">
        <v>814</v>
      </c>
      <c r="C251" t="s">
        <v>14</v>
      </c>
      <c r="D251" t="s">
        <v>15</v>
      </c>
      <c r="E251" t="s">
        <v>32</v>
      </c>
      <c r="F251" t="s">
        <v>28</v>
      </c>
      <c r="G251" t="s">
        <v>51</v>
      </c>
      <c r="H251">
        <v>50</v>
      </c>
      <c r="I251" s="1">
        <v>38004</v>
      </c>
      <c r="J251" s="2">
        <v>247939</v>
      </c>
      <c r="K251" s="3">
        <v>0.35</v>
      </c>
      <c r="L251" t="s">
        <v>52</v>
      </c>
      <c r="M251" t="s">
        <v>66</v>
      </c>
      <c r="N251" s="1" t="s">
        <v>21</v>
      </c>
    </row>
    <row r="252" spans="1:14" x14ac:dyDescent="0.35">
      <c r="A252" t="s">
        <v>815</v>
      </c>
      <c r="B252" t="s">
        <v>816</v>
      </c>
      <c r="C252" t="s">
        <v>40</v>
      </c>
      <c r="D252" t="s">
        <v>31</v>
      </c>
      <c r="E252" t="s">
        <v>44</v>
      </c>
      <c r="F252" t="s">
        <v>28</v>
      </c>
      <c r="G252" t="s">
        <v>51</v>
      </c>
      <c r="H252">
        <v>64</v>
      </c>
      <c r="I252" s="1">
        <v>42972</v>
      </c>
      <c r="J252" s="2">
        <v>169509</v>
      </c>
      <c r="K252" s="3">
        <v>0.18</v>
      </c>
      <c r="L252" t="s">
        <v>52</v>
      </c>
      <c r="M252" t="s">
        <v>81</v>
      </c>
      <c r="N252" s="1" t="s">
        <v>21</v>
      </c>
    </row>
    <row r="253" spans="1:14" x14ac:dyDescent="0.35">
      <c r="A253" t="s">
        <v>817</v>
      </c>
      <c r="B253" t="s">
        <v>818</v>
      </c>
      <c r="C253" t="s">
        <v>61</v>
      </c>
      <c r="D253" t="s">
        <v>65</v>
      </c>
      <c r="E253" t="s">
        <v>36</v>
      </c>
      <c r="F253" t="s">
        <v>17</v>
      </c>
      <c r="G253" t="s">
        <v>18</v>
      </c>
      <c r="H253">
        <v>55</v>
      </c>
      <c r="I253" s="1">
        <v>40552</v>
      </c>
      <c r="J253" s="2">
        <v>138521</v>
      </c>
      <c r="K253" s="3">
        <v>0.1</v>
      </c>
      <c r="L253" t="s">
        <v>19</v>
      </c>
      <c r="M253" t="s">
        <v>45</v>
      </c>
      <c r="N253" s="1" t="s">
        <v>21</v>
      </c>
    </row>
    <row r="254" spans="1:14" x14ac:dyDescent="0.35">
      <c r="A254" t="s">
        <v>819</v>
      </c>
      <c r="B254" t="s">
        <v>820</v>
      </c>
      <c r="C254" t="s">
        <v>97</v>
      </c>
      <c r="D254" t="s">
        <v>31</v>
      </c>
      <c r="E254" t="s">
        <v>44</v>
      </c>
      <c r="F254" t="s">
        <v>17</v>
      </c>
      <c r="G254" t="s">
        <v>51</v>
      </c>
      <c r="H254">
        <v>45</v>
      </c>
      <c r="I254" s="1">
        <v>41712</v>
      </c>
      <c r="J254" s="2">
        <v>113873</v>
      </c>
      <c r="K254" s="3">
        <v>0.11</v>
      </c>
      <c r="L254" t="s">
        <v>52</v>
      </c>
      <c r="M254" t="s">
        <v>66</v>
      </c>
      <c r="N254" s="1" t="s">
        <v>21</v>
      </c>
    </row>
    <row r="255" spans="1:14" x14ac:dyDescent="0.35">
      <c r="A255" t="s">
        <v>157</v>
      </c>
      <c r="B255" t="s">
        <v>821</v>
      </c>
      <c r="C255" t="s">
        <v>26</v>
      </c>
      <c r="D255" t="s">
        <v>27</v>
      </c>
      <c r="E255" t="s">
        <v>32</v>
      </c>
      <c r="F255" t="s">
        <v>17</v>
      </c>
      <c r="G255" t="s">
        <v>47</v>
      </c>
      <c r="H255">
        <v>39</v>
      </c>
      <c r="I255" s="1">
        <v>43229</v>
      </c>
      <c r="J255" s="2">
        <v>73317</v>
      </c>
      <c r="K255" s="3">
        <v>0</v>
      </c>
      <c r="L255" t="s">
        <v>19</v>
      </c>
      <c r="M255" t="s">
        <v>45</v>
      </c>
      <c r="N255" s="1" t="s">
        <v>21</v>
      </c>
    </row>
    <row r="256" spans="1:14" x14ac:dyDescent="0.35">
      <c r="A256" t="s">
        <v>822</v>
      </c>
      <c r="B256" t="s">
        <v>823</v>
      </c>
      <c r="C256" t="s">
        <v>82</v>
      </c>
      <c r="D256" t="s">
        <v>27</v>
      </c>
      <c r="E256" t="s">
        <v>44</v>
      </c>
      <c r="F256" t="s">
        <v>17</v>
      </c>
      <c r="G256" t="s">
        <v>24</v>
      </c>
      <c r="H256">
        <v>40</v>
      </c>
      <c r="I256" s="1">
        <v>41451</v>
      </c>
      <c r="J256" s="2">
        <v>69096</v>
      </c>
      <c r="K256" s="3">
        <v>0</v>
      </c>
      <c r="L256" t="s">
        <v>19</v>
      </c>
      <c r="M256" t="s">
        <v>63</v>
      </c>
      <c r="N256" s="1" t="s">
        <v>21</v>
      </c>
    </row>
    <row r="257" spans="1:14" x14ac:dyDescent="0.35">
      <c r="A257" t="s">
        <v>824</v>
      </c>
      <c r="B257" t="s">
        <v>825</v>
      </c>
      <c r="C257" t="s">
        <v>77</v>
      </c>
      <c r="D257" t="s">
        <v>23</v>
      </c>
      <c r="E257" t="s">
        <v>36</v>
      </c>
      <c r="F257" t="s">
        <v>28</v>
      </c>
      <c r="G257" t="s">
        <v>51</v>
      </c>
      <c r="H257">
        <v>48</v>
      </c>
      <c r="I257" s="1">
        <v>38454</v>
      </c>
      <c r="J257" s="2">
        <v>87158</v>
      </c>
      <c r="K257" s="3">
        <v>0</v>
      </c>
      <c r="L257" t="s">
        <v>52</v>
      </c>
      <c r="M257" t="s">
        <v>81</v>
      </c>
      <c r="N257" s="1" t="s">
        <v>21</v>
      </c>
    </row>
    <row r="258" spans="1:14" x14ac:dyDescent="0.35">
      <c r="A258" t="s">
        <v>826</v>
      </c>
      <c r="B258" t="s">
        <v>827</v>
      </c>
      <c r="C258" t="s">
        <v>58</v>
      </c>
      <c r="D258" t="s">
        <v>31</v>
      </c>
      <c r="E258" t="s">
        <v>32</v>
      </c>
      <c r="F258" t="s">
        <v>28</v>
      </c>
      <c r="G258" t="s">
        <v>51</v>
      </c>
      <c r="H258">
        <v>64</v>
      </c>
      <c r="I258" s="1">
        <v>33875</v>
      </c>
      <c r="J258" s="2">
        <v>70778</v>
      </c>
      <c r="K258" s="3">
        <v>0</v>
      </c>
      <c r="L258" t="s">
        <v>19</v>
      </c>
      <c r="M258" t="s">
        <v>25</v>
      </c>
      <c r="N258" s="1" t="s">
        <v>21</v>
      </c>
    </row>
    <row r="259" spans="1:14" x14ac:dyDescent="0.35">
      <c r="A259" t="s">
        <v>828</v>
      </c>
      <c r="B259" t="s">
        <v>829</v>
      </c>
      <c r="C259" t="s">
        <v>40</v>
      </c>
      <c r="D259" t="s">
        <v>23</v>
      </c>
      <c r="E259" t="s">
        <v>44</v>
      </c>
      <c r="F259" t="s">
        <v>17</v>
      </c>
      <c r="G259" t="s">
        <v>51</v>
      </c>
      <c r="H259">
        <v>65</v>
      </c>
      <c r="I259" s="1">
        <v>38130</v>
      </c>
      <c r="J259" s="2">
        <v>153938</v>
      </c>
      <c r="K259" s="3">
        <v>0.2</v>
      </c>
      <c r="L259" t="s">
        <v>19</v>
      </c>
      <c r="M259" t="s">
        <v>39</v>
      </c>
      <c r="N259" s="1" t="s">
        <v>21</v>
      </c>
    </row>
    <row r="260" spans="1:14" x14ac:dyDescent="0.35">
      <c r="A260" t="s">
        <v>354</v>
      </c>
      <c r="B260" t="s">
        <v>830</v>
      </c>
      <c r="C260" t="s">
        <v>76</v>
      </c>
      <c r="D260" t="s">
        <v>27</v>
      </c>
      <c r="E260" t="s">
        <v>16</v>
      </c>
      <c r="F260" t="s">
        <v>28</v>
      </c>
      <c r="G260" t="s">
        <v>24</v>
      </c>
      <c r="H260">
        <v>43</v>
      </c>
      <c r="I260" s="1">
        <v>43224</v>
      </c>
      <c r="J260" s="2">
        <v>59888</v>
      </c>
      <c r="K260" s="3">
        <v>0</v>
      </c>
      <c r="L260" t="s">
        <v>33</v>
      </c>
      <c r="M260" t="s">
        <v>60</v>
      </c>
      <c r="N260" s="1" t="s">
        <v>21</v>
      </c>
    </row>
    <row r="261" spans="1:14" x14ac:dyDescent="0.35">
      <c r="A261" t="s">
        <v>113</v>
      </c>
      <c r="B261" t="s">
        <v>831</v>
      </c>
      <c r="C261" t="s">
        <v>58</v>
      </c>
      <c r="D261" t="s">
        <v>31</v>
      </c>
      <c r="E261" t="s">
        <v>32</v>
      </c>
      <c r="F261" t="s">
        <v>28</v>
      </c>
      <c r="G261" t="s">
        <v>18</v>
      </c>
      <c r="H261">
        <v>50</v>
      </c>
      <c r="I261" s="1">
        <v>43447</v>
      </c>
      <c r="J261" s="2">
        <v>63098</v>
      </c>
      <c r="K261" s="3">
        <v>0</v>
      </c>
      <c r="L261" t="s">
        <v>19</v>
      </c>
      <c r="M261" t="s">
        <v>29</v>
      </c>
      <c r="N261" s="1" t="s">
        <v>21</v>
      </c>
    </row>
    <row r="262" spans="1:14" x14ac:dyDescent="0.35">
      <c r="A262" t="s">
        <v>832</v>
      </c>
      <c r="B262" t="s">
        <v>833</v>
      </c>
      <c r="C262" t="s">
        <v>14</v>
      </c>
      <c r="D262" t="s">
        <v>15</v>
      </c>
      <c r="E262" t="s">
        <v>32</v>
      </c>
      <c r="F262" t="s">
        <v>17</v>
      </c>
      <c r="G262" t="s">
        <v>51</v>
      </c>
      <c r="H262">
        <v>27</v>
      </c>
      <c r="I262" s="1">
        <v>44545</v>
      </c>
      <c r="J262" s="2">
        <v>255369</v>
      </c>
      <c r="K262" s="3">
        <v>0.33</v>
      </c>
      <c r="L262" t="s">
        <v>52</v>
      </c>
      <c r="M262" t="s">
        <v>53</v>
      </c>
      <c r="N262" s="1" t="s">
        <v>21</v>
      </c>
    </row>
    <row r="263" spans="1:14" x14ac:dyDescent="0.35">
      <c r="A263" t="s">
        <v>138</v>
      </c>
      <c r="B263" t="s">
        <v>834</v>
      </c>
      <c r="C263" t="s">
        <v>61</v>
      </c>
      <c r="D263" t="s">
        <v>23</v>
      </c>
      <c r="E263" t="s">
        <v>36</v>
      </c>
      <c r="F263" t="s">
        <v>17</v>
      </c>
      <c r="G263" t="s">
        <v>47</v>
      </c>
      <c r="H263">
        <v>55</v>
      </c>
      <c r="I263" s="1">
        <v>38301</v>
      </c>
      <c r="J263" s="2">
        <v>142318</v>
      </c>
      <c r="K263" s="3">
        <v>0.14000000000000001</v>
      </c>
      <c r="L263" t="s">
        <v>19</v>
      </c>
      <c r="M263" t="s">
        <v>20</v>
      </c>
      <c r="N263" s="1" t="s">
        <v>21</v>
      </c>
    </row>
    <row r="264" spans="1:14" x14ac:dyDescent="0.35">
      <c r="A264" t="s">
        <v>319</v>
      </c>
      <c r="B264" t="s">
        <v>835</v>
      </c>
      <c r="C264" t="s">
        <v>83</v>
      </c>
      <c r="D264" t="s">
        <v>23</v>
      </c>
      <c r="E264" t="s">
        <v>36</v>
      </c>
      <c r="F264" t="s">
        <v>28</v>
      </c>
      <c r="G264" t="s">
        <v>47</v>
      </c>
      <c r="H264">
        <v>41</v>
      </c>
      <c r="I264" s="1">
        <v>38219</v>
      </c>
      <c r="J264" s="2">
        <v>49186</v>
      </c>
      <c r="K264" s="3">
        <v>0</v>
      </c>
      <c r="L264" t="s">
        <v>19</v>
      </c>
      <c r="M264" t="s">
        <v>25</v>
      </c>
      <c r="N264" s="1">
        <v>39616</v>
      </c>
    </row>
    <row r="265" spans="1:14" x14ac:dyDescent="0.35">
      <c r="A265" t="s">
        <v>836</v>
      </c>
      <c r="B265" t="s">
        <v>837</v>
      </c>
      <c r="C265" t="s">
        <v>14</v>
      </c>
      <c r="D265" t="s">
        <v>23</v>
      </c>
      <c r="E265" t="s">
        <v>16</v>
      </c>
      <c r="F265" t="s">
        <v>17</v>
      </c>
      <c r="G265" t="s">
        <v>47</v>
      </c>
      <c r="H265">
        <v>34</v>
      </c>
      <c r="I265" s="1">
        <v>43673</v>
      </c>
      <c r="J265" s="2">
        <v>220937</v>
      </c>
      <c r="K265" s="3">
        <v>0.38</v>
      </c>
      <c r="L265" t="s">
        <v>19</v>
      </c>
      <c r="M265" t="s">
        <v>25</v>
      </c>
      <c r="N265" s="1" t="s">
        <v>21</v>
      </c>
    </row>
    <row r="266" spans="1:14" x14ac:dyDescent="0.35">
      <c r="A266" t="s">
        <v>838</v>
      </c>
      <c r="B266" t="s">
        <v>839</v>
      </c>
      <c r="C266" t="s">
        <v>40</v>
      </c>
      <c r="D266" t="s">
        <v>27</v>
      </c>
      <c r="E266" t="s">
        <v>44</v>
      </c>
      <c r="F266" t="s">
        <v>17</v>
      </c>
      <c r="G266" t="s">
        <v>24</v>
      </c>
      <c r="H266">
        <v>47</v>
      </c>
      <c r="I266" s="1">
        <v>41208</v>
      </c>
      <c r="J266" s="2">
        <v>183156</v>
      </c>
      <c r="K266" s="3">
        <v>0.3</v>
      </c>
      <c r="L266" t="s">
        <v>19</v>
      </c>
      <c r="M266" t="s">
        <v>63</v>
      </c>
      <c r="N266" s="1" t="s">
        <v>21</v>
      </c>
    </row>
    <row r="267" spans="1:14" x14ac:dyDescent="0.35">
      <c r="A267" t="s">
        <v>840</v>
      </c>
      <c r="B267" t="s">
        <v>841</v>
      </c>
      <c r="C267" t="s">
        <v>14</v>
      </c>
      <c r="D267" t="s">
        <v>27</v>
      </c>
      <c r="E267" t="s">
        <v>44</v>
      </c>
      <c r="F267" t="s">
        <v>17</v>
      </c>
      <c r="G267" t="s">
        <v>51</v>
      </c>
      <c r="H267">
        <v>32</v>
      </c>
      <c r="I267" s="1">
        <v>44034</v>
      </c>
      <c r="J267" s="2">
        <v>192749</v>
      </c>
      <c r="K267" s="3">
        <v>0.31</v>
      </c>
      <c r="L267" t="s">
        <v>19</v>
      </c>
      <c r="M267" t="s">
        <v>20</v>
      </c>
      <c r="N267" s="1" t="s">
        <v>21</v>
      </c>
    </row>
    <row r="268" spans="1:14" x14ac:dyDescent="0.35">
      <c r="A268" t="s">
        <v>842</v>
      </c>
      <c r="B268" t="s">
        <v>843</v>
      </c>
      <c r="C268" t="s">
        <v>61</v>
      </c>
      <c r="D268" t="s">
        <v>27</v>
      </c>
      <c r="E268" t="s">
        <v>36</v>
      </c>
      <c r="F268" t="s">
        <v>17</v>
      </c>
      <c r="G268" t="s">
        <v>24</v>
      </c>
      <c r="H268">
        <v>39</v>
      </c>
      <c r="I268" s="1">
        <v>42819</v>
      </c>
      <c r="J268" s="2">
        <v>135325</v>
      </c>
      <c r="K268" s="3">
        <v>0.14000000000000001</v>
      </c>
      <c r="L268" t="s">
        <v>19</v>
      </c>
      <c r="M268" t="s">
        <v>39</v>
      </c>
      <c r="N268" s="1" t="s">
        <v>21</v>
      </c>
    </row>
    <row r="269" spans="1:14" x14ac:dyDescent="0.35">
      <c r="A269" t="s">
        <v>844</v>
      </c>
      <c r="B269" t="s">
        <v>845</v>
      </c>
      <c r="C269" t="s">
        <v>42</v>
      </c>
      <c r="D269" t="s">
        <v>50</v>
      </c>
      <c r="E269" t="s">
        <v>44</v>
      </c>
      <c r="F269" t="s">
        <v>17</v>
      </c>
      <c r="G269" t="s">
        <v>18</v>
      </c>
      <c r="H269">
        <v>26</v>
      </c>
      <c r="I269" s="1">
        <v>43752</v>
      </c>
      <c r="J269" s="2">
        <v>79356</v>
      </c>
      <c r="K269" s="3">
        <v>0</v>
      </c>
      <c r="L269" t="s">
        <v>19</v>
      </c>
      <c r="M269" t="s">
        <v>39</v>
      </c>
      <c r="N269" s="1" t="s">
        <v>21</v>
      </c>
    </row>
    <row r="270" spans="1:14" x14ac:dyDescent="0.35">
      <c r="A270" t="s">
        <v>846</v>
      </c>
      <c r="B270" t="s">
        <v>847</v>
      </c>
      <c r="C270" t="s">
        <v>86</v>
      </c>
      <c r="D270" t="s">
        <v>31</v>
      </c>
      <c r="E270" t="s">
        <v>36</v>
      </c>
      <c r="F270" t="s">
        <v>28</v>
      </c>
      <c r="G270" t="s">
        <v>47</v>
      </c>
      <c r="H270">
        <v>40</v>
      </c>
      <c r="I270" s="1">
        <v>38540</v>
      </c>
      <c r="J270" s="2">
        <v>74412</v>
      </c>
      <c r="K270" s="3">
        <v>0</v>
      </c>
      <c r="L270" t="s">
        <v>19</v>
      </c>
      <c r="M270" t="s">
        <v>63</v>
      </c>
      <c r="N270" s="1" t="s">
        <v>21</v>
      </c>
    </row>
    <row r="271" spans="1:14" x14ac:dyDescent="0.35">
      <c r="A271" t="s">
        <v>539</v>
      </c>
      <c r="B271" t="s">
        <v>848</v>
      </c>
      <c r="C271" t="s">
        <v>56</v>
      </c>
      <c r="D271" t="s">
        <v>27</v>
      </c>
      <c r="E271" t="s">
        <v>36</v>
      </c>
      <c r="F271" t="s">
        <v>17</v>
      </c>
      <c r="G271" t="s">
        <v>51</v>
      </c>
      <c r="H271">
        <v>32</v>
      </c>
      <c r="I271" s="1">
        <v>43010</v>
      </c>
      <c r="J271" s="2">
        <v>61886</v>
      </c>
      <c r="K271" s="3">
        <v>0.09</v>
      </c>
      <c r="L271" t="s">
        <v>52</v>
      </c>
      <c r="M271" t="s">
        <v>66</v>
      </c>
      <c r="N271" s="1" t="s">
        <v>21</v>
      </c>
    </row>
    <row r="272" spans="1:14" x14ac:dyDescent="0.35">
      <c r="A272" t="s">
        <v>211</v>
      </c>
      <c r="B272" t="s">
        <v>849</v>
      </c>
      <c r="C272" t="s">
        <v>40</v>
      </c>
      <c r="D272" t="s">
        <v>65</v>
      </c>
      <c r="E272" t="s">
        <v>16</v>
      </c>
      <c r="F272" t="s">
        <v>17</v>
      </c>
      <c r="G272" t="s">
        <v>24</v>
      </c>
      <c r="H272">
        <v>58</v>
      </c>
      <c r="I272" s="1">
        <v>37755</v>
      </c>
      <c r="J272" s="2">
        <v>173071</v>
      </c>
      <c r="K272" s="3">
        <v>0.28999999999999998</v>
      </c>
      <c r="L272" t="s">
        <v>19</v>
      </c>
      <c r="M272" t="s">
        <v>29</v>
      </c>
      <c r="N272" s="1" t="s">
        <v>21</v>
      </c>
    </row>
    <row r="273" spans="1:14" x14ac:dyDescent="0.35">
      <c r="A273" t="s">
        <v>299</v>
      </c>
      <c r="B273" t="s">
        <v>850</v>
      </c>
      <c r="C273" t="s">
        <v>129</v>
      </c>
      <c r="D273" t="s">
        <v>31</v>
      </c>
      <c r="E273" t="s">
        <v>16</v>
      </c>
      <c r="F273" t="s">
        <v>17</v>
      </c>
      <c r="G273" t="s">
        <v>18</v>
      </c>
      <c r="H273">
        <v>58</v>
      </c>
      <c r="I273" s="1">
        <v>34999</v>
      </c>
      <c r="J273" s="2">
        <v>70189</v>
      </c>
      <c r="K273" s="3">
        <v>0</v>
      </c>
      <c r="L273" t="s">
        <v>19</v>
      </c>
      <c r="M273" t="s">
        <v>29</v>
      </c>
      <c r="N273" s="1" t="s">
        <v>21</v>
      </c>
    </row>
    <row r="274" spans="1:14" x14ac:dyDescent="0.35">
      <c r="A274" t="s">
        <v>263</v>
      </c>
      <c r="B274" t="s">
        <v>851</v>
      </c>
      <c r="C274" t="s">
        <v>14</v>
      </c>
      <c r="D274" t="s">
        <v>50</v>
      </c>
      <c r="E274" t="s">
        <v>16</v>
      </c>
      <c r="F274" t="s">
        <v>17</v>
      </c>
      <c r="G274" t="s">
        <v>51</v>
      </c>
      <c r="H274">
        <v>42</v>
      </c>
      <c r="I274" s="1">
        <v>41528</v>
      </c>
      <c r="J274" s="2">
        <v>181452</v>
      </c>
      <c r="K274" s="3">
        <v>0.3</v>
      </c>
      <c r="L274" t="s">
        <v>19</v>
      </c>
      <c r="M274" t="s">
        <v>29</v>
      </c>
      <c r="N274" s="1" t="s">
        <v>21</v>
      </c>
    </row>
    <row r="275" spans="1:14" x14ac:dyDescent="0.35">
      <c r="A275" t="s">
        <v>852</v>
      </c>
      <c r="B275" t="s">
        <v>853</v>
      </c>
      <c r="C275" t="s">
        <v>22</v>
      </c>
      <c r="D275" t="s">
        <v>23</v>
      </c>
      <c r="E275" t="s">
        <v>44</v>
      </c>
      <c r="F275" t="s">
        <v>28</v>
      </c>
      <c r="G275" t="s">
        <v>18</v>
      </c>
      <c r="H275">
        <v>26</v>
      </c>
      <c r="I275" s="1">
        <v>44267</v>
      </c>
      <c r="J275" s="2">
        <v>70369</v>
      </c>
      <c r="K275" s="3">
        <v>0</v>
      </c>
      <c r="L275" t="s">
        <v>19</v>
      </c>
      <c r="M275" t="s">
        <v>63</v>
      </c>
      <c r="N275" s="1" t="s">
        <v>21</v>
      </c>
    </row>
    <row r="276" spans="1:14" x14ac:dyDescent="0.35">
      <c r="A276" t="s">
        <v>854</v>
      </c>
      <c r="B276" t="s">
        <v>855</v>
      </c>
      <c r="C276" t="s">
        <v>42</v>
      </c>
      <c r="D276" t="s">
        <v>65</v>
      </c>
      <c r="E276" t="s">
        <v>36</v>
      </c>
      <c r="F276" t="s">
        <v>28</v>
      </c>
      <c r="G276" t="s">
        <v>51</v>
      </c>
      <c r="H276">
        <v>38</v>
      </c>
      <c r="I276" s="1">
        <v>39634</v>
      </c>
      <c r="J276" s="2">
        <v>78056</v>
      </c>
      <c r="K276" s="3">
        <v>0</v>
      </c>
      <c r="L276" t="s">
        <v>52</v>
      </c>
      <c r="M276" t="s">
        <v>53</v>
      </c>
      <c r="N276" s="1" t="s">
        <v>21</v>
      </c>
    </row>
    <row r="277" spans="1:14" x14ac:dyDescent="0.35">
      <c r="A277" t="s">
        <v>856</v>
      </c>
      <c r="B277" t="s">
        <v>857</v>
      </c>
      <c r="C277" t="s">
        <v>40</v>
      </c>
      <c r="D277" t="s">
        <v>15</v>
      </c>
      <c r="E277" t="s">
        <v>16</v>
      </c>
      <c r="F277" t="s">
        <v>28</v>
      </c>
      <c r="G277" t="s">
        <v>24</v>
      </c>
      <c r="H277">
        <v>64</v>
      </c>
      <c r="I277" s="1">
        <v>35187</v>
      </c>
      <c r="J277" s="2">
        <v>189933</v>
      </c>
      <c r="K277" s="3">
        <v>0.23</v>
      </c>
      <c r="L277" t="s">
        <v>19</v>
      </c>
      <c r="M277" t="s">
        <v>45</v>
      </c>
      <c r="N277" s="1" t="s">
        <v>21</v>
      </c>
    </row>
    <row r="278" spans="1:14" x14ac:dyDescent="0.35">
      <c r="A278" t="s">
        <v>296</v>
      </c>
      <c r="B278" t="s">
        <v>858</v>
      </c>
      <c r="C278" t="s">
        <v>59</v>
      </c>
      <c r="D278" t="s">
        <v>31</v>
      </c>
      <c r="E278" t="s">
        <v>44</v>
      </c>
      <c r="F278" t="s">
        <v>28</v>
      </c>
      <c r="G278" t="s">
        <v>18</v>
      </c>
      <c r="H278">
        <v>38</v>
      </c>
      <c r="I278" s="1">
        <v>40360</v>
      </c>
      <c r="J278" s="2">
        <v>78237</v>
      </c>
      <c r="K278" s="3">
        <v>0</v>
      </c>
      <c r="L278" t="s">
        <v>19</v>
      </c>
      <c r="M278" t="s">
        <v>39</v>
      </c>
      <c r="N278" s="1" t="s">
        <v>21</v>
      </c>
    </row>
    <row r="279" spans="1:14" x14ac:dyDescent="0.35">
      <c r="A279" t="s">
        <v>859</v>
      </c>
      <c r="B279" t="s">
        <v>860</v>
      </c>
      <c r="C279" t="s">
        <v>68</v>
      </c>
      <c r="D279" t="s">
        <v>65</v>
      </c>
      <c r="E279" t="s">
        <v>16</v>
      </c>
      <c r="F279" t="s">
        <v>17</v>
      </c>
      <c r="G279" t="s">
        <v>51</v>
      </c>
      <c r="H279">
        <v>55</v>
      </c>
      <c r="I279" s="1">
        <v>35242</v>
      </c>
      <c r="J279" s="2">
        <v>48687</v>
      </c>
      <c r="K279" s="3">
        <v>0</v>
      </c>
      <c r="L279" t="s">
        <v>52</v>
      </c>
      <c r="M279" t="s">
        <v>66</v>
      </c>
      <c r="N279" s="1" t="s">
        <v>21</v>
      </c>
    </row>
    <row r="280" spans="1:14" x14ac:dyDescent="0.35">
      <c r="A280" t="s">
        <v>861</v>
      </c>
      <c r="B280" t="s">
        <v>862</v>
      </c>
      <c r="C280" t="s">
        <v>61</v>
      </c>
      <c r="D280" t="s">
        <v>43</v>
      </c>
      <c r="E280" t="s">
        <v>36</v>
      </c>
      <c r="F280" t="s">
        <v>17</v>
      </c>
      <c r="G280" t="s">
        <v>51</v>
      </c>
      <c r="H280">
        <v>45</v>
      </c>
      <c r="I280" s="1">
        <v>38218</v>
      </c>
      <c r="J280" s="2">
        <v>121065</v>
      </c>
      <c r="K280" s="3">
        <v>0.15</v>
      </c>
      <c r="L280" t="s">
        <v>52</v>
      </c>
      <c r="M280" t="s">
        <v>66</v>
      </c>
      <c r="N280" s="1" t="s">
        <v>21</v>
      </c>
    </row>
    <row r="281" spans="1:14" x14ac:dyDescent="0.35">
      <c r="A281" t="s">
        <v>863</v>
      </c>
      <c r="B281" t="s">
        <v>864</v>
      </c>
      <c r="C281" t="s">
        <v>42</v>
      </c>
      <c r="D281" t="s">
        <v>50</v>
      </c>
      <c r="E281" t="s">
        <v>32</v>
      </c>
      <c r="F281" t="s">
        <v>28</v>
      </c>
      <c r="G281" t="s">
        <v>47</v>
      </c>
      <c r="H281">
        <v>43</v>
      </c>
      <c r="I281" s="1">
        <v>38093</v>
      </c>
      <c r="J281" s="2">
        <v>94246</v>
      </c>
      <c r="K281" s="3">
        <v>0</v>
      </c>
      <c r="L281" t="s">
        <v>19</v>
      </c>
      <c r="M281" t="s">
        <v>25</v>
      </c>
      <c r="N281" s="1" t="s">
        <v>21</v>
      </c>
    </row>
    <row r="282" spans="1:14" x14ac:dyDescent="0.35">
      <c r="A282" t="s">
        <v>155</v>
      </c>
      <c r="B282" t="s">
        <v>865</v>
      </c>
      <c r="C282" t="s">
        <v>76</v>
      </c>
      <c r="D282" t="s">
        <v>27</v>
      </c>
      <c r="E282" t="s">
        <v>36</v>
      </c>
      <c r="F282" t="s">
        <v>17</v>
      </c>
      <c r="G282" t="s">
        <v>24</v>
      </c>
      <c r="H282">
        <v>34</v>
      </c>
      <c r="I282" s="1">
        <v>42512</v>
      </c>
      <c r="J282" s="2">
        <v>44614</v>
      </c>
      <c r="K282" s="3">
        <v>0</v>
      </c>
      <c r="L282" t="s">
        <v>19</v>
      </c>
      <c r="M282" t="s">
        <v>45</v>
      </c>
      <c r="N282" s="1" t="s">
        <v>21</v>
      </c>
    </row>
    <row r="283" spans="1:14" x14ac:dyDescent="0.35">
      <c r="A283" t="s">
        <v>866</v>
      </c>
      <c r="B283" t="s">
        <v>867</v>
      </c>
      <c r="C283" t="s">
        <v>14</v>
      </c>
      <c r="D283" t="s">
        <v>27</v>
      </c>
      <c r="E283" t="s">
        <v>16</v>
      </c>
      <c r="F283" t="s">
        <v>28</v>
      </c>
      <c r="G283" t="s">
        <v>24</v>
      </c>
      <c r="H283">
        <v>40</v>
      </c>
      <c r="I283" s="1">
        <v>44143</v>
      </c>
      <c r="J283" s="2">
        <v>234469</v>
      </c>
      <c r="K283" s="3">
        <v>0.31</v>
      </c>
      <c r="L283" t="s">
        <v>33</v>
      </c>
      <c r="M283" t="s">
        <v>34</v>
      </c>
      <c r="N283" s="1" t="s">
        <v>21</v>
      </c>
    </row>
    <row r="284" spans="1:14" x14ac:dyDescent="0.35">
      <c r="A284" t="s">
        <v>868</v>
      </c>
      <c r="B284" t="s">
        <v>132</v>
      </c>
      <c r="C284" t="s">
        <v>59</v>
      </c>
      <c r="D284" t="s">
        <v>31</v>
      </c>
      <c r="E284" t="s">
        <v>16</v>
      </c>
      <c r="F284" t="s">
        <v>28</v>
      </c>
      <c r="G284" t="s">
        <v>51</v>
      </c>
      <c r="H284">
        <v>52</v>
      </c>
      <c r="I284" s="1">
        <v>44022</v>
      </c>
      <c r="J284" s="2">
        <v>88272</v>
      </c>
      <c r="K284" s="3">
        <v>0</v>
      </c>
      <c r="L284" t="s">
        <v>52</v>
      </c>
      <c r="M284" t="s">
        <v>53</v>
      </c>
      <c r="N284" s="1" t="s">
        <v>21</v>
      </c>
    </row>
    <row r="285" spans="1:14" x14ac:dyDescent="0.35">
      <c r="A285" t="s">
        <v>869</v>
      </c>
      <c r="B285" t="s">
        <v>870</v>
      </c>
      <c r="C285" t="s">
        <v>64</v>
      </c>
      <c r="D285" t="s">
        <v>15</v>
      </c>
      <c r="E285" t="s">
        <v>32</v>
      </c>
      <c r="F285" t="s">
        <v>28</v>
      </c>
      <c r="G285" t="s">
        <v>24</v>
      </c>
      <c r="H285">
        <v>52</v>
      </c>
      <c r="I285" s="1">
        <v>42992</v>
      </c>
      <c r="J285" s="2">
        <v>74449</v>
      </c>
      <c r="K285" s="3">
        <v>0</v>
      </c>
      <c r="L285" t="s">
        <v>33</v>
      </c>
      <c r="M285" t="s">
        <v>60</v>
      </c>
      <c r="N285" s="1" t="s">
        <v>21</v>
      </c>
    </row>
    <row r="286" spans="1:14" x14ac:dyDescent="0.35">
      <c r="A286" t="s">
        <v>871</v>
      </c>
      <c r="B286" t="s">
        <v>872</v>
      </c>
      <c r="C286" t="s">
        <v>14</v>
      </c>
      <c r="D286" t="s">
        <v>31</v>
      </c>
      <c r="E286" t="s">
        <v>44</v>
      </c>
      <c r="F286" t="s">
        <v>28</v>
      </c>
      <c r="G286" t="s">
        <v>24</v>
      </c>
      <c r="H286">
        <v>47</v>
      </c>
      <c r="I286" s="1">
        <v>41071</v>
      </c>
      <c r="J286" s="2">
        <v>222941</v>
      </c>
      <c r="K286" s="3">
        <v>0.39</v>
      </c>
      <c r="L286" t="s">
        <v>33</v>
      </c>
      <c r="M286" t="s">
        <v>60</v>
      </c>
      <c r="N286" s="1" t="s">
        <v>21</v>
      </c>
    </row>
    <row r="287" spans="1:14" x14ac:dyDescent="0.35">
      <c r="A287" t="s">
        <v>394</v>
      </c>
      <c r="B287" t="s">
        <v>873</v>
      </c>
      <c r="C287" t="s">
        <v>68</v>
      </c>
      <c r="D287" t="s">
        <v>43</v>
      </c>
      <c r="E287" t="s">
        <v>36</v>
      </c>
      <c r="F287" t="s">
        <v>17</v>
      </c>
      <c r="G287" t="s">
        <v>24</v>
      </c>
      <c r="H287">
        <v>65</v>
      </c>
      <c r="I287" s="1">
        <v>41543</v>
      </c>
      <c r="J287" s="2">
        <v>50341</v>
      </c>
      <c r="K287" s="3">
        <v>0</v>
      </c>
      <c r="L287" t="s">
        <v>33</v>
      </c>
      <c r="M287" t="s">
        <v>60</v>
      </c>
      <c r="N287" s="1" t="s">
        <v>21</v>
      </c>
    </row>
    <row r="288" spans="1:14" x14ac:dyDescent="0.35">
      <c r="A288" t="s">
        <v>874</v>
      </c>
      <c r="B288" t="s">
        <v>875</v>
      </c>
      <c r="C288" t="s">
        <v>22</v>
      </c>
      <c r="D288" t="s">
        <v>23</v>
      </c>
      <c r="E288" t="s">
        <v>32</v>
      </c>
      <c r="F288" t="s">
        <v>17</v>
      </c>
      <c r="G288" t="s">
        <v>51</v>
      </c>
      <c r="H288">
        <v>31</v>
      </c>
      <c r="I288" s="1">
        <v>44297</v>
      </c>
      <c r="J288" s="2">
        <v>72235</v>
      </c>
      <c r="K288" s="3">
        <v>0</v>
      </c>
      <c r="L288" t="s">
        <v>52</v>
      </c>
      <c r="M288" t="s">
        <v>81</v>
      </c>
      <c r="N288" s="1" t="s">
        <v>21</v>
      </c>
    </row>
    <row r="289" spans="1:14" x14ac:dyDescent="0.35">
      <c r="A289" t="s">
        <v>876</v>
      </c>
      <c r="B289" t="s">
        <v>877</v>
      </c>
      <c r="C289" t="s">
        <v>42</v>
      </c>
      <c r="D289" t="s">
        <v>65</v>
      </c>
      <c r="E289" t="s">
        <v>32</v>
      </c>
      <c r="F289" t="s">
        <v>17</v>
      </c>
      <c r="G289" t="s">
        <v>51</v>
      </c>
      <c r="H289">
        <v>41</v>
      </c>
      <c r="I289" s="1">
        <v>42533</v>
      </c>
      <c r="J289" s="2">
        <v>70165</v>
      </c>
      <c r="K289" s="3">
        <v>0</v>
      </c>
      <c r="L289" t="s">
        <v>19</v>
      </c>
      <c r="M289" t="s">
        <v>29</v>
      </c>
      <c r="N289" s="1" t="s">
        <v>21</v>
      </c>
    </row>
    <row r="290" spans="1:14" x14ac:dyDescent="0.35">
      <c r="A290" t="s">
        <v>878</v>
      </c>
      <c r="B290" t="s">
        <v>879</v>
      </c>
      <c r="C290" t="s">
        <v>61</v>
      </c>
      <c r="D290" t="s">
        <v>43</v>
      </c>
      <c r="E290" t="s">
        <v>44</v>
      </c>
      <c r="F290" t="s">
        <v>28</v>
      </c>
      <c r="G290" t="s">
        <v>18</v>
      </c>
      <c r="H290">
        <v>30</v>
      </c>
      <c r="I290" s="1">
        <v>44030</v>
      </c>
      <c r="J290" s="2">
        <v>148485</v>
      </c>
      <c r="K290" s="3">
        <v>0.15</v>
      </c>
      <c r="L290" t="s">
        <v>19</v>
      </c>
      <c r="M290" t="s">
        <v>45</v>
      </c>
      <c r="N290" s="1" t="s">
        <v>21</v>
      </c>
    </row>
    <row r="291" spans="1:14" x14ac:dyDescent="0.35">
      <c r="A291" t="s">
        <v>880</v>
      </c>
      <c r="B291" t="s">
        <v>881</v>
      </c>
      <c r="C291" t="s">
        <v>55</v>
      </c>
      <c r="D291" t="s">
        <v>27</v>
      </c>
      <c r="E291" t="s">
        <v>36</v>
      </c>
      <c r="F291" t="s">
        <v>17</v>
      </c>
      <c r="G291" t="s">
        <v>24</v>
      </c>
      <c r="H291">
        <v>58</v>
      </c>
      <c r="I291" s="1">
        <v>38521</v>
      </c>
      <c r="J291" s="2">
        <v>86089</v>
      </c>
      <c r="K291" s="3">
        <v>0</v>
      </c>
      <c r="L291" t="s">
        <v>19</v>
      </c>
      <c r="M291" t="s">
        <v>20</v>
      </c>
      <c r="N291" s="1" t="s">
        <v>21</v>
      </c>
    </row>
    <row r="292" spans="1:14" x14ac:dyDescent="0.35">
      <c r="A292" t="s">
        <v>882</v>
      </c>
      <c r="B292" t="s">
        <v>883</v>
      </c>
      <c r="C292" t="s">
        <v>97</v>
      </c>
      <c r="D292" t="s">
        <v>31</v>
      </c>
      <c r="E292" t="s">
        <v>16</v>
      </c>
      <c r="F292" t="s">
        <v>28</v>
      </c>
      <c r="G292" t="s">
        <v>51</v>
      </c>
      <c r="H292">
        <v>54</v>
      </c>
      <c r="I292" s="1">
        <v>39382</v>
      </c>
      <c r="J292" s="2">
        <v>106313</v>
      </c>
      <c r="K292" s="3">
        <v>0.15</v>
      </c>
      <c r="L292" t="s">
        <v>19</v>
      </c>
      <c r="M292" t="s">
        <v>20</v>
      </c>
      <c r="N292" s="1" t="s">
        <v>21</v>
      </c>
    </row>
    <row r="293" spans="1:14" x14ac:dyDescent="0.35">
      <c r="A293" t="s">
        <v>199</v>
      </c>
      <c r="B293" t="s">
        <v>884</v>
      </c>
      <c r="C293" t="s">
        <v>68</v>
      </c>
      <c r="D293" t="s">
        <v>43</v>
      </c>
      <c r="E293" t="s">
        <v>16</v>
      </c>
      <c r="F293" t="s">
        <v>17</v>
      </c>
      <c r="G293" t="s">
        <v>24</v>
      </c>
      <c r="H293">
        <v>40</v>
      </c>
      <c r="I293" s="1">
        <v>44251</v>
      </c>
      <c r="J293" s="2">
        <v>46833</v>
      </c>
      <c r="K293" s="3">
        <v>0</v>
      </c>
      <c r="L293" t="s">
        <v>33</v>
      </c>
      <c r="M293" t="s">
        <v>34</v>
      </c>
      <c r="N293" s="1">
        <v>44510</v>
      </c>
    </row>
    <row r="294" spans="1:14" x14ac:dyDescent="0.35">
      <c r="A294" t="s">
        <v>294</v>
      </c>
      <c r="B294" t="s">
        <v>885</v>
      </c>
      <c r="C294" t="s">
        <v>40</v>
      </c>
      <c r="D294" t="s">
        <v>15</v>
      </c>
      <c r="E294" t="s">
        <v>16</v>
      </c>
      <c r="F294" t="s">
        <v>17</v>
      </c>
      <c r="G294" t="s">
        <v>24</v>
      </c>
      <c r="H294">
        <v>63</v>
      </c>
      <c r="I294" s="1">
        <v>36826</v>
      </c>
      <c r="J294" s="2">
        <v>155320</v>
      </c>
      <c r="K294" s="3">
        <v>0.17</v>
      </c>
      <c r="L294" t="s">
        <v>33</v>
      </c>
      <c r="M294" t="s">
        <v>80</v>
      </c>
      <c r="N294" s="1" t="s">
        <v>21</v>
      </c>
    </row>
    <row r="295" spans="1:14" x14ac:dyDescent="0.35">
      <c r="A295" t="s">
        <v>886</v>
      </c>
      <c r="B295" t="s">
        <v>887</v>
      </c>
      <c r="C295" t="s">
        <v>42</v>
      </c>
      <c r="D295" t="s">
        <v>65</v>
      </c>
      <c r="E295" t="s">
        <v>36</v>
      </c>
      <c r="F295" t="s">
        <v>28</v>
      </c>
      <c r="G295" t="s">
        <v>24</v>
      </c>
      <c r="H295">
        <v>40</v>
      </c>
      <c r="I295" s="1">
        <v>42384</v>
      </c>
      <c r="J295" s="2">
        <v>89984</v>
      </c>
      <c r="K295" s="3">
        <v>0</v>
      </c>
      <c r="L295" t="s">
        <v>33</v>
      </c>
      <c r="M295" t="s">
        <v>34</v>
      </c>
      <c r="N295" s="1" t="s">
        <v>21</v>
      </c>
    </row>
    <row r="296" spans="1:14" x14ac:dyDescent="0.35">
      <c r="A296" t="s">
        <v>888</v>
      </c>
      <c r="B296" t="s">
        <v>889</v>
      </c>
      <c r="C296" t="s">
        <v>97</v>
      </c>
      <c r="D296" t="s">
        <v>31</v>
      </c>
      <c r="E296" t="s">
        <v>44</v>
      </c>
      <c r="F296" t="s">
        <v>17</v>
      </c>
      <c r="G296" t="s">
        <v>24</v>
      </c>
      <c r="H296">
        <v>65</v>
      </c>
      <c r="I296" s="1">
        <v>38792</v>
      </c>
      <c r="J296" s="2">
        <v>83756</v>
      </c>
      <c r="K296" s="3">
        <v>0.14000000000000001</v>
      </c>
      <c r="L296" t="s">
        <v>33</v>
      </c>
      <c r="M296" t="s">
        <v>74</v>
      </c>
      <c r="N296" s="1" t="s">
        <v>21</v>
      </c>
    </row>
    <row r="297" spans="1:14" x14ac:dyDescent="0.35">
      <c r="A297" t="s">
        <v>890</v>
      </c>
      <c r="B297" t="s">
        <v>891</v>
      </c>
      <c r="C297" t="s">
        <v>40</v>
      </c>
      <c r="D297" t="s">
        <v>23</v>
      </c>
      <c r="E297" t="s">
        <v>32</v>
      </c>
      <c r="F297" t="s">
        <v>17</v>
      </c>
      <c r="G297" t="s">
        <v>24</v>
      </c>
      <c r="H297">
        <v>57</v>
      </c>
      <c r="I297" s="1">
        <v>42667</v>
      </c>
      <c r="J297" s="2">
        <v>176324</v>
      </c>
      <c r="K297" s="3">
        <v>0.23</v>
      </c>
      <c r="L297" t="s">
        <v>33</v>
      </c>
      <c r="M297" t="s">
        <v>74</v>
      </c>
      <c r="N297" s="1" t="s">
        <v>21</v>
      </c>
    </row>
    <row r="298" spans="1:14" x14ac:dyDescent="0.35">
      <c r="A298" t="s">
        <v>892</v>
      </c>
      <c r="B298" t="s">
        <v>893</v>
      </c>
      <c r="C298" t="s">
        <v>42</v>
      </c>
      <c r="D298" t="s">
        <v>65</v>
      </c>
      <c r="E298" t="s">
        <v>44</v>
      </c>
      <c r="F298" t="s">
        <v>28</v>
      </c>
      <c r="G298" t="s">
        <v>18</v>
      </c>
      <c r="H298">
        <v>27</v>
      </c>
      <c r="I298" s="1">
        <v>44482</v>
      </c>
      <c r="J298" s="2">
        <v>74077</v>
      </c>
      <c r="K298" s="3">
        <v>0</v>
      </c>
      <c r="L298" t="s">
        <v>19</v>
      </c>
      <c r="M298" t="s">
        <v>63</v>
      </c>
      <c r="N298" s="1" t="s">
        <v>21</v>
      </c>
    </row>
    <row r="299" spans="1:14" x14ac:dyDescent="0.3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row>
    <row r="300" spans="1:14" x14ac:dyDescent="0.35">
      <c r="A300" t="s">
        <v>381</v>
      </c>
      <c r="B300" t="s">
        <v>896</v>
      </c>
      <c r="C300" t="s">
        <v>91</v>
      </c>
      <c r="D300" t="s">
        <v>27</v>
      </c>
      <c r="E300" t="s">
        <v>32</v>
      </c>
      <c r="F300" t="s">
        <v>17</v>
      </c>
      <c r="G300" t="s">
        <v>24</v>
      </c>
      <c r="H300">
        <v>45</v>
      </c>
      <c r="I300" s="1">
        <v>40418</v>
      </c>
      <c r="J300" s="2">
        <v>82162</v>
      </c>
      <c r="K300" s="3">
        <v>0</v>
      </c>
      <c r="L300" t="s">
        <v>33</v>
      </c>
      <c r="M300" t="s">
        <v>60</v>
      </c>
      <c r="N300" s="1">
        <v>44107</v>
      </c>
    </row>
    <row r="301" spans="1:14" x14ac:dyDescent="0.35">
      <c r="A301" t="s">
        <v>370</v>
      </c>
      <c r="B301" t="s">
        <v>897</v>
      </c>
      <c r="C301" t="s">
        <v>94</v>
      </c>
      <c r="D301" t="s">
        <v>50</v>
      </c>
      <c r="E301" t="s">
        <v>44</v>
      </c>
      <c r="F301" t="s">
        <v>17</v>
      </c>
      <c r="G301" t="s">
        <v>24</v>
      </c>
      <c r="H301">
        <v>47</v>
      </c>
      <c r="I301" s="1">
        <v>42195</v>
      </c>
      <c r="J301" s="2">
        <v>63880</v>
      </c>
      <c r="K301" s="3">
        <v>0</v>
      </c>
      <c r="L301" t="s">
        <v>33</v>
      </c>
      <c r="M301" t="s">
        <v>80</v>
      </c>
      <c r="N301" s="1" t="s">
        <v>21</v>
      </c>
    </row>
    <row r="302" spans="1:14" x14ac:dyDescent="0.35">
      <c r="A302" t="s">
        <v>387</v>
      </c>
      <c r="B302" t="s">
        <v>378</v>
      </c>
      <c r="C302" t="s">
        <v>58</v>
      </c>
      <c r="D302" t="s">
        <v>31</v>
      </c>
      <c r="E302" t="s">
        <v>16</v>
      </c>
      <c r="F302" t="s">
        <v>17</v>
      </c>
      <c r="G302" t="s">
        <v>24</v>
      </c>
      <c r="H302">
        <v>55</v>
      </c>
      <c r="I302" s="1">
        <v>41525</v>
      </c>
      <c r="J302" s="2">
        <v>73248</v>
      </c>
      <c r="K302" s="3">
        <v>0</v>
      </c>
      <c r="L302" t="s">
        <v>19</v>
      </c>
      <c r="M302" t="s">
        <v>29</v>
      </c>
      <c r="N302" s="1" t="s">
        <v>21</v>
      </c>
    </row>
    <row r="303" spans="1:14" x14ac:dyDescent="0.35">
      <c r="A303" t="s">
        <v>898</v>
      </c>
      <c r="B303" t="s">
        <v>899</v>
      </c>
      <c r="C303" t="s">
        <v>42</v>
      </c>
      <c r="D303" t="s">
        <v>65</v>
      </c>
      <c r="E303" t="s">
        <v>36</v>
      </c>
      <c r="F303" t="s">
        <v>28</v>
      </c>
      <c r="G303" t="s">
        <v>47</v>
      </c>
      <c r="H303">
        <v>51</v>
      </c>
      <c r="I303" s="1">
        <v>44113</v>
      </c>
      <c r="J303" s="2">
        <v>91853</v>
      </c>
      <c r="K303" s="3">
        <v>0</v>
      </c>
      <c r="L303" t="s">
        <v>19</v>
      </c>
      <c r="M303" t="s">
        <v>20</v>
      </c>
      <c r="N303" s="1" t="s">
        <v>21</v>
      </c>
    </row>
    <row r="304" spans="1:14" x14ac:dyDescent="0.35">
      <c r="A304" t="s">
        <v>900</v>
      </c>
      <c r="B304" t="s">
        <v>901</v>
      </c>
      <c r="C304" t="s">
        <v>40</v>
      </c>
      <c r="D304" t="s">
        <v>15</v>
      </c>
      <c r="E304" t="s">
        <v>44</v>
      </c>
      <c r="F304" t="s">
        <v>28</v>
      </c>
      <c r="G304" t="s">
        <v>18</v>
      </c>
      <c r="H304">
        <v>25</v>
      </c>
      <c r="I304" s="1">
        <v>43844</v>
      </c>
      <c r="J304" s="2">
        <v>168014</v>
      </c>
      <c r="K304" s="3">
        <v>0.27</v>
      </c>
      <c r="L304" t="s">
        <v>19</v>
      </c>
      <c r="M304" t="s">
        <v>20</v>
      </c>
      <c r="N304" s="1">
        <v>44404</v>
      </c>
    </row>
    <row r="305" spans="1:14" x14ac:dyDescent="0.35">
      <c r="A305" t="s">
        <v>305</v>
      </c>
      <c r="B305" t="s">
        <v>902</v>
      </c>
      <c r="C305" t="s">
        <v>86</v>
      </c>
      <c r="D305" t="s">
        <v>31</v>
      </c>
      <c r="E305" t="s">
        <v>32</v>
      </c>
      <c r="F305" t="s">
        <v>17</v>
      </c>
      <c r="G305" t="s">
        <v>18</v>
      </c>
      <c r="H305">
        <v>37</v>
      </c>
      <c r="I305" s="1">
        <v>42995</v>
      </c>
      <c r="J305" s="2">
        <v>70770</v>
      </c>
      <c r="K305" s="3">
        <v>0</v>
      </c>
      <c r="L305" t="s">
        <v>19</v>
      </c>
      <c r="M305" t="s">
        <v>45</v>
      </c>
      <c r="N305" s="1" t="s">
        <v>21</v>
      </c>
    </row>
    <row r="306" spans="1:14" x14ac:dyDescent="0.35">
      <c r="A306" t="s">
        <v>316</v>
      </c>
      <c r="B306" t="s">
        <v>903</v>
      </c>
      <c r="C306" t="s">
        <v>22</v>
      </c>
      <c r="D306" t="s">
        <v>23</v>
      </c>
      <c r="E306" t="s">
        <v>32</v>
      </c>
      <c r="F306" t="s">
        <v>28</v>
      </c>
      <c r="G306" t="s">
        <v>18</v>
      </c>
      <c r="H306">
        <v>62</v>
      </c>
      <c r="I306" s="1">
        <v>38271</v>
      </c>
      <c r="J306" s="2">
        <v>50825</v>
      </c>
      <c r="K306" s="3">
        <v>0</v>
      </c>
      <c r="L306" t="s">
        <v>19</v>
      </c>
      <c r="M306" t="s">
        <v>63</v>
      </c>
      <c r="N306" s="1" t="s">
        <v>21</v>
      </c>
    </row>
    <row r="307" spans="1:14" x14ac:dyDescent="0.35">
      <c r="A307" t="s">
        <v>904</v>
      </c>
      <c r="B307" t="s">
        <v>905</v>
      </c>
      <c r="C307" t="s">
        <v>61</v>
      </c>
      <c r="D307" t="s">
        <v>15</v>
      </c>
      <c r="E307" t="s">
        <v>16</v>
      </c>
      <c r="F307" t="s">
        <v>28</v>
      </c>
      <c r="G307" t="s">
        <v>51</v>
      </c>
      <c r="H307">
        <v>31</v>
      </c>
      <c r="I307" s="1">
        <v>42266</v>
      </c>
      <c r="J307" s="2">
        <v>145846</v>
      </c>
      <c r="K307" s="3">
        <v>0.15</v>
      </c>
      <c r="L307" t="s">
        <v>52</v>
      </c>
      <c r="M307" t="s">
        <v>81</v>
      </c>
      <c r="N307" s="1" t="s">
        <v>21</v>
      </c>
    </row>
    <row r="308" spans="1:14" x14ac:dyDescent="0.35">
      <c r="A308" t="s">
        <v>274</v>
      </c>
      <c r="B308" t="s">
        <v>906</v>
      </c>
      <c r="C308" t="s">
        <v>61</v>
      </c>
      <c r="D308" t="s">
        <v>23</v>
      </c>
      <c r="E308" t="s">
        <v>16</v>
      </c>
      <c r="F308" t="s">
        <v>17</v>
      </c>
      <c r="G308" t="s">
        <v>24</v>
      </c>
      <c r="H308">
        <v>64</v>
      </c>
      <c r="I308" s="1">
        <v>37962</v>
      </c>
      <c r="J308" s="2">
        <v>125807</v>
      </c>
      <c r="K308" s="3">
        <v>0.15</v>
      </c>
      <c r="L308" t="s">
        <v>19</v>
      </c>
      <c r="M308" t="s">
        <v>20</v>
      </c>
      <c r="N308" s="1" t="s">
        <v>21</v>
      </c>
    </row>
    <row r="309" spans="1:14" x14ac:dyDescent="0.35">
      <c r="A309" t="s">
        <v>179</v>
      </c>
      <c r="B309" t="s">
        <v>907</v>
      </c>
      <c r="C309" t="s">
        <v>68</v>
      </c>
      <c r="D309" t="s">
        <v>50</v>
      </c>
      <c r="E309" t="s">
        <v>44</v>
      </c>
      <c r="F309" t="s">
        <v>28</v>
      </c>
      <c r="G309" t="s">
        <v>24</v>
      </c>
      <c r="H309">
        <v>25</v>
      </c>
      <c r="I309" s="1">
        <v>44405</v>
      </c>
      <c r="J309" s="2">
        <v>46845</v>
      </c>
      <c r="K309" s="3">
        <v>0</v>
      </c>
      <c r="L309" t="s">
        <v>19</v>
      </c>
      <c r="M309" t="s">
        <v>45</v>
      </c>
      <c r="N309" s="1" t="s">
        <v>21</v>
      </c>
    </row>
    <row r="310" spans="1:14" x14ac:dyDescent="0.35">
      <c r="A310" t="s">
        <v>908</v>
      </c>
      <c r="B310" t="s">
        <v>909</v>
      </c>
      <c r="C310" t="s">
        <v>61</v>
      </c>
      <c r="D310" t="s">
        <v>43</v>
      </c>
      <c r="E310" t="s">
        <v>32</v>
      </c>
      <c r="F310" t="s">
        <v>17</v>
      </c>
      <c r="G310" t="s">
        <v>24</v>
      </c>
      <c r="H310">
        <v>59</v>
      </c>
      <c r="I310" s="1">
        <v>39689</v>
      </c>
      <c r="J310" s="2">
        <v>157969</v>
      </c>
      <c r="K310" s="3">
        <v>0.1</v>
      </c>
      <c r="L310" t="s">
        <v>33</v>
      </c>
      <c r="M310" t="s">
        <v>80</v>
      </c>
      <c r="N310" s="1" t="s">
        <v>21</v>
      </c>
    </row>
    <row r="311" spans="1:14" x14ac:dyDescent="0.35">
      <c r="A311" t="s">
        <v>910</v>
      </c>
      <c r="B311" t="s">
        <v>911</v>
      </c>
      <c r="C311" t="s">
        <v>88</v>
      </c>
      <c r="D311" t="s">
        <v>27</v>
      </c>
      <c r="E311" t="s">
        <v>32</v>
      </c>
      <c r="F311" t="s">
        <v>17</v>
      </c>
      <c r="G311" t="s">
        <v>18</v>
      </c>
      <c r="H311">
        <v>40</v>
      </c>
      <c r="I311" s="1">
        <v>40522</v>
      </c>
      <c r="J311" s="2">
        <v>97807</v>
      </c>
      <c r="K311" s="3">
        <v>0</v>
      </c>
      <c r="L311" t="s">
        <v>19</v>
      </c>
      <c r="M311" t="s">
        <v>20</v>
      </c>
      <c r="N311" s="1" t="s">
        <v>21</v>
      </c>
    </row>
    <row r="312" spans="1:14" x14ac:dyDescent="0.35">
      <c r="A312" t="s">
        <v>79</v>
      </c>
      <c r="B312" t="s">
        <v>912</v>
      </c>
      <c r="C312" t="s">
        <v>22</v>
      </c>
      <c r="D312" t="s">
        <v>23</v>
      </c>
      <c r="E312" t="s">
        <v>36</v>
      </c>
      <c r="F312" t="s">
        <v>28</v>
      </c>
      <c r="G312" t="s">
        <v>51</v>
      </c>
      <c r="H312">
        <v>31</v>
      </c>
      <c r="I312" s="1">
        <v>42347</v>
      </c>
      <c r="J312" s="2">
        <v>73854</v>
      </c>
      <c r="K312" s="3">
        <v>0</v>
      </c>
      <c r="L312" t="s">
        <v>19</v>
      </c>
      <c r="M312" t="s">
        <v>63</v>
      </c>
      <c r="N312" s="1" t="s">
        <v>21</v>
      </c>
    </row>
    <row r="313" spans="1:14" x14ac:dyDescent="0.35">
      <c r="A313" t="s">
        <v>913</v>
      </c>
      <c r="B313" t="s">
        <v>914</v>
      </c>
      <c r="C313" t="s">
        <v>61</v>
      </c>
      <c r="D313" t="s">
        <v>65</v>
      </c>
      <c r="E313" t="s">
        <v>36</v>
      </c>
      <c r="F313" t="s">
        <v>28</v>
      </c>
      <c r="G313" t="s">
        <v>24</v>
      </c>
      <c r="H313">
        <v>45</v>
      </c>
      <c r="I313" s="1">
        <v>39063</v>
      </c>
      <c r="J313" s="2">
        <v>149537</v>
      </c>
      <c r="K313" s="3">
        <v>0.14000000000000001</v>
      </c>
      <c r="L313" t="s">
        <v>19</v>
      </c>
      <c r="M313" t="s">
        <v>63</v>
      </c>
      <c r="N313" s="1" t="s">
        <v>21</v>
      </c>
    </row>
    <row r="314" spans="1:14" x14ac:dyDescent="0.35">
      <c r="A314" t="s">
        <v>915</v>
      </c>
      <c r="B314" t="s">
        <v>916</v>
      </c>
      <c r="C314" t="s">
        <v>61</v>
      </c>
      <c r="D314" t="s">
        <v>50</v>
      </c>
      <c r="E314" t="s">
        <v>36</v>
      </c>
      <c r="F314" t="s">
        <v>17</v>
      </c>
      <c r="G314" t="s">
        <v>18</v>
      </c>
      <c r="H314">
        <v>49</v>
      </c>
      <c r="I314" s="1">
        <v>41379</v>
      </c>
      <c r="J314" s="2">
        <v>128303</v>
      </c>
      <c r="K314" s="3">
        <v>0.15</v>
      </c>
      <c r="L314" t="s">
        <v>19</v>
      </c>
      <c r="M314" t="s">
        <v>39</v>
      </c>
      <c r="N314" s="1" t="s">
        <v>21</v>
      </c>
    </row>
    <row r="315" spans="1:14" x14ac:dyDescent="0.35">
      <c r="A315" t="s">
        <v>216</v>
      </c>
      <c r="B315" t="s">
        <v>917</v>
      </c>
      <c r="C315" t="s">
        <v>71</v>
      </c>
      <c r="D315" t="s">
        <v>27</v>
      </c>
      <c r="E315" t="s">
        <v>44</v>
      </c>
      <c r="F315" t="s">
        <v>28</v>
      </c>
      <c r="G315" t="s">
        <v>47</v>
      </c>
      <c r="H315">
        <v>46</v>
      </c>
      <c r="I315" s="1">
        <v>38513</v>
      </c>
      <c r="J315" s="2">
        <v>67374</v>
      </c>
      <c r="K315" s="3">
        <v>0</v>
      </c>
      <c r="L315" t="s">
        <v>19</v>
      </c>
      <c r="M315" t="s">
        <v>25</v>
      </c>
      <c r="N315" s="1" t="s">
        <v>21</v>
      </c>
    </row>
    <row r="316" spans="1:14" x14ac:dyDescent="0.35">
      <c r="A316" t="s">
        <v>85</v>
      </c>
      <c r="B316" t="s">
        <v>918</v>
      </c>
      <c r="C316" t="s">
        <v>62</v>
      </c>
      <c r="D316" t="s">
        <v>23</v>
      </c>
      <c r="E316" t="s">
        <v>32</v>
      </c>
      <c r="F316" t="s">
        <v>28</v>
      </c>
      <c r="G316" t="s">
        <v>51</v>
      </c>
      <c r="H316">
        <v>46</v>
      </c>
      <c r="I316" s="1">
        <v>40810</v>
      </c>
      <c r="J316" s="2">
        <v>102167</v>
      </c>
      <c r="K316" s="3">
        <v>0.06</v>
      </c>
      <c r="L316" t="s">
        <v>52</v>
      </c>
      <c r="M316" t="s">
        <v>66</v>
      </c>
      <c r="N316" s="1" t="s">
        <v>21</v>
      </c>
    </row>
    <row r="317" spans="1:14" x14ac:dyDescent="0.35">
      <c r="A317" t="s">
        <v>124</v>
      </c>
      <c r="B317" t="s">
        <v>919</v>
      </c>
      <c r="C317" t="s">
        <v>61</v>
      </c>
      <c r="D317" t="s">
        <v>50</v>
      </c>
      <c r="E317" t="s">
        <v>36</v>
      </c>
      <c r="F317" t="s">
        <v>28</v>
      </c>
      <c r="G317" t="s">
        <v>24</v>
      </c>
      <c r="H317">
        <v>45</v>
      </c>
      <c r="I317" s="1">
        <v>39332</v>
      </c>
      <c r="J317" s="2">
        <v>151027</v>
      </c>
      <c r="K317" s="3">
        <v>0.1</v>
      </c>
      <c r="L317" t="s">
        <v>33</v>
      </c>
      <c r="M317" t="s">
        <v>74</v>
      </c>
      <c r="N317" s="1" t="s">
        <v>21</v>
      </c>
    </row>
    <row r="318" spans="1:14" x14ac:dyDescent="0.35">
      <c r="A318" t="s">
        <v>920</v>
      </c>
      <c r="B318" t="s">
        <v>921</v>
      </c>
      <c r="C318" t="s">
        <v>62</v>
      </c>
      <c r="D318" t="s">
        <v>65</v>
      </c>
      <c r="E318" t="s">
        <v>44</v>
      </c>
      <c r="F318" t="s">
        <v>28</v>
      </c>
      <c r="G318" t="s">
        <v>24</v>
      </c>
      <c r="H318">
        <v>40</v>
      </c>
      <c r="I318" s="1">
        <v>43147</v>
      </c>
      <c r="J318" s="2">
        <v>120905</v>
      </c>
      <c r="K318" s="3">
        <v>0.05</v>
      </c>
      <c r="L318" t="s">
        <v>19</v>
      </c>
      <c r="M318" t="s">
        <v>63</v>
      </c>
      <c r="N318" s="1" t="s">
        <v>21</v>
      </c>
    </row>
    <row r="319" spans="1:14" x14ac:dyDescent="0.35">
      <c r="A319" t="s">
        <v>922</v>
      </c>
      <c r="B319" t="s">
        <v>923</v>
      </c>
      <c r="C319" t="s">
        <v>14</v>
      </c>
      <c r="D319" t="s">
        <v>15</v>
      </c>
      <c r="E319" t="s">
        <v>36</v>
      </c>
      <c r="F319" t="s">
        <v>17</v>
      </c>
      <c r="G319" t="s">
        <v>18</v>
      </c>
      <c r="H319">
        <v>48</v>
      </c>
      <c r="I319" s="1">
        <v>43253</v>
      </c>
      <c r="J319" s="2">
        <v>231567</v>
      </c>
      <c r="K319" s="3">
        <v>0.36</v>
      </c>
      <c r="L319" t="s">
        <v>19</v>
      </c>
      <c r="M319" t="s">
        <v>63</v>
      </c>
      <c r="N319" s="1" t="s">
        <v>21</v>
      </c>
    </row>
    <row r="320" spans="1:14" x14ac:dyDescent="0.35">
      <c r="A320" t="s">
        <v>683</v>
      </c>
      <c r="B320" t="s">
        <v>924</v>
      </c>
      <c r="C320" t="s">
        <v>14</v>
      </c>
      <c r="D320" t="s">
        <v>27</v>
      </c>
      <c r="E320" t="s">
        <v>16</v>
      </c>
      <c r="F320" t="s">
        <v>28</v>
      </c>
      <c r="G320" t="s">
        <v>24</v>
      </c>
      <c r="H320">
        <v>31</v>
      </c>
      <c r="I320" s="1">
        <v>42197</v>
      </c>
      <c r="J320" s="2">
        <v>215388</v>
      </c>
      <c r="K320" s="3">
        <v>0.33</v>
      </c>
      <c r="L320" t="s">
        <v>19</v>
      </c>
      <c r="M320" t="s">
        <v>45</v>
      </c>
      <c r="N320" s="1" t="s">
        <v>21</v>
      </c>
    </row>
    <row r="321" spans="1:14" x14ac:dyDescent="0.35">
      <c r="A321" t="s">
        <v>368</v>
      </c>
      <c r="B321" t="s">
        <v>925</v>
      </c>
      <c r="C321" t="s">
        <v>61</v>
      </c>
      <c r="D321" t="s">
        <v>50</v>
      </c>
      <c r="E321" t="s">
        <v>44</v>
      </c>
      <c r="F321" t="s">
        <v>17</v>
      </c>
      <c r="G321" t="s">
        <v>24</v>
      </c>
      <c r="H321">
        <v>30</v>
      </c>
      <c r="I321" s="1">
        <v>42168</v>
      </c>
      <c r="J321" s="2">
        <v>127972</v>
      </c>
      <c r="K321" s="3">
        <v>0.11</v>
      </c>
      <c r="L321" t="s">
        <v>19</v>
      </c>
      <c r="M321" t="s">
        <v>63</v>
      </c>
      <c r="N321" s="1" t="s">
        <v>21</v>
      </c>
    </row>
    <row r="322" spans="1:14" x14ac:dyDescent="0.35">
      <c r="A322" t="s">
        <v>926</v>
      </c>
      <c r="B322" t="s">
        <v>927</v>
      </c>
      <c r="C322" t="s">
        <v>69</v>
      </c>
      <c r="D322" t="s">
        <v>31</v>
      </c>
      <c r="E322" t="s">
        <v>32</v>
      </c>
      <c r="F322" t="s">
        <v>17</v>
      </c>
      <c r="G322" t="s">
        <v>24</v>
      </c>
      <c r="H322">
        <v>55</v>
      </c>
      <c r="I322" s="1">
        <v>34915</v>
      </c>
      <c r="J322" s="2">
        <v>80701</v>
      </c>
      <c r="K322" s="3">
        <v>0</v>
      </c>
      <c r="L322" t="s">
        <v>19</v>
      </c>
      <c r="M322" t="s">
        <v>20</v>
      </c>
      <c r="N322" s="1">
        <v>38456</v>
      </c>
    </row>
    <row r="323" spans="1:14" x14ac:dyDescent="0.35">
      <c r="A323" t="s">
        <v>320</v>
      </c>
      <c r="B323" t="s">
        <v>928</v>
      </c>
      <c r="C323" t="s">
        <v>62</v>
      </c>
      <c r="D323" t="s">
        <v>43</v>
      </c>
      <c r="E323" t="s">
        <v>32</v>
      </c>
      <c r="F323" t="s">
        <v>28</v>
      </c>
      <c r="G323" t="s">
        <v>24</v>
      </c>
      <c r="H323">
        <v>28</v>
      </c>
      <c r="I323" s="1">
        <v>43863</v>
      </c>
      <c r="J323" s="2">
        <v>115417</v>
      </c>
      <c r="K323" s="3">
        <v>0.06</v>
      </c>
      <c r="L323" t="s">
        <v>33</v>
      </c>
      <c r="M323" t="s">
        <v>74</v>
      </c>
      <c r="N323" s="1" t="s">
        <v>21</v>
      </c>
    </row>
    <row r="324" spans="1:14" x14ac:dyDescent="0.35">
      <c r="A324" t="s">
        <v>629</v>
      </c>
      <c r="B324" t="s">
        <v>929</v>
      </c>
      <c r="C324" t="s">
        <v>30</v>
      </c>
      <c r="D324" t="s">
        <v>31</v>
      </c>
      <c r="E324" t="s">
        <v>32</v>
      </c>
      <c r="F324" t="s">
        <v>17</v>
      </c>
      <c r="G324" t="s">
        <v>18</v>
      </c>
      <c r="H324">
        <v>45</v>
      </c>
      <c r="I324" s="1">
        <v>43635</v>
      </c>
      <c r="J324" s="2">
        <v>88045</v>
      </c>
      <c r="K324" s="3">
        <v>0</v>
      </c>
      <c r="L324" t="s">
        <v>19</v>
      </c>
      <c r="M324" t="s">
        <v>20</v>
      </c>
      <c r="N324" s="1" t="s">
        <v>21</v>
      </c>
    </row>
    <row r="325" spans="1:14" x14ac:dyDescent="0.35">
      <c r="A325" t="s">
        <v>75</v>
      </c>
      <c r="B325" t="s">
        <v>930</v>
      </c>
      <c r="C325" t="s">
        <v>56</v>
      </c>
      <c r="D325" t="s">
        <v>27</v>
      </c>
      <c r="E325" t="s">
        <v>44</v>
      </c>
      <c r="F325" t="s">
        <v>17</v>
      </c>
      <c r="G325" t="s">
        <v>47</v>
      </c>
      <c r="H325">
        <v>45</v>
      </c>
      <c r="I325" s="1">
        <v>43185</v>
      </c>
      <c r="J325" s="2">
        <v>86478</v>
      </c>
      <c r="K325" s="3">
        <v>0.06</v>
      </c>
      <c r="L325" t="s">
        <v>19</v>
      </c>
      <c r="M325" t="s">
        <v>25</v>
      </c>
      <c r="N325" s="1" t="s">
        <v>21</v>
      </c>
    </row>
    <row r="326" spans="1:14" x14ac:dyDescent="0.35">
      <c r="A326" t="s">
        <v>931</v>
      </c>
      <c r="B326" t="s">
        <v>932</v>
      </c>
      <c r="C326" t="s">
        <v>14</v>
      </c>
      <c r="D326" t="s">
        <v>31</v>
      </c>
      <c r="E326" t="s">
        <v>36</v>
      </c>
      <c r="F326" t="s">
        <v>28</v>
      </c>
      <c r="G326" t="s">
        <v>18</v>
      </c>
      <c r="H326">
        <v>63</v>
      </c>
      <c r="I326" s="1">
        <v>42387</v>
      </c>
      <c r="J326" s="2">
        <v>180994</v>
      </c>
      <c r="K326" s="3">
        <v>0.39</v>
      </c>
      <c r="L326" t="s">
        <v>19</v>
      </c>
      <c r="M326" t="s">
        <v>63</v>
      </c>
      <c r="N326" s="1" t="s">
        <v>21</v>
      </c>
    </row>
    <row r="327" spans="1:14" x14ac:dyDescent="0.35">
      <c r="A327" t="s">
        <v>933</v>
      </c>
      <c r="B327" t="s">
        <v>934</v>
      </c>
      <c r="C327" t="s">
        <v>64</v>
      </c>
      <c r="D327" t="s">
        <v>15</v>
      </c>
      <c r="E327" t="s">
        <v>16</v>
      </c>
      <c r="F327" t="s">
        <v>17</v>
      </c>
      <c r="G327" t="s">
        <v>24</v>
      </c>
      <c r="H327">
        <v>55</v>
      </c>
      <c r="I327" s="1">
        <v>39418</v>
      </c>
      <c r="J327" s="2">
        <v>64494</v>
      </c>
      <c r="K327" s="3">
        <v>0</v>
      </c>
      <c r="L327" t="s">
        <v>19</v>
      </c>
      <c r="M327" t="s">
        <v>29</v>
      </c>
      <c r="N327" s="1" t="s">
        <v>21</v>
      </c>
    </row>
    <row r="328" spans="1:14" x14ac:dyDescent="0.35">
      <c r="A328" t="s">
        <v>252</v>
      </c>
      <c r="B328" t="s">
        <v>935</v>
      </c>
      <c r="C328" t="s">
        <v>94</v>
      </c>
      <c r="D328" t="s">
        <v>50</v>
      </c>
      <c r="E328" t="s">
        <v>36</v>
      </c>
      <c r="F328" t="s">
        <v>28</v>
      </c>
      <c r="G328" t="s">
        <v>47</v>
      </c>
      <c r="H328">
        <v>47</v>
      </c>
      <c r="I328" s="1">
        <v>37550</v>
      </c>
      <c r="J328" s="2">
        <v>70122</v>
      </c>
      <c r="K328" s="3">
        <v>0</v>
      </c>
      <c r="L328" t="s">
        <v>19</v>
      </c>
      <c r="M328" t="s">
        <v>29</v>
      </c>
      <c r="N328" s="1" t="s">
        <v>21</v>
      </c>
    </row>
    <row r="329" spans="1:14" x14ac:dyDescent="0.35">
      <c r="A329" t="s">
        <v>301</v>
      </c>
      <c r="B329" t="s">
        <v>936</v>
      </c>
      <c r="C329" t="s">
        <v>40</v>
      </c>
      <c r="D329" t="s">
        <v>65</v>
      </c>
      <c r="E329" t="s">
        <v>36</v>
      </c>
      <c r="F329" t="s">
        <v>28</v>
      </c>
      <c r="G329" t="s">
        <v>18</v>
      </c>
      <c r="H329">
        <v>29</v>
      </c>
      <c r="I329" s="1">
        <v>42785</v>
      </c>
      <c r="J329" s="2">
        <v>181854</v>
      </c>
      <c r="K329" s="3">
        <v>0.28999999999999998</v>
      </c>
      <c r="L329" t="s">
        <v>19</v>
      </c>
      <c r="M329" t="s">
        <v>63</v>
      </c>
      <c r="N329" s="1">
        <v>43945</v>
      </c>
    </row>
    <row r="330" spans="1:14" x14ac:dyDescent="0.35">
      <c r="A330" t="s">
        <v>937</v>
      </c>
      <c r="B330" t="s">
        <v>938</v>
      </c>
      <c r="C330" t="s">
        <v>83</v>
      </c>
      <c r="D330" t="s">
        <v>23</v>
      </c>
      <c r="E330" t="s">
        <v>44</v>
      </c>
      <c r="F330" t="s">
        <v>17</v>
      </c>
      <c r="G330" t="s">
        <v>51</v>
      </c>
      <c r="H330">
        <v>34</v>
      </c>
      <c r="I330" s="1">
        <v>42664</v>
      </c>
      <c r="J330" s="2">
        <v>52811</v>
      </c>
      <c r="K330" s="3">
        <v>0</v>
      </c>
      <c r="L330" t="s">
        <v>19</v>
      </c>
      <c r="M330" t="s">
        <v>45</v>
      </c>
      <c r="N330" s="1" t="s">
        <v>21</v>
      </c>
    </row>
    <row r="331" spans="1:14" x14ac:dyDescent="0.35">
      <c r="A331" t="s">
        <v>939</v>
      </c>
      <c r="B331" t="s">
        <v>940</v>
      </c>
      <c r="C331" t="s">
        <v>76</v>
      </c>
      <c r="D331" t="s">
        <v>27</v>
      </c>
      <c r="E331" t="s">
        <v>16</v>
      </c>
      <c r="F331" t="s">
        <v>17</v>
      </c>
      <c r="G331" t="s">
        <v>24</v>
      </c>
      <c r="H331">
        <v>28</v>
      </c>
      <c r="I331" s="1">
        <v>43763</v>
      </c>
      <c r="J331" s="2">
        <v>50111</v>
      </c>
      <c r="K331" s="3">
        <v>0</v>
      </c>
      <c r="L331" t="s">
        <v>33</v>
      </c>
      <c r="M331" t="s">
        <v>34</v>
      </c>
      <c r="N331" s="1" t="s">
        <v>21</v>
      </c>
    </row>
    <row r="332" spans="1:14" x14ac:dyDescent="0.35">
      <c r="A332" t="s">
        <v>941</v>
      </c>
      <c r="B332" t="s">
        <v>858</v>
      </c>
      <c r="C332" t="s">
        <v>89</v>
      </c>
      <c r="D332" t="s">
        <v>27</v>
      </c>
      <c r="E332" t="s">
        <v>36</v>
      </c>
      <c r="F332" t="s">
        <v>28</v>
      </c>
      <c r="G332" t="s">
        <v>47</v>
      </c>
      <c r="H332">
        <v>31</v>
      </c>
      <c r="I332" s="1">
        <v>42497</v>
      </c>
      <c r="J332" s="2">
        <v>71192</v>
      </c>
      <c r="K332" s="3">
        <v>0</v>
      </c>
      <c r="L332" t="s">
        <v>19</v>
      </c>
      <c r="M332" t="s">
        <v>25</v>
      </c>
      <c r="N332" s="1" t="s">
        <v>21</v>
      </c>
    </row>
    <row r="333" spans="1:14" x14ac:dyDescent="0.35">
      <c r="A333" t="s">
        <v>942</v>
      </c>
      <c r="B333" t="s">
        <v>943</v>
      </c>
      <c r="C333" t="s">
        <v>40</v>
      </c>
      <c r="D333" t="s">
        <v>50</v>
      </c>
      <c r="E333" t="s">
        <v>36</v>
      </c>
      <c r="F333" t="s">
        <v>17</v>
      </c>
      <c r="G333" t="s">
        <v>51</v>
      </c>
      <c r="H333">
        <v>50</v>
      </c>
      <c r="I333" s="1">
        <v>43452</v>
      </c>
      <c r="J333" s="2">
        <v>155351</v>
      </c>
      <c r="K333" s="3">
        <v>0.2</v>
      </c>
      <c r="L333" t="s">
        <v>19</v>
      </c>
      <c r="M333" t="s">
        <v>63</v>
      </c>
      <c r="N333" s="1" t="s">
        <v>21</v>
      </c>
    </row>
    <row r="334" spans="1:14" x14ac:dyDescent="0.35">
      <c r="A334" t="s">
        <v>944</v>
      </c>
      <c r="B334" t="s">
        <v>945</v>
      </c>
      <c r="C334" t="s">
        <v>40</v>
      </c>
      <c r="D334" t="s">
        <v>23</v>
      </c>
      <c r="E334" t="s">
        <v>44</v>
      </c>
      <c r="F334" t="s">
        <v>28</v>
      </c>
      <c r="G334" t="s">
        <v>24</v>
      </c>
      <c r="H334">
        <v>39</v>
      </c>
      <c r="I334" s="1">
        <v>39049</v>
      </c>
      <c r="J334" s="2">
        <v>161690</v>
      </c>
      <c r="K334" s="3">
        <v>0.28999999999999998</v>
      </c>
      <c r="L334" t="s">
        <v>33</v>
      </c>
      <c r="M334" t="s">
        <v>60</v>
      </c>
      <c r="N334" s="1" t="s">
        <v>21</v>
      </c>
    </row>
    <row r="335" spans="1:14" x14ac:dyDescent="0.35">
      <c r="A335" t="s">
        <v>946</v>
      </c>
      <c r="B335" t="s">
        <v>947</v>
      </c>
      <c r="C335" t="s">
        <v>86</v>
      </c>
      <c r="D335" t="s">
        <v>31</v>
      </c>
      <c r="E335" t="s">
        <v>44</v>
      </c>
      <c r="F335" t="s">
        <v>17</v>
      </c>
      <c r="G335" t="s">
        <v>24</v>
      </c>
      <c r="H335">
        <v>35</v>
      </c>
      <c r="I335" s="1">
        <v>42776</v>
      </c>
      <c r="J335" s="2">
        <v>60132</v>
      </c>
      <c r="K335" s="3">
        <v>0</v>
      </c>
      <c r="L335" t="s">
        <v>33</v>
      </c>
      <c r="M335" t="s">
        <v>80</v>
      </c>
      <c r="N335" s="1" t="s">
        <v>21</v>
      </c>
    </row>
    <row r="336" spans="1:14" x14ac:dyDescent="0.35">
      <c r="A336" t="s">
        <v>209</v>
      </c>
      <c r="B336" t="s">
        <v>948</v>
      </c>
      <c r="C336" t="s">
        <v>71</v>
      </c>
      <c r="D336" t="s">
        <v>27</v>
      </c>
      <c r="E336" t="s">
        <v>36</v>
      </c>
      <c r="F336" t="s">
        <v>28</v>
      </c>
      <c r="G336" t="s">
        <v>18</v>
      </c>
      <c r="H336">
        <v>54</v>
      </c>
      <c r="I336" s="1">
        <v>34631</v>
      </c>
      <c r="J336" s="2">
        <v>87216</v>
      </c>
      <c r="K336" s="3">
        <v>0</v>
      </c>
      <c r="L336" t="s">
        <v>19</v>
      </c>
      <c r="M336" t="s">
        <v>45</v>
      </c>
      <c r="N336" s="1" t="s">
        <v>21</v>
      </c>
    </row>
    <row r="337" spans="1:14" x14ac:dyDescent="0.35">
      <c r="A337" t="s">
        <v>949</v>
      </c>
      <c r="B337" t="s">
        <v>950</v>
      </c>
      <c r="C337" t="s">
        <v>76</v>
      </c>
      <c r="D337" t="s">
        <v>27</v>
      </c>
      <c r="E337" t="s">
        <v>32</v>
      </c>
      <c r="F337" t="s">
        <v>28</v>
      </c>
      <c r="G337" t="s">
        <v>18</v>
      </c>
      <c r="H337">
        <v>47</v>
      </c>
      <c r="I337" s="1">
        <v>43944</v>
      </c>
      <c r="J337" s="2">
        <v>50069</v>
      </c>
      <c r="K337" s="3">
        <v>0</v>
      </c>
      <c r="L337" t="s">
        <v>19</v>
      </c>
      <c r="M337" t="s">
        <v>63</v>
      </c>
      <c r="N337" s="1" t="s">
        <v>21</v>
      </c>
    </row>
    <row r="338" spans="1:14" x14ac:dyDescent="0.35">
      <c r="A338" t="s">
        <v>326</v>
      </c>
      <c r="B338" t="s">
        <v>951</v>
      </c>
      <c r="C338" t="s">
        <v>40</v>
      </c>
      <c r="D338" t="s">
        <v>27</v>
      </c>
      <c r="E338" t="s">
        <v>44</v>
      </c>
      <c r="F338" t="s">
        <v>17</v>
      </c>
      <c r="G338" t="s">
        <v>18</v>
      </c>
      <c r="H338">
        <v>26</v>
      </c>
      <c r="I338" s="1">
        <v>44403</v>
      </c>
      <c r="J338" s="2">
        <v>151108</v>
      </c>
      <c r="K338" s="3">
        <v>0.22</v>
      </c>
      <c r="L338" t="s">
        <v>19</v>
      </c>
      <c r="M338" t="s">
        <v>39</v>
      </c>
      <c r="N338" s="1" t="s">
        <v>21</v>
      </c>
    </row>
    <row r="339" spans="1:14" x14ac:dyDescent="0.35">
      <c r="A339" t="s">
        <v>952</v>
      </c>
      <c r="B339" t="s">
        <v>953</v>
      </c>
      <c r="C339" t="s">
        <v>56</v>
      </c>
      <c r="D339" t="s">
        <v>27</v>
      </c>
      <c r="E339" t="s">
        <v>36</v>
      </c>
      <c r="F339" t="s">
        <v>17</v>
      </c>
      <c r="G339" t="s">
        <v>24</v>
      </c>
      <c r="H339">
        <v>42</v>
      </c>
      <c r="I339" s="1">
        <v>38640</v>
      </c>
      <c r="J339" s="2">
        <v>67398</v>
      </c>
      <c r="K339" s="3">
        <v>7.0000000000000007E-2</v>
      </c>
      <c r="L339" t="s">
        <v>19</v>
      </c>
      <c r="M339" t="s">
        <v>39</v>
      </c>
      <c r="N339" s="1" t="s">
        <v>21</v>
      </c>
    </row>
    <row r="340" spans="1:14" x14ac:dyDescent="0.35">
      <c r="A340" t="s">
        <v>351</v>
      </c>
      <c r="B340" t="s">
        <v>954</v>
      </c>
      <c r="C340" t="s">
        <v>86</v>
      </c>
      <c r="D340" t="s">
        <v>31</v>
      </c>
      <c r="E340" t="s">
        <v>16</v>
      </c>
      <c r="F340" t="s">
        <v>17</v>
      </c>
      <c r="G340" t="s">
        <v>51</v>
      </c>
      <c r="H340">
        <v>47</v>
      </c>
      <c r="I340" s="1">
        <v>42245</v>
      </c>
      <c r="J340" s="2">
        <v>68488</v>
      </c>
      <c r="K340" s="3">
        <v>0</v>
      </c>
      <c r="L340" t="s">
        <v>19</v>
      </c>
      <c r="M340" t="s">
        <v>63</v>
      </c>
      <c r="N340" s="1" t="s">
        <v>21</v>
      </c>
    </row>
    <row r="341" spans="1:14" x14ac:dyDescent="0.35">
      <c r="A341" t="s">
        <v>336</v>
      </c>
      <c r="B341" t="s">
        <v>955</v>
      </c>
      <c r="C341" t="s">
        <v>30</v>
      </c>
      <c r="D341" t="s">
        <v>31</v>
      </c>
      <c r="E341" t="s">
        <v>36</v>
      </c>
      <c r="F341" t="s">
        <v>17</v>
      </c>
      <c r="G341" t="s">
        <v>51</v>
      </c>
      <c r="H341">
        <v>60</v>
      </c>
      <c r="I341" s="1">
        <v>35992</v>
      </c>
      <c r="J341" s="2">
        <v>92932</v>
      </c>
      <c r="K341" s="3">
        <v>0</v>
      </c>
      <c r="L341" t="s">
        <v>19</v>
      </c>
      <c r="M341" t="s">
        <v>29</v>
      </c>
      <c r="N341" s="1" t="s">
        <v>21</v>
      </c>
    </row>
    <row r="342" spans="1:14" x14ac:dyDescent="0.35">
      <c r="A342" t="s">
        <v>289</v>
      </c>
      <c r="B342" t="s">
        <v>956</v>
      </c>
      <c r="C342" t="s">
        <v>68</v>
      </c>
      <c r="D342" t="s">
        <v>15</v>
      </c>
      <c r="E342" t="s">
        <v>32</v>
      </c>
      <c r="F342" t="s">
        <v>17</v>
      </c>
      <c r="G342" t="s">
        <v>51</v>
      </c>
      <c r="H342">
        <v>36</v>
      </c>
      <c r="I342" s="1">
        <v>39994</v>
      </c>
      <c r="J342" s="2">
        <v>43363</v>
      </c>
      <c r="K342" s="3">
        <v>0</v>
      </c>
      <c r="L342" t="s">
        <v>19</v>
      </c>
      <c r="M342" t="s">
        <v>25</v>
      </c>
      <c r="N342" s="1" t="s">
        <v>21</v>
      </c>
    </row>
    <row r="343" spans="1:14" x14ac:dyDescent="0.35">
      <c r="A343" t="s">
        <v>957</v>
      </c>
      <c r="B343" t="s">
        <v>958</v>
      </c>
      <c r="C343" t="s">
        <v>82</v>
      </c>
      <c r="D343" t="s">
        <v>27</v>
      </c>
      <c r="E343" t="s">
        <v>44</v>
      </c>
      <c r="F343" t="s">
        <v>28</v>
      </c>
      <c r="G343" t="s">
        <v>24</v>
      </c>
      <c r="H343">
        <v>31</v>
      </c>
      <c r="I343" s="1">
        <v>42780</v>
      </c>
      <c r="J343" s="2">
        <v>95963</v>
      </c>
      <c r="K343" s="3">
        <v>0</v>
      </c>
      <c r="L343" t="s">
        <v>33</v>
      </c>
      <c r="M343" t="s">
        <v>34</v>
      </c>
      <c r="N343" s="1" t="s">
        <v>21</v>
      </c>
    </row>
    <row r="344" spans="1:14" x14ac:dyDescent="0.35">
      <c r="A344" t="s">
        <v>372</v>
      </c>
      <c r="B344" t="s">
        <v>959</v>
      </c>
      <c r="C344" t="s">
        <v>62</v>
      </c>
      <c r="D344" t="s">
        <v>15</v>
      </c>
      <c r="E344" t="s">
        <v>44</v>
      </c>
      <c r="F344" t="s">
        <v>17</v>
      </c>
      <c r="G344" t="s">
        <v>51</v>
      </c>
      <c r="H344">
        <v>55</v>
      </c>
      <c r="I344" s="1">
        <v>40297</v>
      </c>
      <c r="J344" s="2">
        <v>111038</v>
      </c>
      <c r="K344" s="3">
        <v>0.05</v>
      </c>
      <c r="L344" t="s">
        <v>52</v>
      </c>
      <c r="M344" t="s">
        <v>53</v>
      </c>
      <c r="N344" s="1" t="s">
        <v>21</v>
      </c>
    </row>
    <row r="345" spans="1:14" x14ac:dyDescent="0.35">
      <c r="A345" t="s">
        <v>960</v>
      </c>
      <c r="B345" t="s">
        <v>961</v>
      </c>
      <c r="C345" t="s">
        <v>14</v>
      </c>
      <c r="D345" t="s">
        <v>31</v>
      </c>
      <c r="E345" t="s">
        <v>16</v>
      </c>
      <c r="F345" t="s">
        <v>17</v>
      </c>
      <c r="G345" t="s">
        <v>18</v>
      </c>
      <c r="H345">
        <v>51</v>
      </c>
      <c r="I345" s="1">
        <v>35230</v>
      </c>
      <c r="J345" s="2">
        <v>200246</v>
      </c>
      <c r="K345" s="3">
        <v>0.34</v>
      </c>
      <c r="L345" t="s">
        <v>19</v>
      </c>
      <c r="M345" t="s">
        <v>29</v>
      </c>
      <c r="N345" s="1" t="s">
        <v>21</v>
      </c>
    </row>
    <row r="346" spans="1:14" x14ac:dyDescent="0.35">
      <c r="A346" t="s">
        <v>789</v>
      </c>
      <c r="B346" t="s">
        <v>962</v>
      </c>
      <c r="C346" t="s">
        <v>14</v>
      </c>
      <c r="D346" t="s">
        <v>27</v>
      </c>
      <c r="E346" t="s">
        <v>32</v>
      </c>
      <c r="F346" t="s">
        <v>17</v>
      </c>
      <c r="G346" t="s">
        <v>18</v>
      </c>
      <c r="H346">
        <v>48</v>
      </c>
      <c r="I346" s="1">
        <v>42053</v>
      </c>
      <c r="J346" s="2">
        <v>194871</v>
      </c>
      <c r="K346" s="3">
        <v>0.35</v>
      </c>
      <c r="L346" t="s">
        <v>19</v>
      </c>
      <c r="M346" t="s">
        <v>29</v>
      </c>
      <c r="N346" s="1" t="s">
        <v>21</v>
      </c>
    </row>
    <row r="347" spans="1:14" x14ac:dyDescent="0.35">
      <c r="A347" t="s">
        <v>317</v>
      </c>
      <c r="B347" t="s">
        <v>963</v>
      </c>
      <c r="C347" t="s">
        <v>42</v>
      </c>
      <c r="D347" t="s">
        <v>65</v>
      </c>
      <c r="E347" t="s">
        <v>16</v>
      </c>
      <c r="F347" t="s">
        <v>28</v>
      </c>
      <c r="G347" t="s">
        <v>51</v>
      </c>
      <c r="H347">
        <v>58</v>
      </c>
      <c r="I347" s="1">
        <v>34592</v>
      </c>
      <c r="J347" s="2">
        <v>98769</v>
      </c>
      <c r="K347" s="3">
        <v>0</v>
      </c>
      <c r="L347" t="s">
        <v>52</v>
      </c>
      <c r="M347" t="s">
        <v>66</v>
      </c>
      <c r="N347" s="1">
        <v>42646</v>
      </c>
    </row>
    <row r="348" spans="1:14" x14ac:dyDescent="0.35">
      <c r="A348" t="s">
        <v>377</v>
      </c>
      <c r="B348" t="s">
        <v>964</v>
      </c>
      <c r="C348" t="s">
        <v>94</v>
      </c>
      <c r="D348" t="s">
        <v>50</v>
      </c>
      <c r="E348" t="s">
        <v>16</v>
      </c>
      <c r="F348" t="s">
        <v>17</v>
      </c>
      <c r="G348" t="s">
        <v>51</v>
      </c>
      <c r="H348">
        <v>29</v>
      </c>
      <c r="I348" s="1">
        <v>43239</v>
      </c>
      <c r="J348" s="2">
        <v>65334</v>
      </c>
      <c r="K348" s="3">
        <v>0</v>
      </c>
      <c r="L348" t="s">
        <v>52</v>
      </c>
      <c r="M348" t="s">
        <v>66</v>
      </c>
      <c r="N348" s="1" t="s">
        <v>21</v>
      </c>
    </row>
    <row r="349" spans="1:14" x14ac:dyDescent="0.35">
      <c r="A349" t="s">
        <v>144</v>
      </c>
      <c r="B349" t="s">
        <v>965</v>
      </c>
      <c r="C349" t="s">
        <v>55</v>
      </c>
      <c r="D349" t="s">
        <v>27</v>
      </c>
      <c r="E349" t="s">
        <v>36</v>
      </c>
      <c r="F349" t="s">
        <v>17</v>
      </c>
      <c r="G349" t="s">
        <v>51</v>
      </c>
      <c r="H349">
        <v>25</v>
      </c>
      <c r="I349" s="1">
        <v>44327</v>
      </c>
      <c r="J349" s="2">
        <v>83934</v>
      </c>
      <c r="K349" s="3">
        <v>0</v>
      </c>
      <c r="L349" t="s">
        <v>19</v>
      </c>
      <c r="M349" t="s">
        <v>45</v>
      </c>
      <c r="N349" s="1" t="s">
        <v>21</v>
      </c>
    </row>
    <row r="350" spans="1:14" x14ac:dyDescent="0.35">
      <c r="A350" t="s">
        <v>966</v>
      </c>
      <c r="B350" t="s">
        <v>967</v>
      </c>
      <c r="C350" t="s">
        <v>40</v>
      </c>
      <c r="D350" t="s">
        <v>65</v>
      </c>
      <c r="E350" t="s">
        <v>16</v>
      </c>
      <c r="F350" t="s">
        <v>28</v>
      </c>
      <c r="G350" t="s">
        <v>18</v>
      </c>
      <c r="H350">
        <v>36</v>
      </c>
      <c r="I350" s="1">
        <v>42616</v>
      </c>
      <c r="J350" s="2">
        <v>150399</v>
      </c>
      <c r="K350" s="3">
        <v>0.28000000000000003</v>
      </c>
      <c r="L350" t="s">
        <v>19</v>
      </c>
      <c r="M350" t="s">
        <v>20</v>
      </c>
      <c r="N350" s="1" t="s">
        <v>21</v>
      </c>
    </row>
    <row r="351" spans="1:14" x14ac:dyDescent="0.35">
      <c r="A351" t="s">
        <v>321</v>
      </c>
      <c r="B351" t="s">
        <v>968</v>
      </c>
      <c r="C351" t="s">
        <v>40</v>
      </c>
      <c r="D351" t="s">
        <v>23</v>
      </c>
      <c r="E351" t="s">
        <v>16</v>
      </c>
      <c r="F351" t="s">
        <v>28</v>
      </c>
      <c r="G351" t="s">
        <v>24</v>
      </c>
      <c r="H351">
        <v>37</v>
      </c>
      <c r="I351" s="1">
        <v>41048</v>
      </c>
      <c r="J351" s="2">
        <v>160280</v>
      </c>
      <c r="K351" s="3">
        <v>0.19</v>
      </c>
      <c r="L351" t="s">
        <v>33</v>
      </c>
      <c r="M351" t="s">
        <v>60</v>
      </c>
      <c r="N351" s="1" t="s">
        <v>21</v>
      </c>
    </row>
    <row r="352" spans="1:14" x14ac:dyDescent="0.35">
      <c r="A352" t="s">
        <v>969</v>
      </c>
      <c r="B352" t="s">
        <v>383</v>
      </c>
      <c r="C352" t="s">
        <v>83</v>
      </c>
      <c r="D352" t="s">
        <v>23</v>
      </c>
      <c r="E352" t="s">
        <v>44</v>
      </c>
      <c r="F352" t="s">
        <v>28</v>
      </c>
      <c r="G352" t="s">
        <v>24</v>
      </c>
      <c r="H352">
        <v>57</v>
      </c>
      <c r="I352" s="1">
        <v>35548</v>
      </c>
      <c r="J352" s="2">
        <v>54051</v>
      </c>
      <c r="K352" s="3">
        <v>0</v>
      </c>
      <c r="L352" t="s">
        <v>19</v>
      </c>
      <c r="M352" t="s">
        <v>45</v>
      </c>
      <c r="N352" s="1">
        <v>36079</v>
      </c>
    </row>
    <row r="353" spans="1:14" x14ac:dyDescent="0.35">
      <c r="A353" t="s">
        <v>970</v>
      </c>
      <c r="B353" t="s">
        <v>971</v>
      </c>
      <c r="C353" t="s">
        <v>40</v>
      </c>
      <c r="D353" t="s">
        <v>31</v>
      </c>
      <c r="E353" t="s">
        <v>16</v>
      </c>
      <c r="F353" t="s">
        <v>17</v>
      </c>
      <c r="G353" t="s">
        <v>51</v>
      </c>
      <c r="H353">
        <v>59</v>
      </c>
      <c r="I353" s="1">
        <v>37726</v>
      </c>
      <c r="J353" s="2">
        <v>150699</v>
      </c>
      <c r="K353" s="3">
        <v>0.28999999999999998</v>
      </c>
      <c r="L353" t="s">
        <v>52</v>
      </c>
      <c r="M353" t="s">
        <v>53</v>
      </c>
      <c r="N353" s="1" t="s">
        <v>21</v>
      </c>
    </row>
    <row r="354" spans="1:14" x14ac:dyDescent="0.35">
      <c r="A354" t="s">
        <v>264</v>
      </c>
      <c r="B354" t="s">
        <v>972</v>
      </c>
      <c r="C354" t="s">
        <v>64</v>
      </c>
      <c r="D354" t="s">
        <v>43</v>
      </c>
      <c r="E354" t="s">
        <v>44</v>
      </c>
      <c r="F354" t="s">
        <v>28</v>
      </c>
      <c r="G354" t="s">
        <v>51</v>
      </c>
      <c r="H354">
        <v>37</v>
      </c>
      <c r="I354" s="1">
        <v>41363</v>
      </c>
      <c r="J354" s="2">
        <v>69570</v>
      </c>
      <c r="K354" s="3">
        <v>0</v>
      </c>
      <c r="L354" t="s">
        <v>19</v>
      </c>
      <c r="M354" t="s">
        <v>45</v>
      </c>
      <c r="N354" s="1" t="s">
        <v>21</v>
      </c>
    </row>
    <row r="355" spans="1:14" x14ac:dyDescent="0.35">
      <c r="A355" t="s">
        <v>173</v>
      </c>
      <c r="B355" t="s">
        <v>973</v>
      </c>
      <c r="C355" t="s">
        <v>82</v>
      </c>
      <c r="D355" t="s">
        <v>27</v>
      </c>
      <c r="E355" t="s">
        <v>36</v>
      </c>
      <c r="F355" t="s">
        <v>17</v>
      </c>
      <c r="G355" t="s">
        <v>24</v>
      </c>
      <c r="H355">
        <v>30</v>
      </c>
      <c r="I355" s="1">
        <v>43553</v>
      </c>
      <c r="J355" s="2">
        <v>86774</v>
      </c>
      <c r="K355" s="3">
        <v>0</v>
      </c>
      <c r="L355" t="s">
        <v>33</v>
      </c>
      <c r="M355" t="s">
        <v>34</v>
      </c>
      <c r="N355" s="1" t="s">
        <v>21</v>
      </c>
    </row>
    <row r="356" spans="1:14" x14ac:dyDescent="0.35">
      <c r="A356" t="s">
        <v>974</v>
      </c>
      <c r="B356" t="s">
        <v>975</v>
      </c>
      <c r="C356" t="s">
        <v>22</v>
      </c>
      <c r="D356" t="s">
        <v>23</v>
      </c>
      <c r="E356" t="s">
        <v>36</v>
      </c>
      <c r="F356" t="s">
        <v>28</v>
      </c>
      <c r="G356" t="s">
        <v>18</v>
      </c>
      <c r="H356">
        <v>49</v>
      </c>
      <c r="I356" s="1">
        <v>36979</v>
      </c>
      <c r="J356" s="2">
        <v>57606</v>
      </c>
      <c r="K356" s="3">
        <v>0</v>
      </c>
      <c r="L356" t="s">
        <v>19</v>
      </c>
      <c r="M356" t="s">
        <v>45</v>
      </c>
      <c r="N356" s="1" t="s">
        <v>21</v>
      </c>
    </row>
    <row r="357" spans="1:14" x14ac:dyDescent="0.35">
      <c r="A357" t="s">
        <v>397</v>
      </c>
      <c r="B357" t="s">
        <v>181</v>
      </c>
      <c r="C357" t="s">
        <v>61</v>
      </c>
      <c r="D357" t="s">
        <v>15</v>
      </c>
      <c r="E357" t="s">
        <v>32</v>
      </c>
      <c r="F357" t="s">
        <v>17</v>
      </c>
      <c r="G357" t="s">
        <v>24</v>
      </c>
      <c r="H357">
        <v>48</v>
      </c>
      <c r="I357" s="1">
        <v>37144</v>
      </c>
      <c r="J357" s="2">
        <v>125730</v>
      </c>
      <c r="K357" s="3">
        <v>0.11</v>
      </c>
      <c r="L357" t="s">
        <v>33</v>
      </c>
      <c r="M357" t="s">
        <v>80</v>
      </c>
      <c r="N357" s="1" t="s">
        <v>21</v>
      </c>
    </row>
    <row r="358" spans="1:14" x14ac:dyDescent="0.35">
      <c r="A358" t="s">
        <v>221</v>
      </c>
      <c r="B358" t="s">
        <v>976</v>
      </c>
      <c r="C358" t="s">
        <v>98</v>
      </c>
      <c r="D358" t="s">
        <v>27</v>
      </c>
      <c r="E358" t="s">
        <v>16</v>
      </c>
      <c r="F358" t="s">
        <v>17</v>
      </c>
      <c r="G358" t="s">
        <v>24</v>
      </c>
      <c r="H358">
        <v>51</v>
      </c>
      <c r="I358" s="1">
        <v>40964</v>
      </c>
      <c r="J358" s="2">
        <v>64170</v>
      </c>
      <c r="K358" s="3">
        <v>0</v>
      </c>
      <c r="L358" t="s">
        <v>19</v>
      </c>
      <c r="M358" t="s">
        <v>29</v>
      </c>
      <c r="N358" s="1" t="s">
        <v>21</v>
      </c>
    </row>
    <row r="359" spans="1:14" x14ac:dyDescent="0.35">
      <c r="A359" t="s">
        <v>977</v>
      </c>
      <c r="B359" t="s">
        <v>978</v>
      </c>
      <c r="C359" t="s">
        <v>77</v>
      </c>
      <c r="D359" t="s">
        <v>23</v>
      </c>
      <c r="E359" t="s">
        <v>44</v>
      </c>
      <c r="F359" t="s">
        <v>28</v>
      </c>
      <c r="G359" t="s">
        <v>51</v>
      </c>
      <c r="H359">
        <v>56</v>
      </c>
      <c r="I359" s="1">
        <v>35816</v>
      </c>
      <c r="J359" s="2">
        <v>72303</v>
      </c>
      <c r="K359" s="3">
        <v>0</v>
      </c>
      <c r="L359" t="s">
        <v>19</v>
      </c>
      <c r="M359" t="s">
        <v>39</v>
      </c>
      <c r="N359" s="1" t="s">
        <v>21</v>
      </c>
    </row>
    <row r="360" spans="1:14" x14ac:dyDescent="0.3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row>
    <row r="361" spans="1:14" x14ac:dyDescent="0.35">
      <c r="A361" t="s">
        <v>287</v>
      </c>
      <c r="B361" t="s">
        <v>981</v>
      </c>
      <c r="C361" t="s">
        <v>14</v>
      </c>
      <c r="D361" t="s">
        <v>43</v>
      </c>
      <c r="E361" t="s">
        <v>44</v>
      </c>
      <c r="F361" t="s">
        <v>28</v>
      </c>
      <c r="G361" t="s">
        <v>24</v>
      </c>
      <c r="H361">
        <v>38</v>
      </c>
      <c r="I361" s="1">
        <v>44433</v>
      </c>
      <c r="J361" s="2">
        <v>255230</v>
      </c>
      <c r="K361" s="3">
        <v>0.36</v>
      </c>
      <c r="L361" t="s">
        <v>19</v>
      </c>
      <c r="M361" t="s">
        <v>25</v>
      </c>
      <c r="N361" s="1" t="s">
        <v>21</v>
      </c>
    </row>
    <row r="362" spans="1:14" x14ac:dyDescent="0.35">
      <c r="A362" t="s">
        <v>982</v>
      </c>
      <c r="B362" t="s">
        <v>983</v>
      </c>
      <c r="C362" t="s">
        <v>64</v>
      </c>
      <c r="D362" t="s">
        <v>50</v>
      </c>
      <c r="E362" t="s">
        <v>36</v>
      </c>
      <c r="F362" t="s">
        <v>17</v>
      </c>
      <c r="G362" t="s">
        <v>51</v>
      </c>
      <c r="H362">
        <v>56</v>
      </c>
      <c r="I362" s="1">
        <v>33770</v>
      </c>
      <c r="J362" s="2">
        <v>59591</v>
      </c>
      <c r="K362" s="3">
        <v>0</v>
      </c>
      <c r="L362" t="s">
        <v>52</v>
      </c>
      <c r="M362" t="s">
        <v>53</v>
      </c>
      <c r="N362" s="1" t="s">
        <v>21</v>
      </c>
    </row>
    <row r="363" spans="1:14" x14ac:dyDescent="0.35">
      <c r="A363" t="s">
        <v>984</v>
      </c>
      <c r="B363" t="s">
        <v>985</v>
      </c>
      <c r="C363" t="s">
        <v>14</v>
      </c>
      <c r="D363" t="s">
        <v>23</v>
      </c>
      <c r="E363" t="s">
        <v>36</v>
      </c>
      <c r="F363" t="s">
        <v>17</v>
      </c>
      <c r="G363" t="s">
        <v>24</v>
      </c>
      <c r="H363">
        <v>52</v>
      </c>
      <c r="I363" s="1">
        <v>41113</v>
      </c>
      <c r="J363" s="2">
        <v>187048</v>
      </c>
      <c r="K363" s="3">
        <v>0.32</v>
      </c>
      <c r="L363" t="s">
        <v>33</v>
      </c>
      <c r="M363" t="s">
        <v>34</v>
      </c>
      <c r="N363" s="1" t="s">
        <v>21</v>
      </c>
    </row>
    <row r="364" spans="1:14" x14ac:dyDescent="0.35">
      <c r="A364" t="s">
        <v>183</v>
      </c>
      <c r="B364" t="s">
        <v>986</v>
      </c>
      <c r="C364" t="s">
        <v>64</v>
      </c>
      <c r="D364" t="s">
        <v>15</v>
      </c>
      <c r="E364" t="s">
        <v>44</v>
      </c>
      <c r="F364" t="s">
        <v>17</v>
      </c>
      <c r="G364" t="s">
        <v>51</v>
      </c>
      <c r="H364">
        <v>53</v>
      </c>
      <c r="I364" s="1">
        <v>37296</v>
      </c>
      <c r="J364" s="2">
        <v>58605</v>
      </c>
      <c r="K364" s="3">
        <v>0</v>
      </c>
      <c r="L364" t="s">
        <v>19</v>
      </c>
      <c r="M364" t="s">
        <v>39</v>
      </c>
      <c r="N364" s="1" t="s">
        <v>21</v>
      </c>
    </row>
    <row r="365" spans="1:14" x14ac:dyDescent="0.35">
      <c r="A365" t="s">
        <v>987</v>
      </c>
      <c r="B365" t="s">
        <v>988</v>
      </c>
      <c r="C365" t="s">
        <v>40</v>
      </c>
      <c r="D365" t="s">
        <v>31</v>
      </c>
      <c r="E365" t="s">
        <v>32</v>
      </c>
      <c r="F365" t="s">
        <v>17</v>
      </c>
      <c r="G365" t="s">
        <v>51</v>
      </c>
      <c r="H365">
        <v>60</v>
      </c>
      <c r="I365" s="1">
        <v>42739</v>
      </c>
      <c r="J365" s="2">
        <v>178502</v>
      </c>
      <c r="K365" s="3">
        <v>0.2</v>
      </c>
      <c r="L365" t="s">
        <v>19</v>
      </c>
      <c r="M365" t="s">
        <v>25</v>
      </c>
      <c r="N365" s="1" t="s">
        <v>21</v>
      </c>
    </row>
    <row r="366" spans="1:14" x14ac:dyDescent="0.35">
      <c r="A366" t="s">
        <v>989</v>
      </c>
      <c r="B366" t="s">
        <v>990</v>
      </c>
      <c r="C366" t="s">
        <v>62</v>
      </c>
      <c r="D366" t="s">
        <v>65</v>
      </c>
      <c r="E366" t="s">
        <v>44</v>
      </c>
      <c r="F366" t="s">
        <v>28</v>
      </c>
      <c r="G366" t="s">
        <v>24</v>
      </c>
      <c r="H366">
        <v>63</v>
      </c>
      <c r="I366" s="1">
        <v>42214</v>
      </c>
      <c r="J366" s="2">
        <v>103724</v>
      </c>
      <c r="K366" s="3">
        <v>0.05</v>
      </c>
      <c r="L366" t="s">
        <v>33</v>
      </c>
      <c r="M366" t="s">
        <v>74</v>
      </c>
      <c r="N366" s="1" t="s">
        <v>21</v>
      </c>
    </row>
    <row r="367" spans="1:14" x14ac:dyDescent="0.35">
      <c r="A367" t="s">
        <v>991</v>
      </c>
      <c r="B367" t="s">
        <v>992</v>
      </c>
      <c r="C367" t="s">
        <v>40</v>
      </c>
      <c r="D367" t="s">
        <v>31</v>
      </c>
      <c r="E367" t="s">
        <v>16</v>
      </c>
      <c r="F367" t="s">
        <v>17</v>
      </c>
      <c r="G367" t="s">
        <v>51</v>
      </c>
      <c r="H367">
        <v>37</v>
      </c>
      <c r="I367" s="1">
        <v>39528</v>
      </c>
      <c r="J367" s="2">
        <v>156277</v>
      </c>
      <c r="K367" s="3">
        <v>0.22</v>
      </c>
      <c r="L367" t="s">
        <v>52</v>
      </c>
      <c r="M367" t="s">
        <v>81</v>
      </c>
      <c r="N367" s="1" t="s">
        <v>21</v>
      </c>
    </row>
    <row r="368" spans="1:14" x14ac:dyDescent="0.35">
      <c r="A368" t="s">
        <v>993</v>
      </c>
      <c r="B368" t="s">
        <v>994</v>
      </c>
      <c r="C368" t="s">
        <v>129</v>
      </c>
      <c r="D368" t="s">
        <v>31</v>
      </c>
      <c r="E368" t="s">
        <v>16</v>
      </c>
      <c r="F368" t="s">
        <v>17</v>
      </c>
      <c r="G368" t="s">
        <v>51</v>
      </c>
      <c r="H368">
        <v>30</v>
      </c>
      <c r="I368" s="1">
        <v>43086</v>
      </c>
      <c r="J368" s="2">
        <v>87744</v>
      </c>
      <c r="K368" s="3">
        <v>0</v>
      </c>
      <c r="L368" t="s">
        <v>52</v>
      </c>
      <c r="M368" t="s">
        <v>53</v>
      </c>
      <c r="N368" s="1" t="s">
        <v>21</v>
      </c>
    </row>
    <row r="369" spans="1:14" x14ac:dyDescent="0.35">
      <c r="A369" t="s">
        <v>995</v>
      </c>
      <c r="B369" t="s">
        <v>996</v>
      </c>
      <c r="C369" t="s">
        <v>64</v>
      </c>
      <c r="D369" t="s">
        <v>15</v>
      </c>
      <c r="E369" t="s">
        <v>36</v>
      </c>
      <c r="F369" t="s">
        <v>28</v>
      </c>
      <c r="G369" t="s">
        <v>18</v>
      </c>
      <c r="H369">
        <v>30</v>
      </c>
      <c r="I369" s="1">
        <v>43542</v>
      </c>
      <c r="J369" s="2">
        <v>54714</v>
      </c>
      <c r="K369" s="3">
        <v>0</v>
      </c>
      <c r="L369" t="s">
        <v>19</v>
      </c>
      <c r="M369" t="s">
        <v>29</v>
      </c>
      <c r="N369" s="1" t="s">
        <v>21</v>
      </c>
    </row>
    <row r="370" spans="1:14" x14ac:dyDescent="0.35">
      <c r="A370" t="s">
        <v>997</v>
      </c>
      <c r="B370" t="s">
        <v>998</v>
      </c>
      <c r="C370" t="s">
        <v>26</v>
      </c>
      <c r="D370" t="s">
        <v>27</v>
      </c>
      <c r="E370" t="s">
        <v>32</v>
      </c>
      <c r="F370" t="s">
        <v>17</v>
      </c>
      <c r="G370" t="s">
        <v>24</v>
      </c>
      <c r="H370">
        <v>45</v>
      </c>
      <c r="I370" s="1">
        <v>41511</v>
      </c>
      <c r="J370" s="2">
        <v>99169</v>
      </c>
      <c r="K370" s="3">
        <v>0</v>
      </c>
      <c r="L370" t="s">
        <v>33</v>
      </c>
      <c r="M370" t="s">
        <v>60</v>
      </c>
      <c r="N370" s="1" t="s">
        <v>21</v>
      </c>
    </row>
    <row r="371" spans="1:14" x14ac:dyDescent="0.35">
      <c r="A371" t="s">
        <v>302</v>
      </c>
      <c r="B371" t="s">
        <v>999</v>
      </c>
      <c r="C371" t="s">
        <v>61</v>
      </c>
      <c r="D371" t="s">
        <v>65</v>
      </c>
      <c r="E371" t="s">
        <v>16</v>
      </c>
      <c r="F371" t="s">
        <v>17</v>
      </c>
      <c r="G371" t="s">
        <v>24</v>
      </c>
      <c r="H371">
        <v>55</v>
      </c>
      <c r="I371" s="1">
        <v>38888</v>
      </c>
      <c r="J371" s="2">
        <v>142628</v>
      </c>
      <c r="K371" s="3">
        <v>0.12</v>
      </c>
      <c r="L371" t="s">
        <v>33</v>
      </c>
      <c r="M371" t="s">
        <v>80</v>
      </c>
      <c r="N371" s="1" t="s">
        <v>21</v>
      </c>
    </row>
    <row r="372" spans="1:14" x14ac:dyDescent="0.35">
      <c r="A372" t="s">
        <v>271</v>
      </c>
      <c r="B372" t="s">
        <v>1000</v>
      </c>
      <c r="C372" t="s">
        <v>42</v>
      </c>
      <c r="D372" t="s">
        <v>43</v>
      </c>
      <c r="E372" t="s">
        <v>36</v>
      </c>
      <c r="F372" t="s">
        <v>17</v>
      </c>
      <c r="G372" t="s">
        <v>51</v>
      </c>
      <c r="H372">
        <v>33</v>
      </c>
      <c r="I372" s="1">
        <v>41756</v>
      </c>
      <c r="J372" s="2">
        <v>75869</v>
      </c>
      <c r="K372" s="3">
        <v>0</v>
      </c>
      <c r="L372" t="s">
        <v>52</v>
      </c>
      <c r="M372" t="s">
        <v>53</v>
      </c>
      <c r="N372" s="1" t="s">
        <v>21</v>
      </c>
    </row>
    <row r="373" spans="1:14" x14ac:dyDescent="0.35">
      <c r="A373" t="s">
        <v>276</v>
      </c>
      <c r="B373" t="s">
        <v>1001</v>
      </c>
      <c r="C373" t="s">
        <v>71</v>
      </c>
      <c r="D373" t="s">
        <v>27</v>
      </c>
      <c r="E373" t="s">
        <v>36</v>
      </c>
      <c r="F373" t="s">
        <v>17</v>
      </c>
      <c r="G373" t="s">
        <v>18</v>
      </c>
      <c r="H373">
        <v>65</v>
      </c>
      <c r="I373" s="1">
        <v>43234</v>
      </c>
      <c r="J373" s="2">
        <v>60985</v>
      </c>
      <c r="K373" s="3">
        <v>0</v>
      </c>
      <c r="L373" t="s">
        <v>19</v>
      </c>
      <c r="M373" t="s">
        <v>63</v>
      </c>
      <c r="N373" s="1" t="s">
        <v>21</v>
      </c>
    </row>
    <row r="374" spans="1:14" x14ac:dyDescent="0.35">
      <c r="A374" t="s">
        <v>175</v>
      </c>
      <c r="B374" t="s">
        <v>1002</v>
      </c>
      <c r="C374" t="s">
        <v>61</v>
      </c>
      <c r="D374" t="s">
        <v>27</v>
      </c>
      <c r="E374" t="s">
        <v>16</v>
      </c>
      <c r="F374" t="s">
        <v>17</v>
      </c>
      <c r="G374" t="s">
        <v>24</v>
      </c>
      <c r="H374">
        <v>60</v>
      </c>
      <c r="I374" s="1">
        <v>40383</v>
      </c>
      <c r="J374" s="2">
        <v>126911</v>
      </c>
      <c r="K374" s="3">
        <v>0.1</v>
      </c>
      <c r="L374" t="s">
        <v>33</v>
      </c>
      <c r="M374" t="s">
        <v>74</v>
      </c>
      <c r="N374" s="1" t="s">
        <v>21</v>
      </c>
    </row>
    <row r="375" spans="1:14" x14ac:dyDescent="0.35">
      <c r="A375" t="s">
        <v>1003</v>
      </c>
      <c r="B375" t="s">
        <v>1004</v>
      </c>
      <c r="C375" t="s">
        <v>14</v>
      </c>
      <c r="D375" t="s">
        <v>50</v>
      </c>
      <c r="E375" t="s">
        <v>16</v>
      </c>
      <c r="F375" t="s">
        <v>28</v>
      </c>
      <c r="G375" t="s">
        <v>24</v>
      </c>
      <c r="H375">
        <v>56</v>
      </c>
      <c r="I375" s="1">
        <v>38042</v>
      </c>
      <c r="J375" s="2">
        <v>216949</v>
      </c>
      <c r="K375" s="3">
        <v>0.32</v>
      </c>
      <c r="L375" t="s">
        <v>33</v>
      </c>
      <c r="M375" t="s">
        <v>74</v>
      </c>
      <c r="N375" s="1" t="s">
        <v>21</v>
      </c>
    </row>
    <row r="376" spans="1:14" x14ac:dyDescent="0.3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row>
    <row r="377" spans="1:14" x14ac:dyDescent="0.35">
      <c r="A377" t="s">
        <v>1007</v>
      </c>
      <c r="B377" t="s">
        <v>1008</v>
      </c>
      <c r="C377" t="s">
        <v>129</v>
      </c>
      <c r="D377" t="s">
        <v>31</v>
      </c>
      <c r="E377" t="s">
        <v>44</v>
      </c>
      <c r="F377" t="s">
        <v>17</v>
      </c>
      <c r="G377" t="s">
        <v>51</v>
      </c>
      <c r="H377">
        <v>36</v>
      </c>
      <c r="I377" s="1">
        <v>42443</v>
      </c>
      <c r="J377" s="2">
        <v>85870</v>
      </c>
      <c r="K377" s="3">
        <v>0</v>
      </c>
      <c r="L377" t="s">
        <v>52</v>
      </c>
      <c r="M377" t="s">
        <v>53</v>
      </c>
      <c r="N377" s="1" t="s">
        <v>21</v>
      </c>
    </row>
    <row r="378" spans="1:14" x14ac:dyDescent="0.35">
      <c r="A378" t="s">
        <v>232</v>
      </c>
      <c r="B378" t="s">
        <v>1009</v>
      </c>
      <c r="C378" t="s">
        <v>42</v>
      </c>
      <c r="D378" t="s">
        <v>43</v>
      </c>
      <c r="E378" t="s">
        <v>32</v>
      </c>
      <c r="F378" t="s">
        <v>17</v>
      </c>
      <c r="G378" t="s">
        <v>24</v>
      </c>
      <c r="H378">
        <v>46</v>
      </c>
      <c r="I378" s="1">
        <v>37271</v>
      </c>
      <c r="J378" s="2">
        <v>86510</v>
      </c>
      <c r="K378" s="3">
        <v>0</v>
      </c>
      <c r="L378" t="s">
        <v>33</v>
      </c>
      <c r="M378" t="s">
        <v>60</v>
      </c>
      <c r="N378" s="1">
        <v>37623</v>
      </c>
    </row>
    <row r="379" spans="1:14" x14ac:dyDescent="0.35">
      <c r="A379" t="s">
        <v>1010</v>
      </c>
      <c r="B379" t="s">
        <v>1011</v>
      </c>
      <c r="C379" t="s">
        <v>62</v>
      </c>
      <c r="D379" t="s">
        <v>50</v>
      </c>
      <c r="E379" t="s">
        <v>44</v>
      </c>
      <c r="F379" t="s">
        <v>17</v>
      </c>
      <c r="G379" t="s">
        <v>51</v>
      </c>
      <c r="H379">
        <v>38</v>
      </c>
      <c r="I379" s="1">
        <v>42999</v>
      </c>
      <c r="J379" s="2">
        <v>119647</v>
      </c>
      <c r="K379" s="3">
        <v>0.09</v>
      </c>
      <c r="L379" t="s">
        <v>52</v>
      </c>
      <c r="M379" t="s">
        <v>53</v>
      </c>
      <c r="N379" s="1" t="s">
        <v>21</v>
      </c>
    </row>
    <row r="380" spans="1:14" x14ac:dyDescent="0.35">
      <c r="A380" t="s">
        <v>234</v>
      </c>
      <c r="B380" t="s">
        <v>1012</v>
      </c>
      <c r="C380" t="s">
        <v>26</v>
      </c>
      <c r="D380" t="s">
        <v>27</v>
      </c>
      <c r="E380" t="s">
        <v>16</v>
      </c>
      <c r="F380" t="s">
        <v>28</v>
      </c>
      <c r="G380" t="s">
        <v>18</v>
      </c>
      <c r="H380">
        <v>62</v>
      </c>
      <c r="I380" s="1">
        <v>36996</v>
      </c>
      <c r="J380" s="2">
        <v>80921</v>
      </c>
      <c r="K380" s="3">
        <v>0</v>
      </c>
      <c r="L380" t="s">
        <v>19</v>
      </c>
      <c r="M380" t="s">
        <v>29</v>
      </c>
      <c r="N380" s="1" t="s">
        <v>21</v>
      </c>
    </row>
    <row r="381" spans="1:14" x14ac:dyDescent="0.35">
      <c r="A381" t="s">
        <v>1013</v>
      </c>
      <c r="B381" t="s">
        <v>1014</v>
      </c>
      <c r="C381" t="s">
        <v>97</v>
      </c>
      <c r="D381" t="s">
        <v>31</v>
      </c>
      <c r="E381" t="s">
        <v>16</v>
      </c>
      <c r="F381" t="s">
        <v>17</v>
      </c>
      <c r="G381" t="s">
        <v>18</v>
      </c>
      <c r="H381">
        <v>61</v>
      </c>
      <c r="I381" s="1">
        <v>40193</v>
      </c>
      <c r="J381" s="2">
        <v>98110</v>
      </c>
      <c r="K381" s="3">
        <v>0.13</v>
      </c>
      <c r="L381" t="s">
        <v>19</v>
      </c>
      <c r="M381" t="s">
        <v>20</v>
      </c>
      <c r="N381" s="1" t="s">
        <v>21</v>
      </c>
    </row>
    <row r="382" spans="1:14" x14ac:dyDescent="0.35">
      <c r="A382" t="s">
        <v>393</v>
      </c>
      <c r="B382" t="s">
        <v>1015</v>
      </c>
      <c r="C382" t="s">
        <v>71</v>
      </c>
      <c r="D382" t="s">
        <v>27</v>
      </c>
      <c r="E382" t="s">
        <v>44</v>
      </c>
      <c r="F382" t="s">
        <v>17</v>
      </c>
      <c r="G382" t="s">
        <v>18</v>
      </c>
      <c r="H382">
        <v>59</v>
      </c>
      <c r="I382" s="1">
        <v>43028</v>
      </c>
      <c r="J382" s="2">
        <v>86831</v>
      </c>
      <c r="K382" s="3">
        <v>0</v>
      </c>
      <c r="L382" t="s">
        <v>19</v>
      </c>
      <c r="M382" t="s">
        <v>39</v>
      </c>
      <c r="N382" s="1" t="s">
        <v>21</v>
      </c>
    </row>
    <row r="383" spans="1:14" x14ac:dyDescent="0.35">
      <c r="A383" t="s">
        <v>1016</v>
      </c>
      <c r="B383" t="s">
        <v>1017</v>
      </c>
      <c r="C383" t="s">
        <v>55</v>
      </c>
      <c r="D383" t="s">
        <v>27</v>
      </c>
      <c r="E383" t="s">
        <v>44</v>
      </c>
      <c r="F383" t="s">
        <v>17</v>
      </c>
      <c r="G383" t="s">
        <v>24</v>
      </c>
      <c r="H383">
        <v>49</v>
      </c>
      <c r="I383" s="1">
        <v>40431</v>
      </c>
      <c r="J383" s="2">
        <v>72826</v>
      </c>
      <c r="K383" s="3">
        <v>0</v>
      </c>
      <c r="L383" t="s">
        <v>33</v>
      </c>
      <c r="M383" t="s">
        <v>60</v>
      </c>
      <c r="N383" s="1" t="s">
        <v>21</v>
      </c>
    </row>
    <row r="384" spans="1:14" x14ac:dyDescent="0.35">
      <c r="A384" t="s">
        <v>1018</v>
      </c>
      <c r="B384" t="s">
        <v>1019</v>
      </c>
      <c r="C384" t="s">
        <v>40</v>
      </c>
      <c r="D384" t="s">
        <v>43</v>
      </c>
      <c r="E384" t="s">
        <v>36</v>
      </c>
      <c r="F384" t="s">
        <v>17</v>
      </c>
      <c r="G384" t="s">
        <v>24</v>
      </c>
      <c r="H384">
        <v>64</v>
      </c>
      <c r="I384" s="1">
        <v>40588</v>
      </c>
      <c r="J384" s="2">
        <v>171217</v>
      </c>
      <c r="K384" s="3">
        <v>0.19</v>
      </c>
      <c r="L384" t="s">
        <v>19</v>
      </c>
      <c r="M384" t="s">
        <v>63</v>
      </c>
      <c r="N384" s="1" t="s">
        <v>21</v>
      </c>
    </row>
    <row r="385" spans="1:14" x14ac:dyDescent="0.3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row>
    <row r="386" spans="1:14" x14ac:dyDescent="0.3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row>
    <row r="387" spans="1:14" x14ac:dyDescent="0.35">
      <c r="A387" t="s">
        <v>1024</v>
      </c>
      <c r="B387" t="s">
        <v>1025</v>
      </c>
      <c r="C387" t="s">
        <v>61</v>
      </c>
      <c r="D387" t="s">
        <v>65</v>
      </c>
      <c r="E387" t="s">
        <v>44</v>
      </c>
      <c r="F387" t="s">
        <v>28</v>
      </c>
      <c r="G387" t="s">
        <v>51</v>
      </c>
      <c r="H387">
        <v>40</v>
      </c>
      <c r="I387" s="1">
        <v>43488</v>
      </c>
      <c r="J387" s="2">
        <v>159031</v>
      </c>
      <c r="K387" s="3">
        <v>0.1</v>
      </c>
      <c r="L387" t="s">
        <v>19</v>
      </c>
      <c r="M387" t="s">
        <v>45</v>
      </c>
      <c r="N387" s="1" t="s">
        <v>21</v>
      </c>
    </row>
    <row r="388" spans="1:14" x14ac:dyDescent="0.35">
      <c r="A388" t="s">
        <v>324</v>
      </c>
      <c r="B388" t="s">
        <v>1026</v>
      </c>
      <c r="C388" t="s">
        <v>61</v>
      </c>
      <c r="D388" t="s">
        <v>27</v>
      </c>
      <c r="E388" t="s">
        <v>16</v>
      </c>
      <c r="F388" t="s">
        <v>17</v>
      </c>
      <c r="G388" t="s">
        <v>51</v>
      </c>
      <c r="H388">
        <v>49</v>
      </c>
      <c r="I388" s="1">
        <v>38000</v>
      </c>
      <c r="J388" s="2">
        <v>125086</v>
      </c>
      <c r="K388" s="3">
        <v>0.1</v>
      </c>
      <c r="L388" t="s">
        <v>52</v>
      </c>
      <c r="M388" t="s">
        <v>53</v>
      </c>
      <c r="N388" s="1" t="s">
        <v>21</v>
      </c>
    </row>
    <row r="389" spans="1:14" x14ac:dyDescent="0.35">
      <c r="A389" t="s">
        <v>310</v>
      </c>
      <c r="B389" t="s">
        <v>1027</v>
      </c>
      <c r="C389" t="s">
        <v>98</v>
      </c>
      <c r="D389" t="s">
        <v>27</v>
      </c>
      <c r="E389" t="s">
        <v>44</v>
      </c>
      <c r="F389" t="s">
        <v>28</v>
      </c>
      <c r="G389" t="s">
        <v>18</v>
      </c>
      <c r="H389">
        <v>43</v>
      </c>
      <c r="I389" s="1">
        <v>42467</v>
      </c>
      <c r="J389" s="2">
        <v>67976</v>
      </c>
      <c r="K389" s="3">
        <v>0</v>
      </c>
      <c r="L389" t="s">
        <v>19</v>
      </c>
      <c r="M389" t="s">
        <v>63</v>
      </c>
      <c r="N389" s="1" t="s">
        <v>21</v>
      </c>
    </row>
    <row r="390" spans="1:14" x14ac:dyDescent="0.35">
      <c r="A390" t="s">
        <v>1028</v>
      </c>
      <c r="B390" t="s">
        <v>1029</v>
      </c>
      <c r="C390" t="s">
        <v>64</v>
      </c>
      <c r="D390" t="s">
        <v>15</v>
      </c>
      <c r="E390" t="s">
        <v>44</v>
      </c>
      <c r="F390" t="s">
        <v>28</v>
      </c>
      <c r="G390" t="s">
        <v>18</v>
      </c>
      <c r="H390">
        <v>31</v>
      </c>
      <c r="I390" s="1">
        <v>44308</v>
      </c>
      <c r="J390" s="2">
        <v>74215</v>
      </c>
      <c r="K390" s="3">
        <v>0</v>
      </c>
      <c r="L390" t="s">
        <v>19</v>
      </c>
      <c r="M390" t="s">
        <v>39</v>
      </c>
      <c r="N390" s="1" t="s">
        <v>21</v>
      </c>
    </row>
    <row r="391" spans="1:14" x14ac:dyDescent="0.35">
      <c r="A391" t="s">
        <v>1030</v>
      </c>
      <c r="B391" t="s">
        <v>1031</v>
      </c>
      <c r="C391" t="s">
        <v>40</v>
      </c>
      <c r="D391" t="s">
        <v>65</v>
      </c>
      <c r="E391" t="s">
        <v>36</v>
      </c>
      <c r="F391" t="s">
        <v>28</v>
      </c>
      <c r="G391" t="s">
        <v>24</v>
      </c>
      <c r="H391">
        <v>55</v>
      </c>
      <c r="I391" s="1">
        <v>40340</v>
      </c>
      <c r="J391" s="2">
        <v>187389</v>
      </c>
      <c r="K391" s="3">
        <v>0.25</v>
      </c>
      <c r="L391" t="s">
        <v>33</v>
      </c>
      <c r="M391" t="s">
        <v>34</v>
      </c>
      <c r="N391" s="1" t="s">
        <v>21</v>
      </c>
    </row>
    <row r="392" spans="1:14" x14ac:dyDescent="0.35">
      <c r="A392" t="s">
        <v>878</v>
      </c>
      <c r="B392" t="s">
        <v>1032</v>
      </c>
      <c r="C392" t="s">
        <v>61</v>
      </c>
      <c r="D392" t="s">
        <v>23</v>
      </c>
      <c r="E392" t="s">
        <v>44</v>
      </c>
      <c r="F392" t="s">
        <v>17</v>
      </c>
      <c r="G392" t="s">
        <v>18</v>
      </c>
      <c r="H392">
        <v>41</v>
      </c>
      <c r="I392" s="1">
        <v>39747</v>
      </c>
      <c r="J392" s="2">
        <v>131841</v>
      </c>
      <c r="K392" s="3">
        <v>0.13</v>
      </c>
      <c r="L392" t="s">
        <v>19</v>
      </c>
      <c r="M392" t="s">
        <v>29</v>
      </c>
      <c r="N392" s="1" t="s">
        <v>21</v>
      </c>
    </row>
    <row r="393" spans="1:14" x14ac:dyDescent="0.35">
      <c r="A393" t="s">
        <v>105</v>
      </c>
      <c r="B393" t="s">
        <v>1033</v>
      </c>
      <c r="C393" t="s">
        <v>42</v>
      </c>
      <c r="D393" t="s">
        <v>65</v>
      </c>
      <c r="E393" t="s">
        <v>16</v>
      </c>
      <c r="F393" t="s">
        <v>28</v>
      </c>
      <c r="G393" t="s">
        <v>24</v>
      </c>
      <c r="H393">
        <v>34</v>
      </c>
      <c r="I393" s="1">
        <v>40750</v>
      </c>
      <c r="J393" s="2">
        <v>97231</v>
      </c>
      <c r="K393" s="3">
        <v>0</v>
      </c>
      <c r="L393" t="s">
        <v>33</v>
      </c>
      <c r="M393" t="s">
        <v>60</v>
      </c>
      <c r="N393" s="1" t="s">
        <v>21</v>
      </c>
    </row>
    <row r="394" spans="1:14" x14ac:dyDescent="0.35">
      <c r="A394" t="s">
        <v>114</v>
      </c>
      <c r="B394" t="s">
        <v>1034</v>
      </c>
      <c r="C394" t="s">
        <v>61</v>
      </c>
      <c r="D394" t="s">
        <v>15</v>
      </c>
      <c r="E394" t="s">
        <v>32</v>
      </c>
      <c r="F394" t="s">
        <v>17</v>
      </c>
      <c r="G394" t="s">
        <v>24</v>
      </c>
      <c r="H394">
        <v>41</v>
      </c>
      <c r="I394" s="1">
        <v>38060</v>
      </c>
      <c r="J394" s="2">
        <v>155004</v>
      </c>
      <c r="K394" s="3">
        <v>0.12</v>
      </c>
      <c r="L394" t="s">
        <v>19</v>
      </c>
      <c r="M394" t="s">
        <v>25</v>
      </c>
      <c r="N394" s="1" t="s">
        <v>21</v>
      </c>
    </row>
    <row r="395" spans="1:14" x14ac:dyDescent="0.35">
      <c r="A395" t="s">
        <v>1035</v>
      </c>
      <c r="B395" t="s">
        <v>1036</v>
      </c>
      <c r="C395" t="s">
        <v>76</v>
      </c>
      <c r="D395" t="s">
        <v>27</v>
      </c>
      <c r="E395" t="s">
        <v>36</v>
      </c>
      <c r="F395" t="s">
        <v>28</v>
      </c>
      <c r="G395" t="s">
        <v>24</v>
      </c>
      <c r="H395">
        <v>40</v>
      </c>
      <c r="I395" s="1">
        <v>39293</v>
      </c>
      <c r="J395" s="2">
        <v>41859</v>
      </c>
      <c r="K395" s="3">
        <v>0</v>
      </c>
      <c r="L395" t="s">
        <v>19</v>
      </c>
      <c r="M395" t="s">
        <v>63</v>
      </c>
      <c r="N395" s="1" t="s">
        <v>21</v>
      </c>
    </row>
    <row r="396" spans="1:14" x14ac:dyDescent="0.35">
      <c r="A396" t="s">
        <v>1037</v>
      </c>
      <c r="B396" t="s">
        <v>1038</v>
      </c>
      <c r="C396" t="s">
        <v>73</v>
      </c>
      <c r="D396" t="s">
        <v>27</v>
      </c>
      <c r="E396" t="s">
        <v>36</v>
      </c>
      <c r="F396" t="s">
        <v>28</v>
      </c>
      <c r="G396" t="s">
        <v>47</v>
      </c>
      <c r="H396">
        <v>42</v>
      </c>
      <c r="I396" s="1">
        <v>38984</v>
      </c>
      <c r="J396" s="2">
        <v>52733</v>
      </c>
      <c r="K396" s="3">
        <v>0</v>
      </c>
      <c r="L396" t="s">
        <v>19</v>
      </c>
      <c r="M396" t="s">
        <v>20</v>
      </c>
      <c r="N396" s="1" t="s">
        <v>21</v>
      </c>
    </row>
    <row r="397" spans="1:14" x14ac:dyDescent="0.35">
      <c r="A397" t="s">
        <v>1039</v>
      </c>
      <c r="B397" t="s">
        <v>1040</v>
      </c>
      <c r="C397" t="s">
        <v>14</v>
      </c>
      <c r="D397" t="s">
        <v>23</v>
      </c>
      <c r="E397" t="s">
        <v>32</v>
      </c>
      <c r="F397" t="s">
        <v>28</v>
      </c>
      <c r="G397" t="s">
        <v>24</v>
      </c>
      <c r="H397">
        <v>31</v>
      </c>
      <c r="I397" s="1">
        <v>42250</v>
      </c>
      <c r="J397" s="2">
        <v>250953</v>
      </c>
      <c r="K397" s="3">
        <v>0.34</v>
      </c>
      <c r="L397" t="s">
        <v>19</v>
      </c>
      <c r="M397" t="s">
        <v>29</v>
      </c>
      <c r="N397" s="1" t="s">
        <v>21</v>
      </c>
    </row>
    <row r="398" spans="1:14" x14ac:dyDescent="0.35">
      <c r="A398" t="s">
        <v>1041</v>
      </c>
      <c r="B398" t="s">
        <v>1042</v>
      </c>
      <c r="C398" t="s">
        <v>40</v>
      </c>
      <c r="D398" t="s">
        <v>43</v>
      </c>
      <c r="E398" t="s">
        <v>16</v>
      </c>
      <c r="F398" t="s">
        <v>28</v>
      </c>
      <c r="G398" t="s">
        <v>24</v>
      </c>
      <c r="H398">
        <v>49</v>
      </c>
      <c r="I398" s="1">
        <v>36210</v>
      </c>
      <c r="J398" s="2">
        <v>191807</v>
      </c>
      <c r="K398" s="3">
        <v>0.21</v>
      </c>
      <c r="L398" t="s">
        <v>33</v>
      </c>
      <c r="M398" t="s">
        <v>80</v>
      </c>
      <c r="N398" s="1" t="s">
        <v>21</v>
      </c>
    </row>
    <row r="399" spans="1:14" x14ac:dyDescent="0.35">
      <c r="A399" t="s">
        <v>1043</v>
      </c>
      <c r="B399" t="s">
        <v>1044</v>
      </c>
      <c r="C399" t="s">
        <v>55</v>
      </c>
      <c r="D399" t="s">
        <v>27</v>
      </c>
      <c r="E399" t="s">
        <v>44</v>
      </c>
      <c r="F399" t="s">
        <v>28</v>
      </c>
      <c r="G399" t="s">
        <v>24</v>
      </c>
      <c r="H399">
        <v>42</v>
      </c>
      <c r="I399" s="1">
        <v>41813</v>
      </c>
      <c r="J399" s="2">
        <v>64677</v>
      </c>
      <c r="K399" s="3">
        <v>0</v>
      </c>
      <c r="L399" t="s">
        <v>33</v>
      </c>
      <c r="M399" t="s">
        <v>80</v>
      </c>
      <c r="N399" s="1" t="s">
        <v>21</v>
      </c>
    </row>
    <row r="400" spans="1:14" x14ac:dyDescent="0.35">
      <c r="A400" t="s">
        <v>681</v>
      </c>
      <c r="B400" t="s">
        <v>1045</v>
      </c>
      <c r="C400" t="s">
        <v>61</v>
      </c>
      <c r="D400" t="s">
        <v>27</v>
      </c>
      <c r="E400" t="s">
        <v>32</v>
      </c>
      <c r="F400" t="s">
        <v>28</v>
      </c>
      <c r="G400" t="s">
        <v>18</v>
      </c>
      <c r="H400">
        <v>46</v>
      </c>
      <c r="I400" s="1">
        <v>38244</v>
      </c>
      <c r="J400" s="2">
        <v>130274</v>
      </c>
      <c r="K400" s="3">
        <v>0.11</v>
      </c>
      <c r="L400" t="s">
        <v>19</v>
      </c>
      <c r="M400" t="s">
        <v>20</v>
      </c>
      <c r="N400" s="1" t="s">
        <v>21</v>
      </c>
    </row>
    <row r="401" spans="1:14" x14ac:dyDescent="0.35">
      <c r="A401" t="s">
        <v>1046</v>
      </c>
      <c r="B401" t="s">
        <v>1047</v>
      </c>
      <c r="C401" t="s">
        <v>71</v>
      </c>
      <c r="D401" t="s">
        <v>27</v>
      </c>
      <c r="E401" t="s">
        <v>16</v>
      </c>
      <c r="F401" t="s">
        <v>28</v>
      </c>
      <c r="G401" t="s">
        <v>24</v>
      </c>
      <c r="H401">
        <v>37</v>
      </c>
      <c r="I401" s="1">
        <v>42922</v>
      </c>
      <c r="J401" s="2">
        <v>96331</v>
      </c>
      <c r="K401" s="3">
        <v>0</v>
      </c>
      <c r="L401" t="s">
        <v>33</v>
      </c>
      <c r="M401" t="s">
        <v>74</v>
      </c>
      <c r="N401" s="1" t="s">
        <v>21</v>
      </c>
    </row>
    <row r="402" spans="1:14" x14ac:dyDescent="0.35">
      <c r="A402" t="s">
        <v>1048</v>
      </c>
      <c r="B402" t="s">
        <v>1049</v>
      </c>
      <c r="C402" t="s">
        <v>61</v>
      </c>
      <c r="D402" t="s">
        <v>15</v>
      </c>
      <c r="E402" t="s">
        <v>16</v>
      </c>
      <c r="F402" t="s">
        <v>17</v>
      </c>
      <c r="G402" t="s">
        <v>18</v>
      </c>
      <c r="H402">
        <v>51</v>
      </c>
      <c r="I402" s="1">
        <v>38835</v>
      </c>
      <c r="J402" s="2">
        <v>150758</v>
      </c>
      <c r="K402" s="3">
        <v>0.13</v>
      </c>
      <c r="L402" t="s">
        <v>19</v>
      </c>
      <c r="M402" t="s">
        <v>20</v>
      </c>
      <c r="N402" s="1">
        <v>39310</v>
      </c>
    </row>
    <row r="403" spans="1:14" x14ac:dyDescent="0.35">
      <c r="A403" t="s">
        <v>347</v>
      </c>
      <c r="B403" t="s">
        <v>1050</v>
      </c>
      <c r="C403" t="s">
        <v>40</v>
      </c>
      <c r="D403" t="s">
        <v>31</v>
      </c>
      <c r="E403" t="s">
        <v>32</v>
      </c>
      <c r="F403" t="s">
        <v>28</v>
      </c>
      <c r="G403" t="s">
        <v>51</v>
      </c>
      <c r="H403">
        <v>46</v>
      </c>
      <c r="I403" s="1">
        <v>41839</v>
      </c>
      <c r="J403" s="2">
        <v>173629</v>
      </c>
      <c r="K403" s="3">
        <v>0.21</v>
      </c>
      <c r="L403" t="s">
        <v>52</v>
      </c>
      <c r="M403" t="s">
        <v>53</v>
      </c>
      <c r="N403" s="1" t="s">
        <v>21</v>
      </c>
    </row>
    <row r="404" spans="1:14" x14ac:dyDescent="0.35">
      <c r="A404" t="s">
        <v>1051</v>
      </c>
      <c r="B404" t="s">
        <v>1052</v>
      </c>
      <c r="C404" t="s">
        <v>88</v>
      </c>
      <c r="D404" t="s">
        <v>27</v>
      </c>
      <c r="E404" t="s">
        <v>32</v>
      </c>
      <c r="F404" t="s">
        <v>28</v>
      </c>
      <c r="G404" t="s">
        <v>47</v>
      </c>
      <c r="H404">
        <v>55</v>
      </c>
      <c r="I404" s="1">
        <v>35919</v>
      </c>
      <c r="J404" s="2">
        <v>62174</v>
      </c>
      <c r="K404" s="3">
        <v>0</v>
      </c>
      <c r="L404" t="s">
        <v>19</v>
      </c>
      <c r="M404" t="s">
        <v>20</v>
      </c>
      <c r="N404" s="1" t="s">
        <v>21</v>
      </c>
    </row>
    <row r="405" spans="1:14" x14ac:dyDescent="0.35">
      <c r="A405" t="s">
        <v>1053</v>
      </c>
      <c r="B405" t="s">
        <v>1054</v>
      </c>
      <c r="C405" t="s">
        <v>64</v>
      </c>
      <c r="D405" t="s">
        <v>65</v>
      </c>
      <c r="E405" t="s">
        <v>36</v>
      </c>
      <c r="F405" t="s">
        <v>28</v>
      </c>
      <c r="G405" t="s">
        <v>18</v>
      </c>
      <c r="H405">
        <v>43</v>
      </c>
      <c r="I405" s="1">
        <v>43028</v>
      </c>
      <c r="J405" s="2">
        <v>56555</v>
      </c>
      <c r="K405" s="3">
        <v>0</v>
      </c>
      <c r="L405" t="s">
        <v>19</v>
      </c>
      <c r="M405" t="s">
        <v>39</v>
      </c>
      <c r="N405" s="1" t="s">
        <v>21</v>
      </c>
    </row>
    <row r="406" spans="1:14" x14ac:dyDescent="0.35">
      <c r="A406" t="s">
        <v>1055</v>
      </c>
      <c r="B406" t="s">
        <v>1056</v>
      </c>
      <c r="C406" t="s">
        <v>64</v>
      </c>
      <c r="D406" t="s">
        <v>43</v>
      </c>
      <c r="E406" t="s">
        <v>36</v>
      </c>
      <c r="F406" t="s">
        <v>28</v>
      </c>
      <c r="G406" t="s">
        <v>18</v>
      </c>
      <c r="H406">
        <v>48</v>
      </c>
      <c r="I406" s="1">
        <v>38623</v>
      </c>
      <c r="J406" s="2">
        <v>74655</v>
      </c>
      <c r="K406" s="3">
        <v>0</v>
      </c>
      <c r="L406" t="s">
        <v>19</v>
      </c>
      <c r="M406" t="s">
        <v>25</v>
      </c>
      <c r="N406" s="1" t="s">
        <v>21</v>
      </c>
    </row>
    <row r="407" spans="1:14" x14ac:dyDescent="0.35">
      <c r="A407" t="s">
        <v>180</v>
      </c>
      <c r="B407" t="s">
        <v>147</v>
      </c>
      <c r="C407" t="s">
        <v>98</v>
      </c>
      <c r="D407" t="s">
        <v>27</v>
      </c>
      <c r="E407" t="s">
        <v>32</v>
      </c>
      <c r="F407" t="s">
        <v>28</v>
      </c>
      <c r="G407" t="s">
        <v>18</v>
      </c>
      <c r="H407">
        <v>48</v>
      </c>
      <c r="I407" s="1">
        <v>37844</v>
      </c>
      <c r="J407" s="2">
        <v>93017</v>
      </c>
      <c r="K407" s="3">
        <v>0</v>
      </c>
      <c r="L407" t="s">
        <v>19</v>
      </c>
      <c r="M407" t="s">
        <v>63</v>
      </c>
      <c r="N407" s="1" t="s">
        <v>21</v>
      </c>
    </row>
    <row r="408" spans="1:14" x14ac:dyDescent="0.35">
      <c r="A408" t="s">
        <v>156</v>
      </c>
      <c r="B408" t="s">
        <v>1057</v>
      </c>
      <c r="C408" t="s">
        <v>42</v>
      </c>
      <c r="D408" t="s">
        <v>43</v>
      </c>
      <c r="E408" t="s">
        <v>36</v>
      </c>
      <c r="F408" t="s">
        <v>28</v>
      </c>
      <c r="G408" t="s">
        <v>24</v>
      </c>
      <c r="H408">
        <v>51</v>
      </c>
      <c r="I408" s="1">
        <v>41013</v>
      </c>
      <c r="J408" s="2">
        <v>82300</v>
      </c>
      <c r="K408" s="3">
        <v>0</v>
      </c>
      <c r="L408" t="s">
        <v>33</v>
      </c>
      <c r="M408" t="s">
        <v>34</v>
      </c>
      <c r="N408" s="1" t="s">
        <v>21</v>
      </c>
    </row>
    <row r="409" spans="1:14" x14ac:dyDescent="0.35">
      <c r="A409" t="s">
        <v>1058</v>
      </c>
      <c r="B409" t="s">
        <v>1059</v>
      </c>
      <c r="C409" t="s">
        <v>59</v>
      </c>
      <c r="D409" t="s">
        <v>31</v>
      </c>
      <c r="E409" t="s">
        <v>16</v>
      </c>
      <c r="F409" t="s">
        <v>17</v>
      </c>
      <c r="G409" t="s">
        <v>18</v>
      </c>
      <c r="H409">
        <v>46</v>
      </c>
      <c r="I409" s="1">
        <v>39471</v>
      </c>
      <c r="J409" s="2">
        <v>91621</v>
      </c>
      <c r="K409" s="3">
        <v>0</v>
      </c>
      <c r="L409" t="s">
        <v>19</v>
      </c>
      <c r="M409" t="s">
        <v>20</v>
      </c>
      <c r="N409" s="1" t="s">
        <v>21</v>
      </c>
    </row>
    <row r="410" spans="1:14" x14ac:dyDescent="0.35">
      <c r="A410" t="s">
        <v>1060</v>
      </c>
      <c r="B410" t="s">
        <v>1061</v>
      </c>
      <c r="C410" t="s">
        <v>42</v>
      </c>
      <c r="D410" t="s">
        <v>43</v>
      </c>
      <c r="E410" t="s">
        <v>16</v>
      </c>
      <c r="F410" t="s">
        <v>28</v>
      </c>
      <c r="G410" t="s">
        <v>51</v>
      </c>
      <c r="H410">
        <v>33</v>
      </c>
      <c r="I410" s="1">
        <v>41973</v>
      </c>
      <c r="J410" s="2">
        <v>91280</v>
      </c>
      <c r="K410" s="3">
        <v>0</v>
      </c>
      <c r="L410" t="s">
        <v>19</v>
      </c>
      <c r="M410" t="s">
        <v>45</v>
      </c>
      <c r="N410" s="1" t="s">
        <v>21</v>
      </c>
    </row>
    <row r="411" spans="1:14" x14ac:dyDescent="0.35">
      <c r="A411" t="s">
        <v>95</v>
      </c>
      <c r="B411" t="s">
        <v>1062</v>
      </c>
      <c r="C411" t="s">
        <v>83</v>
      </c>
      <c r="D411" t="s">
        <v>23</v>
      </c>
      <c r="E411" t="s">
        <v>36</v>
      </c>
      <c r="F411" t="s">
        <v>17</v>
      </c>
      <c r="G411" t="s">
        <v>47</v>
      </c>
      <c r="H411">
        <v>42</v>
      </c>
      <c r="I411" s="1">
        <v>44092</v>
      </c>
      <c r="J411" s="2">
        <v>47071</v>
      </c>
      <c r="K411" s="3">
        <v>0</v>
      </c>
      <c r="L411" t="s">
        <v>19</v>
      </c>
      <c r="M411" t="s">
        <v>29</v>
      </c>
      <c r="N411" s="1" t="s">
        <v>21</v>
      </c>
    </row>
    <row r="412" spans="1:14" x14ac:dyDescent="0.35">
      <c r="A412" t="s">
        <v>1063</v>
      </c>
      <c r="B412" t="s">
        <v>1064</v>
      </c>
      <c r="C412" t="s">
        <v>91</v>
      </c>
      <c r="D412" t="s">
        <v>27</v>
      </c>
      <c r="E412" t="s">
        <v>36</v>
      </c>
      <c r="F412" t="s">
        <v>17</v>
      </c>
      <c r="G412" t="s">
        <v>18</v>
      </c>
      <c r="H412">
        <v>55</v>
      </c>
      <c r="I412" s="1">
        <v>40868</v>
      </c>
      <c r="J412" s="2">
        <v>81218</v>
      </c>
      <c r="K412" s="3">
        <v>0</v>
      </c>
      <c r="L412" t="s">
        <v>19</v>
      </c>
      <c r="M412" t="s">
        <v>20</v>
      </c>
      <c r="N412" s="1" t="s">
        <v>21</v>
      </c>
    </row>
    <row r="413" spans="1:14" x14ac:dyDescent="0.35">
      <c r="A413" t="s">
        <v>149</v>
      </c>
      <c r="B413" t="s">
        <v>1065</v>
      </c>
      <c r="C413" t="s">
        <v>14</v>
      </c>
      <c r="D413" t="s">
        <v>31</v>
      </c>
      <c r="E413" t="s">
        <v>36</v>
      </c>
      <c r="F413" t="s">
        <v>17</v>
      </c>
      <c r="G413" t="s">
        <v>24</v>
      </c>
      <c r="H413">
        <v>50</v>
      </c>
      <c r="I413" s="1">
        <v>39734</v>
      </c>
      <c r="J413" s="2">
        <v>181801</v>
      </c>
      <c r="K413" s="3">
        <v>0.4</v>
      </c>
      <c r="L413" t="s">
        <v>33</v>
      </c>
      <c r="M413" t="s">
        <v>80</v>
      </c>
      <c r="N413" s="1">
        <v>43810</v>
      </c>
    </row>
    <row r="414" spans="1:14" x14ac:dyDescent="0.35">
      <c r="A414" t="s">
        <v>1066</v>
      </c>
      <c r="B414" t="s">
        <v>1067</v>
      </c>
      <c r="C414" t="s">
        <v>94</v>
      </c>
      <c r="D414" t="s">
        <v>50</v>
      </c>
      <c r="E414" t="s">
        <v>36</v>
      </c>
      <c r="F414" t="s">
        <v>17</v>
      </c>
      <c r="G414" t="s">
        <v>18</v>
      </c>
      <c r="H414">
        <v>26</v>
      </c>
      <c r="I414" s="1">
        <v>44521</v>
      </c>
      <c r="J414" s="2">
        <v>63137</v>
      </c>
      <c r="K414" s="3">
        <v>0</v>
      </c>
      <c r="L414" t="s">
        <v>19</v>
      </c>
      <c r="M414" t="s">
        <v>20</v>
      </c>
      <c r="N414" s="1" t="s">
        <v>21</v>
      </c>
    </row>
    <row r="415" spans="1:14" x14ac:dyDescent="0.35">
      <c r="A415" t="s">
        <v>1068</v>
      </c>
      <c r="B415" t="s">
        <v>1069</v>
      </c>
      <c r="C415" t="s">
        <v>14</v>
      </c>
      <c r="D415" t="s">
        <v>31</v>
      </c>
      <c r="E415" t="s">
        <v>36</v>
      </c>
      <c r="F415" t="s">
        <v>17</v>
      </c>
      <c r="G415" t="s">
        <v>24</v>
      </c>
      <c r="H415">
        <v>55</v>
      </c>
      <c r="I415" s="1">
        <v>43345</v>
      </c>
      <c r="J415" s="2">
        <v>221465</v>
      </c>
      <c r="K415" s="3">
        <v>0.34</v>
      </c>
      <c r="L415" t="s">
        <v>33</v>
      </c>
      <c r="M415" t="s">
        <v>34</v>
      </c>
      <c r="N415" s="1" t="s">
        <v>21</v>
      </c>
    </row>
    <row r="416" spans="1:14" x14ac:dyDescent="0.35">
      <c r="A416" t="s">
        <v>141</v>
      </c>
      <c r="B416" t="s">
        <v>1070</v>
      </c>
      <c r="C416" t="s">
        <v>30</v>
      </c>
      <c r="D416" t="s">
        <v>31</v>
      </c>
      <c r="E416" t="s">
        <v>16</v>
      </c>
      <c r="F416" t="s">
        <v>17</v>
      </c>
      <c r="G416" t="s">
        <v>24</v>
      </c>
      <c r="H416">
        <v>50</v>
      </c>
      <c r="I416" s="1">
        <v>41404</v>
      </c>
      <c r="J416" s="2">
        <v>79388</v>
      </c>
      <c r="K416" s="3">
        <v>0</v>
      </c>
      <c r="L416" t="s">
        <v>19</v>
      </c>
      <c r="M416" t="s">
        <v>25</v>
      </c>
      <c r="N416" s="1">
        <v>43681</v>
      </c>
    </row>
    <row r="417" spans="1:14" x14ac:dyDescent="0.35">
      <c r="A417" t="s">
        <v>1071</v>
      </c>
      <c r="B417" t="s">
        <v>1072</v>
      </c>
      <c r="C417" t="s">
        <v>88</v>
      </c>
      <c r="D417" t="s">
        <v>27</v>
      </c>
      <c r="E417" t="s">
        <v>36</v>
      </c>
      <c r="F417" t="s">
        <v>17</v>
      </c>
      <c r="G417" t="s">
        <v>18</v>
      </c>
      <c r="H417">
        <v>28</v>
      </c>
      <c r="I417" s="1">
        <v>43122</v>
      </c>
      <c r="J417" s="2">
        <v>68176</v>
      </c>
      <c r="K417" s="3">
        <v>0</v>
      </c>
      <c r="L417" t="s">
        <v>19</v>
      </c>
      <c r="M417" t="s">
        <v>63</v>
      </c>
      <c r="N417" s="1" t="s">
        <v>21</v>
      </c>
    </row>
    <row r="418" spans="1:14" x14ac:dyDescent="0.35">
      <c r="A418" t="s">
        <v>1066</v>
      </c>
      <c r="B418" t="s">
        <v>1073</v>
      </c>
      <c r="C418" t="s">
        <v>61</v>
      </c>
      <c r="D418" t="s">
        <v>15</v>
      </c>
      <c r="E418" t="s">
        <v>16</v>
      </c>
      <c r="F418" t="s">
        <v>17</v>
      </c>
      <c r="G418" t="s">
        <v>51</v>
      </c>
      <c r="H418">
        <v>39</v>
      </c>
      <c r="I418" s="1">
        <v>43756</v>
      </c>
      <c r="J418" s="2">
        <v>122829</v>
      </c>
      <c r="K418" s="3">
        <v>0.11</v>
      </c>
      <c r="L418" t="s">
        <v>19</v>
      </c>
      <c r="M418" t="s">
        <v>20</v>
      </c>
      <c r="N418" s="1" t="s">
        <v>21</v>
      </c>
    </row>
    <row r="419" spans="1:14" x14ac:dyDescent="0.35">
      <c r="A419" t="s">
        <v>122</v>
      </c>
      <c r="B419" t="s">
        <v>1074</v>
      </c>
      <c r="C419" t="s">
        <v>61</v>
      </c>
      <c r="D419" t="s">
        <v>43</v>
      </c>
      <c r="E419" t="s">
        <v>44</v>
      </c>
      <c r="F419" t="s">
        <v>17</v>
      </c>
      <c r="G419" t="s">
        <v>24</v>
      </c>
      <c r="H419">
        <v>31</v>
      </c>
      <c r="I419" s="1">
        <v>43695</v>
      </c>
      <c r="J419" s="2">
        <v>126353</v>
      </c>
      <c r="K419" s="3">
        <v>0.12</v>
      </c>
      <c r="L419" t="s">
        <v>33</v>
      </c>
      <c r="M419" t="s">
        <v>74</v>
      </c>
      <c r="N419" s="1" t="s">
        <v>21</v>
      </c>
    </row>
    <row r="420" spans="1:14" x14ac:dyDescent="0.35">
      <c r="A420" t="s">
        <v>240</v>
      </c>
      <c r="B420" t="s">
        <v>1075</v>
      </c>
      <c r="C420" t="s">
        <v>40</v>
      </c>
      <c r="D420" t="s">
        <v>65</v>
      </c>
      <c r="E420" t="s">
        <v>44</v>
      </c>
      <c r="F420" t="s">
        <v>17</v>
      </c>
      <c r="G420" t="s">
        <v>24</v>
      </c>
      <c r="H420">
        <v>55</v>
      </c>
      <c r="I420" s="1">
        <v>40468</v>
      </c>
      <c r="J420" s="2">
        <v>188727</v>
      </c>
      <c r="K420" s="3">
        <v>0.23</v>
      </c>
      <c r="L420" t="s">
        <v>33</v>
      </c>
      <c r="M420" t="s">
        <v>34</v>
      </c>
      <c r="N420" s="1" t="s">
        <v>21</v>
      </c>
    </row>
    <row r="421" spans="1:14" x14ac:dyDescent="0.35">
      <c r="A421" t="s">
        <v>113</v>
      </c>
      <c r="B421" t="s">
        <v>1076</v>
      </c>
      <c r="C421" t="s">
        <v>42</v>
      </c>
      <c r="D421" t="s">
        <v>50</v>
      </c>
      <c r="E421" t="s">
        <v>16</v>
      </c>
      <c r="F421" t="s">
        <v>28</v>
      </c>
      <c r="G421" t="s">
        <v>24</v>
      </c>
      <c r="H421">
        <v>52</v>
      </c>
      <c r="I421" s="1">
        <v>34383</v>
      </c>
      <c r="J421" s="2">
        <v>99624</v>
      </c>
      <c r="K421" s="3">
        <v>0</v>
      </c>
      <c r="L421" t="s">
        <v>19</v>
      </c>
      <c r="M421" t="s">
        <v>63</v>
      </c>
      <c r="N421" s="1" t="s">
        <v>21</v>
      </c>
    </row>
    <row r="422" spans="1:14" x14ac:dyDescent="0.35">
      <c r="A422" t="s">
        <v>1077</v>
      </c>
      <c r="B422" t="s">
        <v>1078</v>
      </c>
      <c r="C422" t="s">
        <v>62</v>
      </c>
      <c r="D422" t="s">
        <v>50</v>
      </c>
      <c r="E422" t="s">
        <v>44</v>
      </c>
      <c r="F422" t="s">
        <v>17</v>
      </c>
      <c r="G422" t="s">
        <v>24</v>
      </c>
      <c r="H422">
        <v>55</v>
      </c>
      <c r="I422" s="1">
        <v>41202</v>
      </c>
      <c r="J422" s="2">
        <v>108686</v>
      </c>
      <c r="K422" s="3">
        <v>0.06</v>
      </c>
      <c r="L422" t="s">
        <v>19</v>
      </c>
      <c r="M422" t="s">
        <v>29</v>
      </c>
      <c r="N422" s="1" t="s">
        <v>21</v>
      </c>
    </row>
    <row r="423" spans="1:14" x14ac:dyDescent="0.35">
      <c r="A423" t="s">
        <v>1079</v>
      </c>
      <c r="B423" t="s">
        <v>328</v>
      </c>
      <c r="C423" t="s">
        <v>68</v>
      </c>
      <c r="D423" t="s">
        <v>65</v>
      </c>
      <c r="E423" t="s">
        <v>32</v>
      </c>
      <c r="F423" t="s">
        <v>17</v>
      </c>
      <c r="G423" t="s">
        <v>51</v>
      </c>
      <c r="H423">
        <v>56</v>
      </c>
      <c r="I423" s="1">
        <v>34802</v>
      </c>
      <c r="J423" s="2">
        <v>50857</v>
      </c>
      <c r="K423" s="3">
        <v>0</v>
      </c>
      <c r="L423" t="s">
        <v>52</v>
      </c>
      <c r="M423" t="s">
        <v>81</v>
      </c>
      <c r="N423" s="1" t="s">
        <v>21</v>
      </c>
    </row>
    <row r="424" spans="1:14" x14ac:dyDescent="0.35">
      <c r="A424" t="s">
        <v>1080</v>
      </c>
      <c r="B424" t="s">
        <v>1081</v>
      </c>
      <c r="C424" t="s">
        <v>69</v>
      </c>
      <c r="D424" t="s">
        <v>31</v>
      </c>
      <c r="E424" t="s">
        <v>36</v>
      </c>
      <c r="F424" t="s">
        <v>28</v>
      </c>
      <c r="G424" t="s">
        <v>18</v>
      </c>
      <c r="H424">
        <v>47</v>
      </c>
      <c r="I424" s="1">
        <v>36893</v>
      </c>
      <c r="J424" s="2">
        <v>120628</v>
      </c>
      <c r="K424" s="3">
        <v>0</v>
      </c>
      <c r="L424" t="s">
        <v>19</v>
      </c>
      <c r="M424" t="s">
        <v>20</v>
      </c>
      <c r="N424" s="1" t="s">
        <v>21</v>
      </c>
    </row>
    <row r="425" spans="1:14" x14ac:dyDescent="0.35">
      <c r="A425" t="s">
        <v>1082</v>
      </c>
      <c r="B425" t="s">
        <v>1083</v>
      </c>
      <c r="C425" t="s">
        <v>40</v>
      </c>
      <c r="D425" t="s">
        <v>50</v>
      </c>
      <c r="E425" t="s">
        <v>44</v>
      </c>
      <c r="F425" t="s">
        <v>17</v>
      </c>
      <c r="G425" t="s">
        <v>18</v>
      </c>
      <c r="H425">
        <v>63</v>
      </c>
      <c r="I425" s="1">
        <v>43996</v>
      </c>
      <c r="J425" s="2">
        <v>181216</v>
      </c>
      <c r="K425" s="3">
        <v>0.27</v>
      </c>
      <c r="L425" t="s">
        <v>19</v>
      </c>
      <c r="M425" t="s">
        <v>29</v>
      </c>
      <c r="N425" s="1" t="s">
        <v>21</v>
      </c>
    </row>
    <row r="426" spans="1:14" x14ac:dyDescent="0.35">
      <c r="A426" t="s">
        <v>151</v>
      </c>
      <c r="B426" t="s">
        <v>1084</v>
      </c>
      <c r="C426" t="s">
        <v>68</v>
      </c>
      <c r="D426" t="s">
        <v>15</v>
      </c>
      <c r="E426" t="s">
        <v>32</v>
      </c>
      <c r="F426" t="s">
        <v>17</v>
      </c>
      <c r="G426" t="s">
        <v>18</v>
      </c>
      <c r="H426">
        <v>63</v>
      </c>
      <c r="I426" s="1">
        <v>40984</v>
      </c>
      <c r="J426" s="2">
        <v>46081</v>
      </c>
      <c r="K426" s="3">
        <v>0</v>
      </c>
      <c r="L426" t="s">
        <v>19</v>
      </c>
      <c r="M426" t="s">
        <v>20</v>
      </c>
      <c r="N426" s="1" t="s">
        <v>21</v>
      </c>
    </row>
    <row r="427" spans="1:14" x14ac:dyDescent="0.35">
      <c r="A427" t="s">
        <v>1085</v>
      </c>
      <c r="B427" t="s">
        <v>1086</v>
      </c>
      <c r="C427" t="s">
        <v>61</v>
      </c>
      <c r="D427" t="s">
        <v>65</v>
      </c>
      <c r="E427" t="s">
        <v>32</v>
      </c>
      <c r="F427" t="s">
        <v>17</v>
      </c>
      <c r="G427" t="s">
        <v>18</v>
      </c>
      <c r="H427">
        <v>55</v>
      </c>
      <c r="I427" s="1">
        <v>38135</v>
      </c>
      <c r="J427" s="2">
        <v>159885</v>
      </c>
      <c r="K427" s="3">
        <v>0.12</v>
      </c>
      <c r="L427" t="s">
        <v>19</v>
      </c>
      <c r="M427" t="s">
        <v>29</v>
      </c>
      <c r="N427" s="1" t="s">
        <v>21</v>
      </c>
    </row>
    <row r="428" spans="1:14" x14ac:dyDescent="0.35">
      <c r="A428" t="s">
        <v>1087</v>
      </c>
      <c r="B428" t="s">
        <v>1088</v>
      </c>
      <c r="C428" t="s">
        <v>40</v>
      </c>
      <c r="D428" t="s">
        <v>50</v>
      </c>
      <c r="E428" t="s">
        <v>36</v>
      </c>
      <c r="F428" t="s">
        <v>17</v>
      </c>
      <c r="G428" t="s">
        <v>18</v>
      </c>
      <c r="H428">
        <v>55</v>
      </c>
      <c r="I428" s="1">
        <v>35001</v>
      </c>
      <c r="J428" s="2">
        <v>153271</v>
      </c>
      <c r="K428" s="3">
        <v>0.15</v>
      </c>
      <c r="L428" t="s">
        <v>19</v>
      </c>
      <c r="M428" t="s">
        <v>25</v>
      </c>
      <c r="N428" s="1" t="s">
        <v>21</v>
      </c>
    </row>
    <row r="429" spans="1:14" x14ac:dyDescent="0.35">
      <c r="A429" t="s">
        <v>1089</v>
      </c>
      <c r="B429" t="s">
        <v>1090</v>
      </c>
      <c r="C429" t="s">
        <v>62</v>
      </c>
      <c r="D429" t="s">
        <v>23</v>
      </c>
      <c r="E429" t="s">
        <v>36</v>
      </c>
      <c r="F429" t="s">
        <v>28</v>
      </c>
      <c r="G429" t="s">
        <v>24</v>
      </c>
      <c r="H429">
        <v>42</v>
      </c>
      <c r="I429" s="1">
        <v>40159</v>
      </c>
      <c r="J429" s="2">
        <v>114242</v>
      </c>
      <c r="K429" s="3">
        <v>0.08</v>
      </c>
      <c r="L429" t="s">
        <v>19</v>
      </c>
      <c r="M429" t="s">
        <v>39</v>
      </c>
      <c r="N429" s="1" t="s">
        <v>21</v>
      </c>
    </row>
    <row r="430" spans="1:14" x14ac:dyDescent="0.35">
      <c r="A430" t="s">
        <v>1091</v>
      </c>
      <c r="B430" t="s">
        <v>1092</v>
      </c>
      <c r="C430" t="s">
        <v>73</v>
      </c>
      <c r="D430" t="s">
        <v>27</v>
      </c>
      <c r="E430" t="s">
        <v>44</v>
      </c>
      <c r="F430" t="s">
        <v>17</v>
      </c>
      <c r="G430" t="s">
        <v>24</v>
      </c>
      <c r="H430">
        <v>39</v>
      </c>
      <c r="I430" s="1">
        <v>44153</v>
      </c>
      <c r="J430" s="2">
        <v>48415</v>
      </c>
      <c r="K430" s="3">
        <v>0</v>
      </c>
      <c r="L430" t="s">
        <v>33</v>
      </c>
      <c r="M430" t="s">
        <v>74</v>
      </c>
      <c r="N430" s="1" t="s">
        <v>21</v>
      </c>
    </row>
    <row r="431" spans="1:14" x14ac:dyDescent="0.35">
      <c r="A431" t="s">
        <v>297</v>
      </c>
      <c r="B431" t="s">
        <v>1093</v>
      </c>
      <c r="C431" t="s">
        <v>86</v>
      </c>
      <c r="D431" t="s">
        <v>31</v>
      </c>
      <c r="E431" t="s">
        <v>36</v>
      </c>
      <c r="F431" t="s">
        <v>28</v>
      </c>
      <c r="G431" t="s">
        <v>51</v>
      </c>
      <c r="H431">
        <v>35</v>
      </c>
      <c r="I431" s="1">
        <v>42878</v>
      </c>
      <c r="J431" s="2">
        <v>65566</v>
      </c>
      <c r="K431" s="3">
        <v>0</v>
      </c>
      <c r="L431" t="s">
        <v>19</v>
      </c>
      <c r="M431" t="s">
        <v>63</v>
      </c>
      <c r="N431" s="1" t="s">
        <v>21</v>
      </c>
    </row>
    <row r="432" spans="1:14" x14ac:dyDescent="0.35">
      <c r="A432" t="s">
        <v>1094</v>
      </c>
      <c r="B432" t="s">
        <v>1095</v>
      </c>
      <c r="C432" t="s">
        <v>61</v>
      </c>
      <c r="D432" t="s">
        <v>43</v>
      </c>
      <c r="E432" t="s">
        <v>16</v>
      </c>
      <c r="F432" t="s">
        <v>28</v>
      </c>
      <c r="G432" t="s">
        <v>24</v>
      </c>
      <c r="H432">
        <v>45</v>
      </c>
      <c r="I432" s="1">
        <v>37014</v>
      </c>
      <c r="J432" s="2">
        <v>147752</v>
      </c>
      <c r="K432" s="3">
        <v>0.12</v>
      </c>
      <c r="L432" t="s">
        <v>33</v>
      </c>
      <c r="M432" t="s">
        <v>74</v>
      </c>
      <c r="N432" s="1">
        <v>40903</v>
      </c>
    </row>
    <row r="433" spans="1:14" x14ac:dyDescent="0.3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row>
    <row r="434" spans="1:14" x14ac:dyDescent="0.35">
      <c r="A434" t="s">
        <v>1098</v>
      </c>
      <c r="B434" t="s">
        <v>1099</v>
      </c>
      <c r="C434" t="s">
        <v>68</v>
      </c>
      <c r="D434" t="s">
        <v>50</v>
      </c>
      <c r="E434" t="s">
        <v>32</v>
      </c>
      <c r="F434" t="s">
        <v>28</v>
      </c>
      <c r="G434" t="s">
        <v>18</v>
      </c>
      <c r="H434">
        <v>47</v>
      </c>
      <c r="I434" s="1">
        <v>41333</v>
      </c>
      <c r="J434" s="2">
        <v>54635</v>
      </c>
      <c r="K434" s="3">
        <v>0</v>
      </c>
      <c r="L434" t="s">
        <v>19</v>
      </c>
      <c r="M434" t="s">
        <v>20</v>
      </c>
      <c r="N434" s="1" t="s">
        <v>21</v>
      </c>
    </row>
    <row r="435" spans="1:14" x14ac:dyDescent="0.35">
      <c r="A435" t="s">
        <v>1100</v>
      </c>
      <c r="B435" t="s">
        <v>1101</v>
      </c>
      <c r="C435" t="s">
        <v>38</v>
      </c>
      <c r="D435" t="s">
        <v>27</v>
      </c>
      <c r="E435" t="s">
        <v>32</v>
      </c>
      <c r="F435" t="s">
        <v>17</v>
      </c>
      <c r="G435" t="s">
        <v>18</v>
      </c>
      <c r="H435">
        <v>42</v>
      </c>
      <c r="I435" s="1">
        <v>43866</v>
      </c>
      <c r="J435" s="2">
        <v>96636</v>
      </c>
      <c r="K435" s="3">
        <v>0</v>
      </c>
      <c r="L435" t="s">
        <v>19</v>
      </c>
      <c r="M435" t="s">
        <v>29</v>
      </c>
      <c r="N435" s="1" t="s">
        <v>21</v>
      </c>
    </row>
    <row r="436" spans="1:14" x14ac:dyDescent="0.35">
      <c r="A436" t="s">
        <v>198</v>
      </c>
      <c r="B436" t="s">
        <v>1102</v>
      </c>
      <c r="C436" t="s">
        <v>98</v>
      </c>
      <c r="D436" t="s">
        <v>27</v>
      </c>
      <c r="E436" t="s">
        <v>36</v>
      </c>
      <c r="F436" t="s">
        <v>17</v>
      </c>
      <c r="G436" t="s">
        <v>47</v>
      </c>
      <c r="H436">
        <v>35</v>
      </c>
      <c r="I436" s="1">
        <v>41941</v>
      </c>
      <c r="J436" s="2">
        <v>91592</v>
      </c>
      <c r="K436" s="3">
        <v>0</v>
      </c>
      <c r="L436" t="s">
        <v>19</v>
      </c>
      <c r="M436" t="s">
        <v>20</v>
      </c>
      <c r="N436" s="1" t="s">
        <v>21</v>
      </c>
    </row>
    <row r="437" spans="1:14" x14ac:dyDescent="0.35">
      <c r="A437" t="s">
        <v>78</v>
      </c>
      <c r="B437" t="s">
        <v>1103</v>
      </c>
      <c r="C437" t="s">
        <v>83</v>
      </c>
      <c r="D437" t="s">
        <v>23</v>
      </c>
      <c r="E437" t="s">
        <v>16</v>
      </c>
      <c r="F437" t="s">
        <v>17</v>
      </c>
      <c r="G437" t="s">
        <v>24</v>
      </c>
      <c r="H437">
        <v>45</v>
      </c>
      <c r="I437" s="1">
        <v>36755</v>
      </c>
      <c r="J437" s="2">
        <v>55563</v>
      </c>
      <c r="K437" s="3">
        <v>0</v>
      </c>
      <c r="L437" t="s">
        <v>33</v>
      </c>
      <c r="M437" t="s">
        <v>34</v>
      </c>
      <c r="N437" s="1" t="s">
        <v>21</v>
      </c>
    </row>
    <row r="438" spans="1:14" x14ac:dyDescent="0.35">
      <c r="A438" t="s">
        <v>288</v>
      </c>
      <c r="B438" t="s">
        <v>1104</v>
      </c>
      <c r="C438" t="s">
        <v>40</v>
      </c>
      <c r="D438" t="s">
        <v>27</v>
      </c>
      <c r="E438" t="s">
        <v>16</v>
      </c>
      <c r="F438" t="s">
        <v>17</v>
      </c>
      <c r="G438" t="s">
        <v>24</v>
      </c>
      <c r="H438">
        <v>52</v>
      </c>
      <c r="I438" s="1">
        <v>35109</v>
      </c>
      <c r="J438" s="2">
        <v>159724</v>
      </c>
      <c r="K438" s="3">
        <v>0.23</v>
      </c>
      <c r="L438" t="s">
        <v>33</v>
      </c>
      <c r="M438" t="s">
        <v>60</v>
      </c>
      <c r="N438" s="1" t="s">
        <v>21</v>
      </c>
    </row>
    <row r="439" spans="1:14" x14ac:dyDescent="0.35">
      <c r="A439" t="s">
        <v>1105</v>
      </c>
      <c r="B439" t="s">
        <v>1106</v>
      </c>
      <c r="C439" t="s">
        <v>14</v>
      </c>
      <c r="D439" t="s">
        <v>43</v>
      </c>
      <c r="E439" t="s">
        <v>32</v>
      </c>
      <c r="F439" t="s">
        <v>28</v>
      </c>
      <c r="G439" t="s">
        <v>24</v>
      </c>
      <c r="H439">
        <v>57</v>
      </c>
      <c r="I439" s="1">
        <v>42951</v>
      </c>
      <c r="J439" s="2">
        <v>183190</v>
      </c>
      <c r="K439" s="3">
        <v>0.36</v>
      </c>
      <c r="L439" t="s">
        <v>19</v>
      </c>
      <c r="M439" t="s">
        <v>20</v>
      </c>
      <c r="N439" s="1" t="s">
        <v>21</v>
      </c>
    </row>
    <row r="440" spans="1:14" x14ac:dyDescent="0.35">
      <c r="A440" t="s">
        <v>1107</v>
      </c>
      <c r="B440" t="s">
        <v>1108</v>
      </c>
      <c r="C440" t="s">
        <v>68</v>
      </c>
      <c r="D440" t="s">
        <v>65</v>
      </c>
      <c r="E440" t="s">
        <v>44</v>
      </c>
      <c r="F440" t="s">
        <v>17</v>
      </c>
      <c r="G440" t="s">
        <v>18</v>
      </c>
      <c r="H440">
        <v>56</v>
      </c>
      <c r="I440" s="1">
        <v>43824</v>
      </c>
      <c r="J440" s="2">
        <v>54829</v>
      </c>
      <c r="K440" s="3">
        <v>0</v>
      </c>
      <c r="L440" t="s">
        <v>19</v>
      </c>
      <c r="M440" t="s">
        <v>39</v>
      </c>
      <c r="N440" s="1" t="s">
        <v>21</v>
      </c>
    </row>
    <row r="441" spans="1:14" x14ac:dyDescent="0.35">
      <c r="A441" t="s">
        <v>1109</v>
      </c>
      <c r="B441" t="s">
        <v>298</v>
      </c>
      <c r="C441" t="s">
        <v>30</v>
      </c>
      <c r="D441" t="s">
        <v>31</v>
      </c>
      <c r="E441" t="s">
        <v>32</v>
      </c>
      <c r="F441" t="s">
        <v>28</v>
      </c>
      <c r="G441" t="s">
        <v>51</v>
      </c>
      <c r="H441">
        <v>46</v>
      </c>
      <c r="I441" s="1">
        <v>38464</v>
      </c>
      <c r="J441" s="2">
        <v>96639</v>
      </c>
      <c r="K441" s="3">
        <v>0</v>
      </c>
      <c r="L441" t="s">
        <v>52</v>
      </c>
      <c r="M441" t="s">
        <v>66</v>
      </c>
      <c r="N441" s="1" t="s">
        <v>21</v>
      </c>
    </row>
    <row r="442" spans="1:14" x14ac:dyDescent="0.35">
      <c r="A442" t="s">
        <v>115</v>
      </c>
      <c r="B442" t="s">
        <v>1110</v>
      </c>
      <c r="C442" t="s">
        <v>62</v>
      </c>
      <c r="D442" t="s">
        <v>43</v>
      </c>
      <c r="E442" t="s">
        <v>44</v>
      </c>
      <c r="F442" t="s">
        <v>17</v>
      </c>
      <c r="G442" t="s">
        <v>24</v>
      </c>
      <c r="H442">
        <v>43</v>
      </c>
      <c r="I442" s="1">
        <v>38879</v>
      </c>
      <c r="J442" s="2">
        <v>117278</v>
      </c>
      <c r="K442" s="3">
        <v>0.09</v>
      </c>
      <c r="L442" t="s">
        <v>19</v>
      </c>
      <c r="M442" t="s">
        <v>45</v>
      </c>
      <c r="N442" s="1" t="s">
        <v>21</v>
      </c>
    </row>
    <row r="443" spans="1:14" x14ac:dyDescent="0.35">
      <c r="A443" t="s">
        <v>1111</v>
      </c>
      <c r="B443" t="s">
        <v>1112</v>
      </c>
      <c r="C443" t="s">
        <v>56</v>
      </c>
      <c r="D443" t="s">
        <v>27</v>
      </c>
      <c r="E443" t="s">
        <v>44</v>
      </c>
      <c r="F443" t="s">
        <v>28</v>
      </c>
      <c r="G443" t="s">
        <v>24</v>
      </c>
      <c r="H443">
        <v>53</v>
      </c>
      <c r="I443" s="1">
        <v>39487</v>
      </c>
      <c r="J443" s="2">
        <v>84193</v>
      </c>
      <c r="K443" s="3">
        <v>0.09</v>
      </c>
      <c r="L443" t="s">
        <v>33</v>
      </c>
      <c r="M443" t="s">
        <v>74</v>
      </c>
      <c r="N443" s="1" t="s">
        <v>21</v>
      </c>
    </row>
    <row r="444" spans="1:14" x14ac:dyDescent="0.35">
      <c r="A444" t="s">
        <v>1113</v>
      </c>
      <c r="B444" t="s">
        <v>1114</v>
      </c>
      <c r="C444" t="s">
        <v>89</v>
      </c>
      <c r="D444" t="s">
        <v>27</v>
      </c>
      <c r="E444" t="s">
        <v>36</v>
      </c>
      <c r="F444" t="s">
        <v>17</v>
      </c>
      <c r="G444" t="s">
        <v>18</v>
      </c>
      <c r="H444">
        <v>47</v>
      </c>
      <c r="I444" s="1">
        <v>43309</v>
      </c>
      <c r="J444" s="2">
        <v>87806</v>
      </c>
      <c r="K444" s="3">
        <v>0</v>
      </c>
      <c r="L444" t="s">
        <v>19</v>
      </c>
      <c r="M444" t="s">
        <v>63</v>
      </c>
      <c r="N444" s="1" t="s">
        <v>21</v>
      </c>
    </row>
    <row r="445" spans="1:14" x14ac:dyDescent="0.35">
      <c r="A445" t="s">
        <v>1115</v>
      </c>
      <c r="B445" t="s">
        <v>1116</v>
      </c>
      <c r="C445" t="s">
        <v>58</v>
      </c>
      <c r="D445" t="s">
        <v>31</v>
      </c>
      <c r="E445" t="s">
        <v>16</v>
      </c>
      <c r="F445" t="s">
        <v>28</v>
      </c>
      <c r="G445" t="s">
        <v>18</v>
      </c>
      <c r="H445">
        <v>62</v>
      </c>
      <c r="I445" s="1">
        <v>40820</v>
      </c>
      <c r="J445" s="2">
        <v>63959</v>
      </c>
      <c r="K445" s="3">
        <v>0</v>
      </c>
      <c r="L445" t="s">
        <v>19</v>
      </c>
      <c r="M445" t="s">
        <v>63</v>
      </c>
      <c r="N445" s="1" t="s">
        <v>21</v>
      </c>
    </row>
    <row r="446" spans="1:14" x14ac:dyDescent="0.35">
      <c r="A446" t="s">
        <v>1117</v>
      </c>
      <c r="B446" t="s">
        <v>1118</v>
      </c>
      <c r="C446" t="s">
        <v>14</v>
      </c>
      <c r="D446" t="s">
        <v>27</v>
      </c>
      <c r="E446" t="s">
        <v>16</v>
      </c>
      <c r="F446" t="s">
        <v>28</v>
      </c>
      <c r="G446" t="s">
        <v>24</v>
      </c>
      <c r="H446">
        <v>35</v>
      </c>
      <c r="I446" s="1">
        <v>42166</v>
      </c>
      <c r="J446" s="2">
        <v>234723</v>
      </c>
      <c r="K446" s="3">
        <v>0.36</v>
      </c>
      <c r="L446" t="s">
        <v>33</v>
      </c>
      <c r="M446" t="s">
        <v>74</v>
      </c>
      <c r="N446" s="1" t="s">
        <v>21</v>
      </c>
    </row>
    <row r="447" spans="1:14" x14ac:dyDescent="0.35">
      <c r="A447" t="s">
        <v>1119</v>
      </c>
      <c r="B447" t="s">
        <v>1120</v>
      </c>
      <c r="C447" t="s">
        <v>68</v>
      </c>
      <c r="D447" t="s">
        <v>65</v>
      </c>
      <c r="E447" t="s">
        <v>32</v>
      </c>
      <c r="F447" t="s">
        <v>17</v>
      </c>
      <c r="G447" t="s">
        <v>24</v>
      </c>
      <c r="H447">
        <v>27</v>
      </c>
      <c r="I447" s="1">
        <v>43701</v>
      </c>
      <c r="J447" s="2">
        <v>50809</v>
      </c>
      <c r="K447" s="3">
        <v>0</v>
      </c>
      <c r="L447" t="s">
        <v>33</v>
      </c>
      <c r="M447" t="s">
        <v>80</v>
      </c>
      <c r="N447" s="1" t="s">
        <v>21</v>
      </c>
    </row>
    <row r="448" spans="1:14" x14ac:dyDescent="0.35">
      <c r="A448" t="s">
        <v>1121</v>
      </c>
      <c r="B448" t="s">
        <v>1122</v>
      </c>
      <c r="C448" t="s">
        <v>42</v>
      </c>
      <c r="D448" t="s">
        <v>15</v>
      </c>
      <c r="E448" t="s">
        <v>36</v>
      </c>
      <c r="F448" t="s">
        <v>28</v>
      </c>
      <c r="G448" t="s">
        <v>18</v>
      </c>
      <c r="H448">
        <v>55</v>
      </c>
      <c r="I448" s="1">
        <v>37456</v>
      </c>
      <c r="J448" s="2">
        <v>77396</v>
      </c>
      <c r="K448" s="3">
        <v>0</v>
      </c>
      <c r="L448" t="s">
        <v>19</v>
      </c>
      <c r="M448" t="s">
        <v>45</v>
      </c>
      <c r="N448" s="1" t="s">
        <v>21</v>
      </c>
    </row>
    <row r="449" spans="1:14" x14ac:dyDescent="0.35">
      <c r="A449" t="s">
        <v>142</v>
      </c>
      <c r="B449" t="s">
        <v>1123</v>
      </c>
      <c r="C449" t="s">
        <v>42</v>
      </c>
      <c r="D449" t="s">
        <v>15</v>
      </c>
      <c r="E449" t="s">
        <v>44</v>
      </c>
      <c r="F449" t="s">
        <v>17</v>
      </c>
      <c r="G449" t="s">
        <v>24</v>
      </c>
      <c r="H449">
        <v>63</v>
      </c>
      <c r="I449" s="1">
        <v>36525</v>
      </c>
      <c r="J449" s="2">
        <v>89523</v>
      </c>
      <c r="K449" s="3">
        <v>0</v>
      </c>
      <c r="L449" t="s">
        <v>19</v>
      </c>
      <c r="M449" t="s">
        <v>39</v>
      </c>
      <c r="N449" s="1" t="s">
        <v>21</v>
      </c>
    </row>
    <row r="450" spans="1:14" x14ac:dyDescent="0.35">
      <c r="A450" t="s">
        <v>1124</v>
      </c>
      <c r="B450" t="s">
        <v>1125</v>
      </c>
      <c r="C450" t="s">
        <v>38</v>
      </c>
      <c r="D450" t="s">
        <v>27</v>
      </c>
      <c r="E450" t="s">
        <v>32</v>
      </c>
      <c r="F450" t="s">
        <v>17</v>
      </c>
      <c r="G450" t="s">
        <v>24</v>
      </c>
      <c r="H450">
        <v>53</v>
      </c>
      <c r="I450" s="1">
        <v>40744</v>
      </c>
      <c r="J450" s="2">
        <v>86173</v>
      </c>
      <c r="K450" s="3">
        <v>0</v>
      </c>
      <c r="L450" t="s">
        <v>33</v>
      </c>
      <c r="M450" t="s">
        <v>80</v>
      </c>
      <c r="N450" s="1" t="s">
        <v>21</v>
      </c>
    </row>
    <row r="451" spans="1:14" x14ac:dyDescent="0.35">
      <c r="A451" t="s">
        <v>1126</v>
      </c>
      <c r="B451" t="s">
        <v>1127</v>
      </c>
      <c r="C451" t="s">
        <v>14</v>
      </c>
      <c r="D451" t="s">
        <v>50</v>
      </c>
      <c r="E451" t="s">
        <v>36</v>
      </c>
      <c r="F451" t="s">
        <v>17</v>
      </c>
      <c r="G451" t="s">
        <v>47</v>
      </c>
      <c r="H451">
        <v>54</v>
      </c>
      <c r="I451" s="1">
        <v>36757</v>
      </c>
      <c r="J451" s="2">
        <v>222224</v>
      </c>
      <c r="K451" s="3">
        <v>0.38</v>
      </c>
      <c r="L451" t="s">
        <v>19</v>
      </c>
      <c r="M451" t="s">
        <v>29</v>
      </c>
      <c r="N451" s="1" t="s">
        <v>21</v>
      </c>
    </row>
    <row r="452" spans="1:14" x14ac:dyDescent="0.35">
      <c r="A452" t="s">
        <v>1128</v>
      </c>
      <c r="B452" t="s">
        <v>1129</v>
      </c>
      <c r="C452" t="s">
        <v>61</v>
      </c>
      <c r="D452" t="s">
        <v>15</v>
      </c>
      <c r="E452" t="s">
        <v>16</v>
      </c>
      <c r="F452" t="s">
        <v>28</v>
      </c>
      <c r="G452" t="s">
        <v>24</v>
      </c>
      <c r="H452">
        <v>43</v>
      </c>
      <c r="I452" s="1">
        <v>44303</v>
      </c>
      <c r="J452" s="2">
        <v>146140</v>
      </c>
      <c r="K452" s="3">
        <v>0.15</v>
      </c>
      <c r="L452" t="s">
        <v>19</v>
      </c>
      <c r="M452" t="s">
        <v>63</v>
      </c>
      <c r="N452" s="1" t="s">
        <v>21</v>
      </c>
    </row>
    <row r="453" spans="1:14" x14ac:dyDescent="0.35">
      <c r="A453" t="s">
        <v>334</v>
      </c>
      <c r="B453" t="s">
        <v>1130</v>
      </c>
      <c r="C453" t="s">
        <v>97</v>
      </c>
      <c r="D453" t="s">
        <v>31</v>
      </c>
      <c r="E453" t="s">
        <v>44</v>
      </c>
      <c r="F453" t="s">
        <v>17</v>
      </c>
      <c r="G453" t="s">
        <v>18</v>
      </c>
      <c r="H453">
        <v>64</v>
      </c>
      <c r="I453" s="1">
        <v>34505</v>
      </c>
      <c r="J453" s="2">
        <v>109456</v>
      </c>
      <c r="K453" s="3">
        <v>0.1</v>
      </c>
      <c r="L453" t="s">
        <v>19</v>
      </c>
      <c r="M453" t="s">
        <v>20</v>
      </c>
      <c r="N453" s="1" t="s">
        <v>21</v>
      </c>
    </row>
    <row r="454" spans="1:14" x14ac:dyDescent="0.35">
      <c r="A454" t="s">
        <v>1131</v>
      </c>
      <c r="B454" t="s">
        <v>1132</v>
      </c>
      <c r="C454" t="s">
        <v>40</v>
      </c>
      <c r="D454" t="s">
        <v>15</v>
      </c>
      <c r="E454" t="s">
        <v>16</v>
      </c>
      <c r="F454" t="s">
        <v>17</v>
      </c>
      <c r="G454" t="s">
        <v>51</v>
      </c>
      <c r="H454">
        <v>65</v>
      </c>
      <c r="I454" s="1">
        <v>39728</v>
      </c>
      <c r="J454" s="2">
        <v>170221</v>
      </c>
      <c r="K454" s="3">
        <v>0.15</v>
      </c>
      <c r="L454" t="s">
        <v>52</v>
      </c>
      <c r="M454" t="s">
        <v>81</v>
      </c>
      <c r="N454" s="1" t="s">
        <v>21</v>
      </c>
    </row>
    <row r="455" spans="1:14" x14ac:dyDescent="0.35">
      <c r="A455" t="s">
        <v>252</v>
      </c>
      <c r="B455" t="s">
        <v>1133</v>
      </c>
      <c r="C455" t="s">
        <v>56</v>
      </c>
      <c r="D455" t="s">
        <v>27</v>
      </c>
      <c r="E455" t="s">
        <v>16</v>
      </c>
      <c r="F455" t="s">
        <v>17</v>
      </c>
      <c r="G455" t="s">
        <v>18</v>
      </c>
      <c r="H455">
        <v>42</v>
      </c>
      <c r="I455" s="1">
        <v>38777</v>
      </c>
      <c r="J455" s="2">
        <v>97433</v>
      </c>
      <c r="K455" s="3">
        <v>0.05</v>
      </c>
      <c r="L455" t="s">
        <v>19</v>
      </c>
      <c r="M455" t="s">
        <v>63</v>
      </c>
      <c r="N455" s="1">
        <v>42224</v>
      </c>
    </row>
    <row r="456" spans="1:14" x14ac:dyDescent="0.35">
      <c r="A456" t="s">
        <v>1134</v>
      </c>
      <c r="B456" t="s">
        <v>1135</v>
      </c>
      <c r="C456" t="s">
        <v>94</v>
      </c>
      <c r="D456" t="s">
        <v>50</v>
      </c>
      <c r="E456" t="s">
        <v>36</v>
      </c>
      <c r="F456" t="s">
        <v>28</v>
      </c>
      <c r="G456" t="s">
        <v>24</v>
      </c>
      <c r="H456">
        <v>35</v>
      </c>
      <c r="I456" s="1">
        <v>41516</v>
      </c>
      <c r="J456" s="2">
        <v>59646</v>
      </c>
      <c r="K456" s="3">
        <v>0</v>
      </c>
      <c r="L456" t="s">
        <v>33</v>
      </c>
      <c r="M456" t="s">
        <v>74</v>
      </c>
      <c r="N456" s="1" t="s">
        <v>21</v>
      </c>
    </row>
    <row r="457" spans="1:14" x14ac:dyDescent="0.35">
      <c r="A457" t="s">
        <v>37</v>
      </c>
      <c r="B457" t="s">
        <v>1136</v>
      </c>
      <c r="C457" t="s">
        <v>40</v>
      </c>
      <c r="D457" t="s">
        <v>31</v>
      </c>
      <c r="E457" t="s">
        <v>44</v>
      </c>
      <c r="F457" t="s">
        <v>28</v>
      </c>
      <c r="G457" t="s">
        <v>24</v>
      </c>
      <c r="H457">
        <v>64</v>
      </c>
      <c r="I457" s="1">
        <v>34940</v>
      </c>
      <c r="J457" s="2">
        <v>158787</v>
      </c>
      <c r="K457" s="3">
        <v>0.18</v>
      </c>
      <c r="L457" t="s">
        <v>33</v>
      </c>
      <c r="M457" t="s">
        <v>34</v>
      </c>
      <c r="N457" s="1" t="s">
        <v>21</v>
      </c>
    </row>
    <row r="458" spans="1:14" x14ac:dyDescent="0.35">
      <c r="A458" t="s">
        <v>150</v>
      </c>
      <c r="B458" t="s">
        <v>286</v>
      </c>
      <c r="C458" t="s">
        <v>84</v>
      </c>
      <c r="D458" t="s">
        <v>31</v>
      </c>
      <c r="E458" t="s">
        <v>16</v>
      </c>
      <c r="F458" t="s">
        <v>28</v>
      </c>
      <c r="G458" t="s">
        <v>24</v>
      </c>
      <c r="H458">
        <v>55</v>
      </c>
      <c r="I458" s="1">
        <v>43219</v>
      </c>
      <c r="J458" s="2">
        <v>83378</v>
      </c>
      <c r="K458" s="3">
        <v>0</v>
      </c>
      <c r="L458" t="s">
        <v>33</v>
      </c>
      <c r="M458" t="s">
        <v>60</v>
      </c>
      <c r="N458" s="1" t="s">
        <v>21</v>
      </c>
    </row>
    <row r="459" spans="1:14" x14ac:dyDescent="0.35">
      <c r="A459" t="s">
        <v>1137</v>
      </c>
      <c r="B459" t="s">
        <v>1138</v>
      </c>
      <c r="C459" t="s">
        <v>42</v>
      </c>
      <c r="D459" t="s">
        <v>43</v>
      </c>
      <c r="E459" t="s">
        <v>32</v>
      </c>
      <c r="F459" t="s">
        <v>17</v>
      </c>
      <c r="G459" t="s">
        <v>51</v>
      </c>
      <c r="H459">
        <v>32</v>
      </c>
      <c r="I459" s="1">
        <v>41590</v>
      </c>
      <c r="J459" s="2">
        <v>88895</v>
      </c>
      <c r="K459" s="3">
        <v>0</v>
      </c>
      <c r="L459" t="s">
        <v>19</v>
      </c>
      <c r="M459" t="s">
        <v>20</v>
      </c>
      <c r="N459" s="1" t="s">
        <v>21</v>
      </c>
    </row>
    <row r="460" spans="1:14" x14ac:dyDescent="0.35">
      <c r="A460" t="s">
        <v>103</v>
      </c>
      <c r="B460" t="s">
        <v>1139</v>
      </c>
      <c r="C460" t="s">
        <v>40</v>
      </c>
      <c r="D460" t="s">
        <v>43</v>
      </c>
      <c r="E460" t="s">
        <v>32</v>
      </c>
      <c r="F460" t="s">
        <v>28</v>
      </c>
      <c r="G460" t="s">
        <v>24</v>
      </c>
      <c r="H460">
        <v>45</v>
      </c>
      <c r="I460" s="1">
        <v>38332</v>
      </c>
      <c r="J460" s="2">
        <v>168846</v>
      </c>
      <c r="K460" s="3">
        <v>0.24</v>
      </c>
      <c r="L460" t="s">
        <v>33</v>
      </c>
      <c r="M460" t="s">
        <v>80</v>
      </c>
      <c r="N460" s="1" t="s">
        <v>21</v>
      </c>
    </row>
    <row r="461" spans="1:14" x14ac:dyDescent="0.35">
      <c r="A461" t="s">
        <v>1140</v>
      </c>
      <c r="B461" t="s">
        <v>1141</v>
      </c>
      <c r="C461" t="s">
        <v>83</v>
      </c>
      <c r="D461" t="s">
        <v>23</v>
      </c>
      <c r="E461" t="s">
        <v>16</v>
      </c>
      <c r="F461" t="s">
        <v>28</v>
      </c>
      <c r="G461" t="s">
        <v>24</v>
      </c>
      <c r="H461">
        <v>35</v>
      </c>
      <c r="I461" s="1">
        <v>40596</v>
      </c>
      <c r="J461" s="2">
        <v>43336</v>
      </c>
      <c r="K461" s="3">
        <v>0</v>
      </c>
      <c r="L461" t="s">
        <v>19</v>
      </c>
      <c r="M461" t="s">
        <v>25</v>
      </c>
      <c r="N461" s="1">
        <v>44024</v>
      </c>
    </row>
    <row r="462" spans="1:14" x14ac:dyDescent="0.35">
      <c r="A462" t="s">
        <v>1142</v>
      </c>
      <c r="B462" t="s">
        <v>1143</v>
      </c>
      <c r="C462" t="s">
        <v>61</v>
      </c>
      <c r="D462" t="s">
        <v>23</v>
      </c>
      <c r="E462" t="s">
        <v>32</v>
      </c>
      <c r="F462" t="s">
        <v>28</v>
      </c>
      <c r="G462" t="s">
        <v>51</v>
      </c>
      <c r="H462">
        <v>38</v>
      </c>
      <c r="I462" s="1">
        <v>40083</v>
      </c>
      <c r="J462" s="2">
        <v>127801</v>
      </c>
      <c r="K462" s="3">
        <v>0.15</v>
      </c>
      <c r="L462" t="s">
        <v>19</v>
      </c>
      <c r="M462" t="s">
        <v>39</v>
      </c>
      <c r="N462" s="1" t="s">
        <v>21</v>
      </c>
    </row>
    <row r="463" spans="1:14" x14ac:dyDescent="0.35">
      <c r="A463" t="s">
        <v>1144</v>
      </c>
      <c r="B463" t="s">
        <v>1145</v>
      </c>
      <c r="C463" t="s">
        <v>89</v>
      </c>
      <c r="D463" t="s">
        <v>27</v>
      </c>
      <c r="E463" t="s">
        <v>32</v>
      </c>
      <c r="F463" t="s">
        <v>28</v>
      </c>
      <c r="G463" t="s">
        <v>47</v>
      </c>
      <c r="H463">
        <v>54</v>
      </c>
      <c r="I463" s="1">
        <v>36617</v>
      </c>
      <c r="J463" s="2">
        <v>76352</v>
      </c>
      <c r="K463" s="3">
        <v>0</v>
      </c>
      <c r="L463" t="s">
        <v>19</v>
      </c>
      <c r="M463" t="s">
        <v>25</v>
      </c>
      <c r="N463" s="1" t="s">
        <v>21</v>
      </c>
    </row>
    <row r="464" spans="1:14" x14ac:dyDescent="0.35">
      <c r="A464" t="s">
        <v>1146</v>
      </c>
      <c r="B464" t="s">
        <v>1147</v>
      </c>
      <c r="C464" t="s">
        <v>14</v>
      </c>
      <c r="D464" t="s">
        <v>15</v>
      </c>
      <c r="E464" t="s">
        <v>32</v>
      </c>
      <c r="F464" t="s">
        <v>28</v>
      </c>
      <c r="G464" t="s">
        <v>18</v>
      </c>
      <c r="H464">
        <v>28</v>
      </c>
      <c r="I464" s="1">
        <v>43638</v>
      </c>
      <c r="J464" s="2">
        <v>250767</v>
      </c>
      <c r="K464" s="3">
        <v>0.38</v>
      </c>
      <c r="L464" t="s">
        <v>19</v>
      </c>
      <c r="M464" t="s">
        <v>63</v>
      </c>
      <c r="N464" s="1" t="s">
        <v>21</v>
      </c>
    </row>
    <row r="465" spans="1:14" x14ac:dyDescent="0.35">
      <c r="A465" t="s">
        <v>270</v>
      </c>
      <c r="B465" t="s">
        <v>1148</v>
      </c>
      <c r="C465" t="s">
        <v>14</v>
      </c>
      <c r="D465" t="s">
        <v>43</v>
      </c>
      <c r="E465" t="s">
        <v>32</v>
      </c>
      <c r="F465" t="s">
        <v>28</v>
      </c>
      <c r="G465" t="s">
        <v>18</v>
      </c>
      <c r="H465">
        <v>26</v>
      </c>
      <c r="I465" s="1">
        <v>44101</v>
      </c>
      <c r="J465" s="2">
        <v>223055</v>
      </c>
      <c r="K465" s="3">
        <v>0.3</v>
      </c>
      <c r="L465" t="s">
        <v>19</v>
      </c>
      <c r="M465" t="s">
        <v>29</v>
      </c>
      <c r="N465" s="1" t="s">
        <v>21</v>
      </c>
    </row>
    <row r="466" spans="1:14" x14ac:dyDescent="0.35">
      <c r="A466" t="s">
        <v>1149</v>
      </c>
      <c r="B466" t="s">
        <v>1150</v>
      </c>
      <c r="C466" t="s">
        <v>40</v>
      </c>
      <c r="D466" t="s">
        <v>31</v>
      </c>
      <c r="E466" t="s">
        <v>32</v>
      </c>
      <c r="F466" t="s">
        <v>28</v>
      </c>
      <c r="G466" t="s">
        <v>51</v>
      </c>
      <c r="H466">
        <v>45</v>
      </c>
      <c r="I466" s="1">
        <v>39185</v>
      </c>
      <c r="J466" s="2">
        <v>189680</v>
      </c>
      <c r="K466" s="3">
        <v>0.23</v>
      </c>
      <c r="L466" t="s">
        <v>52</v>
      </c>
      <c r="M466" t="s">
        <v>53</v>
      </c>
      <c r="N466" s="1" t="s">
        <v>21</v>
      </c>
    </row>
    <row r="467" spans="1:14" x14ac:dyDescent="0.35">
      <c r="A467" t="s">
        <v>136</v>
      </c>
      <c r="B467" t="s">
        <v>1151</v>
      </c>
      <c r="C467" t="s">
        <v>58</v>
      </c>
      <c r="D467" t="s">
        <v>31</v>
      </c>
      <c r="E467" t="s">
        <v>36</v>
      </c>
      <c r="F467" t="s">
        <v>28</v>
      </c>
      <c r="G467" t="s">
        <v>18</v>
      </c>
      <c r="H467">
        <v>57</v>
      </c>
      <c r="I467" s="1">
        <v>43299</v>
      </c>
      <c r="J467" s="2">
        <v>71167</v>
      </c>
      <c r="K467" s="3">
        <v>0</v>
      </c>
      <c r="L467" t="s">
        <v>19</v>
      </c>
      <c r="M467" t="s">
        <v>29</v>
      </c>
      <c r="N467" s="1" t="s">
        <v>21</v>
      </c>
    </row>
    <row r="468" spans="1:14" x14ac:dyDescent="0.35">
      <c r="A468" t="s">
        <v>1152</v>
      </c>
      <c r="B468" t="s">
        <v>1153</v>
      </c>
      <c r="C468" t="s">
        <v>55</v>
      </c>
      <c r="D468" t="s">
        <v>27</v>
      </c>
      <c r="E468" t="s">
        <v>44</v>
      </c>
      <c r="F468" t="s">
        <v>17</v>
      </c>
      <c r="G468" t="s">
        <v>18</v>
      </c>
      <c r="H468">
        <v>59</v>
      </c>
      <c r="I468" s="1">
        <v>40272</v>
      </c>
      <c r="J468" s="2">
        <v>76027</v>
      </c>
      <c r="K468" s="3">
        <v>0</v>
      </c>
      <c r="L468" t="s">
        <v>19</v>
      </c>
      <c r="M468" t="s">
        <v>63</v>
      </c>
      <c r="N468" s="1" t="s">
        <v>21</v>
      </c>
    </row>
    <row r="469" spans="1:14" x14ac:dyDescent="0.35">
      <c r="A469" t="s">
        <v>389</v>
      </c>
      <c r="B469" t="s">
        <v>1154</v>
      </c>
      <c r="C469" t="s">
        <v>40</v>
      </c>
      <c r="D469" t="s">
        <v>31</v>
      </c>
      <c r="E469" t="s">
        <v>32</v>
      </c>
      <c r="F469" t="s">
        <v>28</v>
      </c>
      <c r="G469" t="s">
        <v>51</v>
      </c>
      <c r="H469">
        <v>48</v>
      </c>
      <c r="I469" s="1">
        <v>43809</v>
      </c>
      <c r="J469" s="2">
        <v>183113</v>
      </c>
      <c r="K469" s="3">
        <v>0.24</v>
      </c>
      <c r="L469" t="s">
        <v>52</v>
      </c>
      <c r="M469" t="s">
        <v>66</v>
      </c>
      <c r="N469" s="1" t="s">
        <v>21</v>
      </c>
    </row>
    <row r="470" spans="1:14" x14ac:dyDescent="0.35">
      <c r="A470" t="s">
        <v>1155</v>
      </c>
      <c r="B470" t="s">
        <v>1156</v>
      </c>
      <c r="C470" t="s">
        <v>64</v>
      </c>
      <c r="D470" t="s">
        <v>65</v>
      </c>
      <c r="E470" t="s">
        <v>36</v>
      </c>
      <c r="F470" t="s">
        <v>28</v>
      </c>
      <c r="G470" t="s">
        <v>47</v>
      </c>
      <c r="H470">
        <v>30</v>
      </c>
      <c r="I470" s="1">
        <v>44124</v>
      </c>
      <c r="J470" s="2">
        <v>67753</v>
      </c>
      <c r="K470" s="3">
        <v>0</v>
      </c>
      <c r="L470" t="s">
        <v>19</v>
      </c>
      <c r="M470" t="s">
        <v>39</v>
      </c>
      <c r="N470" s="1" t="s">
        <v>21</v>
      </c>
    </row>
    <row r="471" spans="1:14" x14ac:dyDescent="0.35">
      <c r="A471" t="s">
        <v>1157</v>
      </c>
      <c r="B471" t="s">
        <v>1158</v>
      </c>
      <c r="C471" t="s">
        <v>56</v>
      </c>
      <c r="D471" t="s">
        <v>27</v>
      </c>
      <c r="E471" t="s">
        <v>32</v>
      </c>
      <c r="F471" t="s">
        <v>28</v>
      </c>
      <c r="G471" t="s">
        <v>47</v>
      </c>
      <c r="H471">
        <v>31</v>
      </c>
      <c r="I471" s="1">
        <v>42656</v>
      </c>
      <c r="J471" s="2">
        <v>63744</v>
      </c>
      <c r="K471" s="3">
        <v>0.08</v>
      </c>
      <c r="L471" t="s">
        <v>19</v>
      </c>
      <c r="M471" t="s">
        <v>25</v>
      </c>
      <c r="N471" s="1" t="s">
        <v>21</v>
      </c>
    </row>
    <row r="472" spans="1:14" x14ac:dyDescent="0.35">
      <c r="A472" t="s">
        <v>626</v>
      </c>
      <c r="B472" t="s">
        <v>1159</v>
      </c>
      <c r="C472" t="s">
        <v>30</v>
      </c>
      <c r="D472" t="s">
        <v>31</v>
      </c>
      <c r="E472" t="s">
        <v>36</v>
      </c>
      <c r="F472" t="s">
        <v>17</v>
      </c>
      <c r="G472" t="s">
        <v>24</v>
      </c>
      <c r="H472">
        <v>50</v>
      </c>
      <c r="I472" s="1">
        <v>37446</v>
      </c>
      <c r="J472" s="2">
        <v>92209</v>
      </c>
      <c r="K472" s="3">
        <v>0</v>
      </c>
      <c r="L472" t="s">
        <v>33</v>
      </c>
      <c r="M472" t="s">
        <v>74</v>
      </c>
      <c r="N472" s="1" t="s">
        <v>21</v>
      </c>
    </row>
    <row r="473" spans="1:14" x14ac:dyDescent="0.35">
      <c r="A473" t="s">
        <v>1160</v>
      </c>
      <c r="B473" t="s">
        <v>1161</v>
      </c>
      <c r="C473" t="s">
        <v>61</v>
      </c>
      <c r="D473" t="s">
        <v>50</v>
      </c>
      <c r="E473" t="s">
        <v>32</v>
      </c>
      <c r="F473" t="s">
        <v>28</v>
      </c>
      <c r="G473" t="s">
        <v>47</v>
      </c>
      <c r="H473">
        <v>51</v>
      </c>
      <c r="I473" s="1">
        <v>36770</v>
      </c>
      <c r="J473" s="2">
        <v>157487</v>
      </c>
      <c r="K473" s="3">
        <v>0.12</v>
      </c>
      <c r="L473" t="s">
        <v>19</v>
      </c>
      <c r="M473" t="s">
        <v>39</v>
      </c>
      <c r="N473" s="1" t="s">
        <v>21</v>
      </c>
    </row>
    <row r="474" spans="1:14" x14ac:dyDescent="0.35">
      <c r="A474" t="s">
        <v>1162</v>
      </c>
      <c r="B474" t="s">
        <v>1163</v>
      </c>
      <c r="C474" t="s">
        <v>42</v>
      </c>
      <c r="D474" t="s">
        <v>43</v>
      </c>
      <c r="E474" t="s">
        <v>16</v>
      </c>
      <c r="F474" t="s">
        <v>28</v>
      </c>
      <c r="G474" t="s">
        <v>51</v>
      </c>
      <c r="H474">
        <v>42</v>
      </c>
      <c r="I474" s="1">
        <v>42101</v>
      </c>
      <c r="J474" s="2">
        <v>99697</v>
      </c>
      <c r="K474" s="3">
        <v>0</v>
      </c>
      <c r="L474" t="s">
        <v>52</v>
      </c>
      <c r="M474" t="s">
        <v>66</v>
      </c>
      <c r="N474" s="1" t="s">
        <v>21</v>
      </c>
    </row>
    <row r="475" spans="1:14" x14ac:dyDescent="0.35">
      <c r="A475" t="s">
        <v>339</v>
      </c>
      <c r="B475" t="s">
        <v>1164</v>
      </c>
      <c r="C475" t="s">
        <v>89</v>
      </c>
      <c r="D475" t="s">
        <v>27</v>
      </c>
      <c r="E475" t="s">
        <v>16</v>
      </c>
      <c r="F475" t="s">
        <v>28</v>
      </c>
      <c r="G475" t="s">
        <v>24</v>
      </c>
      <c r="H475">
        <v>45</v>
      </c>
      <c r="I475" s="1">
        <v>40235</v>
      </c>
      <c r="J475" s="2">
        <v>90770</v>
      </c>
      <c r="K475" s="3">
        <v>0</v>
      </c>
      <c r="L475" t="s">
        <v>19</v>
      </c>
      <c r="M475" t="s">
        <v>29</v>
      </c>
      <c r="N475" s="1" t="s">
        <v>21</v>
      </c>
    </row>
    <row r="476" spans="1:14" x14ac:dyDescent="0.35">
      <c r="A476" t="s">
        <v>154</v>
      </c>
      <c r="B476" t="s">
        <v>1165</v>
      </c>
      <c r="C476" t="s">
        <v>68</v>
      </c>
      <c r="D476" t="s">
        <v>50</v>
      </c>
      <c r="E476" t="s">
        <v>44</v>
      </c>
      <c r="F476" t="s">
        <v>17</v>
      </c>
      <c r="G476" t="s">
        <v>24</v>
      </c>
      <c r="H476">
        <v>64</v>
      </c>
      <c r="I476" s="1">
        <v>38380</v>
      </c>
      <c r="J476" s="2">
        <v>55369</v>
      </c>
      <c r="K476" s="3">
        <v>0</v>
      </c>
      <c r="L476" t="s">
        <v>19</v>
      </c>
      <c r="M476" t="s">
        <v>39</v>
      </c>
      <c r="N476" s="1" t="s">
        <v>21</v>
      </c>
    </row>
    <row r="477" spans="1:14" x14ac:dyDescent="0.35">
      <c r="A477" t="s">
        <v>303</v>
      </c>
      <c r="B477" t="s">
        <v>1166</v>
      </c>
      <c r="C477" t="s">
        <v>129</v>
      </c>
      <c r="D477" t="s">
        <v>31</v>
      </c>
      <c r="E477" t="s">
        <v>44</v>
      </c>
      <c r="F477" t="s">
        <v>17</v>
      </c>
      <c r="G477" t="s">
        <v>51</v>
      </c>
      <c r="H477">
        <v>59</v>
      </c>
      <c r="I477" s="1">
        <v>41898</v>
      </c>
      <c r="J477" s="2">
        <v>69578</v>
      </c>
      <c r="K477" s="3">
        <v>0</v>
      </c>
      <c r="L477" t="s">
        <v>52</v>
      </c>
      <c r="M477" t="s">
        <v>66</v>
      </c>
      <c r="N477" s="1" t="s">
        <v>21</v>
      </c>
    </row>
    <row r="478" spans="1:14" x14ac:dyDescent="0.35">
      <c r="A478" t="s">
        <v>1167</v>
      </c>
      <c r="B478" t="s">
        <v>1168</v>
      </c>
      <c r="C478" t="s">
        <v>40</v>
      </c>
      <c r="D478" t="s">
        <v>65</v>
      </c>
      <c r="E478" t="s">
        <v>44</v>
      </c>
      <c r="F478" t="s">
        <v>28</v>
      </c>
      <c r="G478" t="s">
        <v>18</v>
      </c>
      <c r="H478">
        <v>41</v>
      </c>
      <c r="I478" s="1">
        <v>41429</v>
      </c>
      <c r="J478" s="2">
        <v>167526</v>
      </c>
      <c r="K478" s="3">
        <v>0.26</v>
      </c>
      <c r="L478" t="s">
        <v>19</v>
      </c>
      <c r="M478" t="s">
        <v>45</v>
      </c>
      <c r="N478" s="1" t="s">
        <v>21</v>
      </c>
    </row>
    <row r="479" spans="1:14" x14ac:dyDescent="0.35">
      <c r="A479" t="s">
        <v>107</v>
      </c>
      <c r="B479" t="s">
        <v>1169</v>
      </c>
      <c r="C479" t="s">
        <v>129</v>
      </c>
      <c r="D479" t="s">
        <v>31</v>
      </c>
      <c r="E479" t="s">
        <v>44</v>
      </c>
      <c r="F479" t="s">
        <v>17</v>
      </c>
      <c r="G479" t="s">
        <v>51</v>
      </c>
      <c r="H479">
        <v>42</v>
      </c>
      <c r="I479" s="1">
        <v>44232</v>
      </c>
      <c r="J479" s="2">
        <v>65507</v>
      </c>
      <c r="K479" s="3">
        <v>0</v>
      </c>
      <c r="L479" t="s">
        <v>52</v>
      </c>
      <c r="M479" t="s">
        <v>81</v>
      </c>
      <c r="N479" s="1" t="s">
        <v>21</v>
      </c>
    </row>
    <row r="480" spans="1:14" x14ac:dyDescent="0.35">
      <c r="A480" t="s">
        <v>1170</v>
      </c>
      <c r="B480" t="s">
        <v>1171</v>
      </c>
      <c r="C480" t="s">
        <v>62</v>
      </c>
      <c r="D480" t="s">
        <v>15</v>
      </c>
      <c r="E480" t="s">
        <v>16</v>
      </c>
      <c r="F480" t="s">
        <v>28</v>
      </c>
      <c r="G480" t="s">
        <v>51</v>
      </c>
      <c r="H480">
        <v>54</v>
      </c>
      <c r="I480" s="1">
        <v>35913</v>
      </c>
      <c r="J480" s="2">
        <v>108268</v>
      </c>
      <c r="K480" s="3">
        <v>0.09</v>
      </c>
      <c r="L480" t="s">
        <v>52</v>
      </c>
      <c r="M480" t="s">
        <v>53</v>
      </c>
      <c r="N480" s="1">
        <v>38122</v>
      </c>
    </row>
    <row r="481" spans="1:14" x14ac:dyDescent="0.35">
      <c r="A481" t="s">
        <v>188</v>
      </c>
      <c r="B481" t="s">
        <v>1172</v>
      </c>
      <c r="C481" t="s">
        <v>55</v>
      </c>
      <c r="D481" t="s">
        <v>27</v>
      </c>
      <c r="E481" t="s">
        <v>16</v>
      </c>
      <c r="F481" t="s">
        <v>28</v>
      </c>
      <c r="G481" t="s">
        <v>24</v>
      </c>
      <c r="H481">
        <v>37</v>
      </c>
      <c r="I481" s="1">
        <v>42405</v>
      </c>
      <c r="J481" s="2">
        <v>80055</v>
      </c>
      <c r="K481" s="3">
        <v>0</v>
      </c>
      <c r="L481" t="s">
        <v>33</v>
      </c>
      <c r="M481" t="s">
        <v>60</v>
      </c>
      <c r="N481" s="1" t="s">
        <v>21</v>
      </c>
    </row>
    <row r="482" spans="1:14" x14ac:dyDescent="0.35">
      <c r="A482" t="s">
        <v>1173</v>
      </c>
      <c r="B482" t="s">
        <v>1174</v>
      </c>
      <c r="C482" t="s">
        <v>42</v>
      </c>
      <c r="D482" t="s">
        <v>50</v>
      </c>
      <c r="E482" t="s">
        <v>16</v>
      </c>
      <c r="F482" t="s">
        <v>28</v>
      </c>
      <c r="G482" t="s">
        <v>51</v>
      </c>
      <c r="H482">
        <v>58</v>
      </c>
      <c r="I482" s="1">
        <v>39930</v>
      </c>
      <c r="J482" s="2">
        <v>76802</v>
      </c>
      <c r="K482" s="3">
        <v>0</v>
      </c>
      <c r="L482" t="s">
        <v>52</v>
      </c>
      <c r="M482" t="s">
        <v>81</v>
      </c>
      <c r="N482" s="1" t="s">
        <v>21</v>
      </c>
    </row>
    <row r="483" spans="1:14" x14ac:dyDescent="0.35">
      <c r="A483" t="s">
        <v>128</v>
      </c>
      <c r="B483" t="s">
        <v>1175</v>
      </c>
      <c r="C483" t="s">
        <v>14</v>
      </c>
      <c r="D483" t="s">
        <v>50</v>
      </c>
      <c r="E483" t="s">
        <v>44</v>
      </c>
      <c r="F483" t="s">
        <v>28</v>
      </c>
      <c r="G483" t="s">
        <v>24</v>
      </c>
      <c r="H483">
        <v>47</v>
      </c>
      <c r="I483" s="1">
        <v>42696</v>
      </c>
      <c r="J483" s="2">
        <v>253249</v>
      </c>
      <c r="K483" s="3">
        <v>0.31</v>
      </c>
      <c r="L483" t="s">
        <v>19</v>
      </c>
      <c r="M483" t="s">
        <v>25</v>
      </c>
      <c r="N483" s="1" t="s">
        <v>21</v>
      </c>
    </row>
    <row r="484" spans="1:14" x14ac:dyDescent="0.35">
      <c r="A484" t="s">
        <v>481</v>
      </c>
      <c r="B484" t="s">
        <v>1176</v>
      </c>
      <c r="C484" t="s">
        <v>77</v>
      </c>
      <c r="D484" t="s">
        <v>23</v>
      </c>
      <c r="E484" t="s">
        <v>16</v>
      </c>
      <c r="F484" t="s">
        <v>17</v>
      </c>
      <c r="G484" t="s">
        <v>24</v>
      </c>
      <c r="H484">
        <v>60</v>
      </c>
      <c r="I484" s="1">
        <v>38667</v>
      </c>
      <c r="J484" s="2">
        <v>78388</v>
      </c>
      <c r="K484" s="3">
        <v>0</v>
      </c>
      <c r="L484" t="s">
        <v>33</v>
      </c>
      <c r="M484" t="s">
        <v>80</v>
      </c>
      <c r="N484" s="1" t="s">
        <v>21</v>
      </c>
    </row>
    <row r="485" spans="1:14" x14ac:dyDescent="0.35">
      <c r="A485" t="s">
        <v>785</v>
      </c>
      <c r="B485" t="s">
        <v>1177</v>
      </c>
      <c r="C485" t="s">
        <v>14</v>
      </c>
      <c r="D485" t="s">
        <v>27</v>
      </c>
      <c r="E485" t="s">
        <v>32</v>
      </c>
      <c r="F485" t="s">
        <v>28</v>
      </c>
      <c r="G485" t="s">
        <v>18</v>
      </c>
      <c r="H485">
        <v>38</v>
      </c>
      <c r="I485" s="1">
        <v>42543</v>
      </c>
      <c r="J485" s="2">
        <v>249870</v>
      </c>
      <c r="K485" s="3">
        <v>0.34</v>
      </c>
      <c r="L485" t="s">
        <v>19</v>
      </c>
      <c r="M485" t="s">
        <v>20</v>
      </c>
      <c r="N485" s="1" t="s">
        <v>21</v>
      </c>
    </row>
    <row r="486" spans="1:14" x14ac:dyDescent="0.35">
      <c r="A486" t="s">
        <v>952</v>
      </c>
      <c r="B486" t="s">
        <v>1178</v>
      </c>
      <c r="C486" t="s">
        <v>61</v>
      </c>
      <c r="D486" t="s">
        <v>43</v>
      </c>
      <c r="E486" t="s">
        <v>36</v>
      </c>
      <c r="F486" t="s">
        <v>28</v>
      </c>
      <c r="G486" t="s">
        <v>24</v>
      </c>
      <c r="H486">
        <v>63</v>
      </c>
      <c r="I486" s="1">
        <v>42064</v>
      </c>
      <c r="J486" s="2">
        <v>148321</v>
      </c>
      <c r="K486" s="3">
        <v>0.15</v>
      </c>
      <c r="L486" t="s">
        <v>33</v>
      </c>
      <c r="M486" t="s">
        <v>60</v>
      </c>
      <c r="N486" s="1" t="s">
        <v>21</v>
      </c>
    </row>
    <row r="487" spans="1:14" x14ac:dyDescent="0.35">
      <c r="A487" t="s">
        <v>1179</v>
      </c>
      <c r="B487" t="s">
        <v>1180</v>
      </c>
      <c r="C487" t="s">
        <v>82</v>
      </c>
      <c r="D487" t="s">
        <v>27</v>
      </c>
      <c r="E487" t="s">
        <v>32</v>
      </c>
      <c r="F487" t="s">
        <v>17</v>
      </c>
      <c r="G487" t="s">
        <v>24</v>
      </c>
      <c r="H487">
        <v>60</v>
      </c>
      <c r="I487" s="1">
        <v>38027</v>
      </c>
      <c r="J487" s="2">
        <v>90258</v>
      </c>
      <c r="K487" s="3">
        <v>0</v>
      </c>
      <c r="L487" t="s">
        <v>33</v>
      </c>
      <c r="M487" t="s">
        <v>80</v>
      </c>
      <c r="N487" s="1" t="s">
        <v>21</v>
      </c>
    </row>
    <row r="488" spans="1:14" x14ac:dyDescent="0.35">
      <c r="A488" t="s">
        <v>1181</v>
      </c>
      <c r="B488" t="s">
        <v>1182</v>
      </c>
      <c r="C488" t="s">
        <v>98</v>
      </c>
      <c r="D488" t="s">
        <v>27</v>
      </c>
      <c r="E488" t="s">
        <v>36</v>
      </c>
      <c r="F488" t="s">
        <v>17</v>
      </c>
      <c r="G488" t="s">
        <v>47</v>
      </c>
      <c r="H488">
        <v>42</v>
      </c>
      <c r="I488" s="1">
        <v>40593</v>
      </c>
      <c r="J488" s="2">
        <v>72486</v>
      </c>
      <c r="K488" s="3">
        <v>0</v>
      </c>
      <c r="L488" t="s">
        <v>19</v>
      </c>
      <c r="M488" t="s">
        <v>63</v>
      </c>
      <c r="N488" s="1" t="s">
        <v>21</v>
      </c>
    </row>
    <row r="489" spans="1:14" x14ac:dyDescent="0.35">
      <c r="A489" t="s">
        <v>1183</v>
      </c>
      <c r="B489" t="s">
        <v>1184</v>
      </c>
      <c r="C489" t="s">
        <v>42</v>
      </c>
      <c r="D489" t="s">
        <v>15</v>
      </c>
      <c r="E489" t="s">
        <v>32</v>
      </c>
      <c r="F489" t="s">
        <v>28</v>
      </c>
      <c r="G489" t="s">
        <v>51</v>
      </c>
      <c r="H489">
        <v>34</v>
      </c>
      <c r="I489" s="1">
        <v>41886</v>
      </c>
      <c r="J489" s="2">
        <v>95499</v>
      </c>
      <c r="K489" s="3">
        <v>0</v>
      </c>
      <c r="L489" t="s">
        <v>52</v>
      </c>
      <c r="M489" t="s">
        <v>53</v>
      </c>
      <c r="N489" s="1">
        <v>42958</v>
      </c>
    </row>
    <row r="490" spans="1:14" x14ac:dyDescent="0.35">
      <c r="A490" t="s">
        <v>1185</v>
      </c>
      <c r="B490" t="s">
        <v>386</v>
      </c>
      <c r="C490" t="s">
        <v>42</v>
      </c>
      <c r="D490" t="s">
        <v>65</v>
      </c>
      <c r="E490" t="s">
        <v>16</v>
      </c>
      <c r="F490" t="s">
        <v>17</v>
      </c>
      <c r="G490" t="s">
        <v>51</v>
      </c>
      <c r="H490">
        <v>53</v>
      </c>
      <c r="I490" s="1">
        <v>38344</v>
      </c>
      <c r="J490" s="2">
        <v>90212</v>
      </c>
      <c r="K490" s="3">
        <v>0</v>
      </c>
      <c r="L490" t="s">
        <v>52</v>
      </c>
      <c r="M490" t="s">
        <v>53</v>
      </c>
      <c r="N490" s="1" t="s">
        <v>21</v>
      </c>
    </row>
    <row r="491" spans="1:14" x14ac:dyDescent="0.35">
      <c r="A491" t="s">
        <v>137</v>
      </c>
      <c r="B491" t="s">
        <v>1186</v>
      </c>
      <c r="C491" t="s">
        <v>14</v>
      </c>
      <c r="D491" t="s">
        <v>43</v>
      </c>
      <c r="E491" t="s">
        <v>16</v>
      </c>
      <c r="F491" t="s">
        <v>28</v>
      </c>
      <c r="G491" t="s">
        <v>24</v>
      </c>
      <c r="H491">
        <v>39</v>
      </c>
      <c r="I491" s="1">
        <v>43804</v>
      </c>
      <c r="J491" s="2">
        <v>254057</v>
      </c>
      <c r="K491" s="3">
        <v>0.39</v>
      </c>
      <c r="L491" t="s">
        <v>33</v>
      </c>
      <c r="M491" t="s">
        <v>74</v>
      </c>
      <c r="N491" s="1" t="s">
        <v>21</v>
      </c>
    </row>
    <row r="492" spans="1:14" x14ac:dyDescent="0.35">
      <c r="A492" t="s">
        <v>1187</v>
      </c>
      <c r="B492" t="s">
        <v>1188</v>
      </c>
      <c r="C492" t="s">
        <v>83</v>
      </c>
      <c r="D492" t="s">
        <v>23</v>
      </c>
      <c r="E492" t="s">
        <v>36</v>
      </c>
      <c r="F492" t="s">
        <v>17</v>
      </c>
      <c r="G492" t="s">
        <v>51</v>
      </c>
      <c r="H492">
        <v>58</v>
      </c>
      <c r="I492" s="1">
        <v>40463</v>
      </c>
      <c r="J492" s="2">
        <v>43001</v>
      </c>
      <c r="K492" s="3">
        <v>0</v>
      </c>
      <c r="L492" t="s">
        <v>19</v>
      </c>
      <c r="M492" t="s">
        <v>25</v>
      </c>
      <c r="N492" s="1" t="s">
        <v>21</v>
      </c>
    </row>
    <row r="493" spans="1:14" x14ac:dyDescent="0.35">
      <c r="A493" t="s">
        <v>375</v>
      </c>
      <c r="B493" t="s">
        <v>1189</v>
      </c>
      <c r="C493" t="s">
        <v>56</v>
      </c>
      <c r="D493" t="s">
        <v>27</v>
      </c>
      <c r="E493" t="s">
        <v>36</v>
      </c>
      <c r="F493" t="s">
        <v>28</v>
      </c>
      <c r="G493" t="s">
        <v>51</v>
      </c>
      <c r="H493">
        <v>60</v>
      </c>
      <c r="I493" s="1">
        <v>36010</v>
      </c>
      <c r="J493" s="2">
        <v>85120</v>
      </c>
      <c r="K493" s="3">
        <v>0.09</v>
      </c>
      <c r="L493" t="s">
        <v>19</v>
      </c>
      <c r="M493" t="s">
        <v>63</v>
      </c>
      <c r="N493" s="1" t="s">
        <v>21</v>
      </c>
    </row>
    <row r="494" spans="1:14" x14ac:dyDescent="0.35">
      <c r="A494" t="s">
        <v>1190</v>
      </c>
      <c r="B494" t="s">
        <v>1191</v>
      </c>
      <c r="C494" t="s">
        <v>83</v>
      </c>
      <c r="D494" t="s">
        <v>23</v>
      </c>
      <c r="E494" t="s">
        <v>36</v>
      </c>
      <c r="F494" t="s">
        <v>28</v>
      </c>
      <c r="G494" t="s">
        <v>51</v>
      </c>
      <c r="H494">
        <v>34</v>
      </c>
      <c r="I494" s="1">
        <v>42219</v>
      </c>
      <c r="J494" s="2">
        <v>52200</v>
      </c>
      <c r="K494" s="3">
        <v>0</v>
      </c>
      <c r="L494" t="s">
        <v>19</v>
      </c>
      <c r="M494" t="s">
        <v>29</v>
      </c>
      <c r="N494" s="1" t="s">
        <v>21</v>
      </c>
    </row>
    <row r="495" spans="1:14" x14ac:dyDescent="0.35">
      <c r="A495" t="s">
        <v>1192</v>
      </c>
      <c r="B495" t="s">
        <v>1193</v>
      </c>
      <c r="C495" t="s">
        <v>61</v>
      </c>
      <c r="D495" t="s">
        <v>23</v>
      </c>
      <c r="E495" t="s">
        <v>32</v>
      </c>
      <c r="F495" t="s">
        <v>17</v>
      </c>
      <c r="G495" t="s">
        <v>18</v>
      </c>
      <c r="H495">
        <v>60</v>
      </c>
      <c r="I495" s="1">
        <v>39739</v>
      </c>
      <c r="J495" s="2">
        <v>150855</v>
      </c>
      <c r="K495" s="3">
        <v>0.11</v>
      </c>
      <c r="L495" t="s">
        <v>19</v>
      </c>
      <c r="M495" t="s">
        <v>39</v>
      </c>
      <c r="N495" s="1" t="s">
        <v>21</v>
      </c>
    </row>
    <row r="496" spans="1:14" x14ac:dyDescent="0.35">
      <c r="A496" t="s">
        <v>1194</v>
      </c>
      <c r="B496" t="s">
        <v>1195</v>
      </c>
      <c r="C496" t="s">
        <v>26</v>
      </c>
      <c r="D496" t="s">
        <v>27</v>
      </c>
      <c r="E496" t="s">
        <v>36</v>
      </c>
      <c r="F496" t="s">
        <v>17</v>
      </c>
      <c r="G496" t="s">
        <v>51</v>
      </c>
      <c r="H496">
        <v>53</v>
      </c>
      <c r="I496" s="1">
        <v>38188</v>
      </c>
      <c r="J496" s="2">
        <v>65702</v>
      </c>
      <c r="K496" s="3">
        <v>0</v>
      </c>
      <c r="L496" t="s">
        <v>19</v>
      </c>
      <c r="M496" t="s">
        <v>29</v>
      </c>
      <c r="N496" s="1" t="s">
        <v>21</v>
      </c>
    </row>
    <row r="497" spans="1:14" x14ac:dyDescent="0.35">
      <c r="A497" t="s">
        <v>1196</v>
      </c>
      <c r="B497" t="s">
        <v>1197</v>
      </c>
      <c r="C497" t="s">
        <v>40</v>
      </c>
      <c r="D497" t="s">
        <v>15</v>
      </c>
      <c r="E497" t="s">
        <v>32</v>
      </c>
      <c r="F497" t="s">
        <v>28</v>
      </c>
      <c r="G497" t="s">
        <v>24</v>
      </c>
      <c r="H497">
        <v>58</v>
      </c>
      <c r="I497" s="1">
        <v>39367</v>
      </c>
      <c r="J497" s="2">
        <v>162038</v>
      </c>
      <c r="K497" s="3">
        <v>0.24</v>
      </c>
      <c r="L497" t="s">
        <v>33</v>
      </c>
      <c r="M497" t="s">
        <v>80</v>
      </c>
      <c r="N497" s="1" t="s">
        <v>21</v>
      </c>
    </row>
    <row r="498" spans="1:14" x14ac:dyDescent="0.35">
      <c r="A498" t="s">
        <v>1198</v>
      </c>
      <c r="B498" t="s">
        <v>1199</v>
      </c>
      <c r="C498" t="s">
        <v>61</v>
      </c>
      <c r="D498" t="s">
        <v>43</v>
      </c>
      <c r="E498" t="s">
        <v>16</v>
      </c>
      <c r="F498" t="s">
        <v>17</v>
      </c>
      <c r="G498" t="s">
        <v>24</v>
      </c>
      <c r="H498">
        <v>25</v>
      </c>
      <c r="I498" s="1">
        <v>43930</v>
      </c>
      <c r="J498" s="2">
        <v>157057</v>
      </c>
      <c r="K498" s="3">
        <v>0.1</v>
      </c>
      <c r="L498" t="s">
        <v>19</v>
      </c>
      <c r="M498" t="s">
        <v>29</v>
      </c>
      <c r="N498" s="1" t="s">
        <v>21</v>
      </c>
    </row>
    <row r="499" spans="1:14" x14ac:dyDescent="0.35">
      <c r="A499" t="s">
        <v>1200</v>
      </c>
      <c r="B499" t="s">
        <v>1201</v>
      </c>
      <c r="C499" t="s">
        <v>62</v>
      </c>
      <c r="D499" t="s">
        <v>27</v>
      </c>
      <c r="E499" t="s">
        <v>16</v>
      </c>
      <c r="F499" t="s">
        <v>28</v>
      </c>
      <c r="G499" t="s">
        <v>18</v>
      </c>
      <c r="H499">
        <v>46</v>
      </c>
      <c r="I499" s="1">
        <v>44419</v>
      </c>
      <c r="J499" s="2">
        <v>127559</v>
      </c>
      <c r="K499" s="3">
        <v>0.1</v>
      </c>
      <c r="L499" t="s">
        <v>19</v>
      </c>
      <c r="M499" t="s">
        <v>25</v>
      </c>
      <c r="N499" s="1" t="s">
        <v>21</v>
      </c>
    </row>
    <row r="500" spans="1:14" x14ac:dyDescent="0.35">
      <c r="A500" t="s">
        <v>1202</v>
      </c>
      <c r="B500" t="s">
        <v>1203</v>
      </c>
      <c r="C500" t="s">
        <v>129</v>
      </c>
      <c r="D500" t="s">
        <v>31</v>
      </c>
      <c r="E500" t="s">
        <v>32</v>
      </c>
      <c r="F500" t="s">
        <v>17</v>
      </c>
      <c r="G500" t="s">
        <v>18</v>
      </c>
      <c r="H500">
        <v>39</v>
      </c>
      <c r="I500" s="1">
        <v>43536</v>
      </c>
      <c r="J500" s="2">
        <v>62644</v>
      </c>
      <c r="K500" s="3">
        <v>0</v>
      </c>
      <c r="L500" t="s">
        <v>19</v>
      </c>
      <c r="M500" t="s">
        <v>63</v>
      </c>
      <c r="N500" s="1" t="s">
        <v>21</v>
      </c>
    </row>
    <row r="501" spans="1:14" x14ac:dyDescent="0.35">
      <c r="A501" t="s">
        <v>374</v>
      </c>
      <c r="B501" t="s">
        <v>265</v>
      </c>
      <c r="C501" t="s">
        <v>71</v>
      </c>
      <c r="D501" t="s">
        <v>27</v>
      </c>
      <c r="E501" t="s">
        <v>36</v>
      </c>
      <c r="F501" t="s">
        <v>28</v>
      </c>
      <c r="G501" t="s">
        <v>24</v>
      </c>
      <c r="H501">
        <v>50</v>
      </c>
      <c r="I501" s="1">
        <v>36956</v>
      </c>
      <c r="J501" s="2">
        <v>73907</v>
      </c>
      <c r="K501" s="3">
        <v>0</v>
      </c>
      <c r="L501" t="s">
        <v>33</v>
      </c>
      <c r="M501" t="s">
        <v>74</v>
      </c>
      <c r="N501" s="1" t="s">
        <v>21</v>
      </c>
    </row>
    <row r="502" spans="1:14" x14ac:dyDescent="0.35">
      <c r="A502" t="s">
        <v>143</v>
      </c>
      <c r="B502" t="s">
        <v>1204</v>
      </c>
      <c r="C502" t="s">
        <v>42</v>
      </c>
      <c r="D502" t="s">
        <v>65</v>
      </c>
      <c r="E502" t="s">
        <v>36</v>
      </c>
      <c r="F502" t="s">
        <v>17</v>
      </c>
      <c r="G502" t="s">
        <v>18</v>
      </c>
      <c r="H502">
        <v>56</v>
      </c>
      <c r="I502" s="1">
        <v>43169</v>
      </c>
      <c r="J502" s="2">
        <v>90040</v>
      </c>
      <c r="K502" s="3">
        <v>0</v>
      </c>
      <c r="L502" t="s">
        <v>19</v>
      </c>
      <c r="M502" t="s">
        <v>20</v>
      </c>
      <c r="N502" s="1" t="s">
        <v>21</v>
      </c>
    </row>
    <row r="503" spans="1:14" x14ac:dyDescent="0.35">
      <c r="A503" t="s">
        <v>1205</v>
      </c>
      <c r="B503" t="s">
        <v>1206</v>
      </c>
      <c r="C503" t="s">
        <v>86</v>
      </c>
      <c r="D503" t="s">
        <v>31</v>
      </c>
      <c r="E503" t="s">
        <v>36</v>
      </c>
      <c r="F503" t="s">
        <v>17</v>
      </c>
      <c r="G503" t="s">
        <v>51</v>
      </c>
      <c r="H503">
        <v>30</v>
      </c>
      <c r="I503" s="1">
        <v>42516</v>
      </c>
      <c r="J503" s="2">
        <v>91134</v>
      </c>
      <c r="K503" s="3">
        <v>0</v>
      </c>
      <c r="L503" t="s">
        <v>52</v>
      </c>
      <c r="M503" t="s">
        <v>53</v>
      </c>
      <c r="N503" s="1" t="s">
        <v>21</v>
      </c>
    </row>
    <row r="504" spans="1:14" x14ac:dyDescent="0.35">
      <c r="A504" t="s">
        <v>1207</v>
      </c>
      <c r="B504" t="s">
        <v>1208</v>
      </c>
      <c r="C504" t="s">
        <v>14</v>
      </c>
      <c r="D504" t="s">
        <v>23</v>
      </c>
      <c r="E504" t="s">
        <v>44</v>
      </c>
      <c r="F504" t="s">
        <v>17</v>
      </c>
      <c r="G504" t="s">
        <v>24</v>
      </c>
      <c r="H504">
        <v>45</v>
      </c>
      <c r="I504" s="1">
        <v>44461</v>
      </c>
      <c r="J504" s="2">
        <v>201396</v>
      </c>
      <c r="K504" s="3">
        <v>0.32</v>
      </c>
      <c r="L504" t="s">
        <v>19</v>
      </c>
      <c r="M504" t="s">
        <v>45</v>
      </c>
      <c r="N504" s="1" t="s">
        <v>21</v>
      </c>
    </row>
    <row r="505" spans="1:14" x14ac:dyDescent="0.35">
      <c r="A505" t="s">
        <v>1209</v>
      </c>
      <c r="B505" t="s">
        <v>401</v>
      </c>
      <c r="C505" t="s">
        <v>68</v>
      </c>
      <c r="D505" t="s">
        <v>65</v>
      </c>
      <c r="E505" t="s">
        <v>32</v>
      </c>
      <c r="F505" t="s">
        <v>17</v>
      </c>
      <c r="G505" t="s">
        <v>24</v>
      </c>
      <c r="H505">
        <v>55</v>
      </c>
      <c r="I505" s="1">
        <v>40899</v>
      </c>
      <c r="J505" s="2">
        <v>54733</v>
      </c>
      <c r="K505" s="3">
        <v>0</v>
      </c>
      <c r="L505" t="s">
        <v>33</v>
      </c>
      <c r="M505" t="s">
        <v>80</v>
      </c>
      <c r="N505" s="1" t="s">
        <v>21</v>
      </c>
    </row>
    <row r="506" spans="1:14" x14ac:dyDescent="0.35">
      <c r="A506" t="s">
        <v>1210</v>
      </c>
      <c r="B506" t="s">
        <v>1211</v>
      </c>
      <c r="C506" t="s">
        <v>98</v>
      </c>
      <c r="D506" t="s">
        <v>27</v>
      </c>
      <c r="E506" t="s">
        <v>32</v>
      </c>
      <c r="F506" t="s">
        <v>28</v>
      </c>
      <c r="G506" t="s">
        <v>47</v>
      </c>
      <c r="H506">
        <v>28</v>
      </c>
      <c r="I506" s="1">
        <v>43633</v>
      </c>
      <c r="J506" s="2">
        <v>65341</v>
      </c>
      <c r="K506" s="3">
        <v>0</v>
      </c>
      <c r="L506" t="s">
        <v>19</v>
      </c>
      <c r="M506" t="s">
        <v>45</v>
      </c>
      <c r="N506" s="1">
        <v>44662</v>
      </c>
    </row>
    <row r="507" spans="1:14" x14ac:dyDescent="0.35">
      <c r="A507" t="s">
        <v>273</v>
      </c>
      <c r="B507" t="s">
        <v>1212</v>
      </c>
      <c r="C507" t="s">
        <v>61</v>
      </c>
      <c r="D507" t="s">
        <v>15</v>
      </c>
      <c r="E507" t="s">
        <v>32</v>
      </c>
      <c r="F507" t="s">
        <v>17</v>
      </c>
      <c r="G507" t="s">
        <v>47</v>
      </c>
      <c r="H507">
        <v>59</v>
      </c>
      <c r="I507" s="1">
        <v>43400</v>
      </c>
      <c r="J507" s="2">
        <v>139208</v>
      </c>
      <c r="K507" s="3">
        <v>0.11</v>
      </c>
      <c r="L507" t="s">
        <v>19</v>
      </c>
      <c r="M507" t="s">
        <v>25</v>
      </c>
      <c r="N507" s="1" t="s">
        <v>21</v>
      </c>
    </row>
    <row r="508" spans="1:14" x14ac:dyDescent="0.35">
      <c r="A508" t="s">
        <v>1213</v>
      </c>
      <c r="B508" t="s">
        <v>1214</v>
      </c>
      <c r="C508" t="s">
        <v>42</v>
      </c>
      <c r="D508" t="s">
        <v>50</v>
      </c>
      <c r="E508" t="s">
        <v>44</v>
      </c>
      <c r="F508" t="s">
        <v>28</v>
      </c>
      <c r="G508" t="s">
        <v>24</v>
      </c>
      <c r="H508">
        <v>63</v>
      </c>
      <c r="I508" s="1">
        <v>43171</v>
      </c>
      <c r="J508" s="2">
        <v>73200</v>
      </c>
      <c r="K508" s="3">
        <v>0</v>
      </c>
      <c r="L508" t="s">
        <v>33</v>
      </c>
      <c r="M508" t="s">
        <v>74</v>
      </c>
      <c r="N508" s="1" t="s">
        <v>21</v>
      </c>
    </row>
    <row r="509" spans="1:14" x14ac:dyDescent="0.35">
      <c r="A509" t="s">
        <v>1215</v>
      </c>
      <c r="B509" t="s">
        <v>1216</v>
      </c>
      <c r="C509" t="s">
        <v>62</v>
      </c>
      <c r="D509" t="s">
        <v>65</v>
      </c>
      <c r="E509" t="s">
        <v>44</v>
      </c>
      <c r="F509" t="s">
        <v>17</v>
      </c>
      <c r="G509" t="s">
        <v>51</v>
      </c>
      <c r="H509">
        <v>46</v>
      </c>
      <c r="I509" s="1">
        <v>40292</v>
      </c>
      <c r="J509" s="2">
        <v>102636</v>
      </c>
      <c r="K509" s="3">
        <v>0.06</v>
      </c>
      <c r="L509" t="s">
        <v>19</v>
      </c>
      <c r="M509" t="s">
        <v>63</v>
      </c>
      <c r="N509" s="1" t="s">
        <v>21</v>
      </c>
    </row>
    <row r="510" spans="1:14" x14ac:dyDescent="0.35">
      <c r="A510" t="s">
        <v>1217</v>
      </c>
      <c r="B510" t="s">
        <v>1218</v>
      </c>
      <c r="C510" t="s">
        <v>49</v>
      </c>
      <c r="D510" t="s">
        <v>50</v>
      </c>
      <c r="E510" t="s">
        <v>44</v>
      </c>
      <c r="F510" t="s">
        <v>17</v>
      </c>
      <c r="G510" t="s">
        <v>51</v>
      </c>
      <c r="H510">
        <v>26</v>
      </c>
      <c r="I510" s="1">
        <v>44236</v>
      </c>
      <c r="J510" s="2">
        <v>87427</v>
      </c>
      <c r="K510" s="3">
        <v>0</v>
      </c>
      <c r="L510" t="s">
        <v>52</v>
      </c>
      <c r="M510" t="s">
        <v>53</v>
      </c>
      <c r="N510" s="1" t="s">
        <v>21</v>
      </c>
    </row>
    <row r="511" spans="1:14" x14ac:dyDescent="0.35">
      <c r="A511" t="s">
        <v>1219</v>
      </c>
      <c r="B511" t="s">
        <v>1220</v>
      </c>
      <c r="C511" t="s">
        <v>73</v>
      </c>
      <c r="D511" t="s">
        <v>27</v>
      </c>
      <c r="E511" t="s">
        <v>16</v>
      </c>
      <c r="F511" t="s">
        <v>28</v>
      </c>
      <c r="G511" t="s">
        <v>18</v>
      </c>
      <c r="H511">
        <v>45</v>
      </c>
      <c r="I511" s="1">
        <v>43248</v>
      </c>
      <c r="J511" s="2">
        <v>49219</v>
      </c>
      <c r="K511" s="3">
        <v>0</v>
      </c>
      <c r="L511" t="s">
        <v>19</v>
      </c>
      <c r="M511" t="s">
        <v>29</v>
      </c>
      <c r="N511" s="1" t="s">
        <v>21</v>
      </c>
    </row>
    <row r="512" spans="1:14" x14ac:dyDescent="0.35">
      <c r="A512" t="s">
        <v>1221</v>
      </c>
      <c r="B512" t="s">
        <v>857</v>
      </c>
      <c r="C512" t="s">
        <v>62</v>
      </c>
      <c r="D512" t="s">
        <v>15</v>
      </c>
      <c r="E512" t="s">
        <v>36</v>
      </c>
      <c r="F512" t="s">
        <v>28</v>
      </c>
      <c r="G512" t="s">
        <v>24</v>
      </c>
      <c r="H512">
        <v>50</v>
      </c>
      <c r="I512" s="1">
        <v>43239</v>
      </c>
      <c r="J512" s="2">
        <v>106437</v>
      </c>
      <c r="K512" s="3">
        <v>7.0000000000000007E-2</v>
      </c>
      <c r="L512" t="s">
        <v>33</v>
      </c>
      <c r="M512" t="s">
        <v>80</v>
      </c>
      <c r="N512" s="1" t="s">
        <v>21</v>
      </c>
    </row>
    <row r="513" spans="1:14" x14ac:dyDescent="0.35">
      <c r="A513" t="s">
        <v>1222</v>
      </c>
      <c r="B513" t="s">
        <v>1223</v>
      </c>
      <c r="C513" t="s">
        <v>64</v>
      </c>
      <c r="D513" t="s">
        <v>15</v>
      </c>
      <c r="E513" t="s">
        <v>36</v>
      </c>
      <c r="F513" t="s">
        <v>28</v>
      </c>
      <c r="G513" t="s">
        <v>51</v>
      </c>
      <c r="H513">
        <v>46</v>
      </c>
      <c r="I513" s="1">
        <v>42129</v>
      </c>
      <c r="J513" s="2">
        <v>64364</v>
      </c>
      <c r="K513" s="3">
        <v>0</v>
      </c>
      <c r="L513" t="s">
        <v>52</v>
      </c>
      <c r="M513" t="s">
        <v>53</v>
      </c>
      <c r="N513" s="1" t="s">
        <v>21</v>
      </c>
    </row>
    <row r="514" spans="1:14" x14ac:dyDescent="0.35">
      <c r="A514" t="s">
        <v>1224</v>
      </c>
      <c r="B514" t="s">
        <v>1225</v>
      </c>
      <c r="C514" t="s">
        <v>40</v>
      </c>
      <c r="D514" t="s">
        <v>23</v>
      </c>
      <c r="E514" t="s">
        <v>36</v>
      </c>
      <c r="F514" t="s">
        <v>28</v>
      </c>
      <c r="G514" t="s">
        <v>18</v>
      </c>
      <c r="H514">
        <v>50</v>
      </c>
      <c r="I514" s="1">
        <v>44486</v>
      </c>
      <c r="J514" s="2">
        <v>172180</v>
      </c>
      <c r="K514" s="3">
        <v>0.3</v>
      </c>
      <c r="L514" t="s">
        <v>19</v>
      </c>
      <c r="M514" t="s">
        <v>29</v>
      </c>
      <c r="N514" s="1" t="s">
        <v>21</v>
      </c>
    </row>
    <row r="515" spans="1:14" x14ac:dyDescent="0.35">
      <c r="A515" t="s">
        <v>1226</v>
      </c>
      <c r="B515" t="s">
        <v>1227</v>
      </c>
      <c r="C515" t="s">
        <v>42</v>
      </c>
      <c r="D515" t="s">
        <v>50</v>
      </c>
      <c r="E515" t="s">
        <v>36</v>
      </c>
      <c r="F515" t="s">
        <v>17</v>
      </c>
      <c r="G515" t="s">
        <v>51</v>
      </c>
      <c r="H515">
        <v>33</v>
      </c>
      <c r="I515" s="1">
        <v>41043</v>
      </c>
      <c r="J515" s="2">
        <v>88343</v>
      </c>
      <c r="K515" s="3">
        <v>0</v>
      </c>
      <c r="L515" t="s">
        <v>52</v>
      </c>
      <c r="M515" t="s">
        <v>66</v>
      </c>
      <c r="N515" s="1" t="s">
        <v>21</v>
      </c>
    </row>
    <row r="516" spans="1:14" x14ac:dyDescent="0.35">
      <c r="A516" t="s">
        <v>1228</v>
      </c>
      <c r="B516" t="s">
        <v>1229</v>
      </c>
      <c r="C516" t="s">
        <v>88</v>
      </c>
      <c r="D516" t="s">
        <v>27</v>
      </c>
      <c r="E516" t="s">
        <v>44</v>
      </c>
      <c r="F516" t="s">
        <v>28</v>
      </c>
      <c r="G516" t="s">
        <v>51</v>
      </c>
      <c r="H516">
        <v>57</v>
      </c>
      <c r="I516" s="1">
        <v>41830</v>
      </c>
      <c r="J516" s="2">
        <v>66649</v>
      </c>
      <c r="K516" s="3">
        <v>0</v>
      </c>
      <c r="L516" t="s">
        <v>52</v>
      </c>
      <c r="M516" t="s">
        <v>66</v>
      </c>
      <c r="N516" s="1" t="s">
        <v>21</v>
      </c>
    </row>
    <row r="517" spans="1:14" x14ac:dyDescent="0.35">
      <c r="A517" t="s">
        <v>485</v>
      </c>
      <c r="B517" t="s">
        <v>1230</v>
      </c>
      <c r="C517" t="s">
        <v>62</v>
      </c>
      <c r="D517" t="s">
        <v>15</v>
      </c>
      <c r="E517" t="s">
        <v>32</v>
      </c>
      <c r="F517" t="s">
        <v>17</v>
      </c>
      <c r="G517" t="s">
        <v>18</v>
      </c>
      <c r="H517">
        <v>48</v>
      </c>
      <c r="I517" s="1">
        <v>36272</v>
      </c>
      <c r="J517" s="2">
        <v>102847</v>
      </c>
      <c r="K517" s="3">
        <v>0.05</v>
      </c>
      <c r="L517" t="s">
        <v>19</v>
      </c>
      <c r="M517" t="s">
        <v>20</v>
      </c>
      <c r="N517" s="1" t="s">
        <v>21</v>
      </c>
    </row>
    <row r="518" spans="1:14" x14ac:dyDescent="0.35">
      <c r="A518" t="s">
        <v>1231</v>
      </c>
      <c r="B518" t="s">
        <v>1232</v>
      </c>
      <c r="C518" t="s">
        <v>61</v>
      </c>
      <c r="D518" t="s">
        <v>15</v>
      </c>
      <c r="E518" t="s">
        <v>36</v>
      </c>
      <c r="F518" t="s">
        <v>28</v>
      </c>
      <c r="G518" t="s">
        <v>51</v>
      </c>
      <c r="H518">
        <v>46</v>
      </c>
      <c r="I518" s="1">
        <v>40378</v>
      </c>
      <c r="J518" s="2">
        <v>134881</v>
      </c>
      <c r="K518" s="3">
        <v>0.15</v>
      </c>
      <c r="L518" t="s">
        <v>52</v>
      </c>
      <c r="M518" t="s">
        <v>81</v>
      </c>
      <c r="N518" s="1" t="s">
        <v>21</v>
      </c>
    </row>
    <row r="519" spans="1:14" x14ac:dyDescent="0.35">
      <c r="A519" t="s">
        <v>1233</v>
      </c>
      <c r="B519" t="s">
        <v>1234</v>
      </c>
      <c r="C519" t="s">
        <v>64</v>
      </c>
      <c r="D519" t="s">
        <v>43</v>
      </c>
      <c r="E519" t="s">
        <v>36</v>
      </c>
      <c r="F519" t="s">
        <v>28</v>
      </c>
      <c r="G519" t="s">
        <v>24</v>
      </c>
      <c r="H519">
        <v>52</v>
      </c>
      <c r="I519" s="1">
        <v>36303</v>
      </c>
      <c r="J519" s="2">
        <v>68807</v>
      </c>
      <c r="K519" s="3">
        <v>0</v>
      </c>
      <c r="L519" t="s">
        <v>33</v>
      </c>
      <c r="M519" t="s">
        <v>34</v>
      </c>
      <c r="N519" s="1">
        <v>42338</v>
      </c>
    </row>
    <row r="520" spans="1:14" x14ac:dyDescent="0.35">
      <c r="A520" t="s">
        <v>1235</v>
      </c>
      <c r="B520" t="s">
        <v>1236</v>
      </c>
      <c r="C520" t="s">
        <v>14</v>
      </c>
      <c r="D520" t="s">
        <v>27</v>
      </c>
      <c r="E520" t="s">
        <v>36</v>
      </c>
      <c r="F520" t="s">
        <v>28</v>
      </c>
      <c r="G520" t="s">
        <v>18</v>
      </c>
      <c r="H520">
        <v>56</v>
      </c>
      <c r="I520" s="1">
        <v>38866</v>
      </c>
      <c r="J520" s="2">
        <v>228822</v>
      </c>
      <c r="K520" s="3">
        <v>0.36</v>
      </c>
      <c r="L520" t="s">
        <v>19</v>
      </c>
      <c r="M520" t="s">
        <v>45</v>
      </c>
      <c r="N520" s="1" t="s">
        <v>21</v>
      </c>
    </row>
    <row r="521" spans="1:14" x14ac:dyDescent="0.35">
      <c r="A521" t="s">
        <v>1237</v>
      </c>
      <c r="B521" t="s">
        <v>1238</v>
      </c>
      <c r="C521" t="s">
        <v>68</v>
      </c>
      <c r="D521" t="s">
        <v>43</v>
      </c>
      <c r="E521" t="s">
        <v>36</v>
      </c>
      <c r="F521" t="s">
        <v>28</v>
      </c>
      <c r="G521" t="s">
        <v>18</v>
      </c>
      <c r="H521">
        <v>28</v>
      </c>
      <c r="I521" s="1">
        <v>44395</v>
      </c>
      <c r="J521" s="2">
        <v>43391</v>
      </c>
      <c r="K521" s="3">
        <v>0</v>
      </c>
      <c r="L521" t="s">
        <v>19</v>
      </c>
      <c r="M521" t="s">
        <v>29</v>
      </c>
      <c r="N521" s="1" t="s">
        <v>21</v>
      </c>
    </row>
    <row r="522" spans="1:14" x14ac:dyDescent="0.35">
      <c r="A522" t="s">
        <v>364</v>
      </c>
      <c r="B522" t="s">
        <v>1239</v>
      </c>
      <c r="C522" t="s">
        <v>30</v>
      </c>
      <c r="D522" t="s">
        <v>31</v>
      </c>
      <c r="E522" t="s">
        <v>44</v>
      </c>
      <c r="F522" t="s">
        <v>28</v>
      </c>
      <c r="G522" t="s">
        <v>24</v>
      </c>
      <c r="H522">
        <v>29</v>
      </c>
      <c r="I522" s="1">
        <v>44515</v>
      </c>
      <c r="J522" s="2">
        <v>91782</v>
      </c>
      <c r="K522" s="3">
        <v>0</v>
      </c>
      <c r="L522" t="s">
        <v>33</v>
      </c>
      <c r="M522" t="s">
        <v>80</v>
      </c>
      <c r="N522" s="1" t="s">
        <v>21</v>
      </c>
    </row>
    <row r="523" spans="1:14" x14ac:dyDescent="0.35">
      <c r="A523" t="s">
        <v>277</v>
      </c>
      <c r="B523" t="s">
        <v>1240</v>
      </c>
      <c r="C523" t="s">
        <v>14</v>
      </c>
      <c r="D523" t="s">
        <v>43</v>
      </c>
      <c r="E523" t="s">
        <v>32</v>
      </c>
      <c r="F523" t="s">
        <v>17</v>
      </c>
      <c r="G523" t="s">
        <v>24</v>
      </c>
      <c r="H523">
        <v>45</v>
      </c>
      <c r="I523" s="1">
        <v>42428</v>
      </c>
      <c r="J523" s="2">
        <v>211637</v>
      </c>
      <c r="K523" s="3">
        <v>0.31</v>
      </c>
      <c r="L523" t="s">
        <v>19</v>
      </c>
      <c r="M523" t="s">
        <v>20</v>
      </c>
      <c r="N523" s="1" t="s">
        <v>21</v>
      </c>
    </row>
    <row r="524" spans="1:14" x14ac:dyDescent="0.35">
      <c r="A524" t="s">
        <v>391</v>
      </c>
      <c r="B524" t="s">
        <v>1241</v>
      </c>
      <c r="C524" t="s">
        <v>56</v>
      </c>
      <c r="D524" t="s">
        <v>27</v>
      </c>
      <c r="E524" t="s">
        <v>36</v>
      </c>
      <c r="F524" t="s">
        <v>28</v>
      </c>
      <c r="G524" t="s">
        <v>18</v>
      </c>
      <c r="H524">
        <v>28</v>
      </c>
      <c r="I524" s="1">
        <v>44051</v>
      </c>
      <c r="J524" s="2">
        <v>73255</v>
      </c>
      <c r="K524" s="3">
        <v>0.09</v>
      </c>
      <c r="L524" t="s">
        <v>19</v>
      </c>
      <c r="M524" t="s">
        <v>39</v>
      </c>
      <c r="N524" s="1" t="s">
        <v>21</v>
      </c>
    </row>
    <row r="525" spans="1:14" x14ac:dyDescent="0.35">
      <c r="A525" t="s">
        <v>1242</v>
      </c>
      <c r="B525" t="s">
        <v>1243</v>
      </c>
      <c r="C525" t="s">
        <v>62</v>
      </c>
      <c r="D525" t="s">
        <v>50</v>
      </c>
      <c r="E525" t="s">
        <v>32</v>
      </c>
      <c r="F525" t="s">
        <v>28</v>
      </c>
      <c r="G525" t="s">
        <v>18</v>
      </c>
      <c r="H525">
        <v>28</v>
      </c>
      <c r="I525" s="1">
        <v>44204</v>
      </c>
      <c r="J525" s="2">
        <v>108826</v>
      </c>
      <c r="K525" s="3">
        <v>0.1</v>
      </c>
      <c r="L525" t="s">
        <v>19</v>
      </c>
      <c r="M525" t="s">
        <v>45</v>
      </c>
      <c r="N525" s="1" t="s">
        <v>21</v>
      </c>
    </row>
    <row r="526" spans="1:14" x14ac:dyDescent="0.35">
      <c r="A526" t="s">
        <v>1244</v>
      </c>
      <c r="B526" t="s">
        <v>1245</v>
      </c>
      <c r="C526" t="s">
        <v>88</v>
      </c>
      <c r="D526" t="s">
        <v>27</v>
      </c>
      <c r="E526" t="s">
        <v>44</v>
      </c>
      <c r="F526" t="s">
        <v>28</v>
      </c>
      <c r="G526" t="s">
        <v>18</v>
      </c>
      <c r="H526">
        <v>34</v>
      </c>
      <c r="I526" s="1">
        <v>42514</v>
      </c>
      <c r="J526" s="2">
        <v>94352</v>
      </c>
      <c r="K526" s="3">
        <v>0</v>
      </c>
      <c r="L526" t="s">
        <v>19</v>
      </c>
      <c r="M526" t="s">
        <v>45</v>
      </c>
      <c r="N526" s="1" t="s">
        <v>21</v>
      </c>
    </row>
    <row r="527" spans="1:14" x14ac:dyDescent="0.35">
      <c r="A527" t="s">
        <v>406</v>
      </c>
      <c r="B527" t="s">
        <v>1246</v>
      </c>
      <c r="C527" t="s">
        <v>91</v>
      </c>
      <c r="D527" t="s">
        <v>27</v>
      </c>
      <c r="E527" t="s">
        <v>16</v>
      </c>
      <c r="F527" t="s">
        <v>17</v>
      </c>
      <c r="G527" t="s">
        <v>51</v>
      </c>
      <c r="H527">
        <v>55</v>
      </c>
      <c r="I527" s="1">
        <v>34576</v>
      </c>
      <c r="J527" s="2">
        <v>73955</v>
      </c>
      <c r="K527" s="3">
        <v>0</v>
      </c>
      <c r="L527" t="s">
        <v>19</v>
      </c>
      <c r="M527" t="s">
        <v>39</v>
      </c>
      <c r="N527" s="1" t="s">
        <v>21</v>
      </c>
    </row>
    <row r="528" spans="1:14" x14ac:dyDescent="0.35">
      <c r="A528" t="s">
        <v>1247</v>
      </c>
      <c r="B528" t="s">
        <v>1248</v>
      </c>
      <c r="C528" t="s">
        <v>62</v>
      </c>
      <c r="D528" t="s">
        <v>23</v>
      </c>
      <c r="E528" t="s">
        <v>36</v>
      </c>
      <c r="F528" t="s">
        <v>28</v>
      </c>
      <c r="G528" t="s">
        <v>51</v>
      </c>
      <c r="H528">
        <v>34</v>
      </c>
      <c r="I528" s="1">
        <v>41499</v>
      </c>
      <c r="J528" s="2">
        <v>113909</v>
      </c>
      <c r="K528" s="3">
        <v>0.06</v>
      </c>
      <c r="L528" t="s">
        <v>52</v>
      </c>
      <c r="M528" t="s">
        <v>66</v>
      </c>
      <c r="N528" s="1" t="s">
        <v>21</v>
      </c>
    </row>
    <row r="529" spans="1:14" x14ac:dyDescent="0.35">
      <c r="A529" t="s">
        <v>1249</v>
      </c>
      <c r="B529" t="s">
        <v>1250</v>
      </c>
      <c r="C529" t="s">
        <v>89</v>
      </c>
      <c r="D529" t="s">
        <v>27</v>
      </c>
      <c r="E529" t="s">
        <v>36</v>
      </c>
      <c r="F529" t="s">
        <v>28</v>
      </c>
      <c r="G529" t="s">
        <v>24</v>
      </c>
      <c r="H529">
        <v>27</v>
      </c>
      <c r="I529" s="1">
        <v>44189</v>
      </c>
      <c r="J529" s="2">
        <v>92321</v>
      </c>
      <c r="K529" s="3">
        <v>0</v>
      </c>
      <c r="L529" t="s">
        <v>19</v>
      </c>
      <c r="M529" t="s">
        <v>20</v>
      </c>
      <c r="N529" s="1" t="s">
        <v>21</v>
      </c>
    </row>
    <row r="530" spans="1:14" x14ac:dyDescent="0.35">
      <c r="A530" t="s">
        <v>1196</v>
      </c>
      <c r="B530" t="s">
        <v>1251</v>
      </c>
      <c r="C530" t="s">
        <v>56</v>
      </c>
      <c r="D530" t="s">
        <v>27</v>
      </c>
      <c r="E530" t="s">
        <v>16</v>
      </c>
      <c r="F530" t="s">
        <v>28</v>
      </c>
      <c r="G530" t="s">
        <v>18</v>
      </c>
      <c r="H530">
        <v>52</v>
      </c>
      <c r="I530" s="1">
        <v>41417</v>
      </c>
      <c r="J530" s="2">
        <v>99557</v>
      </c>
      <c r="K530" s="3">
        <v>0.09</v>
      </c>
      <c r="L530" t="s">
        <v>19</v>
      </c>
      <c r="M530" t="s">
        <v>63</v>
      </c>
      <c r="N530" s="1" t="s">
        <v>21</v>
      </c>
    </row>
    <row r="531" spans="1:14" x14ac:dyDescent="0.35">
      <c r="A531" t="s">
        <v>1252</v>
      </c>
      <c r="B531" t="s">
        <v>1253</v>
      </c>
      <c r="C531" t="s">
        <v>59</v>
      </c>
      <c r="D531" t="s">
        <v>31</v>
      </c>
      <c r="E531" t="s">
        <v>44</v>
      </c>
      <c r="F531" t="s">
        <v>17</v>
      </c>
      <c r="G531" t="s">
        <v>18</v>
      </c>
      <c r="H531">
        <v>28</v>
      </c>
      <c r="I531" s="1">
        <v>43418</v>
      </c>
      <c r="J531" s="2">
        <v>115854</v>
      </c>
      <c r="K531" s="3">
        <v>0</v>
      </c>
      <c r="L531" t="s">
        <v>19</v>
      </c>
      <c r="M531" t="s">
        <v>39</v>
      </c>
      <c r="N531" s="1" t="s">
        <v>21</v>
      </c>
    </row>
    <row r="532" spans="1:14" x14ac:dyDescent="0.35">
      <c r="A532" t="s">
        <v>1254</v>
      </c>
      <c r="B532" t="s">
        <v>1255</v>
      </c>
      <c r="C532" t="s">
        <v>91</v>
      </c>
      <c r="D532" t="s">
        <v>27</v>
      </c>
      <c r="E532" t="s">
        <v>36</v>
      </c>
      <c r="F532" t="s">
        <v>17</v>
      </c>
      <c r="G532" t="s">
        <v>51</v>
      </c>
      <c r="H532">
        <v>44</v>
      </c>
      <c r="I532" s="1">
        <v>40603</v>
      </c>
      <c r="J532" s="2">
        <v>82462</v>
      </c>
      <c r="K532" s="3">
        <v>0</v>
      </c>
      <c r="L532" t="s">
        <v>19</v>
      </c>
      <c r="M532" t="s">
        <v>25</v>
      </c>
      <c r="N532" s="1" t="s">
        <v>21</v>
      </c>
    </row>
    <row r="533" spans="1:14" x14ac:dyDescent="0.35">
      <c r="A533" t="s">
        <v>164</v>
      </c>
      <c r="B533" t="s">
        <v>1256</v>
      </c>
      <c r="C533" t="s">
        <v>14</v>
      </c>
      <c r="D533" t="s">
        <v>27</v>
      </c>
      <c r="E533" t="s">
        <v>16</v>
      </c>
      <c r="F533" t="s">
        <v>17</v>
      </c>
      <c r="G533" t="s">
        <v>18</v>
      </c>
      <c r="H533">
        <v>53</v>
      </c>
      <c r="I533" s="1">
        <v>40856</v>
      </c>
      <c r="J533" s="2">
        <v>198473</v>
      </c>
      <c r="K533" s="3">
        <v>0.32</v>
      </c>
      <c r="L533" t="s">
        <v>19</v>
      </c>
      <c r="M533" t="s">
        <v>45</v>
      </c>
      <c r="N533" s="1" t="s">
        <v>21</v>
      </c>
    </row>
    <row r="534" spans="1:14" x14ac:dyDescent="0.35">
      <c r="A534" t="s">
        <v>1257</v>
      </c>
      <c r="B534" t="s">
        <v>1258</v>
      </c>
      <c r="C534" t="s">
        <v>61</v>
      </c>
      <c r="D534" t="s">
        <v>15</v>
      </c>
      <c r="E534" t="s">
        <v>32</v>
      </c>
      <c r="F534" t="s">
        <v>17</v>
      </c>
      <c r="G534" t="s">
        <v>24</v>
      </c>
      <c r="H534">
        <v>43</v>
      </c>
      <c r="I534" s="1">
        <v>39005</v>
      </c>
      <c r="J534" s="2">
        <v>153492</v>
      </c>
      <c r="K534" s="3">
        <v>0.11</v>
      </c>
      <c r="L534" t="s">
        <v>19</v>
      </c>
      <c r="M534" t="s">
        <v>20</v>
      </c>
      <c r="N534" s="1" t="s">
        <v>21</v>
      </c>
    </row>
    <row r="535" spans="1:14" x14ac:dyDescent="0.35">
      <c r="A535" t="s">
        <v>1259</v>
      </c>
      <c r="B535" t="s">
        <v>1260</v>
      </c>
      <c r="C535" t="s">
        <v>14</v>
      </c>
      <c r="D535" t="s">
        <v>23</v>
      </c>
      <c r="E535" t="s">
        <v>32</v>
      </c>
      <c r="F535" t="s">
        <v>17</v>
      </c>
      <c r="G535" t="s">
        <v>47</v>
      </c>
      <c r="H535">
        <v>28</v>
      </c>
      <c r="I535" s="1">
        <v>43121</v>
      </c>
      <c r="J535" s="2">
        <v>208210</v>
      </c>
      <c r="K535" s="3">
        <v>0.3</v>
      </c>
      <c r="L535" t="s">
        <v>19</v>
      </c>
      <c r="M535" t="s">
        <v>63</v>
      </c>
      <c r="N535" s="1" t="s">
        <v>21</v>
      </c>
    </row>
    <row r="536" spans="1:14" x14ac:dyDescent="0.35">
      <c r="A536" t="s">
        <v>1261</v>
      </c>
      <c r="B536" t="s">
        <v>1262</v>
      </c>
      <c r="C536" t="s">
        <v>42</v>
      </c>
      <c r="D536" t="s">
        <v>43</v>
      </c>
      <c r="E536" t="s">
        <v>32</v>
      </c>
      <c r="F536" t="s">
        <v>28</v>
      </c>
      <c r="G536" t="s">
        <v>18</v>
      </c>
      <c r="H536">
        <v>33</v>
      </c>
      <c r="I536" s="1">
        <v>42325</v>
      </c>
      <c r="J536" s="2">
        <v>91632</v>
      </c>
      <c r="K536" s="3">
        <v>0</v>
      </c>
      <c r="L536" t="s">
        <v>19</v>
      </c>
      <c r="M536" t="s">
        <v>39</v>
      </c>
      <c r="N536" s="1" t="s">
        <v>21</v>
      </c>
    </row>
    <row r="537" spans="1:14" x14ac:dyDescent="0.35">
      <c r="A537" t="s">
        <v>331</v>
      </c>
      <c r="B537" t="s">
        <v>1263</v>
      </c>
      <c r="C537" t="s">
        <v>22</v>
      </c>
      <c r="D537" t="s">
        <v>23</v>
      </c>
      <c r="E537" t="s">
        <v>32</v>
      </c>
      <c r="F537" t="s">
        <v>28</v>
      </c>
      <c r="G537" t="s">
        <v>24</v>
      </c>
      <c r="H537">
        <v>31</v>
      </c>
      <c r="I537" s="1">
        <v>43002</v>
      </c>
      <c r="J537" s="2">
        <v>71755</v>
      </c>
      <c r="K537" s="3">
        <v>0</v>
      </c>
      <c r="L537" t="s">
        <v>33</v>
      </c>
      <c r="M537" t="s">
        <v>80</v>
      </c>
      <c r="N537" s="1" t="s">
        <v>21</v>
      </c>
    </row>
    <row r="538" spans="1:14" x14ac:dyDescent="0.35">
      <c r="A538" t="s">
        <v>346</v>
      </c>
      <c r="B538" t="s">
        <v>1264</v>
      </c>
      <c r="C538" t="s">
        <v>62</v>
      </c>
      <c r="D538" t="s">
        <v>65</v>
      </c>
      <c r="E538" t="s">
        <v>32</v>
      </c>
      <c r="F538" t="s">
        <v>17</v>
      </c>
      <c r="G538" t="s">
        <v>24</v>
      </c>
      <c r="H538">
        <v>52</v>
      </c>
      <c r="I538" s="1">
        <v>44519</v>
      </c>
      <c r="J538" s="2">
        <v>111006</v>
      </c>
      <c r="K538" s="3">
        <v>0.08</v>
      </c>
      <c r="L538" t="s">
        <v>33</v>
      </c>
      <c r="M538" t="s">
        <v>80</v>
      </c>
      <c r="N538" s="1" t="s">
        <v>21</v>
      </c>
    </row>
    <row r="539" spans="1:14" x14ac:dyDescent="0.35">
      <c r="A539" t="s">
        <v>1265</v>
      </c>
      <c r="B539" t="s">
        <v>1266</v>
      </c>
      <c r="C539" t="s">
        <v>38</v>
      </c>
      <c r="D539" t="s">
        <v>27</v>
      </c>
      <c r="E539" t="s">
        <v>32</v>
      </c>
      <c r="F539" t="s">
        <v>28</v>
      </c>
      <c r="G539" t="s">
        <v>24</v>
      </c>
      <c r="H539">
        <v>55</v>
      </c>
      <c r="I539" s="1">
        <v>34692</v>
      </c>
      <c r="J539" s="2">
        <v>99774</v>
      </c>
      <c r="K539" s="3">
        <v>0</v>
      </c>
      <c r="L539" t="s">
        <v>19</v>
      </c>
      <c r="M539" t="s">
        <v>25</v>
      </c>
      <c r="N539" s="1" t="s">
        <v>21</v>
      </c>
    </row>
    <row r="540" spans="1:14" x14ac:dyDescent="0.35">
      <c r="A540" t="s">
        <v>1267</v>
      </c>
      <c r="B540" t="s">
        <v>212</v>
      </c>
      <c r="C540" t="s">
        <v>40</v>
      </c>
      <c r="D540" t="s">
        <v>27</v>
      </c>
      <c r="E540" t="s">
        <v>16</v>
      </c>
      <c r="F540" t="s">
        <v>28</v>
      </c>
      <c r="G540" t="s">
        <v>24</v>
      </c>
      <c r="H540">
        <v>55</v>
      </c>
      <c r="I540" s="1">
        <v>39154</v>
      </c>
      <c r="J540" s="2">
        <v>184648</v>
      </c>
      <c r="K540" s="3">
        <v>0.24</v>
      </c>
      <c r="L540" t="s">
        <v>33</v>
      </c>
      <c r="M540" t="s">
        <v>74</v>
      </c>
      <c r="N540" s="1" t="s">
        <v>21</v>
      </c>
    </row>
    <row r="541" spans="1:14" x14ac:dyDescent="0.35">
      <c r="A541" t="s">
        <v>359</v>
      </c>
      <c r="B541" t="s">
        <v>1268</v>
      </c>
      <c r="C541" t="s">
        <v>14</v>
      </c>
      <c r="D541" t="s">
        <v>27</v>
      </c>
      <c r="E541" t="s">
        <v>36</v>
      </c>
      <c r="F541" t="s">
        <v>28</v>
      </c>
      <c r="G541" t="s">
        <v>51</v>
      </c>
      <c r="H541">
        <v>51</v>
      </c>
      <c r="I541" s="1">
        <v>37091</v>
      </c>
      <c r="J541" s="2">
        <v>247874</v>
      </c>
      <c r="K541" s="3">
        <v>0.33</v>
      </c>
      <c r="L541" t="s">
        <v>52</v>
      </c>
      <c r="M541" t="s">
        <v>81</v>
      </c>
      <c r="N541" s="1" t="s">
        <v>21</v>
      </c>
    </row>
    <row r="542" spans="1:14" x14ac:dyDescent="0.35">
      <c r="A542" t="s">
        <v>338</v>
      </c>
      <c r="B542" t="s">
        <v>1269</v>
      </c>
      <c r="C542" t="s">
        <v>86</v>
      </c>
      <c r="D542" t="s">
        <v>31</v>
      </c>
      <c r="E542" t="s">
        <v>36</v>
      </c>
      <c r="F542" t="s">
        <v>28</v>
      </c>
      <c r="G542" t="s">
        <v>24</v>
      </c>
      <c r="H542">
        <v>60</v>
      </c>
      <c r="I542" s="1">
        <v>39944</v>
      </c>
      <c r="J542" s="2">
        <v>62239</v>
      </c>
      <c r="K542" s="3">
        <v>0</v>
      </c>
      <c r="L542" t="s">
        <v>33</v>
      </c>
      <c r="M542" t="s">
        <v>60</v>
      </c>
      <c r="N542" s="1" t="s">
        <v>21</v>
      </c>
    </row>
    <row r="543" spans="1:14" x14ac:dyDescent="0.3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row>
    <row r="544" spans="1:14" x14ac:dyDescent="0.35">
      <c r="A544" t="s">
        <v>192</v>
      </c>
      <c r="B544" t="s">
        <v>1270</v>
      </c>
      <c r="C544" t="s">
        <v>97</v>
      </c>
      <c r="D544" t="s">
        <v>31</v>
      </c>
      <c r="E544" t="s">
        <v>32</v>
      </c>
      <c r="F544" t="s">
        <v>28</v>
      </c>
      <c r="G544" t="s">
        <v>51</v>
      </c>
      <c r="H544">
        <v>45</v>
      </c>
      <c r="I544" s="1">
        <v>43217</v>
      </c>
      <c r="J544" s="2">
        <v>115490</v>
      </c>
      <c r="K544" s="3">
        <v>0.12</v>
      </c>
      <c r="L544" t="s">
        <v>19</v>
      </c>
      <c r="M544" t="s">
        <v>20</v>
      </c>
      <c r="N544" s="1" t="s">
        <v>21</v>
      </c>
    </row>
    <row r="545" spans="1:14" x14ac:dyDescent="0.3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row>
    <row r="546" spans="1:14" x14ac:dyDescent="0.35">
      <c r="A546" t="s">
        <v>1273</v>
      </c>
      <c r="B546" t="s">
        <v>1274</v>
      </c>
      <c r="C546" t="s">
        <v>40</v>
      </c>
      <c r="D546" t="s">
        <v>65</v>
      </c>
      <c r="E546" t="s">
        <v>44</v>
      </c>
      <c r="F546" t="s">
        <v>17</v>
      </c>
      <c r="G546" t="s">
        <v>24</v>
      </c>
      <c r="H546">
        <v>29</v>
      </c>
      <c r="I546" s="1">
        <v>42914</v>
      </c>
      <c r="J546" s="2">
        <v>197649</v>
      </c>
      <c r="K546" s="3">
        <v>0.2</v>
      </c>
      <c r="L546" t="s">
        <v>19</v>
      </c>
      <c r="M546" t="s">
        <v>29</v>
      </c>
      <c r="N546" s="1" t="s">
        <v>21</v>
      </c>
    </row>
    <row r="547" spans="1:14" x14ac:dyDescent="0.35">
      <c r="A547" t="s">
        <v>337</v>
      </c>
      <c r="B547" t="s">
        <v>1275</v>
      </c>
      <c r="C547" t="s">
        <v>42</v>
      </c>
      <c r="D547" t="s">
        <v>65</v>
      </c>
      <c r="E547" t="s">
        <v>44</v>
      </c>
      <c r="F547" t="s">
        <v>17</v>
      </c>
      <c r="G547" t="s">
        <v>24</v>
      </c>
      <c r="H547">
        <v>45</v>
      </c>
      <c r="I547" s="1">
        <v>43999</v>
      </c>
      <c r="J547" s="2">
        <v>89841</v>
      </c>
      <c r="K547" s="3">
        <v>0</v>
      </c>
      <c r="L547" t="s">
        <v>33</v>
      </c>
      <c r="M547" t="s">
        <v>60</v>
      </c>
      <c r="N547" s="1" t="s">
        <v>21</v>
      </c>
    </row>
    <row r="548" spans="1:14" x14ac:dyDescent="0.35">
      <c r="A548" t="s">
        <v>572</v>
      </c>
      <c r="B548" t="s">
        <v>1276</v>
      </c>
      <c r="C548" t="s">
        <v>64</v>
      </c>
      <c r="D548" t="s">
        <v>15</v>
      </c>
      <c r="E548" t="s">
        <v>44</v>
      </c>
      <c r="F548" t="s">
        <v>17</v>
      </c>
      <c r="G548" t="s">
        <v>18</v>
      </c>
      <c r="H548">
        <v>52</v>
      </c>
      <c r="I548" s="1">
        <v>43819</v>
      </c>
      <c r="J548" s="2">
        <v>61026</v>
      </c>
      <c r="K548" s="3">
        <v>0</v>
      </c>
      <c r="L548" t="s">
        <v>19</v>
      </c>
      <c r="M548" t="s">
        <v>39</v>
      </c>
      <c r="N548" s="1" t="s">
        <v>21</v>
      </c>
    </row>
    <row r="549" spans="1:14" x14ac:dyDescent="0.35">
      <c r="A549" t="s">
        <v>1277</v>
      </c>
      <c r="B549" t="s">
        <v>1278</v>
      </c>
      <c r="C549" t="s">
        <v>84</v>
      </c>
      <c r="D549" t="s">
        <v>31</v>
      </c>
      <c r="E549" t="s">
        <v>44</v>
      </c>
      <c r="F549" t="s">
        <v>17</v>
      </c>
      <c r="G549" t="s">
        <v>18</v>
      </c>
      <c r="H549">
        <v>48</v>
      </c>
      <c r="I549" s="1">
        <v>41907</v>
      </c>
      <c r="J549" s="2">
        <v>96693</v>
      </c>
      <c r="K549" s="3">
        <v>0</v>
      </c>
      <c r="L549" t="s">
        <v>19</v>
      </c>
      <c r="M549" t="s">
        <v>20</v>
      </c>
      <c r="N549" s="1" t="s">
        <v>21</v>
      </c>
    </row>
    <row r="550" spans="1:14" x14ac:dyDescent="0.35">
      <c r="A550" t="s">
        <v>1279</v>
      </c>
      <c r="B550" t="s">
        <v>1280</v>
      </c>
      <c r="C550" t="s">
        <v>58</v>
      </c>
      <c r="D550" t="s">
        <v>31</v>
      </c>
      <c r="E550" t="s">
        <v>44</v>
      </c>
      <c r="F550" t="s">
        <v>17</v>
      </c>
      <c r="G550" t="s">
        <v>51</v>
      </c>
      <c r="H550">
        <v>48</v>
      </c>
      <c r="I550" s="1">
        <v>39991</v>
      </c>
      <c r="J550" s="2">
        <v>82907</v>
      </c>
      <c r="K550" s="3">
        <v>0</v>
      </c>
      <c r="L550" t="s">
        <v>19</v>
      </c>
      <c r="M550" t="s">
        <v>63</v>
      </c>
      <c r="N550" s="1" t="s">
        <v>21</v>
      </c>
    </row>
    <row r="551" spans="1:14" x14ac:dyDescent="0.35">
      <c r="A551" t="s">
        <v>330</v>
      </c>
      <c r="B551" t="s">
        <v>1281</v>
      </c>
      <c r="C551" t="s">
        <v>14</v>
      </c>
      <c r="D551" t="s">
        <v>43</v>
      </c>
      <c r="E551" t="s">
        <v>32</v>
      </c>
      <c r="F551" t="s">
        <v>28</v>
      </c>
      <c r="G551" t="s">
        <v>24</v>
      </c>
      <c r="H551">
        <v>41</v>
      </c>
      <c r="I551" s="1">
        <v>41916</v>
      </c>
      <c r="J551" s="2">
        <v>257194</v>
      </c>
      <c r="K551" s="3">
        <v>0.35</v>
      </c>
      <c r="L551" t="s">
        <v>33</v>
      </c>
      <c r="M551" t="s">
        <v>80</v>
      </c>
      <c r="N551" s="1" t="s">
        <v>21</v>
      </c>
    </row>
    <row r="552" spans="1:14" x14ac:dyDescent="0.35">
      <c r="A552" t="s">
        <v>1282</v>
      </c>
      <c r="B552" t="s">
        <v>1283</v>
      </c>
      <c r="C552" t="s">
        <v>30</v>
      </c>
      <c r="D552" t="s">
        <v>31</v>
      </c>
      <c r="E552" t="s">
        <v>16</v>
      </c>
      <c r="F552" t="s">
        <v>28</v>
      </c>
      <c r="G552" t="s">
        <v>51</v>
      </c>
      <c r="H552">
        <v>41</v>
      </c>
      <c r="I552" s="1">
        <v>40929</v>
      </c>
      <c r="J552" s="2">
        <v>94658</v>
      </c>
      <c r="K552" s="3">
        <v>0</v>
      </c>
      <c r="L552" t="s">
        <v>19</v>
      </c>
      <c r="M552" t="s">
        <v>45</v>
      </c>
      <c r="N552" s="1" t="s">
        <v>21</v>
      </c>
    </row>
    <row r="553" spans="1:14" x14ac:dyDescent="0.35">
      <c r="A553" t="s">
        <v>1284</v>
      </c>
      <c r="B553" t="s">
        <v>1285</v>
      </c>
      <c r="C553" t="s">
        <v>30</v>
      </c>
      <c r="D553" t="s">
        <v>31</v>
      </c>
      <c r="E553" t="s">
        <v>16</v>
      </c>
      <c r="F553" t="s">
        <v>28</v>
      </c>
      <c r="G553" t="s">
        <v>24</v>
      </c>
      <c r="H553">
        <v>55</v>
      </c>
      <c r="I553" s="1">
        <v>40663</v>
      </c>
      <c r="J553" s="2">
        <v>89419</v>
      </c>
      <c r="K553" s="3">
        <v>0</v>
      </c>
      <c r="L553" t="s">
        <v>33</v>
      </c>
      <c r="M553" t="s">
        <v>74</v>
      </c>
      <c r="N553" s="1" t="s">
        <v>21</v>
      </c>
    </row>
    <row r="554" spans="1:14" x14ac:dyDescent="0.35">
      <c r="A554" t="s">
        <v>119</v>
      </c>
      <c r="B554" t="s">
        <v>1286</v>
      </c>
      <c r="C554" t="s">
        <v>22</v>
      </c>
      <c r="D554" t="s">
        <v>23</v>
      </c>
      <c r="E554" t="s">
        <v>36</v>
      </c>
      <c r="F554" t="s">
        <v>28</v>
      </c>
      <c r="G554" t="s">
        <v>47</v>
      </c>
      <c r="H554">
        <v>45</v>
      </c>
      <c r="I554" s="1">
        <v>42357</v>
      </c>
      <c r="J554" s="2">
        <v>51983</v>
      </c>
      <c r="K554" s="3">
        <v>0</v>
      </c>
      <c r="L554" t="s">
        <v>19</v>
      </c>
      <c r="M554" t="s">
        <v>29</v>
      </c>
      <c r="N554" s="1" t="s">
        <v>21</v>
      </c>
    </row>
    <row r="555" spans="1:14" x14ac:dyDescent="0.35">
      <c r="A555" t="s">
        <v>1287</v>
      </c>
      <c r="B555" t="s">
        <v>1288</v>
      </c>
      <c r="C555" t="s">
        <v>40</v>
      </c>
      <c r="D555" t="s">
        <v>15</v>
      </c>
      <c r="E555" t="s">
        <v>32</v>
      </c>
      <c r="F555" t="s">
        <v>17</v>
      </c>
      <c r="G555" t="s">
        <v>24</v>
      </c>
      <c r="H555">
        <v>53</v>
      </c>
      <c r="I555" s="1">
        <v>37304</v>
      </c>
      <c r="J555" s="2">
        <v>179494</v>
      </c>
      <c r="K555" s="3">
        <v>0.2</v>
      </c>
      <c r="L555" t="s">
        <v>33</v>
      </c>
      <c r="M555" t="s">
        <v>80</v>
      </c>
      <c r="N555" s="1" t="s">
        <v>21</v>
      </c>
    </row>
    <row r="556" spans="1:14" x14ac:dyDescent="0.35">
      <c r="A556" t="s">
        <v>323</v>
      </c>
      <c r="B556" t="s">
        <v>1289</v>
      </c>
      <c r="C556" t="s">
        <v>91</v>
      </c>
      <c r="D556" t="s">
        <v>27</v>
      </c>
      <c r="E556" t="s">
        <v>32</v>
      </c>
      <c r="F556" t="s">
        <v>28</v>
      </c>
      <c r="G556" t="s">
        <v>51</v>
      </c>
      <c r="H556">
        <v>49</v>
      </c>
      <c r="I556" s="1">
        <v>42545</v>
      </c>
      <c r="J556" s="2">
        <v>68426</v>
      </c>
      <c r="K556" s="3">
        <v>0</v>
      </c>
      <c r="L556" t="s">
        <v>52</v>
      </c>
      <c r="M556" t="s">
        <v>66</v>
      </c>
      <c r="N556" s="1" t="s">
        <v>21</v>
      </c>
    </row>
    <row r="557" spans="1:14" x14ac:dyDescent="0.35">
      <c r="A557" t="s">
        <v>398</v>
      </c>
      <c r="B557" t="s">
        <v>1290</v>
      </c>
      <c r="C557" t="s">
        <v>61</v>
      </c>
      <c r="D557" t="s">
        <v>15</v>
      </c>
      <c r="E557" t="s">
        <v>32</v>
      </c>
      <c r="F557" t="s">
        <v>17</v>
      </c>
      <c r="G557" t="s">
        <v>51</v>
      </c>
      <c r="H557">
        <v>55</v>
      </c>
      <c r="I557" s="1">
        <v>42772</v>
      </c>
      <c r="J557" s="2">
        <v>144986</v>
      </c>
      <c r="K557" s="3">
        <v>0.12</v>
      </c>
      <c r="L557" t="s">
        <v>19</v>
      </c>
      <c r="M557" t="s">
        <v>39</v>
      </c>
      <c r="N557" s="1" t="s">
        <v>21</v>
      </c>
    </row>
    <row r="558" spans="1:14" x14ac:dyDescent="0.35">
      <c r="A558" t="s">
        <v>385</v>
      </c>
      <c r="B558" t="s">
        <v>1291</v>
      </c>
      <c r="C558" t="s">
        <v>94</v>
      </c>
      <c r="D558" t="s">
        <v>50</v>
      </c>
      <c r="E558" t="s">
        <v>44</v>
      </c>
      <c r="F558" t="s">
        <v>17</v>
      </c>
      <c r="G558" t="s">
        <v>24</v>
      </c>
      <c r="H558">
        <v>45</v>
      </c>
      <c r="I558" s="1">
        <v>36754</v>
      </c>
      <c r="J558" s="2">
        <v>60113</v>
      </c>
      <c r="K558" s="3">
        <v>0</v>
      </c>
      <c r="L558" t="s">
        <v>19</v>
      </c>
      <c r="M558" t="s">
        <v>20</v>
      </c>
      <c r="N558" s="1" t="s">
        <v>21</v>
      </c>
    </row>
    <row r="559" spans="1:14" x14ac:dyDescent="0.35">
      <c r="A559" t="s">
        <v>558</v>
      </c>
      <c r="B559" t="s">
        <v>1292</v>
      </c>
      <c r="C559" t="s">
        <v>22</v>
      </c>
      <c r="D559" t="s">
        <v>23</v>
      </c>
      <c r="E559" t="s">
        <v>16</v>
      </c>
      <c r="F559" t="s">
        <v>17</v>
      </c>
      <c r="G559" t="s">
        <v>51</v>
      </c>
      <c r="H559">
        <v>52</v>
      </c>
      <c r="I559" s="1">
        <v>44304</v>
      </c>
      <c r="J559" s="2">
        <v>50548</v>
      </c>
      <c r="K559" s="3">
        <v>0</v>
      </c>
      <c r="L559" t="s">
        <v>52</v>
      </c>
      <c r="M559" t="s">
        <v>53</v>
      </c>
      <c r="N559" s="1" t="s">
        <v>21</v>
      </c>
    </row>
    <row r="560" spans="1:14" x14ac:dyDescent="0.35">
      <c r="A560" t="s">
        <v>93</v>
      </c>
      <c r="B560" t="s">
        <v>1293</v>
      </c>
      <c r="C560" t="s">
        <v>64</v>
      </c>
      <c r="D560" t="s">
        <v>43</v>
      </c>
      <c r="E560" t="s">
        <v>36</v>
      </c>
      <c r="F560" t="s">
        <v>17</v>
      </c>
      <c r="G560" t="s">
        <v>18</v>
      </c>
      <c r="H560">
        <v>33</v>
      </c>
      <c r="I560" s="1">
        <v>43904</v>
      </c>
      <c r="J560" s="2">
        <v>68846</v>
      </c>
      <c r="K560" s="3">
        <v>0</v>
      </c>
      <c r="L560" t="s">
        <v>19</v>
      </c>
      <c r="M560" t="s">
        <v>20</v>
      </c>
      <c r="N560" s="1" t="s">
        <v>21</v>
      </c>
    </row>
    <row r="561" spans="1:14" x14ac:dyDescent="0.35">
      <c r="A561" t="s">
        <v>787</v>
      </c>
      <c r="B561" t="s">
        <v>1294</v>
      </c>
      <c r="C561" t="s">
        <v>88</v>
      </c>
      <c r="D561" t="s">
        <v>27</v>
      </c>
      <c r="E561" t="s">
        <v>32</v>
      </c>
      <c r="F561" t="s">
        <v>17</v>
      </c>
      <c r="G561" t="s">
        <v>51</v>
      </c>
      <c r="H561">
        <v>59</v>
      </c>
      <c r="I561" s="1">
        <v>41717</v>
      </c>
      <c r="J561" s="2">
        <v>90901</v>
      </c>
      <c r="K561" s="3">
        <v>0</v>
      </c>
      <c r="L561" t="s">
        <v>19</v>
      </c>
      <c r="M561" t="s">
        <v>63</v>
      </c>
      <c r="N561" s="1" t="s">
        <v>21</v>
      </c>
    </row>
    <row r="562" spans="1:14" x14ac:dyDescent="0.35">
      <c r="A562" t="s">
        <v>1295</v>
      </c>
      <c r="B562" t="s">
        <v>1296</v>
      </c>
      <c r="C562" t="s">
        <v>62</v>
      </c>
      <c r="D562" t="s">
        <v>65</v>
      </c>
      <c r="E562" t="s">
        <v>32</v>
      </c>
      <c r="F562" t="s">
        <v>17</v>
      </c>
      <c r="G562" t="s">
        <v>24</v>
      </c>
      <c r="H562">
        <v>50</v>
      </c>
      <c r="I562" s="1">
        <v>41155</v>
      </c>
      <c r="J562" s="2">
        <v>102033</v>
      </c>
      <c r="K562" s="3">
        <v>0.08</v>
      </c>
      <c r="L562" t="s">
        <v>19</v>
      </c>
      <c r="M562" t="s">
        <v>25</v>
      </c>
      <c r="N562" s="1" t="s">
        <v>21</v>
      </c>
    </row>
    <row r="563" spans="1:14" x14ac:dyDescent="0.35">
      <c r="A563" t="s">
        <v>1297</v>
      </c>
      <c r="B563" t="s">
        <v>1298</v>
      </c>
      <c r="C563" t="s">
        <v>40</v>
      </c>
      <c r="D563" t="s">
        <v>50</v>
      </c>
      <c r="E563" t="s">
        <v>36</v>
      </c>
      <c r="F563" t="s">
        <v>17</v>
      </c>
      <c r="G563" t="s">
        <v>18</v>
      </c>
      <c r="H563">
        <v>61</v>
      </c>
      <c r="I563" s="1">
        <v>44219</v>
      </c>
      <c r="J563" s="2">
        <v>151783</v>
      </c>
      <c r="K563" s="3">
        <v>0.26</v>
      </c>
      <c r="L563" t="s">
        <v>19</v>
      </c>
      <c r="M563" t="s">
        <v>63</v>
      </c>
      <c r="N563" s="1" t="s">
        <v>21</v>
      </c>
    </row>
    <row r="564" spans="1:14" x14ac:dyDescent="0.35">
      <c r="A564" t="s">
        <v>388</v>
      </c>
      <c r="B564" t="s">
        <v>1299</v>
      </c>
      <c r="C564" t="s">
        <v>40</v>
      </c>
      <c r="D564" t="s">
        <v>31</v>
      </c>
      <c r="E564" t="s">
        <v>32</v>
      </c>
      <c r="F564" t="s">
        <v>17</v>
      </c>
      <c r="G564" t="s">
        <v>51</v>
      </c>
      <c r="H564">
        <v>27</v>
      </c>
      <c r="I564" s="1">
        <v>43441</v>
      </c>
      <c r="J564" s="2">
        <v>170164</v>
      </c>
      <c r="K564" s="3">
        <v>0.17</v>
      </c>
      <c r="L564" t="s">
        <v>19</v>
      </c>
      <c r="M564" t="s">
        <v>25</v>
      </c>
      <c r="N564" s="1" t="s">
        <v>21</v>
      </c>
    </row>
    <row r="565" spans="1:14" x14ac:dyDescent="0.3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row>
    <row r="566" spans="1:14" x14ac:dyDescent="0.35">
      <c r="A566" t="s">
        <v>1094</v>
      </c>
      <c r="B566" t="s">
        <v>1301</v>
      </c>
      <c r="C566" t="s">
        <v>68</v>
      </c>
      <c r="D566" t="s">
        <v>50</v>
      </c>
      <c r="E566" t="s">
        <v>32</v>
      </c>
      <c r="F566" t="s">
        <v>28</v>
      </c>
      <c r="G566" t="s">
        <v>24</v>
      </c>
      <c r="H566">
        <v>40</v>
      </c>
      <c r="I566" s="1">
        <v>42721</v>
      </c>
      <c r="J566" s="2">
        <v>50733</v>
      </c>
      <c r="K566" s="3">
        <v>0</v>
      </c>
      <c r="L566" t="s">
        <v>19</v>
      </c>
      <c r="M566" t="s">
        <v>45</v>
      </c>
      <c r="N566" s="1" t="s">
        <v>21</v>
      </c>
    </row>
    <row r="567" spans="1:14" x14ac:dyDescent="0.35">
      <c r="A567" t="s">
        <v>148</v>
      </c>
      <c r="B567" t="s">
        <v>1302</v>
      </c>
      <c r="C567" t="s">
        <v>77</v>
      </c>
      <c r="D567" t="s">
        <v>23</v>
      </c>
      <c r="E567" t="s">
        <v>32</v>
      </c>
      <c r="F567" t="s">
        <v>17</v>
      </c>
      <c r="G567" t="s">
        <v>18</v>
      </c>
      <c r="H567">
        <v>30</v>
      </c>
      <c r="I567" s="1">
        <v>42761</v>
      </c>
      <c r="J567" s="2">
        <v>88663</v>
      </c>
      <c r="K567" s="3">
        <v>0</v>
      </c>
      <c r="L567" t="s">
        <v>19</v>
      </c>
      <c r="M567" t="s">
        <v>39</v>
      </c>
      <c r="N567" s="1" t="s">
        <v>21</v>
      </c>
    </row>
    <row r="568" spans="1:14" x14ac:dyDescent="0.35">
      <c r="A568" t="s">
        <v>158</v>
      </c>
      <c r="B568" t="s">
        <v>1303</v>
      </c>
      <c r="C568" t="s">
        <v>129</v>
      </c>
      <c r="D568" t="s">
        <v>31</v>
      </c>
      <c r="E568" t="s">
        <v>36</v>
      </c>
      <c r="F568" t="s">
        <v>28</v>
      </c>
      <c r="G568" t="s">
        <v>24</v>
      </c>
      <c r="H568">
        <v>60</v>
      </c>
      <c r="I568" s="1">
        <v>33890</v>
      </c>
      <c r="J568" s="2">
        <v>88213</v>
      </c>
      <c r="K568" s="3">
        <v>0</v>
      </c>
      <c r="L568" t="s">
        <v>33</v>
      </c>
      <c r="M568" t="s">
        <v>80</v>
      </c>
      <c r="N568" s="1" t="s">
        <v>21</v>
      </c>
    </row>
    <row r="569" spans="1:14" x14ac:dyDescent="0.35">
      <c r="A569" t="s">
        <v>250</v>
      </c>
      <c r="B569" t="s">
        <v>1304</v>
      </c>
      <c r="C569" t="s">
        <v>64</v>
      </c>
      <c r="D569" t="s">
        <v>50</v>
      </c>
      <c r="E569" t="s">
        <v>44</v>
      </c>
      <c r="F569" t="s">
        <v>28</v>
      </c>
      <c r="G569" t="s">
        <v>24</v>
      </c>
      <c r="H569">
        <v>55</v>
      </c>
      <c r="I569" s="1">
        <v>44410</v>
      </c>
      <c r="J569" s="2">
        <v>67130</v>
      </c>
      <c r="K569" s="3">
        <v>0</v>
      </c>
      <c r="L569" t="s">
        <v>19</v>
      </c>
      <c r="M569" t="s">
        <v>45</v>
      </c>
      <c r="N569" s="1" t="s">
        <v>21</v>
      </c>
    </row>
    <row r="570" spans="1:14" x14ac:dyDescent="0.35">
      <c r="A570" t="s">
        <v>610</v>
      </c>
      <c r="B570" t="s">
        <v>1305</v>
      </c>
      <c r="C570" t="s">
        <v>42</v>
      </c>
      <c r="D570" t="s">
        <v>15</v>
      </c>
      <c r="E570" t="s">
        <v>44</v>
      </c>
      <c r="F570" t="s">
        <v>17</v>
      </c>
      <c r="G570" t="s">
        <v>24</v>
      </c>
      <c r="H570">
        <v>33</v>
      </c>
      <c r="I570" s="1">
        <v>42285</v>
      </c>
      <c r="J570" s="2">
        <v>94876</v>
      </c>
      <c r="K570" s="3">
        <v>0</v>
      </c>
      <c r="L570" t="s">
        <v>19</v>
      </c>
      <c r="M570" t="s">
        <v>45</v>
      </c>
      <c r="N570" s="1" t="s">
        <v>21</v>
      </c>
    </row>
    <row r="571" spans="1:14" x14ac:dyDescent="0.35">
      <c r="A571" t="s">
        <v>1306</v>
      </c>
      <c r="B571" t="s">
        <v>1307</v>
      </c>
      <c r="C571" t="s">
        <v>86</v>
      </c>
      <c r="D571" t="s">
        <v>31</v>
      </c>
      <c r="E571" t="s">
        <v>44</v>
      </c>
      <c r="F571" t="s">
        <v>28</v>
      </c>
      <c r="G571" t="s">
        <v>51</v>
      </c>
      <c r="H571">
        <v>62</v>
      </c>
      <c r="I571" s="1">
        <v>34616</v>
      </c>
      <c r="J571" s="2">
        <v>98230</v>
      </c>
      <c r="K571" s="3">
        <v>0</v>
      </c>
      <c r="L571" t="s">
        <v>19</v>
      </c>
      <c r="M571" t="s">
        <v>45</v>
      </c>
      <c r="N571" s="1" t="s">
        <v>21</v>
      </c>
    </row>
    <row r="572" spans="1:14" x14ac:dyDescent="0.35">
      <c r="A572" t="s">
        <v>1308</v>
      </c>
      <c r="B572" t="s">
        <v>1309</v>
      </c>
      <c r="C572" t="s">
        <v>58</v>
      </c>
      <c r="D572" t="s">
        <v>31</v>
      </c>
      <c r="E572" t="s">
        <v>16</v>
      </c>
      <c r="F572" t="s">
        <v>17</v>
      </c>
      <c r="G572" t="s">
        <v>24</v>
      </c>
      <c r="H572">
        <v>36</v>
      </c>
      <c r="I572" s="1">
        <v>43448</v>
      </c>
      <c r="J572" s="2">
        <v>96757</v>
      </c>
      <c r="K572" s="3">
        <v>0</v>
      </c>
      <c r="L572" t="s">
        <v>19</v>
      </c>
      <c r="M572" t="s">
        <v>29</v>
      </c>
      <c r="N572" s="1" t="s">
        <v>21</v>
      </c>
    </row>
    <row r="573" spans="1:14" x14ac:dyDescent="0.35">
      <c r="A573" t="s">
        <v>1310</v>
      </c>
      <c r="B573" t="s">
        <v>1311</v>
      </c>
      <c r="C573" t="s">
        <v>64</v>
      </c>
      <c r="D573" t="s">
        <v>43</v>
      </c>
      <c r="E573" t="s">
        <v>36</v>
      </c>
      <c r="F573" t="s">
        <v>28</v>
      </c>
      <c r="G573" t="s">
        <v>47</v>
      </c>
      <c r="H573">
        <v>35</v>
      </c>
      <c r="I573" s="1">
        <v>44015</v>
      </c>
      <c r="J573" s="2">
        <v>51513</v>
      </c>
      <c r="K573" s="3">
        <v>0</v>
      </c>
      <c r="L573" t="s">
        <v>19</v>
      </c>
      <c r="M573" t="s">
        <v>29</v>
      </c>
      <c r="N573" s="1" t="s">
        <v>21</v>
      </c>
    </row>
    <row r="574" spans="1:14" x14ac:dyDescent="0.35">
      <c r="A574" t="s">
        <v>1312</v>
      </c>
      <c r="B574" t="s">
        <v>1313</v>
      </c>
      <c r="C574" t="s">
        <v>14</v>
      </c>
      <c r="D574" t="s">
        <v>43</v>
      </c>
      <c r="E574" t="s">
        <v>32</v>
      </c>
      <c r="F574" t="s">
        <v>28</v>
      </c>
      <c r="G574" t="s">
        <v>24</v>
      </c>
      <c r="H574">
        <v>60</v>
      </c>
      <c r="I574" s="1">
        <v>39109</v>
      </c>
      <c r="J574" s="2">
        <v>234311</v>
      </c>
      <c r="K574" s="3">
        <v>0.37</v>
      </c>
      <c r="L574" t="s">
        <v>19</v>
      </c>
      <c r="M574" t="s">
        <v>45</v>
      </c>
      <c r="N574" s="1" t="s">
        <v>21</v>
      </c>
    </row>
    <row r="575" spans="1:14" x14ac:dyDescent="0.3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row>
    <row r="576" spans="1:14" x14ac:dyDescent="0.35">
      <c r="A576" t="s">
        <v>254</v>
      </c>
      <c r="B576" t="s">
        <v>1316</v>
      </c>
      <c r="C576" t="s">
        <v>61</v>
      </c>
      <c r="D576" t="s">
        <v>65</v>
      </c>
      <c r="E576" t="s">
        <v>44</v>
      </c>
      <c r="F576" t="s">
        <v>17</v>
      </c>
      <c r="G576" t="s">
        <v>18</v>
      </c>
      <c r="H576">
        <v>48</v>
      </c>
      <c r="I576" s="1">
        <v>40389</v>
      </c>
      <c r="J576" s="2">
        <v>124774</v>
      </c>
      <c r="K576" s="3">
        <v>0.12</v>
      </c>
      <c r="L576" t="s">
        <v>19</v>
      </c>
      <c r="M576" t="s">
        <v>39</v>
      </c>
      <c r="N576" s="1" t="s">
        <v>21</v>
      </c>
    </row>
    <row r="577" spans="1:14" x14ac:dyDescent="0.3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row>
    <row r="578" spans="1:14" x14ac:dyDescent="0.35">
      <c r="A578" t="s">
        <v>1318</v>
      </c>
      <c r="B578" t="s">
        <v>1319</v>
      </c>
      <c r="C578" t="s">
        <v>61</v>
      </c>
      <c r="D578" t="s">
        <v>15</v>
      </c>
      <c r="E578" t="s">
        <v>44</v>
      </c>
      <c r="F578" t="s">
        <v>28</v>
      </c>
      <c r="G578" t="s">
        <v>51</v>
      </c>
      <c r="H578">
        <v>44</v>
      </c>
      <c r="I578" s="1">
        <v>43685</v>
      </c>
      <c r="J578" s="2">
        <v>130133</v>
      </c>
      <c r="K578" s="3">
        <v>0.15</v>
      </c>
      <c r="L578" t="s">
        <v>19</v>
      </c>
      <c r="M578" t="s">
        <v>25</v>
      </c>
      <c r="N578" s="1">
        <v>44699</v>
      </c>
    </row>
    <row r="579" spans="1:14" x14ac:dyDescent="0.35">
      <c r="A579" t="s">
        <v>1320</v>
      </c>
      <c r="B579" t="s">
        <v>237</v>
      </c>
      <c r="C579" t="s">
        <v>62</v>
      </c>
      <c r="D579" t="s">
        <v>43</v>
      </c>
      <c r="E579" t="s">
        <v>36</v>
      </c>
      <c r="F579" t="s">
        <v>17</v>
      </c>
      <c r="G579" t="s">
        <v>24</v>
      </c>
      <c r="H579">
        <v>64</v>
      </c>
      <c r="I579" s="1">
        <v>43729</v>
      </c>
      <c r="J579" s="2">
        <v>108780</v>
      </c>
      <c r="K579" s="3">
        <v>0.06</v>
      </c>
      <c r="L579" t="s">
        <v>33</v>
      </c>
      <c r="M579" t="s">
        <v>74</v>
      </c>
      <c r="N579" s="1" t="s">
        <v>21</v>
      </c>
    </row>
    <row r="580" spans="1:14" x14ac:dyDescent="0.35">
      <c r="A580" t="s">
        <v>1321</v>
      </c>
      <c r="B580" t="s">
        <v>1322</v>
      </c>
      <c r="C580" t="s">
        <v>40</v>
      </c>
      <c r="D580" t="s">
        <v>31</v>
      </c>
      <c r="E580" t="s">
        <v>44</v>
      </c>
      <c r="F580" t="s">
        <v>17</v>
      </c>
      <c r="G580" t="s">
        <v>24</v>
      </c>
      <c r="H580">
        <v>46</v>
      </c>
      <c r="I580" s="1">
        <v>44125</v>
      </c>
      <c r="J580" s="2">
        <v>151853</v>
      </c>
      <c r="K580" s="3">
        <v>0.16</v>
      </c>
      <c r="L580" t="s">
        <v>33</v>
      </c>
      <c r="M580" t="s">
        <v>34</v>
      </c>
      <c r="N580" s="1" t="s">
        <v>21</v>
      </c>
    </row>
    <row r="581" spans="1:14" x14ac:dyDescent="0.35">
      <c r="A581" t="s">
        <v>1323</v>
      </c>
      <c r="B581" t="s">
        <v>1324</v>
      </c>
      <c r="C581" t="s">
        <v>94</v>
      </c>
      <c r="D581" t="s">
        <v>50</v>
      </c>
      <c r="E581" t="s">
        <v>36</v>
      </c>
      <c r="F581" t="s">
        <v>17</v>
      </c>
      <c r="G581" t="s">
        <v>24</v>
      </c>
      <c r="H581">
        <v>62</v>
      </c>
      <c r="I581" s="1">
        <v>38977</v>
      </c>
      <c r="J581" s="2">
        <v>64669</v>
      </c>
      <c r="K581" s="3">
        <v>0</v>
      </c>
      <c r="L581" t="s">
        <v>33</v>
      </c>
      <c r="M581" t="s">
        <v>80</v>
      </c>
      <c r="N581" s="1" t="s">
        <v>21</v>
      </c>
    </row>
    <row r="582" spans="1:14" x14ac:dyDescent="0.35">
      <c r="A582" t="s">
        <v>1325</v>
      </c>
      <c r="B582" t="s">
        <v>1326</v>
      </c>
      <c r="C582" t="s">
        <v>64</v>
      </c>
      <c r="D582" t="s">
        <v>43</v>
      </c>
      <c r="E582" t="s">
        <v>16</v>
      </c>
      <c r="F582" t="s">
        <v>28</v>
      </c>
      <c r="G582" t="s">
        <v>51</v>
      </c>
      <c r="H582">
        <v>61</v>
      </c>
      <c r="I582" s="1">
        <v>39568</v>
      </c>
      <c r="J582" s="2">
        <v>69352</v>
      </c>
      <c r="K582" s="3">
        <v>0</v>
      </c>
      <c r="L582" t="s">
        <v>52</v>
      </c>
      <c r="M582" t="s">
        <v>66</v>
      </c>
      <c r="N582" s="1" t="s">
        <v>21</v>
      </c>
    </row>
    <row r="583" spans="1:14" x14ac:dyDescent="0.35">
      <c r="A583" t="s">
        <v>268</v>
      </c>
      <c r="B583" t="s">
        <v>1327</v>
      </c>
      <c r="C583" t="s">
        <v>64</v>
      </c>
      <c r="D583" t="s">
        <v>43</v>
      </c>
      <c r="E583" t="s">
        <v>16</v>
      </c>
      <c r="F583" t="s">
        <v>28</v>
      </c>
      <c r="G583" t="s">
        <v>24</v>
      </c>
      <c r="H583">
        <v>65</v>
      </c>
      <c r="I583" s="1">
        <v>37181</v>
      </c>
      <c r="J583" s="2">
        <v>74631</v>
      </c>
      <c r="K583" s="3">
        <v>0</v>
      </c>
      <c r="L583" t="s">
        <v>33</v>
      </c>
      <c r="M583" t="s">
        <v>80</v>
      </c>
      <c r="N583" s="1" t="s">
        <v>21</v>
      </c>
    </row>
    <row r="584" spans="1:14" x14ac:dyDescent="0.35">
      <c r="A584" t="s">
        <v>1328</v>
      </c>
      <c r="B584" t="s">
        <v>133</v>
      </c>
      <c r="C584" t="s">
        <v>30</v>
      </c>
      <c r="D584" t="s">
        <v>31</v>
      </c>
      <c r="E584" t="s">
        <v>44</v>
      </c>
      <c r="F584" t="s">
        <v>28</v>
      </c>
      <c r="G584" t="s">
        <v>51</v>
      </c>
      <c r="H584">
        <v>54</v>
      </c>
      <c r="I584" s="1">
        <v>41028</v>
      </c>
      <c r="J584" s="2">
        <v>96441</v>
      </c>
      <c r="K584" s="3">
        <v>0</v>
      </c>
      <c r="L584" t="s">
        <v>52</v>
      </c>
      <c r="M584" t="s">
        <v>53</v>
      </c>
      <c r="N584" s="1" t="s">
        <v>21</v>
      </c>
    </row>
    <row r="585" spans="1:14" x14ac:dyDescent="0.3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row>
    <row r="586" spans="1:14" x14ac:dyDescent="0.3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row>
    <row r="587" spans="1:14" x14ac:dyDescent="0.3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row>
    <row r="588" spans="1:14" x14ac:dyDescent="0.35">
      <c r="A588" t="s">
        <v>353</v>
      </c>
      <c r="B588" t="s">
        <v>1335</v>
      </c>
      <c r="C588" t="s">
        <v>69</v>
      </c>
      <c r="D588" t="s">
        <v>31</v>
      </c>
      <c r="E588" t="s">
        <v>16</v>
      </c>
      <c r="F588" t="s">
        <v>17</v>
      </c>
      <c r="G588" t="s">
        <v>24</v>
      </c>
      <c r="H588">
        <v>30</v>
      </c>
      <c r="I588" s="1">
        <v>42322</v>
      </c>
      <c r="J588" s="2">
        <v>77442</v>
      </c>
      <c r="K588" s="3">
        <v>0</v>
      </c>
      <c r="L588" t="s">
        <v>19</v>
      </c>
      <c r="M588" t="s">
        <v>29</v>
      </c>
      <c r="N588" s="1" t="s">
        <v>21</v>
      </c>
    </row>
    <row r="589" spans="1:14" x14ac:dyDescent="0.35">
      <c r="A589" t="s">
        <v>1336</v>
      </c>
      <c r="B589" t="s">
        <v>1337</v>
      </c>
      <c r="C589" t="s">
        <v>64</v>
      </c>
      <c r="D589" t="s">
        <v>50</v>
      </c>
      <c r="E589" t="s">
        <v>32</v>
      </c>
      <c r="F589" t="s">
        <v>17</v>
      </c>
      <c r="G589" t="s">
        <v>51</v>
      </c>
      <c r="H589">
        <v>34</v>
      </c>
      <c r="I589" s="1">
        <v>41066</v>
      </c>
      <c r="J589" s="2">
        <v>72126</v>
      </c>
      <c r="K589" s="3">
        <v>0</v>
      </c>
      <c r="L589" t="s">
        <v>52</v>
      </c>
      <c r="M589" t="s">
        <v>81</v>
      </c>
      <c r="N589" s="1" t="s">
        <v>21</v>
      </c>
    </row>
    <row r="590" spans="1:14" x14ac:dyDescent="0.35">
      <c r="A590" t="s">
        <v>1338</v>
      </c>
      <c r="B590" t="s">
        <v>1339</v>
      </c>
      <c r="C590" t="s">
        <v>82</v>
      </c>
      <c r="D590" t="s">
        <v>27</v>
      </c>
      <c r="E590" t="s">
        <v>36</v>
      </c>
      <c r="F590" t="s">
        <v>28</v>
      </c>
      <c r="G590" t="s">
        <v>18</v>
      </c>
      <c r="H590">
        <v>55</v>
      </c>
      <c r="I590" s="1">
        <v>41565</v>
      </c>
      <c r="J590" s="2">
        <v>70334</v>
      </c>
      <c r="K590" s="3">
        <v>0</v>
      </c>
      <c r="L590" t="s">
        <v>19</v>
      </c>
      <c r="M590" t="s">
        <v>45</v>
      </c>
      <c r="N590" s="1" t="s">
        <v>21</v>
      </c>
    </row>
    <row r="591" spans="1:14" x14ac:dyDescent="0.35">
      <c r="A591" t="s">
        <v>1340</v>
      </c>
      <c r="B591" t="s">
        <v>1341</v>
      </c>
      <c r="C591" t="s">
        <v>30</v>
      </c>
      <c r="D591" t="s">
        <v>31</v>
      </c>
      <c r="E591" t="s">
        <v>16</v>
      </c>
      <c r="F591" t="s">
        <v>28</v>
      </c>
      <c r="G591" t="s">
        <v>24</v>
      </c>
      <c r="H591">
        <v>59</v>
      </c>
      <c r="I591" s="1">
        <v>40170</v>
      </c>
      <c r="J591" s="2">
        <v>78006</v>
      </c>
      <c r="K591" s="3">
        <v>0</v>
      </c>
      <c r="L591" t="s">
        <v>19</v>
      </c>
      <c r="M591" t="s">
        <v>45</v>
      </c>
      <c r="N591" s="1" t="s">
        <v>21</v>
      </c>
    </row>
    <row r="592" spans="1:14" x14ac:dyDescent="0.35">
      <c r="A592" t="s">
        <v>1342</v>
      </c>
      <c r="B592" t="s">
        <v>1343</v>
      </c>
      <c r="C592" t="s">
        <v>40</v>
      </c>
      <c r="D592" t="s">
        <v>27</v>
      </c>
      <c r="E592" t="s">
        <v>36</v>
      </c>
      <c r="F592" t="s">
        <v>17</v>
      </c>
      <c r="G592" t="s">
        <v>51</v>
      </c>
      <c r="H592">
        <v>28</v>
      </c>
      <c r="I592" s="1">
        <v>44221</v>
      </c>
      <c r="J592" s="2">
        <v>160385</v>
      </c>
      <c r="K592" s="3">
        <v>0.23</v>
      </c>
      <c r="L592" t="s">
        <v>19</v>
      </c>
      <c r="M592" t="s">
        <v>45</v>
      </c>
      <c r="N592" s="1">
        <v>44334</v>
      </c>
    </row>
    <row r="593" spans="1:14" x14ac:dyDescent="0.35">
      <c r="A593" t="s">
        <v>1344</v>
      </c>
      <c r="B593" t="s">
        <v>1345</v>
      </c>
      <c r="C593" t="s">
        <v>14</v>
      </c>
      <c r="D593" t="s">
        <v>15</v>
      </c>
      <c r="E593" t="s">
        <v>32</v>
      </c>
      <c r="F593" t="s">
        <v>17</v>
      </c>
      <c r="G593" t="s">
        <v>18</v>
      </c>
      <c r="H593">
        <v>36</v>
      </c>
      <c r="I593" s="1">
        <v>41650</v>
      </c>
      <c r="J593" s="2">
        <v>202323</v>
      </c>
      <c r="K593" s="3">
        <v>0.39</v>
      </c>
      <c r="L593" t="s">
        <v>19</v>
      </c>
      <c r="M593" t="s">
        <v>20</v>
      </c>
      <c r="N593" s="1" t="s">
        <v>21</v>
      </c>
    </row>
    <row r="594" spans="1:14" x14ac:dyDescent="0.35">
      <c r="A594" t="s">
        <v>1346</v>
      </c>
      <c r="B594" t="s">
        <v>1347</v>
      </c>
      <c r="C594" t="s">
        <v>61</v>
      </c>
      <c r="D594" t="s">
        <v>23</v>
      </c>
      <c r="E594" t="s">
        <v>32</v>
      </c>
      <c r="F594" t="s">
        <v>17</v>
      </c>
      <c r="G594" t="s">
        <v>51</v>
      </c>
      <c r="H594">
        <v>29</v>
      </c>
      <c r="I594" s="1">
        <v>44025</v>
      </c>
      <c r="J594" s="2">
        <v>141555</v>
      </c>
      <c r="K594" s="3">
        <v>0.11</v>
      </c>
      <c r="L594" t="s">
        <v>52</v>
      </c>
      <c r="M594" t="s">
        <v>81</v>
      </c>
      <c r="N594" s="1" t="s">
        <v>21</v>
      </c>
    </row>
    <row r="595" spans="1:14" x14ac:dyDescent="0.35">
      <c r="A595" t="s">
        <v>1348</v>
      </c>
      <c r="B595" t="s">
        <v>1349</v>
      </c>
      <c r="C595" t="s">
        <v>40</v>
      </c>
      <c r="D595" t="s">
        <v>15</v>
      </c>
      <c r="E595" t="s">
        <v>44</v>
      </c>
      <c r="F595" t="s">
        <v>17</v>
      </c>
      <c r="G595" t="s">
        <v>24</v>
      </c>
      <c r="H595">
        <v>34</v>
      </c>
      <c r="I595" s="1">
        <v>44032</v>
      </c>
      <c r="J595" s="2">
        <v>184960</v>
      </c>
      <c r="K595" s="3">
        <v>0.18</v>
      </c>
      <c r="L595" t="s">
        <v>19</v>
      </c>
      <c r="M595" t="s">
        <v>63</v>
      </c>
      <c r="N595" s="1" t="s">
        <v>21</v>
      </c>
    </row>
    <row r="596" spans="1:14" x14ac:dyDescent="0.35">
      <c r="A596" t="s">
        <v>1350</v>
      </c>
      <c r="B596" t="s">
        <v>1351</v>
      </c>
      <c r="C596" t="s">
        <v>14</v>
      </c>
      <c r="D596" t="s">
        <v>27</v>
      </c>
      <c r="E596" t="s">
        <v>36</v>
      </c>
      <c r="F596" t="s">
        <v>28</v>
      </c>
      <c r="G596" t="s">
        <v>24</v>
      </c>
      <c r="H596">
        <v>37</v>
      </c>
      <c r="I596" s="1">
        <v>40719</v>
      </c>
      <c r="J596" s="2">
        <v>221592</v>
      </c>
      <c r="K596" s="3">
        <v>0.31</v>
      </c>
      <c r="L596" t="s">
        <v>19</v>
      </c>
      <c r="M596" t="s">
        <v>29</v>
      </c>
      <c r="N596" s="1" t="s">
        <v>21</v>
      </c>
    </row>
    <row r="597" spans="1:14" x14ac:dyDescent="0.35">
      <c r="A597" t="s">
        <v>1352</v>
      </c>
      <c r="B597" t="s">
        <v>1353</v>
      </c>
      <c r="C597" t="s">
        <v>22</v>
      </c>
      <c r="D597" t="s">
        <v>23</v>
      </c>
      <c r="E597" t="s">
        <v>36</v>
      </c>
      <c r="F597" t="s">
        <v>17</v>
      </c>
      <c r="G597" t="s">
        <v>24</v>
      </c>
      <c r="H597">
        <v>44</v>
      </c>
      <c r="I597" s="1">
        <v>39841</v>
      </c>
      <c r="J597" s="2">
        <v>53301</v>
      </c>
      <c r="K597" s="3">
        <v>0</v>
      </c>
      <c r="L597" t="s">
        <v>19</v>
      </c>
      <c r="M597" t="s">
        <v>63</v>
      </c>
      <c r="N597" s="1" t="s">
        <v>21</v>
      </c>
    </row>
    <row r="598" spans="1:14" x14ac:dyDescent="0.35">
      <c r="A598" t="s">
        <v>1354</v>
      </c>
      <c r="B598" t="s">
        <v>1355</v>
      </c>
      <c r="C598" t="s">
        <v>38</v>
      </c>
      <c r="D598" t="s">
        <v>27</v>
      </c>
      <c r="E598" t="s">
        <v>32</v>
      </c>
      <c r="F598" t="s">
        <v>28</v>
      </c>
      <c r="G598" t="s">
        <v>24</v>
      </c>
      <c r="H598">
        <v>45</v>
      </c>
      <c r="I598" s="1">
        <v>36587</v>
      </c>
      <c r="J598" s="2">
        <v>91276</v>
      </c>
      <c r="K598" s="3">
        <v>0</v>
      </c>
      <c r="L598" t="s">
        <v>19</v>
      </c>
      <c r="M598" t="s">
        <v>63</v>
      </c>
      <c r="N598" s="1" t="s">
        <v>21</v>
      </c>
    </row>
    <row r="599" spans="1:14" x14ac:dyDescent="0.35">
      <c r="A599" t="s">
        <v>1356</v>
      </c>
      <c r="B599" t="s">
        <v>1357</v>
      </c>
      <c r="C599" t="s">
        <v>61</v>
      </c>
      <c r="D599" t="s">
        <v>23</v>
      </c>
      <c r="E599" t="s">
        <v>16</v>
      </c>
      <c r="F599" t="s">
        <v>17</v>
      </c>
      <c r="G599" t="s">
        <v>24</v>
      </c>
      <c r="H599">
        <v>52</v>
      </c>
      <c r="I599" s="1">
        <v>42983</v>
      </c>
      <c r="J599" s="2">
        <v>140042</v>
      </c>
      <c r="K599" s="3">
        <v>0.13</v>
      </c>
      <c r="L599" t="s">
        <v>19</v>
      </c>
      <c r="M599" t="s">
        <v>25</v>
      </c>
      <c r="N599" s="1" t="s">
        <v>21</v>
      </c>
    </row>
    <row r="600" spans="1:14" x14ac:dyDescent="0.35">
      <c r="A600" t="s">
        <v>186</v>
      </c>
      <c r="B600" t="s">
        <v>1358</v>
      </c>
      <c r="C600" t="s">
        <v>68</v>
      </c>
      <c r="D600" t="s">
        <v>65</v>
      </c>
      <c r="E600" t="s">
        <v>36</v>
      </c>
      <c r="F600" t="s">
        <v>17</v>
      </c>
      <c r="G600" t="s">
        <v>24</v>
      </c>
      <c r="H600">
        <v>40</v>
      </c>
      <c r="I600" s="1">
        <v>43440</v>
      </c>
      <c r="J600" s="2">
        <v>57225</v>
      </c>
      <c r="K600" s="3">
        <v>0</v>
      </c>
      <c r="L600" t="s">
        <v>19</v>
      </c>
      <c r="M600" t="s">
        <v>29</v>
      </c>
      <c r="N600" s="1" t="s">
        <v>21</v>
      </c>
    </row>
    <row r="601" spans="1:14" x14ac:dyDescent="0.35">
      <c r="A601" t="s">
        <v>1359</v>
      </c>
      <c r="B601" t="s">
        <v>1360</v>
      </c>
      <c r="C601" t="s">
        <v>62</v>
      </c>
      <c r="D601" t="s">
        <v>23</v>
      </c>
      <c r="E601" t="s">
        <v>44</v>
      </c>
      <c r="F601" t="s">
        <v>17</v>
      </c>
      <c r="G601" t="s">
        <v>51</v>
      </c>
      <c r="H601">
        <v>55</v>
      </c>
      <c r="I601" s="1">
        <v>40233</v>
      </c>
      <c r="J601" s="2">
        <v>102839</v>
      </c>
      <c r="K601" s="3">
        <v>0.05</v>
      </c>
      <c r="L601" t="s">
        <v>19</v>
      </c>
      <c r="M601" t="s">
        <v>45</v>
      </c>
      <c r="N601" s="1" t="s">
        <v>21</v>
      </c>
    </row>
    <row r="602" spans="1:14" x14ac:dyDescent="0.35">
      <c r="A602" t="s">
        <v>1361</v>
      </c>
      <c r="B602" t="s">
        <v>1362</v>
      </c>
      <c r="C602" t="s">
        <v>40</v>
      </c>
      <c r="D602" t="s">
        <v>43</v>
      </c>
      <c r="E602" t="s">
        <v>16</v>
      </c>
      <c r="F602" t="s">
        <v>28</v>
      </c>
      <c r="G602" t="s">
        <v>24</v>
      </c>
      <c r="H602">
        <v>29</v>
      </c>
      <c r="I602" s="1">
        <v>44454</v>
      </c>
      <c r="J602" s="2">
        <v>199783</v>
      </c>
      <c r="K602" s="3">
        <v>0.21</v>
      </c>
      <c r="L602" t="s">
        <v>19</v>
      </c>
      <c r="M602" t="s">
        <v>20</v>
      </c>
      <c r="N602" s="1">
        <v>44661</v>
      </c>
    </row>
    <row r="603" spans="1:14" x14ac:dyDescent="0.35">
      <c r="A603" t="s">
        <v>1363</v>
      </c>
      <c r="B603" t="s">
        <v>1364</v>
      </c>
      <c r="C603" t="s">
        <v>77</v>
      </c>
      <c r="D603" t="s">
        <v>23</v>
      </c>
      <c r="E603" t="s">
        <v>16</v>
      </c>
      <c r="F603" t="s">
        <v>28</v>
      </c>
      <c r="G603" t="s">
        <v>51</v>
      </c>
      <c r="H603">
        <v>32</v>
      </c>
      <c r="I603" s="1">
        <v>44295</v>
      </c>
      <c r="J603" s="2">
        <v>70980</v>
      </c>
      <c r="K603" s="3">
        <v>0</v>
      </c>
      <c r="L603" t="s">
        <v>52</v>
      </c>
      <c r="M603" t="s">
        <v>66</v>
      </c>
      <c r="N603" s="1" t="s">
        <v>21</v>
      </c>
    </row>
    <row r="604" spans="1:14" x14ac:dyDescent="0.3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row>
    <row r="605" spans="1:14" x14ac:dyDescent="0.35">
      <c r="A605" t="s">
        <v>1367</v>
      </c>
      <c r="B605" t="s">
        <v>225</v>
      </c>
      <c r="C605" t="s">
        <v>83</v>
      </c>
      <c r="D605" t="s">
        <v>23</v>
      </c>
      <c r="E605" t="s">
        <v>44</v>
      </c>
      <c r="F605" t="s">
        <v>28</v>
      </c>
      <c r="G605" t="s">
        <v>18</v>
      </c>
      <c r="H605">
        <v>28</v>
      </c>
      <c r="I605" s="1">
        <v>44374</v>
      </c>
      <c r="J605" s="2">
        <v>48510</v>
      </c>
      <c r="K605" s="3">
        <v>0</v>
      </c>
      <c r="L605" t="s">
        <v>19</v>
      </c>
      <c r="M605" t="s">
        <v>20</v>
      </c>
      <c r="N605" s="1" t="s">
        <v>21</v>
      </c>
    </row>
    <row r="606" spans="1:14" x14ac:dyDescent="0.35">
      <c r="A606" t="s">
        <v>1368</v>
      </c>
      <c r="B606" t="s">
        <v>1369</v>
      </c>
      <c r="C606" t="s">
        <v>30</v>
      </c>
      <c r="D606" t="s">
        <v>31</v>
      </c>
      <c r="E606" t="s">
        <v>44</v>
      </c>
      <c r="F606" t="s">
        <v>28</v>
      </c>
      <c r="G606" t="s">
        <v>47</v>
      </c>
      <c r="H606">
        <v>27</v>
      </c>
      <c r="I606" s="1">
        <v>43613</v>
      </c>
      <c r="J606" s="2">
        <v>70110</v>
      </c>
      <c r="K606" s="3">
        <v>0</v>
      </c>
      <c r="L606" t="s">
        <v>19</v>
      </c>
      <c r="M606" t="s">
        <v>45</v>
      </c>
      <c r="N606" s="1">
        <v>44203</v>
      </c>
    </row>
    <row r="607" spans="1:14" x14ac:dyDescent="0.3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row>
    <row r="608" spans="1:14" x14ac:dyDescent="0.35">
      <c r="A608" t="s">
        <v>1371</v>
      </c>
      <c r="B608" t="s">
        <v>1372</v>
      </c>
      <c r="C608" t="s">
        <v>68</v>
      </c>
      <c r="D608" t="s">
        <v>65</v>
      </c>
      <c r="E608" t="s">
        <v>36</v>
      </c>
      <c r="F608" t="s">
        <v>28</v>
      </c>
      <c r="G608" t="s">
        <v>51</v>
      </c>
      <c r="H608">
        <v>58</v>
      </c>
      <c r="I608" s="1">
        <v>40287</v>
      </c>
      <c r="J608" s="2">
        <v>56350</v>
      </c>
      <c r="K608" s="3">
        <v>0</v>
      </c>
      <c r="L608" t="s">
        <v>52</v>
      </c>
      <c r="M608" t="s">
        <v>66</v>
      </c>
      <c r="N608" s="1" t="s">
        <v>21</v>
      </c>
    </row>
    <row r="609" spans="1:14" x14ac:dyDescent="0.35">
      <c r="A609" t="s">
        <v>635</v>
      </c>
      <c r="B609" t="s">
        <v>1373</v>
      </c>
      <c r="C609" t="s">
        <v>61</v>
      </c>
      <c r="D609" t="s">
        <v>15</v>
      </c>
      <c r="E609" t="s">
        <v>16</v>
      </c>
      <c r="F609" t="s">
        <v>17</v>
      </c>
      <c r="G609" t="s">
        <v>51</v>
      </c>
      <c r="H609">
        <v>45</v>
      </c>
      <c r="I609" s="1">
        <v>42379</v>
      </c>
      <c r="J609" s="2">
        <v>149761</v>
      </c>
      <c r="K609" s="3">
        <v>0.12</v>
      </c>
      <c r="L609" t="s">
        <v>19</v>
      </c>
      <c r="M609" t="s">
        <v>29</v>
      </c>
      <c r="N609" s="1" t="s">
        <v>21</v>
      </c>
    </row>
    <row r="610" spans="1:14" x14ac:dyDescent="0.35">
      <c r="A610" t="s">
        <v>1374</v>
      </c>
      <c r="B610" t="s">
        <v>1375</v>
      </c>
      <c r="C610" t="s">
        <v>61</v>
      </c>
      <c r="D610" t="s">
        <v>15</v>
      </c>
      <c r="E610" t="s">
        <v>32</v>
      </c>
      <c r="F610" t="s">
        <v>28</v>
      </c>
      <c r="G610" t="s">
        <v>51</v>
      </c>
      <c r="H610">
        <v>44</v>
      </c>
      <c r="I610" s="1">
        <v>39305</v>
      </c>
      <c r="J610" s="2">
        <v>126277</v>
      </c>
      <c r="K610" s="3">
        <v>0.13</v>
      </c>
      <c r="L610" t="s">
        <v>52</v>
      </c>
      <c r="M610" t="s">
        <v>81</v>
      </c>
      <c r="N610" s="1" t="s">
        <v>21</v>
      </c>
    </row>
    <row r="611" spans="1:14" x14ac:dyDescent="0.35">
      <c r="A611" t="s">
        <v>1376</v>
      </c>
      <c r="B611" t="s">
        <v>1377</v>
      </c>
      <c r="C611" t="s">
        <v>62</v>
      </c>
      <c r="D611" t="s">
        <v>50</v>
      </c>
      <c r="E611" t="s">
        <v>44</v>
      </c>
      <c r="F611" t="s">
        <v>28</v>
      </c>
      <c r="G611" t="s">
        <v>18</v>
      </c>
      <c r="H611">
        <v>33</v>
      </c>
      <c r="I611" s="1">
        <v>41446</v>
      </c>
      <c r="J611" s="2">
        <v>119631</v>
      </c>
      <c r="K611" s="3">
        <v>0.06</v>
      </c>
      <c r="L611" t="s">
        <v>19</v>
      </c>
      <c r="M611" t="s">
        <v>39</v>
      </c>
      <c r="N611" s="1" t="s">
        <v>21</v>
      </c>
    </row>
    <row r="612" spans="1:14" x14ac:dyDescent="0.35">
      <c r="A612" t="s">
        <v>1378</v>
      </c>
      <c r="B612" t="s">
        <v>1379</v>
      </c>
      <c r="C612" t="s">
        <v>14</v>
      </c>
      <c r="D612" t="s">
        <v>27</v>
      </c>
      <c r="E612" t="s">
        <v>16</v>
      </c>
      <c r="F612" t="s">
        <v>28</v>
      </c>
      <c r="G612" t="s">
        <v>24</v>
      </c>
      <c r="H612">
        <v>26</v>
      </c>
      <c r="I612" s="1">
        <v>43960</v>
      </c>
      <c r="J612" s="2">
        <v>256561</v>
      </c>
      <c r="K612" s="3">
        <v>0.39</v>
      </c>
      <c r="L612" t="s">
        <v>19</v>
      </c>
      <c r="M612" t="s">
        <v>25</v>
      </c>
      <c r="N612" s="1" t="s">
        <v>21</v>
      </c>
    </row>
    <row r="613" spans="1:14" x14ac:dyDescent="0.35">
      <c r="A613" t="s">
        <v>284</v>
      </c>
      <c r="B613" t="s">
        <v>1380</v>
      </c>
      <c r="C613" t="s">
        <v>88</v>
      </c>
      <c r="D613" t="s">
        <v>27</v>
      </c>
      <c r="E613" t="s">
        <v>44</v>
      </c>
      <c r="F613" t="s">
        <v>17</v>
      </c>
      <c r="G613" t="s">
        <v>51</v>
      </c>
      <c r="H613">
        <v>45</v>
      </c>
      <c r="I613" s="1">
        <v>43937</v>
      </c>
      <c r="J613" s="2">
        <v>66958</v>
      </c>
      <c r="K613" s="3">
        <v>0</v>
      </c>
      <c r="L613" t="s">
        <v>19</v>
      </c>
      <c r="M613" t="s">
        <v>45</v>
      </c>
      <c r="N613" s="1" t="s">
        <v>21</v>
      </c>
    </row>
    <row r="614" spans="1:14" x14ac:dyDescent="0.35">
      <c r="A614" t="s">
        <v>46</v>
      </c>
      <c r="B614" t="s">
        <v>1381</v>
      </c>
      <c r="C614" t="s">
        <v>61</v>
      </c>
      <c r="D614" t="s">
        <v>50</v>
      </c>
      <c r="E614" t="s">
        <v>36</v>
      </c>
      <c r="F614" t="s">
        <v>17</v>
      </c>
      <c r="G614" t="s">
        <v>24</v>
      </c>
      <c r="H614">
        <v>46</v>
      </c>
      <c r="I614" s="1">
        <v>38046</v>
      </c>
      <c r="J614" s="2">
        <v>158897</v>
      </c>
      <c r="K614" s="3">
        <v>0.1</v>
      </c>
      <c r="L614" t="s">
        <v>33</v>
      </c>
      <c r="M614" t="s">
        <v>80</v>
      </c>
      <c r="N614" s="1" t="s">
        <v>21</v>
      </c>
    </row>
    <row r="615" spans="1:14" x14ac:dyDescent="0.35">
      <c r="A615" t="s">
        <v>512</v>
      </c>
      <c r="B615" t="s">
        <v>1382</v>
      </c>
      <c r="C615" t="s">
        <v>55</v>
      </c>
      <c r="D615" t="s">
        <v>27</v>
      </c>
      <c r="E615" t="s">
        <v>32</v>
      </c>
      <c r="F615" t="s">
        <v>28</v>
      </c>
      <c r="G615" t="s">
        <v>18</v>
      </c>
      <c r="H615">
        <v>37</v>
      </c>
      <c r="I615" s="1">
        <v>39493</v>
      </c>
      <c r="J615" s="2">
        <v>71695</v>
      </c>
      <c r="K615" s="3">
        <v>0</v>
      </c>
      <c r="L615" t="s">
        <v>19</v>
      </c>
      <c r="M615" t="s">
        <v>39</v>
      </c>
      <c r="N615" s="1" t="s">
        <v>21</v>
      </c>
    </row>
    <row r="616" spans="1:14" x14ac:dyDescent="0.35">
      <c r="A616" t="s">
        <v>1383</v>
      </c>
      <c r="B616" t="s">
        <v>1384</v>
      </c>
      <c r="C616" t="s">
        <v>42</v>
      </c>
      <c r="D616" t="s">
        <v>43</v>
      </c>
      <c r="E616" t="s">
        <v>32</v>
      </c>
      <c r="F616" t="s">
        <v>28</v>
      </c>
      <c r="G616" t="s">
        <v>24</v>
      </c>
      <c r="H616">
        <v>40</v>
      </c>
      <c r="I616" s="1">
        <v>41904</v>
      </c>
      <c r="J616" s="2">
        <v>73779</v>
      </c>
      <c r="K616" s="3">
        <v>0</v>
      </c>
      <c r="L616" t="s">
        <v>33</v>
      </c>
      <c r="M616" t="s">
        <v>80</v>
      </c>
      <c r="N616" s="1">
        <v>43594</v>
      </c>
    </row>
    <row r="617" spans="1:14" x14ac:dyDescent="0.3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row>
    <row r="618" spans="1:14" x14ac:dyDescent="0.35">
      <c r="A618" t="s">
        <v>1318</v>
      </c>
      <c r="B618" t="s">
        <v>1387</v>
      </c>
      <c r="C618" t="s">
        <v>68</v>
      </c>
      <c r="D618" t="s">
        <v>50</v>
      </c>
      <c r="E618" t="s">
        <v>44</v>
      </c>
      <c r="F618" t="s">
        <v>17</v>
      </c>
      <c r="G618" t="s">
        <v>18</v>
      </c>
      <c r="H618">
        <v>33</v>
      </c>
      <c r="I618" s="1">
        <v>41742</v>
      </c>
      <c r="J618" s="2">
        <v>46878</v>
      </c>
      <c r="K618" s="3">
        <v>0</v>
      </c>
      <c r="L618" t="s">
        <v>19</v>
      </c>
      <c r="M618" t="s">
        <v>45</v>
      </c>
      <c r="N618" s="1" t="s">
        <v>21</v>
      </c>
    </row>
    <row r="619" spans="1:14" x14ac:dyDescent="0.35">
      <c r="A619" t="s">
        <v>1388</v>
      </c>
      <c r="B619" t="s">
        <v>193</v>
      </c>
      <c r="C619" t="s">
        <v>68</v>
      </c>
      <c r="D619" t="s">
        <v>43</v>
      </c>
      <c r="E619" t="s">
        <v>44</v>
      </c>
      <c r="F619" t="s">
        <v>17</v>
      </c>
      <c r="G619" t="s">
        <v>18</v>
      </c>
      <c r="H619">
        <v>64</v>
      </c>
      <c r="I619" s="1">
        <v>37662</v>
      </c>
      <c r="J619" s="2">
        <v>57032</v>
      </c>
      <c r="K619" s="3">
        <v>0</v>
      </c>
      <c r="L619" t="s">
        <v>19</v>
      </c>
      <c r="M619" t="s">
        <v>45</v>
      </c>
      <c r="N619" s="1" t="s">
        <v>21</v>
      </c>
    </row>
    <row r="620" spans="1:14" x14ac:dyDescent="0.35">
      <c r="A620" t="s">
        <v>1389</v>
      </c>
      <c r="B620" t="s">
        <v>1390</v>
      </c>
      <c r="C620" t="s">
        <v>42</v>
      </c>
      <c r="D620" t="s">
        <v>50</v>
      </c>
      <c r="E620" t="s">
        <v>36</v>
      </c>
      <c r="F620" t="s">
        <v>17</v>
      </c>
      <c r="G620" t="s">
        <v>51</v>
      </c>
      <c r="H620">
        <v>57</v>
      </c>
      <c r="I620" s="1">
        <v>39357</v>
      </c>
      <c r="J620" s="2">
        <v>98150</v>
      </c>
      <c r="K620" s="3">
        <v>0</v>
      </c>
      <c r="L620" t="s">
        <v>52</v>
      </c>
      <c r="M620" t="s">
        <v>66</v>
      </c>
      <c r="N620" s="1" t="s">
        <v>21</v>
      </c>
    </row>
    <row r="621" spans="1:14" x14ac:dyDescent="0.35">
      <c r="A621" t="s">
        <v>178</v>
      </c>
      <c r="B621" t="s">
        <v>1391</v>
      </c>
      <c r="C621" t="s">
        <v>40</v>
      </c>
      <c r="D621" t="s">
        <v>43</v>
      </c>
      <c r="E621" t="s">
        <v>36</v>
      </c>
      <c r="F621" t="s">
        <v>17</v>
      </c>
      <c r="G621" t="s">
        <v>24</v>
      </c>
      <c r="H621">
        <v>35</v>
      </c>
      <c r="I621" s="1">
        <v>42800</v>
      </c>
      <c r="J621" s="2">
        <v>171426</v>
      </c>
      <c r="K621" s="3">
        <v>0.15</v>
      </c>
      <c r="L621" t="s">
        <v>33</v>
      </c>
      <c r="M621" t="s">
        <v>60</v>
      </c>
      <c r="N621" s="1">
        <v>43000</v>
      </c>
    </row>
    <row r="622" spans="1:14" x14ac:dyDescent="0.35">
      <c r="A622" t="s">
        <v>362</v>
      </c>
      <c r="B622" t="s">
        <v>1392</v>
      </c>
      <c r="C622" t="s">
        <v>68</v>
      </c>
      <c r="D622" t="s">
        <v>15</v>
      </c>
      <c r="E622" t="s">
        <v>36</v>
      </c>
      <c r="F622" t="s">
        <v>17</v>
      </c>
      <c r="G622" t="s">
        <v>18</v>
      </c>
      <c r="H622">
        <v>55</v>
      </c>
      <c r="I622" s="1">
        <v>44302</v>
      </c>
      <c r="J622" s="2">
        <v>48266</v>
      </c>
      <c r="K622" s="3">
        <v>0</v>
      </c>
      <c r="L622" t="s">
        <v>19</v>
      </c>
      <c r="M622" t="s">
        <v>20</v>
      </c>
      <c r="N622" s="1" t="s">
        <v>21</v>
      </c>
    </row>
    <row r="623" spans="1:14" x14ac:dyDescent="0.35">
      <c r="A623" t="s">
        <v>1393</v>
      </c>
      <c r="B623" t="s">
        <v>1394</v>
      </c>
      <c r="C623" t="s">
        <v>14</v>
      </c>
      <c r="D623" t="s">
        <v>15</v>
      </c>
      <c r="E623" t="s">
        <v>16</v>
      </c>
      <c r="F623" t="s">
        <v>28</v>
      </c>
      <c r="G623" t="s">
        <v>51</v>
      </c>
      <c r="H623">
        <v>36</v>
      </c>
      <c r="I623" s="1">
        <v>43330</v>
      </c>
      <c r="J623" s="2">
        <v>223404</v>
      </c>
      <c r="K623" s="3">
        <v>0.32</v>
      </c>
      <c r="L623" t="s">
        <v>19</v>
      </c>
      <c r="M623" t="s">
        <v>29</v>
      </c>
      <c r="N623" s="1" t="s">
        <v>21</v>
      </c>
    </row>
    <row r="624" spans="1:14" x14ac:dyDescent="0.35">
      <c r="A624" t="s">
        <v>1395</v>
      </c>
      <c r="B624" t="s">
        <v>1396</v>
      </c>
      <c r="C624" t="s">
        <v>98</v>
      </c>
      <c r="D624" t="s">
        <v>27</v>
      </c>
      <c r="E624" t="s">
        <v>44</v>
      </c>
      <c r="F624" t="s">
        <v>17</v>
      </c>
      <c r="G624" t="s">
        <v>24</v>
      </c>
      <c r="H624">
        <v>57</v>
      </c>
      <c r="I624" s="1">
        <v>41649</v>
      </c>
      <c r="J624" s="2">
        <v>74854</v>
      </c>
      <c r="K624" s="3">
        <v>0</v>
      </c>
      <c r="L624" t="s">
        <v>19</v>
      </c>
      <c r="M624" t="s">
        <v>63</v>
      </c>
      <c r="N624" s="1" t="s">
        <v>21</v>
      </c>
    </row>
    <row r="625" spans="1:14" x14ac:dyDescent="0.35">
      <c r="A625" t="s">
        <v>218</v>
      </c>
      <c r="B625" t="s">
        <v>1397</v>
      </c>
      <c r="C625" t="s">
        <v>14</v>
      </c>
      <c r="D625" t="s">
        <v>65</v>
      </c>
      <c r="E625" t="s">
        <v>44</v>
      </c>
      <c r="F625" t="s">
        <v>17</v>
      </c>
      <c r="G625" t="s">
        <v>18</v>
      </c>
      <c r="H625">
        <v>48</v>
      </c>
      <c r="I625" s="1">
        <v>39197</v>
      </c>
      <c r="J625" s="2">
        <v>217783</v>
      </c>
      <c r="K625" s="3">
        <v>0.36</v>
      </c>
      <c r="L625" t="s">
        <v>19</v>
      </c>
      <c r="M625" t="s">
        <v>63</v>
      </c>
      <c r="N625" s="1" t="s">
        <v>21</v>
      </c>
    </row>
    <row r="626" spans="1:14" x14ac:dyDescent="0.35">
      <c r="A626" t="s">
        <v>1398</v>
      </c>
      <c r="B626" t="s">
        <v>1399</v>
      </c>
      <c r="C626" t="s">
        <v>76</v>
      </c>
      <c r="D626" t="s">
        <v>27</v>
      </c>
      <c r="E626" t="s">
        <v>36</v>
      </c>
      <c r="F626" t="s">
        <v>17</v>
      </c>
      <c r="G626" t="s">
        <v>51</v>
      </c>
      <c r="H626">
        <v>53</v>
      </c>
      <c r="I626" s="1">
        <v>38214</v>
      </c>
      <c r="J626" s="2">
        <v>44735</v>
      </c>
      <c r="K626" s="3">
        <v>0</v>
      </c>
      <c r="L626" t="s">
        <v>52</v>
      </c>
      <c r="M626" t="s">
        <v>81</v>
      </c>
      <c r="N626" s="1" t="s">
        <v>21</v>
      </c>
    </row>
    <row r="627" spans="1:14" x14ac:dyDescent="0.35">
      <c r="A627" t="s">
        <v>357</v>
      </c>
      <c r="B627" t="s">
        <v>1400</v>
      </c>
      <c r="C627" t="s">
        <v>64</v>
      </c>
      <c r="D627" t="s">
        <v>15</v>
      </c>
      <c r="E627" t="s">
        <v>36</v>
      </c>
      <c r="F627" t="s">
        <v>17</v>
      </c>
      <c r="G627" t="s">
        <v>18</v>
      </c>
      <c r="H627">
        <v>41</v>
      </c>
      <c r="I627" s="1">
        <v>39091</v>
      </c>
      <c r="J627" s="2">
        <v>50685</v>
      </c>
      <c r="K627" s="3">
        <v>0</v>
      </c>
      <c r="L627" t="s">
        <v>19</v>
      </c>
      <c r="M627" t="s">
        <v>29</v>
      </c>
      <c r="N627" s="1" t="s">
        <v>21</v>
      </c>
    </row>
    <row r="628" spans="1:14" x14ac:dyDescent="0.35">
      <c r="A628" t="s">
        <v>1401</v>
      </c>
      <c r="B628" t="s">
        <v>1402</v>
      </c>
      <c r="C628" t="s">
        <v>64</v>
      </c>
      <c r="D628" t="s">
        <v>50</v>
      </c>
      <c r="E628" t="s">
        <v>16</v>
      </c>
      <c r="F628" t="s">
        <v>28</v>
      </c>
      <c r="G628" t="s">
        <v>24</v>
      </c>
      <c r="H628">
        <v>34</v>
      </c>
      <c r="I628" s="1">
        <v>43169</v>
      </c>
      <c r="J628" s="2">
        <v>58993</v>
      </c>
      <c r="K628" s="3">
        <v>0</v>
      </c>
      <c r="L628" t="s">
        <v>19</v>
      </c>
      <c r="M628" t="s">
        <v>25</v>
      </c>
      <c r="N628" s="1" t="s">
        <v>21</v>
      </c>
    </row>
    <row r="629" spans="1:14" x14ac:dyDescent="0.35">
      <c r="A629" t="s">
        <v>1403</v>
      </c>
      <c r="B629" t="s">
        <v>1404</v>
      </c>
      <c r="C629" t="s">
        <v>69</v>
      </c>
      <c r="D629" t="s">
        <v>31</v>
      </c>
      <c r="E629" t="s">
        <v>32</v>
      </c>
      <c r="F629" t="s">
        <v>28</v>
      </c>
      <c r="G629" t="s">
        <v>18</v>
      </c>
      <c r="H629">
        <v>47</v>
      </c>
      <c r="I629" s="1">
        <v>43990</v>
      </c>
      <c r="J629" s="2">
        <v>115765</v>
      </c>
      <c r="K629" s="3">
        <v>0</v>
      </c>
      <c r="L629" t="s">
        <v>19</v>
      </c>
      <c r="M629" t="s">
        <v>45</v>
      </c>
      <c r="N629" s="1">
        <v>44229</v>
      </c>
    </row>
    <row r="630" spans="1:14" x14ac:dyDescent="0.35">
      <c r="A630" t="s">
        <v>1405</v>
      </c>
      <c r="B630" t="s">
        <v>1406</v>
      </c>
      <c r="C630" t="s">
        <v>40</v>
      </c>
      <c r="D630" t="s">
        <v>65</v>
      </c>
      <c r="E630" t="s">
        <v>36</v>
      </c>
      <c r="F630" t="s">
        <v>17</v>
      </c>
      <c r="G630" t="s">
        <v>24</v>
      </c>
      <c r="H630">
        <v>63</v>
      </c>
      <c r="I630" s="1">
        <v>39147</v>
      </c>
      <c r="J630" s="2">
        <v>193044</v>
      </c>
      <c r="K630" s="3">
        <v>0.15</v>
      </c>
      <c r="L630" t="s">
        <v>19</v>
      </c>
      <c r="M630" t="s">
        <v>45</v>
      </c>
      <c r="N630" s="1" t="s">
        <v>21</v>
      </c>
    </row>
    <row r="631" spans="1:14" x14ac:dyDescent="0.35">
      <c r="A631" t="s">
        <v>1407</v>
      </c>
      <c r="B631" t="s">
        <v>1408</v>
      </c>
      <c r="C631" t="s">
        <v>68</v>
      </c>
      <c r="D631" t="s">
        <v>43</v>
      </c>
      <c r="E631" t="s">
        <v>16</v>
      </c>
      <c r="F631" t="s">
        <v>17</v>
      </c>
      <c r="G631" t="s">
        <v>47</v>
      </c>
      <c r="H631">
        <v>65</v>
      </c>
      <c r="I631" s="1">
        <v>40711</v>
      </c>
      <c r="J631" s="2">
        <v>56686</v>
      </c>
      <c r="K631" s="3">
        <v>0</v>
      </c>
      <c r="L631" t="s">
        <v>19</v>
      </c>
      <c r="M631" t="s">
        <v>63</v>
      </c>
      <c r="N631" s="1">
        <v>42164</v>
      </c>
    </row>
    <row r="632" spans="1:14" x14ac:dyDescent="0.35">
      <c r="A632" t="s">
        <v>1409</v>
      </c>
      <c r="B632" t="s">
        <v>1410</v>
      </c>
      <c r="C632" t="s">
        <v>61</v>
      </c>
      <c r="D632" t="s">
        <v>15</v>
      </c>
      <c r="E632" t="s">
        <v>36</v>
      </c>
      <c r="F632" t="s">
        <v>17</v>
      </c>
      <c r="G632" t="s">
        <v>47</v>
      </c>
      <c r="H632">
        <v>33</v>
      </c>
      <c r="I632" s="1">
        <v>43763</v>
      </c>
      <c r="J632" s="2">
        <v>131652</v>
      </c>
      <c r="K632" s="3">
        <v>0.11</v>
      </c>
      <c r="L632" t="s">
        <v>19</v>
      </c>
      <c r="M632" t="s">
        <v>63</v>
      </c>
      <c r="N632" s="1" t="s">
        <v>21</v>
      </c>
    </row>
    <row r="633" spans="1:14" x14ac:dyDescent="0.35">
      <c r="A633" t="s">
        <v>1411</v>
      </c>
      <c r="B633" t="s">
        <v>1412</v>
      </c>
      <c r="C633" t="s">
        <v>40</v>
      </c>
      <c r="D633" t="s">
        <v>43</v>
      </c>
      <c r="E633" t="s">
        <v>36</v>
      </c>
      <c r="F633" t="s">
        <v>17</v>
      </c>
      <c r="G633" t="s">
        <v>47</v>
      </c>
      <c r="H633">
        <v>45</v>
      </c>
      <c r="I633" s="1">
        <v>39507</v>
      </c>
      <c r="J633" s="2">
        <v>150577</v>
      </c>
      <c r="K633" s="3">
        <v>0.25</v>
      </c>
      <c r="L633" t="s">
        <v>19</v>
      </c>
      <c r="M633" t="s">
        <v>45</v>
      </c>
      <c r="N633" s="1" t="s">
        <v>21</v>
      </c>
    </row>
    <row r="634" spans="1:14" x14ac:dyDescent="0.35">
      <c r="A634" t="s">
        <v>345</v>
      </c>
      <c r="B634" t="s">
        <v>1413</v>
      </c>
      <c r="C634" t="s">
        <v>97</v>
      </c>
      <c r="D634" t="s">
        <v>31</v>
      </c>
      <c r="E634" t="s">
        <v>16</v>
      </c>
      <c r="F634" t="s">
        <v>17</v>
      </c>
      <c r="G634" t="s">
        <v>51</v>
      </c>
      <c r="H634">
        <v>37</v>
      </c>
      <c r="I634" s="1">
        <v>43461</v>
      </c>
      <c r="J634" s="2">
        <v>87359</v>
      </c>
      <c r="K634" s="3">
        <v>0.11</v>
      </c>
      <c r="L634" t="s">
        <v>52</v>
      </c>
      <c r="M634" t="s">
        <v>66</v>
      </c>
      <c r="N634" s="1" t="s">
        <v>21</v>
      </c>
    </row>
    <row r="635" spans="1:14" x14ac:dyDescent="0.35">
      <c r="A635" t="s">
        <v>1414</v>
      </c>
      <c r="B635" t="s">
        <v>1415</v>
      </c>
      <c r="C635" t="s">
        <v>64</v>
      </c>
      <c r="D635" t="s">
        <v>50</v>
      </c>
      <c r="E635" t="s">
        <v>44</v>
      </c>
      <c r="F635" t="s">
        <v>17</v>
      </c>
      <c r="G635" t="s">
        <v>24</v>
      </c>
      <c r="H635">
        <v>60</v>
      </c>
      <c r="I635" s="1">
        <v>41647</v>
      </c>
      <c r="J635" s="2">
        <v>51877</v>
      </c>
      <c r="K635" s="3">
        <v>0</v>
      </c>
      <c r="L635" t="s">
        <v>33</v>
      </c>
      <c r="M635" t="s">
        <v>60</v>
      </c>
      <c r="N635" s="1" t="s">
        <v>21</v>
      </c>
    </row>
    <row r="636" spans="1:14" x14ac:dyDescent="0.35">
      <c r="A636" t="s">
        <v>570</v>
      </c>
      <c r="B636" t="s">
        <v>1416</v>
      </c>
      <c r="C636" t="s">
        <v>88</v>
      </c>
      <c r="D636" t="s">
        <v>27</v>
      </c>
      <c r="E636" t="s">
        <v>36</v>
      </c>
      <c r="F636" t="s">
        <v>28</v>
      </c>
      <c r="G636" t="s">
        <v>24</v>
      </c>
      <c r="H636">
        <v>43</v>
      </c>
      <c r="I636" s="1">
        <v>42753</v>
      </c>
      <c r="J636" s="2">
        <v>86417</v>
      </c>
      <c r="K636" s="3">
        <v>0</v>
      </c>
      <c r="L636" t="s">
        <v>19</v>
      </c>
      <c r="M636" t="s">
        <v>20</v>
      </c>
      <c r="N636" s="1" t="s">
        <v>21</v>
      </c>
    </row>
    <row r="637" spans="1:14" x14ac:dyDescent="0.35">
      <c r="A637" t="s">
        <v>1417</v>
      </c>
      <c r="B637" t="s">
        <v>1418</v>
      </c>
      <c r="C637" t="s">
        <v>98</v>
      </c>
      <c r="D637" t="s">
        <v>27</v>
      </c>
      <c r="E637" t="s">
        <v>16</v>
      </c>
      <c r="F637" t="s">
        <v>17</v>
      </c>
      <c r="G637" t="s">
        <v>24</v>
      </c>
      <c r="H637">
        <v>65</v>
      </c>
      <c r="I637" s="1">
        <v>37749</v>
      </c>
      <c r="J637" s="2">
        <v>96548</v>
      </c>
      <c r="K637" s="3">
        <v>0</v>
      </c>
      <c r="L637" t="s">
        <v>19</v>
      </c>
      <c r="M637" t="s">
        <v>25</v>
      </c>
      <c r="N637" s="1" t="s">
        <v>21</v>
      </c>
    </row>
    <row r="638" spans="1:14" x14ac:dyDescent="0.35">
      <c r="A638" t="s">
        <v>1419</v>
      </c>
      <c r="B638" t="s">
        <v>1420</v>
      </c>
      <c r="C638" t="s">
        <v>42</v>
      </c>
      <c r="D638" t="s">
        <v>65</v>
      </c>
      <c r="E638" t="s">
        <v>36</v>
      </c>
      <c r="F638" t="s">
        <v>17</v>
      </c>
      <c r="G638" t="s">
        <v>24</v>
      </c>
      <c r="H638">
        <v>43</v>
      </c>
      <c r="I638" s="1">
        <v>41662</v>
      </c>
      <c r="J638" s="2">
        <v>92940</v>
      </c>
      <c r="K638" s="3">
        <v>0</v>
      </c>
      <c r="L638" t="s">
        <v>33</v>
      </c>
      <c r="M638" t="s">
        <v>34</v>
      </c>
      <c r="N638" s="1" t="s">
        <v>21</v>
      </c>
    </row>
    <row r="639" spans="1:14" x14ac:dyDescent="0.35">
      <c r="A639" t="s">
        <v>37</v>
      </c>
      <c r="B639" t="s">
        <v>1421</v>
      </c>
      <c r="C639" t="s">
        <v>64</v>
      </c>
      <c r="D639" t="s">
        <v>65</v>
      </c>
      <c r="E639" t="s">
        <v>44</v>
      </c>
      <c r="F639" t="s">
        <v>28</v>
      </c>
      <c r="G639" t="s">
        <v>24</v>
      </c>
      <c r="H639">
        <v>28</v>
      </c>
      <c r="I639" s="1">
        <v>43336</v>
      </c>
      <c r="J639" s="2">
        <v>61410</v>
      </c>
      <c r="K639" s="3">
        <v>0</v>
      </c>
      <c r="L639" t="s">
        <v>19</v>
      </c>
      <c r="M639" t="s">
        <v>39</v>
      </c>
      <c r="N639" s="1" t="s">
        <v>21</v>
      </c>
    </row>
    <row r="640" spans="1:14" x14ac:dyDescent="0.35">
      <c r="A640" t="s">
        <v>1422</v>
      </c>
      <c r="B640" t="s">
        <v>1423</v>
      </c>
      <c r="C640" t="s">
        <v>62</v>
      </c>
      <c r="D640" t="s">
        <v>15</v>
      </c>
      <c r="E640" t="s">
        <v>44</v>
      </c>
      <c r="F640" t="s">
        <v>17</v>
      </c>
      <c r="G640" t="s">
        <v>47</v>
      </c>
      <c r="H640">
        <v>61</v>
      </c>
      <c r="I640" s="1">
        <v>40293</v>
      </c>
      <c r="J640" s="2">
        <v>110302</v>
      </c>
      <c r="K640" s="3">
        <v>0.06</v>
      </c>
      <c r="L640" t="s">
        <v>19</v>
      </c>
      <c r="M640" t="s">
        <v>45</v>
      </c>
      <c r="N640" s="1" t="s">
        <v>21</v>
      </c>
    </row>
    <row r="641" spans="1:14" x14ac:dyDescent="0.35">
      <c r="A641" t="s">
        <v>1424</v>
      </c>
      <c r="B641" t="s">
        <v>1425</v>
      </c>
      <c r="C641" t="s">
        <v>40</v>
      </c>
      <c r="D641" t="s">
        <v>31</v>
      </c>
      <c r="E641" t="s">
        <v>44</v>
      </c>
      <c r="F641" t="s">
        <v>17</v>
      </c>
      <c r="G641" t="s">
        <v>47</v>
      </c>
      <c r="H641">
        <v>45</v>
      </c>
      <c r="I641" s="1">
        <v>43212</v>
      </c>
      <c r="J641" s="2">
        <v>187205</v>
      </c>
      <c r="K641" s="3">
        <v>0.24</v>
      </c>
      <c r="L641" t="s">
        <v>19</v>
      </c>
      <c r="M641" t="s">
        <v>29</v>
      </c>
      <c r="N641" s="1">
        <v>44732</v>
      </c>
    </row>
    <row r="642" spans="1:14" x14ac:dyDescent="0.35">
      <c r="A642" t="s">
        <v>1426</v>
      </c>
      <c r="B642" t="s">
        <v>1427</v>
      </c>
      <c r="C642" t="s">
        <v>42</v>
      </c>
      <c r="D642" t="s">
        <v>50</v>
      </c>
      <c r="E642" t="s">
        <v>32</v>
      </c>
      <c r="F642" t="s">
        <v>28</v>
      </c>
      <c r="G642" t="s">
        <v>18</v>
      </c>
      <c r="H642">
        <v>45</v>
      </c>
      <c r="I642" s="1">
        <v>40618</v>
      </c>
      <c r="J642" s="2">
        <v>81687</v>
      </c>
      <c r="K642" s="3">
        <v>0</v>
      </c>
      <c r="L642" t="s">
        <v>19</v>
      </c>
      <c r="M642" t="s">
        <v>39</v>
      </c>
      <c r="N642" s="1" t="s">
        <v>21</v>
      </c>
    </row>
    <row r="643" spans="1:14" x14ac:dyDescent="0.35">
      <c r="A643" t="s">
        <v>1428</v>
      </c>
      <c r="B643" t="s">
        <v>1429</v>
      </c>
      <c r="C643" t="s">
        <v>14</v>
      </c>
      <c r="D643" t="s">
        <v>27</v>
      </c>
      <c r="E643" t="s">
        <v>44</v>
      </c>
      <c r="F643" t="s">
        <v>28</v>
      </c>
      <c r="G643" t="s">
        <v>51</v>
      </c>
      <c r="H643">
        <v>54</v>
      </c>
      <c r="I643" s="1">
        <v>40040</v>
      </c>
      <c r="J643" s="2">
        <v>241083</v>
      </c>
      <c r="K643" s="3">
        <v>0.39</v>
      </c>
      <c r="L643" t="s">
        <v>19</v>
      </c>
      <c r="M643" t="s">
        <v>29</v>
      </c>
      <c r="N643" s="1" t="s">
        <v>21</v>
      </c>
    </row>
    <row r="644" spans="1:14" x14ac:dyDescent="0.35">
      <c r="A644" t="s">
        <v>121</v>
      </c>
      <c r="B644" t="s">
        <v>1430</v>
      </c>
      <c r="C644" t="s">
        <v>14</v>
      </c>
      <c r="D644" t="s">
        <v>15</v>
      </c>
      <c r="E644" t="s">
        <v>44</v>
      </c>
      <c r="F644" t="s">
        <v>17</v>
      </c>
      <c r="G644" t="s">
        <v>47</v>
      </c>
      <c r="H644">
        <v>38</v>
      </c>
      <c r="I644" s="1">
        <v>43413</v>
      </c>
      <c r="J644" s="2">
        <v>223805</v>
      </c>
      <c r="K644" s="3">
        <v>0.36</v>
      </c>
      <c r="L644" t="s">
        <v>19</v>
      </c>
      <c r="M644" t="s">
        <v>20</v>
      </c>
      <c r="N644" s="1" t="s">
        <v>21</v>
      </c>
    </row>
    <row r="645" spans="1:14" x14ac:dyDescent="0.35">
      <c r="A645" t="s">
        <v>408</v>
      </c>
      <c r="B645" t="s">
        <v>1431</v>
      </c>
      <c r="C645" t="s">
        <v>40</v>
      </c>
      <c r="D645" t="s">
        <v>65</v>
      </c>
      <c r="E645" t="s">
        <v>32</v>
      </c>
      <c r="F645" t="s">
        <v>17</v>
      </c>
      <c r="G645" t="s">
        <v>18</v>
      </c>
      <c r="H645">
        <v>27</v>
      </c>
      <c r="I645" s="1">
        <v>44393</v>
      </c>
      <c r="J645" s="2">
        <v>161759</v>
      </c>
      <c r="K645" s="3">
        <v>0.16</v>
      </c>
      <c r="L645" t="s">
        <v>19</v>
      </c>
      <c r="M645" t="s">
        <v>45</v>
      </c>
      <c r="N645" s="1" t="s">
        <v>21</v>
      </c>
    </row>
    <row r="646" spans="1:14" x14ac:dyDescent="0.35">
      <c r="A646" t="s">
        <v>1432</v>
      </c>
      <c r="B646" t="s">
        <v>1433</v>
      </c>
      <c r="C646" t="s">
        <v>56</v>
      </c>
      <c r="D646" t="s">
        <v>27</v>
      </c>
      <c r="E646" t="s">
        <v>16</v>
      </c>
      <c r="F646" t="s">
        <v>28</v>
      </c>
      <c r="G646" t="s">
        <v>47</v>
      </c>
      <c r="H646">
        <v>40</v>
      </c>
      <c r="I646" s="1">
        <v>43520</v>
      </c>
      <c r="J646" s="2">
        <v>95899</v>
      </c>
      <c r="K646" s="3">
        <v>0.1</v>
      </c>
      <c r="L646" t="s">
        <v>19</v>
      </c>
      <c r="M646" t="s">
        <v>29</v>
      </c>
      <c r="N646" s="1">
        <v>44263</v>
      </c>
    </row>
    <row r="647" spans="1:14" x14ac:dyDescent="0.35">
      <c r="A647" t="s">
        <v>1434</v>
      </c>
      <c r="B647" t="s">
        <v>1435</v>
      </c>
      <c r="C647" t="s">
        <v>42</v>
      </c>
      <c r="D647" t="s">
        <v>15</v>
      </c>
      <c r="E647" t="s">
        <v>32</v>
      </c>
      <c r="F647" t="s">
        <v>28</v>
      </c>
      <c r="G647" t="s">
        <v>24</v>
      </c>
      <c r="H647">
        <v>49</v>
      </c>
      <c r="I647" s="1">
        <v>43623</v>
      </c>
      <c r="J647" s="2">
        <v>80700</v>
      </c>
      <c r="K647" s="3">
        <v>0</v>
      </c>
      <c r="L647" t="s">
        <v>19</v>
      </c>
      <c r="M647" t="s">
        <v>29</v>
      </c>
      <c r="N647" s="1" t="s">
        <v>21</v>
      </c>
    </row>
    <row r="648" spans="1:14" x14ac:dyDescent="0.35">
      <c r="A648" t="s">
        <v>173</v>
      </c>
      <c r="B648" t="s">
        <v>1436</v>
      </c>
      <c r="C648" t="s">
        <v>62</v>
      </c>
      <c r="D648" t="s">
        <v>23</v>
      </c>
      <c r="E648" t="s">
        <v>44</v>
      </c>
      <c r="F648" t="s">
        <v>28</v>
      </c>
      <c r="G648" t="s">
        <v>24</v>
      </c>
      <c r="H648">
        <v>54</v>
      </c>
      <c r="I648" s="1">
        <v>35500</v>
      </c>
      <c r="J648" s="2">
        <v>128136</v>
      </c>
      <c r="K648" s="3">
        <v>0.05</v>
      </c>
      <c r="L648" t="s">
        <v>33</v>
      </c>
      <c r="M648" t="s">
        <v>60</v>
      </c>
      <c r="N648" s="1" t="s">
        <v>21</v>
      </c>
    </row>
    <row r="649" spans="1:14" x14ac:dyDescent="0.35">
      <c r="A649" t="s">
        <v>172</v>
      </c>
      <c r="B649" t="s">
        <v>1437</v>
      </c>
      <c r="C649" t="s">
        <v>64</v>
      </c>
      <c r="D649" t="s">
        <v>43</v>
      </c>
      <c r="E649" t="s">
        <v>32</v>
      </c>
      <c r="F649" t="s">
        <v>17</v>
      </c>
      <c r="G649" t="s">
        <v>18</v>
      </c>
      <c r="H649">
        <v>39</v>
      </c>
      <c r="I649" s="1">
        <v>42843</v>
      </c>
      <c r="J649" s="2">
        <v>58745</v>
      </c>
      <c r="K649" s="3">
        <v>0</v>
      </c>
      <c r="L649" t="s">
        <v>19</v>
      </c>
      <c r="M649" t="s">
        <v>25</v>
      </c>
      <c r="N649" s="1" t="s">
        <v>21</v>
      </c>
    </row>
    <row r="650" spans="1:14" x14ac:dyDescent="0.35">
      <c r="A650" t="s">
        <v>1438</v>
      </c>
      <c r="B650" t="s">
        <v>1439</v>
      </c>
      <c r="C650" t="s">
        <v>55</v>
      </c>
      <c r="D650" t="s">
        <v>27</v>
      </c>
      <c r="E650" t="s">
        <v>32</v>
      </c>
      <c r="F650" t="s">
        <v>17</v>
      </c>
      <c r="G650" t="s">
        <v>24</v>
      </c>
      <c r="H650">
        <v>57</v>
      </c>
      <c r="I650" s="1">
        <v>33728</v>
      </c>
      <c r="J650" s="2">
        <v>76202</v>
      </c>
      <c r="K650" s="3">
        <v>0</v>
      </c>
      <c r="L650" t="s">
        <v>19</v>
      </c>
      <c r="M650" t="s">
        <v>25</v>
      </c>
      <c r="N650" s="1">
        <v>34686</v>
      </c>
    </row>
    <row r="651" spans="1:14" x14ac:dyDescent="0.35">
      <c r="A651" t="s">
        <v>361</v>
      </c>
      <c r="B651" t="s">
        <v>1440</v>
      </c>
      <c r="C651" t="s">
        <v>14</v>
      </c>
      <c r="D651" t="s">
        <v>50</v>
      </c>
      <c r="E651" t="s">
        <v>44</v>
      </c>
      <c r="F651" t="s">
        <v>28</v>
      </c>
      <c r="G651" t="s">
        <v>47</v>
      </c>
      <c r="H651">
        <v>36</v>
      </c>
      <c r="I651" s="1">
        <v>43178</v>
      </c>
      <c r="J651" s="2">
        <v>195200</v>
      </c>
      <c r="K651" s="3">
        <v>0.36</v>
      </c>
      <c r="L651" t="s">
        <v>19</v>
      </c>
      <c r="M651" t="s">
        <v>25</v>
      </c>
      <c r="N651" s="1" t="s">
        <v>21</v>
      </c>
    </row>
    <row r="652" spans="1:14" x14ac:dyDescent="0.35">
      <c r="A652" t="s">
        <v>402</v>
      </c>
      <c r="B652" t="s">
        <v>1441</v>
      </c>
      <c r="C652" t="s">
        <v>64</v>
      </c>
      <c r="D652" t="s">
        <v>15</v>
      </c>
      <c r="E652" t="s">
        <v>36</v>
      </c>
      <c r="F652" t="s">
        <v>17</v>
      </c>
      <c r="G652" t="s">
        <v>24</v>
      </c>
      <c r="H652">
        <v>45</v>
      </c>
      <c r="I652" s="1">
        <v>42711</v>
      </c>
      <c r="J652" s="2">
        <v>71454</v>
      </c>
      <c r="K652" s="3">
        <v>0</v>
      </c>
      <c r="L652" t="s">
        <v>33</v>
      </c>
      <c r="M652" t="s">
        <v>74</v>
      </c>
      <c r="N652" s="1" t="s">
        <v>21</v>
      </c>
    </row>
    <row r="653" spans="1:14" x14ac:dyDescent="0.35">
      <c r="A653" t="s">
        <v>196</v>
      </c>
      <c r="B653" t="s">
        <v>1442</v>
      </c>
      <c r="C653" t="s">
        <v>38</v>
      </c>
      <c r="D653" t="s">
        <v>27</v>
      </c>
      <c r="E653" t="s">
        <v>36</v>
      </c>
      <c r="F653" t="s">
        <v>17</v>
      </c>
      <c r="G653" t="s">
        <v>18</v>
      </c>
      <c r="H653">
        <v>30</v>
      </c>
      <c r="I653" s="1">
        <v>43864</v>
      </c>
      <c r="J653" s="2">
        <v>94652</v>
      </c>
      <c r="K653" s="3">
        <v>0</v>
      </c>
      <c r="L653" t="s">
        <v>19</v>
      </c>
      <c r="M653" t="s">
        <v>63</v>
      </c>
      <c r="N653" s="1" t="s">
        <v>21</v>
      </c>
    </row>
    <row r="654" spans="1:14" x14ac:dyDescent="0.35">
      <c r="A654" t="s">
        <v>70</v>
      </c>
      <c r="B654" t="s">
        <v>1443</v>
      </c>
      <c r="C654" t="s">
        <v>55</v>
      </c>
      <c r="D654" t="s">
        <v>27</v>
      </c>
      <c r="E654" t="s">
        <v>36</v>
      </c>
      <c r="F654" t="s">
        <v>28</v>
      </c>
      <c r="G654" t="s">
        <v>47</v>
      </c>
      <c r="H654">
        <v>34</v>
      </c>
      <c r="I654" s="1">
        <v>42416</v>
      </c>
      <c r="J654" s="2">
        <v>63411</v>
      </c>
      <c r="K654" s="3">
        <v>0</v>
      </c>
      <c r="L654" t="s">
        <v>19</v>
      </c>
      <c r="M654" t="s">
        <v>45</v>
      </c>
      <c r="N654" s="1" t="s">
        <v>21</v>
      </c>
    </row>
    <row r="655" spans="1:14" x14ac:dyDescent="0.35">
      <c r="A655" t="s">
        <v>1444</v>
      </c>
      <c r="B655" t="s">
        <v>1445</v>
      </c>
      <c r="C655" t="s">
        <v>64</v>
      </c>
      <c r="D655" t="s">
        <v>50</v>
      </c>
      <c r="E655" t="s">
        <v>44</v>
      </c>
      <c r="F655" t="s">
        <v>28</v>
      </c>
      <c r="G655" t="s">
        <v>24</v>
      </c>
      <c r="H655">
        <v>31</v>
      </c>
      <c r="I655" s="1">
        <v>43878</v>
      </c>
      <c r="J655" s="2">
        <v>67171</v>
      </c>
      <c r="K655" s="3">
        <v>0</v>
      </c>
      <c r="L655" t="s">
        <v>33</v>
      </c>
      <c r="M655" t="s">
        <v>80</v>
      </c>
      <c r="N655" s="1">
        <v>44317</v>
      </c>
    </row>
    <row r="656" spans="1:14" x14ac:dyDescent="0.35">
      <c r="A656" t="s">
        <v>280</v>
      </c>
      <c r="B656" t="s">
        <v>1446</v>
      </c>
      <c r="C656" t="s">
        <v>61</v>
      </c>
      <c r="D656" t="s">
        <v>65</v>
      </c>
      <c r="E656" t="s">
        <v>44</v>
      </c>
      <c r="F656" t="s">
        <v>17</v>
      </c>
      <c r="G656" t="s">
        <v>51</v>
      </c>
      <c r="H656">
        <v>28</v>
      </c>
      <c r="I656" s="1">
        <v>43652</v>
      </c>
      <c r="J656" s="2">
        <v>152036</v>
      </c>
      <c r="K656" s="3">
        <v>0.15</v>
      </c>
      <c r="L656" t="s">
        <v>52</v>
      </c>
      <c r="M656" t="s">
        <v>66</v>
      </c>
      <c r="N656" s="1" t="s">
        <v>21</v>
      </c>
    </row>
    <row r="657" spans="1:14" x14ac:dyDescent="0.35">
      <c r="A657" t="s">
        <v>90</v>
      </c>
      <c r="B657" t="s">
        <v>1447</v>
      </c>
      <c r="C657" t="s">
        <v>84</v>
      </c>
      <c r="D657" t="s">
        <v>31</v>
      </c>
      <c r="E657" t="s">
        <v>36</v>
      </c>
      <c r="F657" t="s">
        <v>17</v>
      </c>
      <c r="G657" t="s">
        <v>47</v>
      </c>
      <c r="H657">
        <v>55</v>
      </c>
      <c r="I657" s="1">
        <v>44276</v>
      </c>
      <c r="J657" s="2">
        <v>95562</v>
      </c>
      <c r="K657" s="3">
        <v>0</v>
      </c>
      <c r="L657" t="s">
        <v>19</v>
      </c>
      <c r="M657" t="s">
        <v>20</v>
      </c>
      <c r="N657" s="1" t="s">
        <v>21</v>
      </c>
    </row>
    <row r="658" spans="1:14" x14ac:dyDescent="0.35">
      <c r="A658" t="s">
        <v>1448</v>
      </c>
      <c r="B658" t="s">
        <v>1449</v>
      </c>
      <c r="C658" t="s">
        <v>42</v>
      </c>
      <c r="D658" t="s">
        <v>50</v>
      </c>
      <c r="E658" t="s">
        <v>16</v>
      </c>
      <c r="F658" t="s">
        <v>28</v>
      </c>
      <c r="G658" t="s">
        <v>18</v>
      </c>
      <c r="H658">
        <v>30</v>
      </c>
      <c r="I658" s="1">
        <v>43773</v>
      </c>
      <c r="J658" s="2">
        <v>96092</v>
      </c>
      <c r="K658" s="3">
        <v>0</v>
      </c>
      <c r="L658" t="s">
        <v>19</v>
      </c>
      <c r="M658" t="s">
        <v>25</v>
      </c>
      <c r="N658" s="1" t="s">
        <v>21</v>
      </c>
    </row>
    <row r="659" spans="1:14" x14ac:dyDescent="0.35">
      <c r="A659" t="s">
        <v>285</v>
      </c>
      <c r="B659" t="s">
        <v>1450</v>
      </c>
      <c r="C659" t="s">
        <v>14</v>
      </c>
      <c r="D659" t="s">
        <v>31</v>
      </c>
      <c r="E659" t="s">
        <v>36</v>
      </c>
      <c r="F659" t="s">
        <v>28</v>
      </c>
      <c r="G659" t="s">
        <v>24</v>
      </c>
      <c r="H659">
        <v>63</v>
      </c>
      <c r="I659" s="1">
        <v>41428</v>
      </c>
      <c r="J659" s="2">
        <v>254289</v>
      </c>
      <c r="K659" s="3">
        <v>0.39</v>
      </c>
      <c r="L659" t="s">
        <v>19</v>
      </c>
      <c r="M659" t="s">
        <v>20</v>
      </c>
      <c r="N659" s="1" t="s">
        <v>21</v>
      </c>
    </row>
    <row r="660" spans="1:14" x14ac:dyDescent="0.35">
      <c r="A660" t="s">
        <v>1451</v>
      </c>
      <c r="B660" t="s">
        <v>1452</v>
      </c>
      <c r="C660" t="s">
        <v>56</v>
      </c>
      <c r="D660" t="s">
        <v>27</v>
      </c>
      <c r="E660" t="s">
        <v>16</v>
      </c>
      <c r="F660" t="s">
        <v>28</v>
      </c>
      <c r="G660" t="s">
        <v>18</v>
      </c>
      <c r="H660">
        <v>26</v>
      </c>
      <c r="I660" s="1">
        <v>43656</v>
      </c>
      <c r="J660" s="2">
        <v>69110</v>
      </c>
      <c r="K660" s="3">
        <v>0.05</v>
      </c>
      <c r="L660" t="s">
        <v>19</v>
      </c>
      <c r="M660" t="s">
        <v>20</v>
      </c>
      <c r="N660" s="1" t="s">
        <v>21</v>
      </c>
    </row>
    <row r="661" spans="1:14" x14ac:dyDescent="0.35">
      <c r="A661" t="s">
        <v>1453</v>
      </c>
      <c r="B661" t="s">
        <v>1454</v>
      </c>
      <c r="C661" t="s">
        <v>14</v>
      </c>
      <c r="D661" t="s">
        <v>43</v>
      </c>
      <c r="E661" t="s">
        <v>44</v>
      </c>
      <c r="F661" t="s">
        <v>28</v>
      </c>
      <c r="G661" t="s">
        <v>18</v>
      </c>
      <c r="H661">
        <v>52</v>
      </c>
      <c r="I661" s="1">
        <v>37418</v>
      </c>
      <c r="J661" s="2">
        <v>236314</v>
      </c>
      <c r="K661" s="3">
        <v>0.34</v>
      </c>
      <c r="L661" t="s">
        <v>19</v>
      </c>
      <c r="M661" t="s">
        <v>45</v>
      </c>
      <c r="N661" s="1" t="s">
        <v>21</v>
      </c>
    </row>
    <row r="662" spans="1:14" x14ac:dyDescent="0.35">
      <c r="A662" t="s">
        <v>1455</v>
      </c>
      <c r="B662" t="s">
        <v>1456</v>
      </c>
      <c r="C662" t="s">
        <v>68</v>
      </c>
      <c r="D662" t="s">
        <v>43</v>
      </c>
      <c r="E662" t="s">
        <v>32</v>
      </c>
      <c r="F662" t="s">
        <v>28</v>
      </c>
      <c r="G662" t="s">
        <v>51</v>
      </c>
      <c r="H662">
        <v>51</v>
      </c>
      <c r="I662" s="1">
        <v>39252</v>
      </c>
      <c r="J662" s="2">
        <v>45206</v>
      </c>
      <c r="K662" s="3">
        <v>0</v>
      </c>
      <c r="L662" t="s">
        <v>19</v>
      </c>
      <c r="M662" t="s">
        <v>29</v>
      </c>
      <c r="N662" s="1" t="s">
        <v>21</v>
      </c>
    </row>
    <row r="663" spans="1:14" x14ac:dyDescent="0.35">
      <c r="A663" t="s">
        <v>248</v>
      </c>
      <c r="B663" t="s">
        <v>1457</v>
      </c>
      <c r="C663" t="s">
        <v>14</v>
      </c>
      <c r="D663" t="s">
        <v>15</v>
      </c>
      <c r="E663" t="s">
        <v>16</v>
      </c>
      <c r="F663" t="s">
        <v>17</v>
      </c>
      <c r="G663" t="s">
        <v>24</v>
      </c>
      <c r="H663">
        <v>25</v>
      </c>
      <c r="I663" s="1">
        <v>44515</v>
      </c>
      <c r="J663" s="2">
        <v>210708</v>
      </c>
      <c r="K663" s="3">
        <v>0.33</v>
      </c>
      <c r="L663" t="s">
        <v>19</v>
      </c>
      <c r="M663" t="s">
        <v>20</v>
      </c>
      <c r="N663" s="1" t="s">
        <v>21</v>
      </c>
    </row>
    <row r="664" spans="1:14" x14ac:dyDescent="0.35">
      <c r="A664" t="s">
        <v>127</v>
      </c>
      <c r="B664" t="s">
        <v>1458</v>
      </c>
      <c r="C664" t="s">
        <v>98</v>
      </c>
      <c r="D664" t="s">
        <v>27</v>
      </c>
      <c r="E664" t="s">
        <v>32</v>
      </c>
      <c r="F664" t="s">
        <v>28</v>
      </c>
      <c r="G664" t="s">
        <v>51</v>
      </c>
      <c r="H664">
        <v>40</v>
      </c>
      <c r="I664" s="1">
        <v>44465</v>
      </c>
      <c r="J664" s="2">
        <v>87770</v>
      </c>
      <c r="K664" s="3">
        <v>0</v>
      </c>
      <c r="L664" t="s">
        <v>19</v>
      </c>
      <c r="M664" t="s">
        <v>25</v>
      </c>
      <c r="N664" s="1" t="s">
        <v>21</v>
      </c>
    </row>
    <row r="665" spans="1:14" x14ac:dyDescent="0.35">
      <c r="A665" t="s">
        <v>1459</v>
      </c>
      <c r="B665" t="s">
        <v>1460</v>
      </c>
      <c r="C665" t="s">
        <v>62</v>
      </c>
      <c r="D665" t="s">
        <v>65</v>
      </c>
      <c r="E665" t="s">
        <v>32</v>
      </c>
      <c r="F665" t="s">
        <v>17</v>
      </c>
      <c r="G665" t="s">
        <v>18</v>
      </c>
      <c r="H665">
        <v>38</v>
      </c>
      <c r="I665" s="1">
        <v>42228</v>
      </c>
      <c r="J665" s="2">
        <v>106858</v>
      </c>
      <c r="K665" s="3">
        <v>0.05</v>
      </c>
      <c r="L665" t="s">
        <v>19</v>
      </c>
      <c r="M665" t="s">
        <v>63</v>
      </c>
      <c r="N665" s="1" t="s">
        <v>21</v>
      </c>
    </row>
    <row r="666" spans="1:14" x14ac:dyDescent="0.35">
      <c r="A666" t="s">
        <v>1461</v>
      </c>
      <c r="B666" t="s">
        <v>1462</v>
      </c>
      <c r="C666" t="s">
        <v>40</v>
      </c>
      <c r="D666" t="s">
        <v>23</v>
      </c>
      <c r="E666" t="s">
        <v>32</v>
      </c>
      <c r="F666" t="s">
        <v>28</v>
      </c>
      <c r="G666" t="s">
        <v>18</v>
      </c>
      <c r="H666">
        <v>60</v>
      </c>
      <c r="I666" s="1">
        <v>42108</v>
      </c>
      <c r="J666" s="2">
        <v>155788</v>
      </c>
      <c r="K666" s="3">
        <v>0.17</v>
      </c>
      <c r="L666" t="s">
        <v>19</v>
      </c>
      <c r="M666" t="s">
        <v>63</v>
      </c>
      <c r="N666" s="1" t="s">
        <v>21</v>
      </c>
    </row>
    <row r="667" spans="1:14" x14ac:dyDescent="0.35">
      <c r="A667" t="s">
        <v>202</v>
      </c>
      <c r="B667" t="s">
        <v>1463</v>
      </c>
      <c r="C667" t="s">
        <v>77</v>
      </c>
      <c r="D667" t="s">
        <v>23</v>
      </c>
      <c r="E667" t="s">
        <v>44</v>
      </c>
      <c r="F667" t="s">
        <v>17</v>
      </c>
      <c r="G667" t="s">
        <v>51</v>
      </c>
      <c r="H667">
        <v>45</v>
      </c>
      <c r="I667" s="1">
        <v>43581</v>
      </c>
      <c r="J667" s="2">
        <v>74891</v>
      </c>
      <c r="K667" s="3">
        <v>0</v>
      </c>
      <c r="L667" t="s">
        <v>52</v>
      </c>
      <c r="M667" t="s">
        <v>66</v>
      </c>
      <c r="N667" s="1" t="s">
        <v>21</v>
      </c>
    </row>
    <row r="668" spans="1:14" x14ac:dyDescent="0.35">
      <c r="A668" t="s">
        <v>1464</v>
      </c>
      <c r="B668" t="s">
        <v>1465</v>
      </c>
      <c r="C668" t="s">
        <v>84</v>
      </c>
      <c r="D668" t="s">
        <v>31</v>
      </c>
      <c r="E668" t="s">
        <v>32</v>
      </c>
      <c r="F668" t="s">
        <v>28</v>
      </c>
      <c r="G668" t="s">
        <v>24</v>
      </c>
      <c r="H668">
        <v>28</v>
      </c>
      <c r="I668" s="1">
        <v>44548</v>
      </c>
      <c r="J668" s="2">
        <v>95670</v>
      </c>
      <c r="K668" s="3">
        <v>0</v>
      </c>
      <c r="L668" t="s">
        <v>19</v>
      </c>
      <c r="M668" t="s">
        <v>39</v>
      </c>
      <c r="N668" s="1" t="s">
        <v>21</v>
      </c>
    </row>
    <row r="669" spans="1:14" x14ac:dyDescent="0.35">
      <c r="A669" t="s">
        <v>159</v>
      </c>
      <c r="B669" t="s">
        <v>1466</v>
      </c>
      <c r="C669" t="s">
        <v>94</v>
      </c>
      <c r="D669" t="s">
        <v>50</v>
      </c>
      <c r="E669" t="s">
        <v>16</v>
      </c>
      <c r="F669" t="s">
        <v>17</v>
      </c>
      <c r="G669" t="s">
        <v>47</v>
      </c>
      <c r="H669">
        <v>65</v>
      </c>
      <c r="I669" s="1">
        <v>36798</v>
      </c>
      <c r="J669" s="2">
        <v>67837</v>
      </c>
      <c r="K669" s="3">
        <v>0</v>
      </c>
      <c r="L669" t="s">
        <v>19</v>
      </c>
      <c r="M669" t="s">
        <v>25</v>
      </c>
      <c r="N669" s="1" t="s">
        <v>21</v>
      </c>
    </row>
    <row r="670" spans="1:14" x14ac:dyDescent="0.35">
      <c r="A670" t="s">
        <v>1467</v>
      </c>
      <c r="B670" t="s">
        <v>1468</v>
      </c>
      <c r="C670" t="s">
        <v>64</v>
      </c>
      <c r="D670" t="s">
        <v>50</v>
      </c>
      <c r="E670" t="s">
        <v>16</v>
      </c>
      <c r="F670" t="s">
        <v>28</v>
      </c>
      <c r="G670" t="s">
        <v>24</v>
      </c>
      <c r="H670">
        <v>41</v>
      </c>
      <c r="I670" s="1">
        <v>40333</v>
      </c>
      <c r="J670" s="2">
        <v>72425</v>
      </c>
      <c r="K670" s="3">
        <v>0</v>
      </c>
      <c r="L670" t="s">
        <v>33</v>
      </c>
      <c r="M670" t="s">
        <v>60</v>
      </c>
      <c r="N670" s="1" t="s">
        <v>21</v>
      </c>
    </row>
    <row r="671" spans="1:14" x14ac:dyDescent="0.35">
      <c r="A671" t="s">
        <v>238</v>
      </c>
      <c r="B671" t="s">
        <v>1469</v>
      </c>
      <c r="C671" t="s">
        <v>42</v>
      </c>
      <c r="D671" t="s">
        <v>50</v>
      </c>
      <c r="E671" t="s">
        <v>32</v>
      </c>
      <c r="F671" t="s">
        <v>17</v>
      </c>
      <c r="G671" t="s">
        <v>51</v>
      </c>
      <c r="H671">
        <v>52</v>
      </c>
      <c r="I671" s="1">
        <v>34623</v>
      </c>
      <c r="J671" s="2">
        <v>93103</v>
      </c>
      <c r="K671" s="3">
        <v>0</v>
      </c>
      <c r="L671" t="s">
        <v>19</v>
      </c>
      <c r="M671" t="s">
        <v>39</v>
      </c>
      <c r="N671" s="1" t="s">
        <v>21</v>
      </c>
    </row>
    <row r="672" spans="1:14" x14ac:dyDescent="0.35">
      <c r="A672" t="s">
        <v>309</v>
      </c>
      <c r="B672" t="s">
        <v>1470</v>
      </c>
      <c r="C672" t="s">
        <v>84</v>
      </c>
      <c r="D672" t="s">
        <v>31</v>
      </c>
      <c r="E672" t="s">
        <v>32</v>
      </c>
      <c r="F672" t="s">
        <v>17</v>
      </c>
      <c r="G672" t="s">
        <v>18</v>
      </c>
      <c r="H672">
        <v>56</v>
      </c>
      <c r="I672" s="1">
        <v>42291</v>
      </c>
      <c r="J672" s="2">
        <v>76272</v>
      </c>
      <c r="K672" s="3">
        <v>0</v>
      </c>
      <c r="L672" t="s">
        <v>19</v>
      </c>
      <c r="M672" t="s">
        <v>45</v>
      </c>
      <c r="N672" s="1">
        <v>44491</v>
      </c>
    </row>
    <row r="673" spans="1:14" x14ac:dyDescent="0.35">
      <c r="A673" t="s">
        <v>267</v>
      </c>
      <c r="B673" t="s">
        <v>1471</v>
      </c>
      <c r="C673" t="s">
        <v>64</v>
      </c>
      <c r="D673" t="s">
        <v>15</v>
      </c>
      <c r="E673" t="s">
        <v>36</v>
      </c>
      <c r="F673" t="s">
        <v>17</v>
      </c>
      <c r="G673" t="s">
        <v>24</v>
      </c>
      <c r="H673">
        <v>48</v>
      </c>
      <c r="I673" s="1">
        <v>37796</v>
      </c>
      <c r="J673" s="2">
        <v>55760</v>
      </c>
      <c r="K673" s="3">
        <v>0</v>
      </c>
      <c r="L673" t="s">
        <v>19</v>
      </c>
      <c r="M673" t="s">
        <v>25</v>
      </c>
      <c r="N673" s="1" t="s">
        <v>21</v>
      </c>
    </row>
    <row r="674" spans="1:14" x14ac:dyDescent="0.35">
      <c r="A674" t="s">
        <v>1472</v>
      </c>
      <c r="B674" t="s">
        <v>1473</v>
      </c>
      <c r="C674" t="s">
        <v>14</v>
      </c>
      <c r="D674" t="s">
        <v>65</v>
      </c>
      <c r="E674" t="s">
        <v>32</v>
      </c>
      <c r="F674" t="s">
        <v>17</v>
      </c>
      <c r="G674" t="s">
        <v>18</v>
      </c>
      <c r="H674">
        <v>36</v>
      </c>
      <c r="I674" s="1">
        <v>43843</v>
      </c>
      <c r="J674" s="2">
        <v>253294</v>
      </c>
      <c r="K674" s="3">
        <v>0.4</v>
      </c>
      <c r="L674" t="s">
        <v>19</v>
      </c>
      <c r="M674" t="s">
        <v>45</v>
      </c>
      <c r="N674" s="1" t="s">
        <v>21</v>
      </c>
    </row>
    <row r="675" spans="1:14" x14ac:dyDescent="0.35">
      <c r="A675" t="s">
        <v>1474</v>
      </c>
      <c r="B675" t="s">
        <v>1475</v>
      </c>
      <c r="C675" t="s">
        <v>64</v>
      </c>
      <c r="D675" t="s">
        <v>15</v>
      </c>
      <c r="E675" t="s">
        <v>32</v>
      </c>
      <c r="F675" t="s">
        <v>28</v>
      </c>
      <c r="G675" t="s">
        <v>18</v>
      </c>
      <c r="H675">
        <v>60</v>
      </c>
      <c r="I675" s="1">
        <v>39310</v>
      </c>
      <c r="J675" s="2">
        <v>58671</v>
      </c>
      <c r="K675" s="3">
        <v>0</v>
      </c>
      <c r="L675" t="s">
        <v>19</v>
      </c>
      <c r="M675" t="s">
        <v>29</v>
      </c>
      <c r="N675" s="1" t="s">
        <v>21</v>
      </c>
    </row>
    <row r="676" spans="1:14" x14ac:dyDescent="0.35">
      <c r="A676" t="s">
        <v>1476</v>
      </c>
      <c r="B676" t="s">
        <v>1477</v>
      </c>
      <c r="C676" t="s">
        <v>94</v>
      </c>
      <c r="D676" t="s">
        <v>50</v>
      </c>
      <c r="E676" t="s">
        <v>16</v>
      </c>
      <c r="F676" t="s">
        <v>17</v>
      </c>
      <c r="G676" t="s">
        <v>24</v>
      </c>
      <c r="H676">
        <v>40</v>
      </c>
      <c r="I676" s="1">
        <v>43175</v>
      </c>
      <c r="J676" s="2">
        <v>55457</v>
      </c>
      <c r="K676" s="3">
        <v>0</v>
      </c>
      <c r="L676" t="s">
        <v>19</v>
      </c>
      <c r="M676" t="s">
        <v>29</v>
      </c>
      <c r="N676" s="1" t="s">
        <v>21</v>
      </c>
    </row>
    <row r="677" spans="1:14" x14ac:dyDescent="0.35">
      <c r="A677" t="s">
        <v>165</v>
      </c>
      <c r="B677" t="s">
        <v>1478</v>
      </c>
      <c r="C677" t="s">
        <v>94</v>
      </c>
      <c r="D677" t="s">
        <v>50</v>
      </c>
      <c r="E677" t="s">
        <v>36</v>
      </c>
      <c r="F677" t="s">
        <v>17</v>
      </c>
      <c r="G677" t="s">
        <v>24</v>
      </c>
      <c r="H677">
        <v>63</v>
      </c>
      <c r="I677" s="1">
        <v>43004</v>
      </c>
      <c r="J677" s="2">
        <v>72340</v>
      </c>
      <c r="K677" s="3">
        <v>0</v>
      </c>
      <c r="L677" t="s">
        <v>19</v>
      </c>
      <c r="M677" t="s">
        <v>39</v>
      </c>
      <c r="N677" s="1">
        <v>43558</v>
      </c>
    </row>
    <row r="678" spans="1:14" x14ac:dyDescent="0.35">
      <c r="A678" t="s">
        <v>1479</v>
      </c>
      <c r="B678" t="s">
        <v>1480</v>
      </c>
      <c r="C678" t="s">
        <v>62</v>
      </c>
      <c r="D678" t="s">
        <v>43</v>
      </c>
      <c r="E678" t="s">
        <v>32</v>
      </c>
      <c r="F678" t="s">
        <v>17</v>
      </c>
      <c r="G678" t="s">
        <v>18</v>
      </c>
      <c r="H678">
        <v>29</v>
      </c>
      <c r="I678" s="1">
        <v>42676</v>
      </c>
      <c r="J678" s="2">
        <v>122054</v>
      </c>
      <c r="K678" s="3">
        <v>0.06</v>
      </c>
      <c r="L678" t="s">
        <v>19</v>
      </c>
      <c r="M678" t="s">
        <v>39</v>
      </c>
      <c r="N678" s="1" t="s">
        <v>21</v>
      </c>
    </row>
    <row r="679" spans="1:14" x14ac:dyDescent="0.35">
      <c r="A679" t="s">
        <v>1481</v>
      </c>
      <c r="B679" t="s">
        <v>1482</v>
      </c>
      <c r="C679" t="s">
        <v>40</v>
      </c>
      <c r="D679" t="s">
        <v>27</v>
      </c>
      <c r="E679" t="s">
        <v>36</v>
      </c>
      <c r="F679" t="s">
        <v>17</v>
      </c>
      <c r="G679" t="s">
        <v>24</v>
      </c>
      <c r="H679">
        <v>27</v>
      </c>
      <c r="I679" s="1">
        <v>43103</v>
      </c>
      <c r="J679" s="2">
        <v>167100</v>
      </c>
      <c r="K679" s="3">
        <v>0.2</v>
      </c>
      <c r="L679" t="s">
        <v>33</v>
      </c>
      <c r="M679" t="s">
        <v>34</v>
      </c>
      <c r="N679" s="1" t="s">
        <v>21</v>
      </c>
    </row>
    <row r="680" spans="1:14" x14ac:dyDescent="0.35">
      <c r="A680" t="s">
        <v>1483</v>
      </c>
      <c r="B680" t="s">
        <v>1484</v>
      </c>
      <c r="C680" t="s">
        <v>55</v>
      </c>
      <c r="D680" t="s">
        <v>27</v>
      </c>
      <c r="E680" t="s">
        <v>32</v>
      </c>
      <c r="F680" t="s">
        <v>17</v>
      </c>
      <c r="G680" t="s">
        <v>18</v>
      </c>
      <c r="H680">
        <v>53</v>
      </c>
      <c r="I680" s="1">
        <v>35543</v>
      </c>
      <c r="J680" s="2">
        <v>78153</v>
      </c>
      <c r="K680" s="3">
        <v>0</v>
      </c>
      <c r="L680" t="s">
        <v>19</v>
      </c>
      <c r="M680" t="s">
        <v>45</v>
      </c>
      <c r="N680" s="1" t="s">
        <v>21</v>
      </c>
    </row>
    <row r="681" spans="1:14" x14ac:dyDescent="0.35">
      <c r="A681" t="s">
        <v>1485</v>
      </c>
      <c r="B681" t="s">
        <v>1486</v>
      </c>
      <c r="C681" t="s">
        <v>62</v>
      </c>
      <c r="D681" t="s">
        <v>15</v>
      </c>
      <c r="E681" t="s">
        <v>36</v>
      </c>
      <c r="F681" t="s">
        <v>17</v>
      </c>
      <c r="G681" t="s">
        <v>18</v>
      </c>
      <c r="H681">
        <v>37</v>
      </c>
      <c r="I681" s="1">
        <v>43935</v>
      </c>
      <c r="J681" s="2">
        <v>103524</v>
      </c>
      <c r="K681" s="3">
        <v>0.09</v>
      </c>
      <c r="L681" t="s">
        <v>19</v>
      </c>
      <c r="M681" t="s">
        <v>39</v>
      </c>
      <c r="N681" s="1" t="s">
        <v>21</v>
      </c>
    </row>
    <row r="682" spans="1:14" x14ac:dyDescent="0.35">
      <c r="A682" t="s">
        <v>1487</v>
      </c>
      <c r="B682" t="s">
        <v>1488</v>
      </c>
      <c r="C682" t="s">
        <v>62</v>
      </c>
      <c r="D682" t="s">
        <v>27</v>
      </c>
      <c r="E682" t="s">
        <v>32</v>
      </c>
      <c r="F682" t="s">
        <v>28</v>
      </c>
      <c r="G682" t="s">
        <v>18</v>
      </c>
      <c r="H682">
        <v>30</v>
      </c>
      <c r="I682" s="1">
        <v>42952</v>
      </c>
      <c r="J682" s="2">
        <v>119906</v>
      </c>
      <c r="K682" s="3">
        <v>0.05</v>
      </c>
      <c r="L682" t="s">
        <v>19</v>
      </c>
      <c r="M682" t="s">
        <v>29</v>
      </c>
      <c r="N682" s="1" t="s">
        <v>21</v>
      </c>
    </row>
    <row r="683" spans="1:14" x14ac:dyDescent="0.35">
      <c r="A683" t="s">
        <v>1489</v>
      </c>
      <c r="B683" t="s">
        <v>356</v>
      </c>
      <c r="C683" t="s">
        <v>68</v>
      </c>
      <c r="D683" t="s">
        <v>43</v>
      </c>
      <c r="E683" t="s">
        <v>44</v>
      </c>
      <c r="F683" t="s">
        <v>17</v>
      </c>
      <c r="G683" t="s">
        <v>18</v>
      </c>
      <c r="H683">
        <v>28</v>
      </c>
      <c r="I683" s="1">
        <v>43847</v>
      </c>
      <c r="J683" s="2">
        <v>45061</v>
      </c>
      <c r="K683" s="3">
        <v>0</v>
      </c>
      <c r="L683" t="s">
        <v>19</v>
      </c>
      <c r="M683" t="s">
        <v>45</v>
      </c>
      <c r="N683" s="1" t="s">
        <v>21</v>
      </c>
    </row>
    <row r="684" spans="1:14" x14ac:dyDescent="0.35">
      <c r="A684" t="s">
        <v>120</v>
      </c>
      <c r="B684" t="s">
        <v>1490</v>
      </c>
      <c r="C684" t="s">
        <v>91</v>
      </c>
      <c r="D684" t="s">
        <v>27</v>
      </c>
      <c r="E684" t="s">
        <v>32</v>
      </c>
      <c r="F684" t="s">
        <v>28</v>
      </c>
      <c r="G684" t="s">
        <v>24</v>
      </c>
      <c r="H684">
        <v>51</v>
      </c>
      <c r="I684" s="1">
        <v>37638</v>
      </c>
      <c r="J684" s="2">
        <v>91399</v>
      </c>
      <c r="K684" s="3">
        <v>0</v>
      </c>
      <c r="L684" t="s">
        <v>19</v>
      </c>
      <c r="M684" t="s">
        <v>63</v>
      </c>
      <c r="N684" s="1" t="s">
        <v>21</v>
      </c>
    </row>
    <row r="685" spans="1:14" x14ac:dyDescent="0.35">
      <c r="A685" t="s">
        <v>1491</v>
      </c>
      <c r="B685" t="s">
        <v>1492</v>
      </c>
      <c r="C685" t="s">
        <v>26</v>
      </c>
      <c r="D685" t="s">
        <v>27</v>
      </c>
      <c r="E685" t="s">
        <v>16</v>
      </c>
      <c r="F685" t="s">
        <v>28</v>
      </c>
      <c r="G685" t="s">
        <v>51</v>
      </c>
      <c r="H685">
        <v>28</v>
      </c>
      <c r="I685" s="1">
        <v>43006</v>
      </c>
      <c r="J685" s="2">
        <v>97336</v>
      </c>
      <c r="K685" s="3">
        <v>0</v>
      </c>
      <c r="L685" t="s">
        <v>19</v>
      </c>
      <c r="M685" t="s">
        <v>25</v>
      </c>
      <c r="N685" s="1" t="s">
        <v>21</v>
      </c>
    </row>
    <row r="686" spans="1:14" x14ac:dyDescent="0.35">
      <c r="A686" t="s">
        <v>121</v>
      </c>
      <c r="B686" t="s">
        <v>1493</v>
      </c>
      <c r="C686" t="s">
        <v>61</v>
      </c>
      <c r="D686" t="s">
        <v>65</v>
      </c>
      <c r="E686" t="s">
        <v>32</v>
      </c>
      <c r="F686" t="s">
        <v>17</v>
      </c>
      <c r="G686" t="s">
        <v>47</v>
      </c>
      <c r="H686">
        <v>31</v>
      </c>
      <c r="I686" s="1">
        <v>42755</v>
      </c>
      <c r="J686" s="2">
        <v>124629</v>
      </c>
      <c r="K686" s="3">
        <v>0.1</v>
      </c>
      <c r="L686" t="s">
        <v>19</v>
      </c>
      <c r="M686" t="s">
        <v>29</v>
      </c>
      <c r="N686" s="1" t="s">
        <v>21</v>
      </c>
    </row>
    <row r="687" spans="1:14" x14ac:dyDescent="0.35">
      <c r="A687" t="s">
        <v>1494</v>
      </c>
      <c r="B687" t="s">
        <v>1495</v>
      </c>
      <c r="C687" t="s">
        <v>14</v>
      </c>
      <c r="D687" t="s">
        <v>23</v>
      </c>
      <c r="E687" t="s">
        <v>44</v>
      </c>
      <c r="F687" t="s">
        <v>17</v>
      </c>
      <c r="G687" t="s">
        <v>18</v>
      </c>
      <c r="H687">
        <v>28</v>
      </c>
      <c r="I687" s="1">
        <v>44402</v>
      </c>
      <c r="J687" s="2">
        <v>231850</v>
      </c>
      <c r="K687" s="3">
        <v>0.39</v>
      </c>
      <c r="L687" t="s">
        <v>19</v>
      </c>
      <c r="M687" t="s">
        <v>45</v>
      </c>
      <c r="N687" s="1" t="s">
        <v>21</v>
      </c>
    </row>
    <row r="688" spans="1:14" x14ac:dyDescent="0.35">
      <c r="A688" t="s">
        <v>1496</v>
      </c>
      <c r="B688" t="s">
        <v>1497</v>
      </c>
      <c r="C688" t="s">
        <v>62</v>
      </c>
      <c r="D688" t="s">
        <v>65</v>
      </c>
      <c r="E688" t="s">
        <v>16</v>
      </c>
      <c r="F688" t="s">
        <v>28</v>
      </c>
      <c r="G688" t="s">
        <v>51</v>
      </c>
      <c r="H688">
        <v>34</v>
      </c>
      <c r="I688" s="1">
        <v>43255</v>
      </c>
      <c r="J688" s="2">
        <v>128329</v>
      </c>
      <c r="K688" s="3">
        <v>0.08</v>
      </c>
      <c r="L688" t="s">
        <v>19</v>
      </c>
      <c r="M688" t="s">
        <v>39</v>
      </c>
      <c r="N688" s="1" t="s">
        <v>21</v>
      </c>
    </row>
    <row r="689" spans="1:14" x14ac:dyDescent="0.35">
      <c r="A689" t="s">
        <v>1498</v>
      </c>
      <c r="B689" t="s">
        <v>1499</v>
      </c>
      <c r="C689" t="s">
        <v>14</v>
      </c>
      <c r="D689" t="s">
        <v>43</v>
      </c>
      <c r="E689" t="s">
        <v>44</v>
      </c>
      <c r="F689" t="s">
        <v>28</v>
      </c>
      <c r="G689" t="s">
        <v>51</v>
      </c>
      <c r="H689">
        <v>44</v>
      </c>
      <c r="I689" s="1">
        <v>44283</v>
      </c>
      <c r="J689" s="2">
        <v>186033</v>
      </c>
      <c r="K689" s="3">
        <v>0.34</v>
      </c>
      <c r="L689" t="s">
        <v>52</v>
      </c>
      <c r="M689" t="s">
        <v>53</v>
      </c>
      <c r="N689" s="1" t="s">
        <v>21</v>
      </c>
    </row>
    <row r="690" spans="1:14" x14ac:dyDescent="0.3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row>
    <row r="691" spans="1:14" x14ac:dyDescent="0.35">
      <c r="A691" t="s">
        <v>243</v>
      </c>
      <c r="B691" t="s">
        <v>1502</v>
      </c>
      <c r="C691" t="s">
        <v>40</v>
      </c>
      <c r="D691" t="s">
        <v>23</v>
      </c>
      <c r="E691" t="s">
        <v>44</v>
      </c>
      <c r="F691" t="s">
        <v>17</v>
      </c>
      <c r="G691" t="s">
        <v>18</v>
      </c>
      <c r="H691">
        <v>41</v>
      </c>
      <c r="I691" s="1">
        <v>40319</v>
      </c>
      <c r="J691" s="2">
        <v>153275</v>
      </c>
      <c r="K691" s="3">
        <v>0.24</v>
      </c>
      <c r="L691" t="s">
        <v>19</v>
      </c>
      <c r="M691" t="s">
        <v>29</v>
      </c>
      <c r="N691" s="1" t="s">
        <v>21</v>
      </c>
    </row>
    <row r="692" spans="1:14" x14ac:dyDescent="0.35">
      <c r="A692" t="s">
        <v>1503</v>
      </c>
      <c r="B692" t="s">
        <v>191</v>
      </c>
      <c r="C692" t="s">
        <v>42</v>
      </c>
      <c r="D692" t="s">
        <v>50</v>
      </c>
      <c r="E692" t="s">
        <v>16</v>
      </c>
      <c r="F692" t="s">
        <v>17</v>
      </c>
      <c r="G692" t="s">
        <v>24</v>
      </c>
      <c r="H692">
        <v>62</v>
      </c>
      <c r="I692" s="1">
        <v>43969</v>
      </c>
      <c r="J692" s="2">
        <v>97830</v>
      </c>
      <c r="K692" s="3">
        <v>0</v>
      </c>
      <c r="L692" t="s">
        <v>19</v>
      </c>
      <c r="M692" t="s">
        <v>25</v>
      </c>
      <c r="N692" s="1" t="s">
        <v>21</v>
      </c>
    </row>
    <row r="693" spans="1:14" x14ac:dyDescent="0.35">
      <c r="A693" t="s">
        <v>396</v>
      </c>
      <c r="B693" t="s">
        <v>1504</v>
      </c>
      <c r="C693" t="s">
        <v>14</v>
      </c>
      <c r="D693" t="s">
        <v>43</v>
      </c>
      <c r="E693" t="s">
        <v>32</v>
      </c>
      <c r="F693" t="s">
        <v>17</v>
      </c>
      <c r="G693" t="s">
        <v>51</v>
      </c>
      <c r="H693">
        <v>47</v>
      </c>
      <c r="I693" s="1">
        <v>36232</v>
      </c>
      <c r="J693" s="2">
        <v>239394</v>
      </c>
      <c r="K693" s="3">
        <v>0.32</v>
      </c>
      <c r="L693" t="s">
        <v>19</v>
      </c>
      <c r="M693" t="s">
        <v>25</v>
      </c>
      <c r="N693" s="1" t="s">
        <v>21</v>
      </c>
    </row>
    <row r="694" spans="1:14" x14ac:dyDescent="0.35">
      <c r="A694" t="s">
        <v>381</v>
      </c>
      <c r="B694" t="s">
        <v>1505</v>
      </c>
      <c r="C694" t="s">
        <v>68</v>
      </c>
      <c r="D694" t="s">
        <v>15</v>
      </c>
      <c r="E694" t="s">
        <v>44</v>
      </c>
      <c r="F694" t="s">
        <v>17</v>
      </c>
      <c r="G694" t="s">
        <v>24</v>
      </c>
      <c r="H694">
        <v>62</v>
      </c>
      <c r="I694" s="1">
        <v>37519</v>
      </c>
      <c r="J694" s="2">
        <v>49738</v>
      </c>
      <c r="K694" s="3">
        <v>0</v>
      </c>
      <c r="L694" t="s">
        <v>33</v>
      </c>
      <c r="M694" t="s">
        <v>60</v>
      </c>
      <c r="N694" s="1" t="s">
        <v>21</v>
      </c>
    </row>
    <row r="695" spans="1:14" x14ac:dyDescent="0.35">
      <c r="A695" t="s">
        <v>1506</v>
      </c>
      <c r="B695" t="s">
        <v>1507</v>
      </c>
      <c r="C695" t="s">
        <v>68</v>
      </c>
      <c r="D695" t="s">
        <v>65</v>
      </c>
      <c r="E695" t="s">
        <v>36</v>
      </c>
      <c r="F695" t="s">
        <v>17</v>
      </c>
      <c r="G695" t="s">
        <v>51</v>
      </c>
      <c r="H695">
        <v>33</v>
      </c>
      <c r="I695" s="1">
        <v>43247</v>
      </c>
      <c r="J695" s="2">
        <v>45049</v>
      </c>
      <c r="K695" s="3">
        <v>0</v>
      </c>
      <c r="L695" t="s">
        <v>19</v>
      </c>
      <c r="M695" t="s">
        <v>63</v>
      </c>
      <c r="N695" s="1" t="s">
        <v>21</v>
      </c>
    </row>
    <row r="696" spans="1:14" x14ac:dyDescent="0.3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row>
    <row r="697" spans="1:14" x14ac:dyDescent="0.35">
      <c r="A697" t="s">
        <v>116</v>
      </c>
      <c r="B697" t="s">
        <v>1510</v>
      </c>
      <c r="C697" t="s">
        <v>61</v>
      </c>
      <c r="D697" t="s">
        <v>50</v>
      </c>
      <c r="E697" t="s">
        <v>36</v>
      </c>
      <c r="F697" t="s">
        <v>28</v>
      </c>
      <c r="G697" t="s">
        <v>24</v>
      </c>
      <c r="H697">
        <v>25</v>
      </c>
      <c r="I697" s="1">
        <v>44362</v>
      </c>
      <c r="J697" s="2">
        <v>142731</v>
      </c>
      <c r="K697" s="3">
        <v>0.11</v>
      </c>
      <c r="L697" t="s">
        <v>33</v>
      </c>
      <c r="M697" t="s">
        <v>74</v>
      </c>
      <c r="N697" s="1">
        <v>44715</v>
      </c>
    </row>
    <row r="698" spans="1:14" x14ac:dyDescent="0.35">
      <c r="A698" t="s">
        <v>126</v>
      </c>
      <c r="B698" t="s">
        <v>1511</v>
      </c>
      <c r="C698" t="s">
        <v>61</v>
      </c>
      <c r="D698" t="s">
        <v>43</v>
      </c>
      <c r="E698" t="s">
        <v>44</v>
      </c>
      <c r="F698" t="s">
        <v>17</v>
      </c>
      <c r="G698" t="s">
        <v>51</v>
      </c>
      <c r="H698">
        <v>29</v>
      </c>
      <c r="I698" s="1">
        <v>43966</v>
      </c>
      <c r="J698" s="2">
        <v>137106</v>
      </c>
      <c r="K698" s="3">
        <v>0.12</v>
      </c>
      <c r="L698" t="s">
        <v>52</v>
      </c>
      <c r="M698" t="s">
        <v>53</v>
      </c>
      <c r="N698" s="1" t="s">
        <v>21</v>
      </c>
    </row>
    <row r="699" spans="1:14" x14ac:dyDescent="0.35">
      <c r="A699" t="s">
        <v>555</v>
      </c>
      <c r="B699" t="s">
        <v>1512</v>
      </c>
      <c r="C699" t="s">
        <v>14</v>
      </c>
      <c r="D699" t="s">
        <v>15</v>
      </c>
      <c r="E699" t="s">
        <v>32</v>
      </c>
      <c r="F699" t="s">
        <v>17</v>
      </c>
      <c r="G699" t="s">
        <v>24</v>
      </c>
      <c r="H699">
        <v>54</v>
      </c>
      <c r="I699" s="1">
        <v>39330</v>
      </c>
      <c r="J699" s="2">
        <v>183239</v>
      </c>
      <c r="K699" s="3">
        <v>0.32</v>
      </c>
      <c r="L699" t="s">
        <v>19</v>
      </c>
      <c r="M699" t="s">
        <v>63</v>
      </c>
      <c r="N699" s="1" t="s">
        <v>21</v>
      </c>
    </row>
    <row r="700" spans="1:14" x14ac:dyDescent="0.35">
      <c r="A700" t="s">
        <v>1173</v>
      </c>
      <c r="B700" t="s">
        <v>1513</v>
      </c>
      <c r="C700" t="s">
        <v>68</v>
      </c>
      <c r="D700" t="s">
        <v>65</v>
      </c>
      <c r="E700" t="s">
        <v>36</v>
      </c>
      <c r="F700" t="s">
        <v>17</v>
      </c>
      <c r="G700" t="s">
        <v>18</v>
      </c>
      <c r="H700">
        <v>28</v>
      </c>
      <c r="I700" s="1">
        <v>43610</v>
      </c>
      <c r="J700" s="2">
        <v>45819</v>
      </c>
      <c r="K700" s="3">
        <v>0</v>
      </c>
      <c r="L700" t="s">
        <v>19</v>
      </c>
      <c r="M700" t="s">
        <v>45</v>
      </c>
      <c r="N700" s="1" t="s">
        <v>21</v>
      </c>
    </row>
    <row r="701" spans="1:14" x14ac:dyDescent="0.35">
      <c r="A701" t="s">
        <v>1514</v>
      </c>
      <c r="B701" t="s">
        <v>1515</v>
      </c>
      <c r="C701" t="s">
        <v>68</v>
      </c>
      <c r="D701" t="s">
        <v>65</v>
      </c>
      <c r="E701" t="s">
        <v>16</v>
      </c>
      <c r="F701" t="s">
        <v>17</v>
      </c>
      <c r="G701" t="s">
        <v>24</v>
      </c>
      <c r="H701">
        <v>54</v>
      </c>
      <c r="I701" s="1">
        <v>39080</v>
      </c>
      <c r="J701" s="2">
        <v>55518</v>
      </c>
      <c r="K701" s="3">
        <v>0</v>
      </c>
      <c r="L701" t="s">
        <v>19</v>
      </c>
      <c r="M701" t="s">
        <v>29</v>
      </c>
      <c r="N701" s="1" t="s">
        <v>21</v>
      </c>
    </row>
    <row r="702" spans="1:14" x14ac:dyDescent="0.35">
      <c r="A702" t="s">
        <v>1516</v>
      </c>
      <c r="B702" t="s">
        <v>1517</v>
      </c>
      <c r="C702" t="s">
        <v>62</v>
      </c>
      <c r="D702" t="s">
        <v>43</v>
      </c>
      <c r="E702" t="s">
        <v>36</v>
      </c>
      <c r="F702" t="s">
        <v>17</v>
      </c>
      <c r="G702" t="s">
        <v>24</v>
      </c>
      <c r="H702">
        <v>50</v>
      </c>
      <c r="I702" s="1">
        <v>40979</v>
      </c>
      <c r="J702" s="2">
        <v>108134</v>
      </c>
      <c r="K702" s="3">
        <v>0.1</v>
      </c>
      <c r="L702" t="s">
        <v>33</v>
      </c>
      <c r="M702" t="s">
        <v>74</v>
      </c>
      <c r="N702" s="1" t="s">
        <v>21</v>
      </c>
    </row>
    <row r="703" spans="1:14" x14ac:dyDescent="0.35">
      <c r="A703" t="s">
        <v>1518</v>
      </c>
      <c r="B703" t="s">
        <v>262</v>
      </c>
      <c r="C703" t="s">
        <v>62</v>
      </c>
      <c r="D703" t="s">
        <v>43</v>
      </c>
      <c r="E703" t="s">
        <v>16</v>
      </c>
      <c r="F703" t="s">
        <v>17</v>
      </c>
      <c r="G703" t="s">
        <v>47</v>
      </c>
      <c r="H703">
        <v>55</v>
      </c>
      <c r="I703" s="1">
        <v>33958</v>
      </c>
      <c r="J703" s="2">
        <v>113950</v>
      </c>
      <c r="K703" s="3">
        <v>0.09</v>
      </c>
      <c r="L703" t="s">
        <v>19</v>
      </c>
      <c r="M703" t="s">
        <v>45</v>
      </c>
      <c r="N703" s="1" t="s">
        <v>21</v>
      </c>
    </row>
    <row r="704" spans="1:14" x14ac:dyDescent="0.35">
      <c r="A704" t="s">
        <v>1213</v>
      </c>
      <c r="B704" t="s">
        <v>1519</v>
      </c>
      <c r="C704" t="s">
        <v>14</v>
      </c>
      <c r="D704" t="s">
        <v>43</v>
      </c>
      <c r="E704" t="s">
        <v>44</v>
      </c>
      <c r="F704" t="s">
        <v>17</v>
      </c>
      <c r="G704" t="s">
        <v>24</v>
      </c>
      <c r="H704">
        <v>52</v>
      </c>
      <c r="I704" s="1">
        <v>35886</v>
      </c>
      <c r="J704" s="2">
        <v>182035</v>
      </c>
      <c r="K704" s="3">
        <v>0.3</v>
      </c>
      <c r="L704" t="s">
        <v>19</v>
      </c>
      <c r="M704" t="s">
        <v>20</v>
      </c>
      <c r="N704" s="1" t="s">
        <v>21</v>
      </c>
    </row>
    <row r="705" spans="1:14" x14ac:dyDescent="0.35">
      <c r="A705" t="s">
        <v>519</v>
      </c>
      <c r="B705" t="s">
        <v>1520</v>
      </c>
      <c r="C705" t="s">
        <v>40</v>
      </c>
      <c r="D705" t="s">
        <v>65</v>
      </c>
      <c r="E705" t="s">
        <v>44</v>
      </c>
      <c r="F705" t="s">
        <v>28</v>
      </c>
      <c r="G705" t="s">
        <v>24</v>
      </c>
      <c r="H705">
        <v>35</v>
      </c>
      <c r="I705" s="1">
        <v>42963</v>
      </c>
      <c r="J705" s="2">
        <v>181356</v>
      </c>
      <c r="K705" s="3">
        <v>0.23</v>
      </c>
      <c r="L705" t="s">
        <v>33</v>
      </c>
      <c r="M705" t="s">
        <v>60</v>
      </c>
      <c r="N705" s="1" t="s">
        <v>21</v>
      </c>
    </row>
    <row r="706" spans="1:14" x14ac:dyDescent="0.35">
      <c r="A706" t="s">
        <v>1521</v>
      </c>
      <c r="B706" t="s">
        <v>1522</v>
      </c>
      <c r="C706" t="s">
        <v>94</v>
      </c>
      <c r="D706" t="s">
        <v>50</v>
      </c>
      <c r="E706" t="s">
        <v>32</v>
      </c>
      <c r="F706" t="s">
        <v>17</v>
      </c>
      <c r="G706" t="s">
        <v>47</v>
      </c>
      <c r="H706">
        <v>26</v>
      </c>
      <c r="I706" s="1">
        <v>43698</v>
      </c>
      <c r="J706" s="2">
        <v>66084</v>
      </c>
      <c r="K706" s="3">
        <v>0</v>
      </c>
      <c r="L706" t="s">
        <v>19</v>
      </c>
      <c r="M706" t="s">
        <v>63</v>
      </c>
      <c r="N706" s="1" t="s">
        <v>21</v>
      </c>
    </row>
    <row r="707" spans="1:14" x14ac:dyDescent="0.35">
      <c r="A707" t="s">
        <v>1523</v>
      </c>
      <c r="B707" t="s">
        <v>306</v>
      </c>
      <c r="C707" t="s">
        <v>88</v>
      </c>
      <c r="D707" t="s">
        <v>27</v>
      </c>
      <c r="E707" t="s">
        <v>44</v>
      </c>
      <c r="F707" t="s">
        <v>17</v>
      </c>
      <c r="G707" t="s">
        <v>51</v>
      </c>
      <c r="H707">
        <v>43</v>
      </c>
      <c r="I707" s="1">
        <v>40290</v>
      </c>
      <c r="J707" s="2">
        <v>76912</v>
      </c>
      <c r="K707" s="3">
        <v>0</v>
      </c>
      <c r="L707" t="s">
        <v>52</v>
      </c>
      <c r="M707" t="s">
        <v>53</v>
      </c>
      <c r="N707" s="1" t="s">
        <v>21</v>
      </c>
    </row>
    <row r="708" spans="1:14" x14ac:dyDescent="0.35">
      <c r="A708" t="s">
        <v>343</v>
      </c>
      <c r="B708" t="s">
        <v>1524</v>
      </c>
      <c r="C708" t="s">
        <v>58</v>
      </c>
      <c r="D708" t="s">
        <v>31</v>
      </c>
      <c r="E708" t="s">
        <v>16</v>
      </c>
      <c r="F708" t="s">
        <v>17</v>
      </c>
      <c r="G708" t="s">
        <v>24</v>
      </c>
      <c r="H708">
        <v>63</v>
      </c>
      <c r="I708" s="1">
        <v>43227</v>
      </c>
      <c r="J708" s="2">
        <v>67987</v>
      </c>
      <c r="K708" s="3">
        <v>0</v>
      </c>
      <c r="L708" t="s">
        <v>19</v>
      </c>
      <c r="M708" t="s">
        <v>45</v>
      </c>
      <c r="N708" s="1" t="s">
        <v>21</v>
      </c>
    </row>
    <row r="709" spans="1:14" x14ac:dyDescent="0.35">
      <c r="A709" t="s">
        <v>1525</v>
      </c>
      <c r="B709" t="s">
        <v>1526</v>
      </c>
      <c r="C709" t="s">
        <v>64</v>
      </c>
      <c r="D709" t="s">
        <v>43</v>
      </c>
      <c r="E709" t="s">
        <v>36</v>
      </c>
      <c r="F709" t="s">
        <v>28</v>
      </c>
      <c r="G709" t="s">
        <v>18</v>
      </c>
      <c r="H709">
        <v>65</v>
      </c>
      <c r="I709" s="1">
        <v>38584</v>
      </c>
      <c r="J709" s="2">
        <v>59833</v>
      </c>
      <c r="K709" s="3">
        <v>0</v>
      </c>
      <c r="L709" t="s">
        <v>19</v>
      </c>
      <c r="M709" t="s">
        <v>29</v>
      </c>
      <c r="N709" s="1" t="s">
        <v>21</v>
      </c>
    </row>
    <row r="710" spans="1:14" x14ac:dyDescent="0.35">
      <c r="A710" t="s">
        <v>1527</v>
      </c>
      <c r="B710" t="s">
        <v>1528</v>
      </c>
      <c r="C710" t="s">
        <v>61</v>
      </c>
      <c r="D710" t="s">
        <v>43</v>
      </c>
      <c r="E710" t="s">
        <v>44</v>
      </c>
      <c r="F710" t="s">
        <v>28</v>
      </c>
      <c r="G710" t="s">
        <v>24</v>
      </c>
      <c r="H710">
        <v>45</v>
      </c>
      <c r="I710" s="1">
        <v>38453</v>
      </c>
      <c r="J710" s="2">
        <v>128468</v>
      </c>
      <c r="K710" s="3">
        <v>0.11</v>
      </c>
      <c r="L710" t="s">
        <v>19</v>
      </c>
      <c r="M710" t="s">
        <v>20</v>
      </c>
      <c r="N710" s="1" t="s">
        <v>21</v>
      </c>
    </row>
    <row r="711" spans="1:14" x14ac:dyDescent="0.35">
      <c r="A711" t="s">
        <v>826</v>
      </c>
      <c r="B711" t="s">
        <v>1529</v>
      </c>
      <c r="C711" t="s">
        <v>62</v>
      </c>
      <c r="D711" t="s">
        <v>50</v>
      </c>
      <c r="E711" t="s">
        <v>32</v>
      </c>
      <c r="F711" t="s">
        <v>28</v>
      </c>
      <c r="G711" t="s">
        <v>47</v>
      </c>
      <c r="H711">
        <v>42</v>
      </c>
      <c r="I711" s="1">
        <v>40692</v>
      </c>
      <c r="J711" s="2">
        <v>102440</v>
      </c>
      <c r="K711" s="3">
        <v>0.06</v>
      </c>
      <c r="L711" t="s">
        <v>19</v>
      </c>
      <c r="M711" t="s">
        <v>20</v>
      </c>
      <c r="N711" s="1" t="s">
        <v>21</v>
      </c>
    </row>
    <row r="712" spans="1:14" x14ac:dyDescent="0.35">
      <c r="A712" t="s">
        <v>390</v>
      </c>
      <c r="B712" t="s">
        <v>1530</v>
      </c>
      <c r="C712" t="s">
        <v>14</v>
      </c>
      <c r="D712" t="s">
        <v>27</v>
      </c>
      <c r="E712" t="s">
        <v>44</v>
      </c>
      <c r="F712" t="s">
        <v>28</v>
      </c>
      <c r="G712" t="s">
        <v>47</v>
      </c>
      <c r="H712">
        <v>59</v>
      </c>
      <c r="I712" s="1">
        <v>40542</v>
      </c>
      <c r="J712" s="2">
        <v>246619</v>
      </c>
      <c r="K712" s="3">
        <v>0.36</v>
      </c>
      <c r="L712" t="s">
        <v>19</v>
      </c>
      <c r="M712" t="s">
        <v>45</v>
      </c>
      <c r="N712" s="1" t="s">
        <v>21</v>
      </c>
    </row>
    <row r="713" spans="1:14" x14ac:dyDescent="0.35">
      <c r="A713" t="s">
        <v>1531</v>
      </c>
      <c r="B713" t="s">
        <v>318</v>
      </c>
      <c r="C713" t="s">
        <v>62</v>
      </c>
      <c r="D713" t="s">
        <v>23</v>
      </c>
      <c r="E713" t="s">
        <v>32</v>
      </c>
      <c r="F713" t="s">
        <v>17</v>
      </c>
      <c r="G713" t="s">
        <v>51</v>
      </c>
      <c r="H713">
        <v>42</v>
      </c>
      <c r="I713" s="1">
        <v>43058</v>
      </c>
      <c r="J713" s="2">
        <v>101143</v>
      </c>
      <c r="K713" s="3">
        <v>0.06</v>
      </c>
      <c r="L713" t="s">
        <v>19</v>
      </c>
      <c r="M713" t="s">
        <v>45</v>
      </c>
      <c r="N713" s="1" t="s">
        <v>21</v>
      </c>
    </row>
    <row r="714" spans="1:14" x14ac:dyDescent="0.35">
      <c r="A714" t="s">
        <v>1532</v>
      </c>
      <c r="B714" t="s">
        <v>1533</v>
      </c>
      <c r="C714" t="s">
        <v>83</v>
      </c>
      <c r="D714" t="s">
        <v>23</v>
      </c>
      <c r="E714" t="s">
        <v>36</v>
      </c>
      <c r="F714" t="s">
        <v>17</v>
      </c>
      <c r="G714" t="s">
        <v>51</v>
      </c>
      <c r="H714">
        <v>45</v>
      </c>
      <c r="I714" s="1">
        <v>38639</v>
      </c>
      <c r="J714" s="2">
        <v>51404</v>
      </c>
      <c r="K714" s="3">
        <v>0</v>
      </c>
      <c r="L714" t="s">
        <v>52</v>
      </c>
      <c r="M714" t="s">
        <v>81</v>
      </c>
      <c r="N714" s="1">
        <v>40153</v>
      </c>
    </row>
    <row r="715" spans="1:14" x14ac:dyDescent="0.35">
      <c r="A715" t="s">
        <v>1534</v>
      </c>
      <c r="B715" t="s">
        <v>1535</v>
      </c>
      <c r="C715" t="s">
        <v>129</v>
      </c>
      <c r="D715" t="s">
        <v>31</v>
      </c>
      <c r="E715" t="s">
        <v>44</v>
      </c>
      <c r="F715" t="s">
        <v>28</v>
      </c>
      <c r="G715" t="s">
        <v>18</v>
      </c>
      <c r="H715">
        <v>45</v>
      </c>
      <c r="I715" s="1">
        <v>42329</v>
      </c>
      <c r="J715" s="2">
        <v>87292</v>
      </c>
      <c r="K715" s="3">
        <v>0</v>
      </c>
      <c r="L715" t="s">
        <v>19</v>
      </c>
      <c r="M715" t="s">
        <v>29</v>
      </c>
      <c r="N715" s="1" t="s">
        <v>21</v>
      </c>
    </row>
    <row r="716" spans="1:14" x14ac:dyDescent="0.3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row>
    <row r="717" spans="1:14" x14ac:dyDescent="0.35">
      <c r="A717" t="s">
        <v>121</v>
      </c>
      <c r="B717" t="s">
        <v>1538</v>
      </c>
      <c r="C717" t="s">
        <v>76</v>
      </c>
      <c r="D717" t="s">
        <v>27</v>
      </c>
      <c r="E717" t="s">
        <v>32</v>
      </c>
      <c r="F717" t="s">
        <v>28</v>
      </c>
      <c r="G717" t="s">
        <v>18</v>
      </c>
      <c r="H717">
        <v>51</v>
      </c>
      <c r="I717" s="1">
        <v>41697</v>
      </c>
      <c r="J717" s="2">
        <v>53929</v>
      </c>
      <c r="K717" s="3">
        <v>0</v>
      </c>
      <c r="L717" t="s">
        <v>19</v>
      </c>
      <c r="M717" t="s">
        <v>45</v>
      </c>
      <c r="N717" s="1">
        <v>43091</v>
      </c>
    </row>
    <row r="718" spans="1:14" x14ac:dyDescent="0.35">
      <c r="A718" t="s">
        <v>1539</v>
      </c>
      <c r="B718" t="s">
        <v>1540</v>
      </c>
      <c r="C718" t="s">
        <v>14</v>
      </c>
      <c r="D718" t="s">
        <v>65</v>
      </c>
      <c r="E718" t="s">
        <v>36</v>
      </c>
      <c r="F718" t="s">
        <v>17</v>
      </c>
      <c r="G718" t="s">
        <v>24</v>
      </c>
      <c r="H718">
        <v>38</v>
      </c>
      <c r="I718" s="1">
        <v>41256</v>
      </c>
      <c r="J718" s="2">
        <v>191571</v>
      </c>
      <c r="K718" s="3">
        <v>0.32</v>
      </c>
      <c r="L718" t="s">
        <v>19</v>
      </c>
      <c r="M718" t="s">
        <v>25</v>
      </c>
      <c r="N718" s="1" t="s">
        <v>21</v>
      </c>
    </row>
    <row r="719" spans="1:14" x14ac:dyDescent="0.35">
      <c r="A719" t="s">
        <v>112</v>
      </c>
      <c r="B719" t="s">
        <v>1541</v>
      </c>
      <c r="C719" t="s">
        <v>61</v>
      </c>
      <c r="D719" t="s">
        <v>65</v>
      </c>
      <c r="E719" t="s">
        <v>32</v>
      </c>
      <c r="F719" t="s">
        <v>17</v>
      </c>
      <c r="G719" t="s">
        <v>18</v>
      </c>
      <c r="H719">
        <v>62</v>
      </c>
      <c r="I719" s="1">
        <v>39843</v>
      </c>
      <c r="J719" s="2">
        <v>150555</v>
      </c>
      <c r="K719" s="3">
        <v>0.13</v>
      </c>
      <c r="L719" t="s">
        <v>19</v>
      </c>
      <c r="M719" t="s">
        <v>39</v>
      </c>
      <c r="N719" s="1" t="s">
        <v>21</v>
      </c>
    </row>
    <row r="720" spans="1:14" x14ac:dyDescent="0.3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row>
    <row r="721" spans="1:14" x14ac:dyDescent="0.35">
      <c r="A721" t="s">
        <v>1543</v>
      </c>
      <c r="B721" t="s">
        <v>1544</v>
      </c>
      <c r="C721" t="s">
        <v>14</v>
      </c>
      <c r="D721" t="s">
        <v>15</v>
      </c>
      <c r="E721" t="s">
        <v>16</v>
      </c>
      <c r="F721" t="s">
        <v>28</v>
      </c>
      <c r="G721" t="s">
        <v>24</v>
      </c>
      <c r="H721">
        <v>52</v>
      </c>
      <c r="I721" s="1">
        <v>35576</v>
      </c>
      <c r="J721" s="2">
        <v>216999</v>
      </c>
      <c r="K721" s="3">
        <v>0.37</v>
      </c>
      <c r="L721" t="s">
        <v>19</v>
      </c>
      <c r="M721" t="s">
        <v>45</v>
      </c>
      <c r="N721" s="1" t="s">
        <v>21</v>
      </c>
    </row>
    <row r="722" spans="1:14" x14ac:dyDescent="0.35">
      <c r="A722" t="s">
        <v>1545</v>
      </c>
      <c r="B722" t="s">
        <v>1546</v>
      </c>
      <c r="C722" t="s">
        <v>62</v>
      </c>
      <c r="D722" t="s">
        <v>23</v>
      </c>
      <c r="E722" t="s">
        <v>32</v>
      </c>
      <c r="F722" t="s">
        <v>28</v>
      </c>
      <c r="G722" t="s">
        <v>24</v>
      </c>
      <c r="H722">
        <v>48</v>
      </c>
      <c r="I722" s="1">
        <v>42201</v>
      </c>
      <c r="J722" s="2">
        <v>110565</v>
      </c>
      <c r="K722" s="3">
        <v>0.09</v>
      </c>
      <c r="L722" t="s">
        <v>33</v>
      </c>
      <c r="M722" t="s">
        <v>60</v>
      </c>
      <c r="N722" s="1" t="s">
        <v>21</v>
      </c>
    </row>
    <row r="723" spans="1:14" x14ac:dyDescent="0.35">
      <c r="A723" t="s">
        <v>307</v>
      </c>
      <c r="B723" t="s">
        <v>1547</v>
      </c>
      <c r="C723" t="s">
        <v>73</v>
      </c>
      <c r="D723" t="s">
        <v>27</v>
      </c>
      <c r="E723" t="s">
        <v>44</v>
      </c>
      <c r="F723" t="s">
        <v>28</v>
      </c>
      <c r="G723" t="s">
        <v>18</v>
      </c>
      <c r="H723">
        <v>38</v>
      </c>
      <c r="I723" s="1">
        <v>42113</v>
      </c>
      <c r="J723" s="2">
        <v>48762</v>
      </c>
      <c r="K723" s="3">
        <v>0</v>
      </c>
      <c r="L723" t="s">
        <v>19</v>
      </c>
      <c r="M723" t="s">
        <v>63</v>
      </c>
      <c r="N723" s="1" t="s">
        <v>21</v>
      </c>
    </row>
    <row r="724" spans="1:14" x14ac:dyDescent="0.35">
      <c r="A724" t="s">
        <v>1548</v>
      </c>
      <c r="B724" t="s">
        <v>1549</v>
      </c>
      <c r="C724" t="s">
        <v>86</v>
      </c>
      <c r="D724" t="s">
        <v>31</v>
      </c>
      <c r="E724" t="s">
        <v>44</v>
      </c>
      <c r="F724" t="s">
        <v>17</v>
      </c>
      <c r="G724" t="s">
        <v>24</v>
      </c>
      <c r="H724">
        <v>51</v>
      </c>
      <c r="I724" s="1">
        <v>42777</v>
      </c>
      <c r="J724" s="2">
        <v>87036</v>
      </c>
      <c r="K724" s="3">
        <v>0</v>
      </c>
      <c r="L724" t="s">
        <v>33</v>
      </c>
      <c r="M724" t="s">
        <v>80</v>
      </c>
      <c r="N724" s="1" t="s">
        <v>21</v>
      </c>
    </row>
    <row r="725" spans="1:14" x14ac:dyDescent="0.35">
      <c r="A725" t="s">
        <v>239</v>
      </c>
      <c r="B725" t="s">
        <v>1550</v>
      </c>
      <c r="C725" t="s">
        <v>40</v>
      </c>
      <c r="D725" t="s">
        <v>43</v>
      </c>
      <c r="E725" t="s">
        <v>44</v>
      </c>
      <c r="F725" t="s">
        <v>28</v>
      </c>
      <c r="G725" t="s">
        <v>18</v>
      </c>
      <c r="H725">
        <v>32</v>
      </c>
      <c r="I725" s="1">
        <v>42702</v>
      </c>
      <c r="J725" s="2">
        <v>177443</v>
      </c>
      <c r="K725" s="3">
        <v>0.16</v>
      </c>
      <c r="L725" t="s">
        <v>19</v>
      </c>
      <c r="M725" t="s">
        <v>63</v>
      </c>
      <c r="N725" s="1" t="s">
        <v>21</v>
      </c>
    </row>
    <row r="726" spans="1:14" x14ac:dyDescent="0.35">
      <c r="A726" t="s">
        <v>247</v>
      </c>
      <c r="B726" t="s">
        <v>1551</v>
      </c>
      <c r="C726" t="s">
        <v>26</v>
      </c>
      <c r="D726" t="s">
        <v>27</v>
      </c>
      <c r="E726" t="s">
        <v>16</v>
      </c>
      <c r="F726" t="s">
        <v>17</v>
      </c>
      <c r="G726" t="s">
        <v>24</v>
      </c>
      <c r="H726">
        <v>36</v>
      </c>
      <c r="I726" s="1">
        <v>42489</v>
      </c>
      <c r="J726" s="2">
        <v>75862</v>
      </c>
      <c r="K726" s="3">
        <v>0</v>
      </c>
      <c r="L726" t="s">
        <v>19</v>
      </c>
      <c r="M726" t="s">
        <v>25</v>
      </c>
      <c r="N726" s="1" t="s">
        <v>21</v>
      </c>
    </row>
    <row r="727" spans="1:14" x14ac:dyDescent="0.35">
      <c r="A727" t="s">
        <v>1552</v>
      </c>
      <c r="B727" t="s">
        <v>1553</v>
      </c>
      <c r="C727" t="s">
        <v>77</v>
      </c>
      <c r="D727" t="s">
        <v>23</v>
      </c>
      <c r="E727" t="s">
        <v>16</v>
      </c>
      <c r="F727" t="s">
        <v>17</v>
      </c>
      <c r="G727" t="s">
        <v>24</v>
      </c>
      <c r="H727">
        <v>45</v>
      </c>
      <c r="I727" s="1">
        <v>43581</v>
      </c>
      <c r="J727" s="2">
        <v>90870</v>
      </c>
      <c r="K727" s="3">
        <v>0</v>
      </c>
      <c r="L727" t="s">
        <v>19</v>
      </c>
      <c r="M727" t="s">
        <v>20</v>
      </c>
      <c r="N727" s="1" t="s">
        <v>21</v>
      </c>
    </row>
    <row r="728" spans="1:14" x14ac:dyDescent="0.35">
      <c r="A728" t="s">
        <v>1554</v>
      </c>
      <c r="B728" t="s">
        <v>1555</v>
      </c>
      <c r="C728" t="s">
        <v>97</v>
      </c>
      <c r="D728" t="s">
        <v>31</v>
      </c>
      <c r="E728" t="s">
        <v>32</v>
      </c>
      <c r="F728" t="s">
        <v>17</v>
      </c>
      <c r="G728" t="s">
        <v>24</v>
      </c>
      <c r="H728">
        <v>32</v>
      </c>
      <c r="I728" s="1">
        <v>41977</v>
      </c>
      <c r="J728" s="2">
        <v>99202</v>
      </c>
      <c r="K728" s="3">
        <v>0.11</v>
      </c>
      <c r="L728" t="s">
        <v>19</v>
      </c>
      <c r="M728" t="s">
        <v>39</v>
      </c>
      <c r="N728" s="1" t="s">
        <v>21</v>
      </c>
    </row>
    <row r="729" spans="1:14" x14ac:dyDescent="0.35">
      <c r="A729" t="s">
        <v>269</v>
      </c>
      <c r="B729" t="s">
        <v>1556</v>
      </c>
      <c r="C729" t="s">
        <v>42</v>
      </c>
      <c r="D729" t="s">
        <v>43</v>
      </c>
      <c r="E729" t="s">
        <v>32</v>
      </c>
      <c r="F729" t="s">
        <v>28</v>
      </c>
      <c r="G729" t="s">
        <v>24</v>
      </c>
      <c r="H729">
        <v>45</v>
      </c>
      <c r="I729" s="1">
        <v>39347</v>
      </c>
      <c r="J729" s="2">
        <v>92293</v>
      </c>
      <c r="K729" s="3">
        <v>0</v>
      </c>
      <c r="L729" t="s">
        <v>33</v>
      </c>
      <c r="M729" t="s">
        <v>34</v>
      </c>
      <c r="N729" s="1" t="s">
        <v>21</v>
      </c>
    </row>
    <row r="730" spans="1:14" x14ac:dyDescent="0.35">
      <c r="A730" t="s">
        <v>1557</v>
      </c>
      <c r="B730" t="s">
        <v>1558</v>
      </c>
      <c r="C730" t="s">
        <v>88</v>
      </c>
      <c r="D730" t="s">
        <v>27</v>
      </c>
      <c r="E730" t="s">
        <v>32</v>
      </c>
      <c r="F730" t="s">
        <v>28</v>
      </c>
      <c r="G730" t="s">
        <v>18</v>
      </c>
      <c r="H730">
        <v>54</v>
      </c>
      <c r="I730" s="1">
        <v>33785</v>
      </c>
      <c r="J730" s="2">
        <v>63196</v>
      </c>
      <c r="K730" s="3">
        <v>0</v>
      </c>
      <c r="L730" t="s">
        <v>19</v>
      </c>
      <c r="M730" t="s">
        <v>20</v>
      </c>
      <c r="N730" s="1">
        <v>41938</v>
      </c>
    </row>
    <row r="731" spans="1:14" x14ac:dyDescent="0.35">
      <c r="A731" t="s">
        <v>1559</v>
      </c>
      <c r="B731" t="s">
        <v>1560</v>
      </c>
      <c r="C731" t="s">
        <v>86</v>
      </c>
      <c r="D731" t="s">
        <v>31</v>
      </c>
      <c r="E731" t="s">
        <v>44</v>
      </c>
      <c r="F731" t="s">
        <v>17</v>
      </c>
      <c r="G731" t="s">
        <v>24</v>
      </c>
      <c r="H731">
        <v>48</v>
      </c>
      <c r="I731" s="1">
        <v>41032</v>
      </c>
      <c r="J731" s="2">
        <v>65340</v>
      </c>
      <c r="K731" s="3">
        <v>0</v>
      </c>
      <c r="L731" t="s">
        <v>33</v>
      </c>
      <c r="M731" t="s">
        <v>74</v>
      </c>
      <c r="N731" s="1">
        <v>43229</v>
      </c>
    </row>
    <row r="732" spans="1:14" x14ac:dyDescent="0.35">
      <c r="A732" t="s">
        <v>109</v>
      </c>
      <c r="B732" t="s">
        <v>1561</v>
      </c>
      <c r="C732" t="s">
        <v>14</v>
      </c>
      <c r="D732" t="s">
        <v>43</v>
      </c>
      <c r="E732" t="s">
        <v>32</v>
      </c>
      <c r="F732" t="s">
        <v>28</v>
      </c>
      <c r="G732" t="s">
        <v>24</v>
      </c>
      <c r="H732">
        <v>45</v>
      </c>
      <c r="I732" s="1">
        <v>42271</v>
      </c>
      <c r="J732" s="2">
        <v>202680</v>
      </c>
      <c r="K732" s="3">
        <v>0.32</v>
      </c>
      <c r="L732" t="s">
        <v>19</v>
      </c>
      <c r="M732" t="s">
        <v>39</v>
      </c>
      <c r="N732" s="1">
        <v>44790</v>
      </c>
    </row>
    <row r="733" spans="1:14" x14ac:dyDescent="0.35">
      <c r="A733" t="s">
        <v>1562</v>
      </c>
      <c r="B733" t="s">
        <v>1563</v>
      </c>
      <c r="C733" t="s">
        <v>56</v>
      </c>
      <c r="D733" t="s">
        <v>27</v>
      </c>
      <c r="E733" t="s">
        <v>36</v>
      </c>
      <c r="F733" t="s">
        <v>17</v>
      </c>
      <c r="G733" t="s">
        <v>51</v>
      </c>
      <c r="H733">
        <v>46</v>
      </c>
      <c r="I733" s="1">
        <v>42849</v>
      </c>
      <c r="J733" s="2">
        <v>77461</v>
      </c>
      <c r="K733" s="3">
        <v>0.09</v>
      </c>
      <c r="L733" t="s">
        <v>52</v>
      </c>
      <c r="M733" t="s">
        <v>53</v>
      </c>
      <c r="N733" s="1" t="s">
        <v>21</v>
      </c>
    </row>
    <row r="734" spans="1:14" x14ac:dyDescent="0.35">
      <c r="A734" t="s">
        <v>222</v>
      </c>
      <c r="B734" t="s">
        <v>1564</v>
      </c>
      <c r="C734" t="s">
        <v>69</v>
      </c>
      <c r="D734" t="s">
        <v>31</v>
      </c>
      <c r="E734" t="s">
        <v>16</v>
      </c>
      <c r="F734" t="s">
        <v>17</v>
      </c>
      <c r="G734" t="s">
        <v>24</v>
      </c>
      <c r="H734">
        <v>40</v>
      </c>
      <c r="I734" s="1">
        <v>42622</v>
      </c>
      <c r="J734" s="2">
        <v>109680</v>
      </c>
      <c r="K734" s="3">
        <v>0</v>
      </c>
      <c r="L734" t="s">
        <v>33</v>
      </c>
      <c r="M734" t="s">
        <v>34</v>
      </c>
      <c r="N734" s="1" t="s">
        <v>21</v>
      </c>
    </row>
    <row r="735" spans="1:14" x14ac:dyDescent="0.3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row>
    <row r="736" spans="1:14" x14ac:dyDescent="0.35">
      <c r="A736" t="s">
        <v>1566</v>
      </c>
      <c r="B736" t="s">
        <v>1567</v>
      </c>
      <c r="C736" t="s">
        <v>86</v>
      </c>
      <c r="D736" t="s">
        <v>31</v>
      </c>
      <c r="E736" t="s">
        <v>44</v>
      </c>
      <c r="F736" t="s">
        <v>28</v>
      </c>
      <c r="G736" t="s">
        <v>51</v>
      </c>
      <c r="H736">
        <v>54</v>
      </c>
      <c r="I736" s="1">
        <v>41237</v>
      </c>
      <c r="J736" s="2">
        <v>94407</v>
      </c>
      <c r="K736" s="3">
        <v>0</v>
      </c>
      <c r="L736" t="s">
        <v>52</v>
      </c>
      <c r="M736" t="s">
        <v>53</v>
      </c>
      <c r="N736" s="1" t="s">
        <v>21</v>
      </c>
    </row>
    <row r="737" spans="1:14" x14ac:dyDescent="0.35">
      <c r="A737" t="s">
        <v>224</v>
      </c>
      <c r="B737" t="s">
        <v>1568</v>
      </c>
      <c r="C737" t="s">
        <v>14</v>
      </c>
      <c r="D737" t="s">
        <v>23</v>
      </c>
      <c r="E737" t="s">
        <v>32</v>
      </c>
      <c r="F737" t="s">
        <v>28</v>
      </c>
      <c r="G737" t="s">
        <v>51</v>
      </c>
      <c r="H737">
        <v>62</v>
      </c>
      <c r="I737" s="1">
        <v>37484</v>
      </c>
      <c r="J737" s="2">
        <v>234594</v>
      </c>
      <c r="K737" s="3">
        <v>0.33</v>
      </c>
      <c r="L737" t="s">
        <v>19</v>
      </c>
      <c r="M737" t="s">
        <v>63</v>
      </c>
      <c r="N737" s="1" t="s">
        <v>21</v>
      </c>
    </row>
    <row r="738" spans="1:14" x14ac:dyDescent="0.35">
      <c r="A738" t="s">
        <v>1569</v>
      </c>
      <c r="B738" t="s">
        <v>1570</v>
      </c>
      <c r="C738" t="s">
        <v>76</v>
      </c>
      <c r="D738" t="s">
        <v>27</v>
      </c>
      <c r="E738" t="s">
        <v>44</v>
      </c>
      <c r="F738" t="s">
        <v>28</v>
      </c>
      <c r="G738" t="s">
        <v>18</v>
      </c>
      <c r="H738">
        <v>48</v>
      </c>
      <c r="I738" s="1">
        <v>37298</v>
      </c>
      <c r="J738" s="2">
        <v>43080</v>
      </c>
      <c r="K738" s="3">
        <v>0</v>
      </c>
      <c r="L738" t="s">
        <v>19</v>
      </c>
      <c r="M738" t="s">
        <v>25</v>
      </c>
      <c r="N738" s="1" t="s">
        <v>21</v>
      </c>
    </row>
    <row r="739" spans="1:14" x14ac:dyDescent="0.35">
      <c r="A739" t="s">
        <v>278</v>
      </c>
      <c r="B739" t="s">
        <v>1571</v>
      </c>
      <c r="C739" t="s">
        <v>62</v>
      </c>
      <c r="D739" t="s">
        <v>43</v>
      </c>
      <c r="E739" t="s">
        <v>36</v>
      </c>
      <c r="F739" t="s">
        <v>17</v>
      </c>
      <c r="G739" t="s">
        <v>51</v>
      </c>
      <c r="H739">
        <v>29</v>
      </c>
      <c r="I739" s="1">
        <v>44325</v>
      </c>
      <c r="J739" s="2">
        <v>129541</v>
      </c>
      <c r="K739" s="3">
        <v>0.08</v>
      </c>
      <c r="L739" t="s">
        <v>19</v>
      </c>
      <c r="M739" t="s">
        <v>39</v>
      </c>
      <c r="N739" s="1">
        <v>44340</v>
      </c>
    </row>
    <row r="740" spans="1:14" x14ac:dyDescent="0.3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row>
    <row r="741" spans="1:14" x14ac:dyDescent="0.35">
      <c r="A741" t="s">
        <v>1574</v>
      </c>
      <c r="B741" t="s">
        <v>1575</v>
      </c>
      <c r="C741" t="s">
        <v>61</v>
      </c>
      <c r="D741" t="s">
        <v>15</v>
      </c>
      <c r="E741" t="s">
        <v>44</v>
      </c>
      <c r="F741" t="s">
        <v>28</v>
      </c>
      <c r="G741" t="s">
        <v>24</v>
      </c>
      <c r="H741">
        <v>44</v>
      </c>
      <c r="I741" s="1">
        <v>40274</v>
      </c>
      <c r="J741" s="2">
        <v>142878</v>
      </c>
      <c r="K741" s="3">
        <v>0.12</v>
      </c>
      <c r="L741" t="s">
        <v>19</v>
      </c>
      <c r="M741" t="s">
        <v>29</v>
      </c>
      <c r="N741" s="1" t="s">
        <v>21</v>
      </c>
    </row>
    <row r="742" spans="1:14" x14ac:dyDescent="0.3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row>
    <row r="743" spans="1:14" x14ac:dyDescent="0.35">
      <c r="A743" t="s">
        <v>1577</v>
      </c>
      <c r="B743" t="s">
        <v>1578</v>
      </c>
      <c r="C743" t="s">
        <v>14</v>
      </c>
      <c r="D743" t="s">
        <v>23</v>
      </c>
      <c r="E743" t="s">
        <v>44</v>
      </c>
      <c r="F743" t="s">
        <v>17</v>
      </c>
      <c r="G743" t="s">
        <v>51</v>
      </c>
      <c r="H743">
        <v>45</v>
      </c>
      <c r="I743" s="1">
        <v>43521</v>
      </c>
      <c r="J743" s="2">
        <v>249801</v>
      </c>
      <c r="K743" s="3">
        <v>0.39</v>
      </c>
      <c r="L743" t="s">
        <v>52</v>
      </c>
      <c r="M743" t="s">
        <v>53</v>
      </c>
      <c r="N743" s="1" t="s">
        <v>21</v>
      </c>
    </row>
    <row r="744" spans="1:14" x14ac:dyDescent="0.35">
      <c r="A744" t="s">
        <v>1579</v>
      </c>
      <c r="B744" t="s">
        <v>1580</v>
      </c>
      <c r="C744" t="s">
        <v>89</v>
      </c>
      <c r="D744" t="s">
        <v>27</v>
      </c>
      <c r="E744" t="s">
        <v>16</v>
      </c>
      <c r="F744" t="s">
        <v>28</v>
      </c>
      <c r="G744" t="s">
        <v>18</v>
      </c>
      <c r="H744">
        <v>48</v>
      </c>
      <c r="I744" s="1">
        <v>38987</v>
      </c>
      <c r="J744" s="2">
        <v>76505</v>
      </c>
      <c r="K744" s="3">
        <v>0</v>
      </c>
      <c r="L744" t="s">
        <v>19</v>
      </c>
      <c r="M744" t="s">
        <v>63</v>
      </c>
      <c r="N744" s="1">
        <v>39180</v>
      </c>
    </row>
    <row r="745" spans="1:14" x14ac:dyDescent="0.35">
      <c r="A745" t="s">
        <v>1581</v>
      </c>
      <c r="B745" t="s">
        <v>1582</v>
      </c>
      <c r="C745" t="s">
        <v>82</v>
      </c>
      <c r="D745" t="s">
        <v>27</v>
      </c>
      <c r="E745" t="s">
        <v>32</v>
      </c>
      <c r="F745" t="s">
        <v>28</v>
      </c>
      <c r="G745" t="s">
        <v>51</v>
      </c>
      <c r="H745">
        <v>39</v>
      </c>
      <c r="I745" s="1">
        <v>42664</v>
      </c>
      <c r="J745" s="2">
        <v>84297</v>
      </c>
      <c r="K745" s="3">
        <v>0</v>
      </c>
      <c r="L745" t="s">
        <v>52</v>
      </c>
      <c r="M745" t="s">
        <v>81</v>
      </c>
      <c r="N745" s="1" t="s">
        <v>21</v>
      </c>
    </row>
    <row r="746" spans="1:14" x14ac:dyDescent="0.35">
      <c r="A746" t="s">
        <v>1583</v>
      </c>
      <c r="B746" t="s">
        <v>1584</v>
      </c>
      <c r="C746" t="s">
        <v>42</v>
      </c>
      <c r="D746" t="s">
        <v>50</v>
      </c>
      <c r="E746" t="s">
        <v>44</v>
      </c>
      <c r="F746" t="s">
        <v>17</v>
      </c>
      <c r="G746" t="s">
        <v>51</v>
      </c>
      <c r="H746">
        <v>53</v>
      </c>
      <c r="I746" s="1">
        <v>42744</v>
      </c>
      <c r="J746" s="2">
        <v>75769</v>
      </c>
      <c r="K746" s="3">
        <v>0</v>
      </c>
      <c r="L746" t="s">
        <v>52</v>
      </c>
      <c r="M746" t="s">
        <v>81</v>
      </c>
      <c r="N746" s="1">
        <v>44029</v>
      </c>
    </row>
    <row r="747" spans="1:14" x14ac:dyDescent="0.35">
      <c r="A747" t="s">
        <v>177</v>
      </c>
      <c r="B747" t="s">
        <v>1585</v>
      </c>
      <c r="C747" t="s">
        <v>14</v>
      </c>
      <c r="D747" t="s">
        <v>65</v>
      </c>
      <c r="E747" t="s">
        <v>44</v>
      </c>
      <c r="F747" t="s">
        <v>28</v>
      </c>
      <c r="G747" t="s">
        <v>18</v>
      </c>
      <c r="H747">
        <v>41</v>
      </c>
      <c r="I747" s="1">
        <v>41503</v>
      </c>
      <c r="J747" s="2">
        <v>235619</v>
      </c>
      <c r="K747" s="3">
        <v>0.3</v>
      </c>
      <c r="L747" t="s">
        <v>19</v>
      </c>
      <c r="M747" t="s">
        <v>63</v>
      </c>
      <c r="N747" s="1" t="s">
        <v>21</v>
      </c>
    </row>
    <row r="748" spans="1:14" x14ac:dyDescent="0.35">
      <c r="A748" t="s">
        <v>1586</v>
      </c>
      <c r="B748" t="s">
        <v>1587</v>
      </c>
      <c r="C748" t="s">
        <v>40</v>
      </c>
      <c r="D748" t="s">
        <v>31</v>
      </c>
      <c r="E748" t="s">
        <v>44</v>
      </c>
      <c r="F748" t="s">
        <v>28</v>
      </c>
      <c r="G748" t="s">
        <v>51</v>
      </c>
      <c r="H748">
        <v>40</v>
      </c>
      <c r="I748" s="1">
        <v>43868</v>
      </c>
      <c r="J748" s="2">
        <v>187187</v>
      </c>
      <c r="K748" s="3">
        <v>0.18</v>
      </c>
      <c r="L748" t="s">
        <v>52</v>
      </c>
      <c r="M748" t="s">
        <v>81</v>
      </c>
      <c r="N748" s="1" t="s">
        <v>21</v>
      </c>
    </row>
    <row r="749" spans="1:14" x14ac:dyDescent="0.35">
      <c r="A749" t="s">
        <v>340</v>
      </c>
      <c r="B749" t="s">
        <v>1588</v>
      </c>
      <c r="C749" t="s">
        <v>35</v>
      </c>
      <c r="D749" t="s">
        <v>27</v>
      </c>
      <c r="E749" t="s">
        <v>16</v>
      </c>
      <c r="F749" t="s">
        <v>28</v>
      </c>
      <c r="G749" t="s">
        <v>51</v>
      </c>
      <c r="H749">
        <v>48</v>
      </c>
      <c r="I749" s="1">
        <v>38560</v>
      </c>
      <c r="J749" s="2">
        <v>68987</v>
      </c>
      <c r="K749" s="3">
        <v>0</v>
      </c>
      <c r="L749" t="s">
        <v>19</v>
      </c>
      <c r="M749" t="s">
        <v>20</v>
      </c>
      <c r="N749" s="1">
        <v>38829</v>
      </c>
    </row>
    <row r="750" spans="1:14" x14ac:dyDescent="0.35">
      <c r="A750" t="s">
        <v>1589</v>
      </c>
      <c r="B750" t="s">
        <v>1590</v>
      </c>
      <c r="C750" t="s">
        <v>40</v>
      </c>
      <c r="D750" t="s">
        <v>31</v>
      </c>
      <c r="E750" t="s">
        <v>44</v>
      </c>
      <c r="F750" t="s">
        <v>28</v>
      </c>
      <c r="G750" t="s">
        <v>18</v>
      </c>
      <c r="H750">
        <v>41</v>
      </c>
      <c r="I750" s="1">
        <v>39156</v>
      </c>
      <c r="J750" s="2">
        <v>155926</v>
      </c>
      <c r="K750" s="3">
        <v>0.24</v>
      </c>
      <c r="L750" t="s">
        <v>19</v>
      </c>
      <c r="M750" t="s">
        <v>29</v>
      </c>
      <c r="N750" s="1">
        <v>39598</v>
      </c>
    </row>
    <row r="751" spans="1:14" x14ac:dyDescent="0.35">
      <c r="A751" t="s">
        <v>135</v>
      </c>
      <c r="B751" t="s">
        <v>1591</v>
      </c>
      <c r="C751" t="s">
        <v>42</v>
      </c>
      <c r="D751" t="s">
        <v>65</v>
      </c>
      <c r="E751" t="s">
        <v>44</v>
      </c>
      <c r="F751" t="s">
        <v>28</v>
      </c>
      <c r="G751" t="s">
        <v>24</v>
      </c>
      <c r="H751">
        <v>54</v>
      </c>
      <c r="I751" s="1">
        <v>42494</v>
      </c>
      <c r="J751" s="2">
        <v>93668</v>
      </c>
      <c r="K751" s="3">
        <v>0</v>
      </c>
      <c r="L751" t="s">
        <v>19</v>
      </c>
      <c r="M751" t="s">
        <v>20</v>
      </c>
      <c r="N751" s="1" t="s">
        <v>21</v>
      </c>
    </row>
    <row r="752" spans="1:14" x14ac:dyDescent="0.35">
      <c r="A752" t="s">
        <v>160</v>
      </c>
      <c r="B752" t="s">
        <v>1592</v>
      </c>
      <c r="C752" t="s">
        <v>22</v>
      </c>
      <c r="D752" t="s">
        <v>23</v>
      </c>
      <c r="E752" t="s">
        <v>16</v>
      </c>
      <c r="F752" t="s">
        <v>28</v>
      </c>
      <c r="G752" t="s">
        <v>18</v>
      </c>
      <c r="H752">
        <v>38</v>
      </c>
      <c r="I752" s="1">
        <v>43798</v>
      </c>
      <c r="J752" s="2">
        <v>69647</v>
      </c>
      <c r="K752" s="3">
        <v>0</v>
      </c>
      <c r="L752" t="s">
        <v>19</v>
      </c>
      <c r="M752" t="s">
        <v>45</v>
      </c>
      <c r="N752" s="1">
        <v>44671</v>
      </c>
    </row>
    <row r="753" spans="1:14" x14ac:dyDescent="0.35">
      <c r="A753" t="s">
        <v>233</v>
      </c>
      <c r="B753" t="s">
        <v>1593</v>
      </c>
      <c r="C753" t="s">
        <v>98</v>
      </c>
      <c r="D753" t="s">
        <v>27</v>
      </c>
      <c r="E753" t="s">
        <v>32</v>
      </c>
      <c r="F753" t="s">
        <v>28</v>
      </c>
      <c r="G753" t="s">
        <v>24</v>
      </c>
      <c r="H753">
        <v>57</v>
      </c>
      <c r="I753" s="1">
        <v>37798</v>
      </c>
      <c r="J753" s="2">
        <v>63318</v>
      </c>
      <c r="K753" s="3">
        <v>0</v>
      </c>
      <c r="L753" t="s">
        <v>19</v>
      </c>
      <c r="M753" t="s">
        <v>29</v>
      </c>
      <c r="N753" s="1" t="s">
        <v>21</v>
      </c>
    </row>
    <row r="754" spans="1:14" x14ac:dyDescent="0.35">
      <c r="A754" t="s">
        <v>1594</v>
      </c>
      <c r="B754" t="s">
        <v>1595</v>
      </c>
      <c r="C754" t="s">
        <v>42</v>
      </c>
      <c r="D754" t="s">
        <v>43</v>
      </c>
      <c r="E754" t="s">
        <v>36</v>
      </c>
      <c r="F754" t="s">
        <v>28</v>
      </c>
      <c r="G754" t="s">
        <v>24</v>
      </c>
      <c r="H754">
        <v>63</v>
      </c>
      <c r="I754" s="1">
        <v>42778</v>
      </c>
      <c r="J754" s="2">
        <v>77629</v>
      </c>
      <c r="K754" s="3">
        <v>0</v>
      </c>
      <c r="L754" t="s">
        <v>33</v>
      </c>
      <c r="M754" t="s">
        <v>60</v>
      </c>
      <c r="N754" s="1" t="s">
        <v>21</v>
      </c>
    </row>
    <row r="755" spans="1:14" x14ac:dyDescent="0.35">
      <c r="A755" t="s">
        <v>1596</v>
      </c>
      <c r="B755" t="s">
        <v>1597</v>
      </c>
      <c r="C755" t="s">
        <v>61</v>
      </c>
      <c r="D755" t="s">
        <v>23</v>
      </c>
      <c r="E755" t="s">
        <v>36</v>
      </c>
      <c r="F755" t="s">
        <v>28</v>
      </c>
      <c r="G755" t="s">
        <v>24</v>
      </c>
      <c r="H755">
        <v>62</v>
      </c>
      <c r="I755" s="1">
        <v>43061</v>
      </c>
      <c r="J755" s="2">
        <v>138808</v>
      </c>
      <c r="K755" s="3">
        <v>0.15</v>
      </c>
      <c r="L755" t="s">
        <v>33</v>
      </c>
      <c r="M755" t="s">
        <v>80</v>
      </c>
      <c r="N755" s="1" t="s">
        <v>21</v>
      </c>
    </row>
    <row r="756" spans="1:14" x14ac:dyDescent="0.35">
      <c r="A756" t="s">
        <v>1598</v>
      </c>
      <c r="B756" t="s">
        <v>1599</v>
      </c>
      <c r="C756" t="s">
        <v>26</v>
      </c>
      <c r="D756" t="s">
        <v>27</v>
      </c>
      <c r="E756" t="s">
        <v>16</v>
      </c>
      <c r="F756" t="s">
        <v>17</v>
      </c>
      <c r="G756" t="s">
        <v>18</v>
      </c>
      <c r="H756">
        <v>49</v>
      </c>
      <c r="I756" s="1">
        <v>41703</v>
      </c>
      <c r="J756" s="2">
        <v>88777</v>
      </c>
      <c r="K756" s="3">
        <v>0</v>
      </c>
      <c r="L756" t="s">
        <v>19</v>
      </c>
      <c r="M756" t="s">
        <v>20</v>
      </c>
      <c r="N756" s="1" t="s">
        <v>21</v>
      </c>
    </row>
    <row r="757" spans="1:14" x14ac:dyDescent="0.35">
      <c r="A757" t="s">
        <v>1600</v>
      </c>
      <c r="B757" t="s">
        <v>1601</v>
      </c>
      <c r="C757" t="s">
        <v>40</v>
      </c>
      <c r="D757" t="s">
        <v>65</v>
      </c>
      <c r="E757" t="s">
        <v>32</v>
      </c>
      <c r="F757" t="s">
        <v>17</v>
      </c>
      <c r="G757" t="s">
        <v>24</v>
      </c>
      <c r="H757">
        <v>60</v>
      </c>
      <c r="I757" s="1">
        <v>38121</v>
      </c>
      <c r="J757" s="2">
        <v>186378</v>
      </c>
      <c r="K757" s="3">
        <v>0.26</v>
      </c>
      <c r="L757" t="s">
        <v>33</v>
      </c>
      <c r="M757" t="s">
        <v>80</v>
      </c>
      <c r="N757" s="1" t="s">
        <v>21</v>
      </c>
    </row>
    <row r="758" spans="1:14" x14ac:dyDescent="0.35">
      <c r="A758" t="s">
        <v>373</v>
      </c>
      <c r="B758" t="s">
        <v>1602</v>
      </c>
      <c r="C758" t="s">
        <v>30</v>
      </c>
      <c r="D758" t="s">
        <v>31</v>
      </c>
      <c r="E758" t="s">
        <v>16</v>
      </c>
      <c r="F758" t="s">
        <v>17</v>
      </c>
      <c r="G758" t="s">
        <v>24</v>
      </c>
      <c r="H758">
        <v>45</v>
      </c>
      <c r="I758" s="1">
        <v>42117</v>
      </c>
      <c r="J758" s="2">
        <v>60017</v>
      </c>
      <c r="K758" s="3">
        <v>0</v>
      </c>
      <c r="L758" t="s">
        <v>19</v>
      </c>
      <c r="M758" t="s">
        <v>20</v>
      </c>
      <c r="N758" s="1" t="s">
        <v>21</v>
      </c>
    </row>
    <row r="759" spans="1:14" x14ac:dyDescent="0.35">
      <c r="A759" t="s">
        <v>1603</v>
      </c>
      <c r="B759" t="s">
        <v>1604</v>
      </c>
      <c r="C759" t="s">
        <v>61</v>
      </c>
      <c r="D759" t="s">
        <v>50</v>
      </c>
      <c r="E759" t="s">
        <v>44</v>
      </c>
      <c r="F759" t="s">
        <v>17</v>
      </c>
      <c r="G759" t="s">
        <v>51</v>
      </c>
      <c r="H759">
        <v>45</v>
      </c>
      <c r="I759" s="1">
        <v>43305</v>
      </c>
      <c r="J759" s="2">
        <v>148991</v>
      </c>
      <c r="K759" s="3">
        <v>0.12</v>
      </c>
      <c r="L759" t="s">
        <v>52</v>
      </c>
      <c r="M759" t="s">
        <v>53</v>
      </c>
      <c r="N759" s="1" t="s">
        <v>21</v>
      </c>
    </row>
    <row r="760" spans="1:14" x14ac:dyDescent="0.35">
      <c r="A760" t="s">
        <v>365</v>
      </c>
      <c r="B760" t="s">
        <v>1605</v>
      </c>
      <c r="C760" t="s">
        <v>129</v>
      </c>
      <c r="D760" t="s">
        <v>31</v>
      </c>
      <c r="E760" t="s">
        <v>44</v>
      </c>
      <c r="F760" t="s">
        <v>17</v>
      </c>
      <c r="G760" t="s">
        <v>51</v>
      </c>
      <c r="H760">
        <v>52</v>
      </c>
      <c r="I760" s="1">
        <v>39532</v>
      </c>
      <c r="J760" s="2">
        <v>97398</v>
      </c>
      <c r="K760" s="3">
        <v>0</v>
      </c>
      <c r="L760" t="s">
        <v>52</v>
      </c>
      <c r="M760" t="s">
        <v>81</v>
      </c>
      <c r="N760" s="1" t="s">
        <v>21</v>
      </c>
    </row>
    <row r="761" spans="1:14" x14ac:dyDescent="0.35">
      <c r="A761" t="s">
        <v>1606</v>
      </c>
      <c r="B761" t="s">
        <v>1607</v>
      </c>
      <c r="C761" t="s">
        <v>77</v>
      </c>
      <c r="D761" t="s">
        <v>23</v>
      </c>
      <c r="E761" t="s">
        <v>36</v>
      </c>
      <c r="F761" t="s">
        <v>17</v>
      </c>
      <c r="G761" t="s">
        <v>24</v>
      </c>
      <c r="H761">
        <v>63</v>
      </c>
      <c r="I761" s="1">
        <v>39204</v>
      </c>
      <c r="J761" s="2">
        <v>72805</v>
      </c>
      <c r="K761" s="3">
        <v>0</v>
      </c>
      <c r="L761" t="s">
        <v>33</v>
      </c>
      <c r="M761" t="s">
        <v>74</v>
      </c>
      <c r="N761" s="1" t="s">
        <v>21</v>
      </c>
    </row>
    <row r="762" spans="1:14" x14ac:dyDescent="0.35">
      <c r="A762" t="s">
        <v>195</v>
      </c>
      <c r="B762" t="s">
        <v>1608</v>
      </c>
      <c r="C762" t="s">
        <v>49</v>
      </c>
      <c r="D762" t="s">
        <v>50</v>
      </c>
      <c r="E762" t="s">
        <v>16</v>
      </c>
      <c r="F762" t="s">
        <v>17</v>
      </c>
      <c r="G762" t="s">
        <v>24</v>
      </c>
      <c r="H762">
        <v>46</v>
      </c>
      <c r="I762" s="1">
        <v>44213</v>
      </c>
      <c r="J762" s="2">
        <v>72131</v>
      </c>
      <c r="K762" s="3">
        <v>0</v>
      </c>
      <c r="L762" t="s">
        <v>33</v>
      </c>
      <c r="M762" t="s">
        <v>74</v>
      </c>
      <c r="N762" s="1" t="s">
        <v>21</v>
      </c>
    </row>
    <row r="763" spans="1:14" x14ac:dyDescent="0.35">
      <c r="A763" t="s">
        <v>1609</v>
      </c>
      <c r="B763" t="s">
        <v>1610</v>
      </c>
      <c r="C763" t="s">
        <v>62</v>
      </c>
      <c r="D763" t="s">
        <v>23</v>
      </c>
      <c r="E763" t="s">
        <v>36</v>
      </c>
      <c r="F763" t="s">
        <v>28</v>
      </c>
      <c r="G763" t="s">
        <v>18</v>
      </c>
      <c r="H763">
        <v>64</v>
      </c>
      <c r="I763" s="1">
        <v>33964</v>
      </c>
      <c r="J763" s="2">
        <v>104668</v>
      </c>
      <c r="K763" s="3">
        <v>0.08</v>
      </c>
      <c r="L763" t="s">
        <v>19</v>
      </c>
      <c r="M763" t="s">
        <v>29</v>
      </c>
      <c r="N763" s="1" t="s">
        <v>21</v>
      </c>
    </row>
    <row r="764" spans="1:14" x14ac:dyDescent="0.35">
      <c r="A764" t="s">
        <v>1611</v>
      </c>
      <c r="B764" t="s">
        <v>1612</v>
      </c>
      <c r="C764" t="s">
        <v>42</v>
      </c>
      <c r="D764" t="s">
        <v>50</v>
      </c>
      <c r="E764" t="s">
        <v>36</v>
      </c>
      <c r="F764" t="s">
        <v>17</v>
      </c>
      <c r="G764" t="s">
        <v>18</v>
      </c>
      <c r="H764">
        <v>53</v>
      </c>
      <c r="I764" s="1">
        <v>42952</v>
      </c>
      <c r="J764" s="2">
        <v>89769</v>
      </c>
      <c r="K764" s="3">
        <v>0</v>
      </c>
      <c r="L764" t="s">
        <v>19</v>
      </c>
      <c r="M764" t="s">
        <v>63</v>
      </c>
      <c r="N764" s="1" t="s">
        <v>21</v>
      </c>
    </row>
    <row r="765" spans="1:14" x14ac:dyDescent="0.3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row>
    <row r="766" spans="1:14" x14ac:dyDescent="0.3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row>
    <row r="767" spans="1:14" x14ac:dyDescent="0.35">
      <c r="A767" t="s">
        <v>1616</v>
      </c>
      <c r="B767" t="s">
        <v>111</v>
      </c>
      <c r="C767" t="s">
        <v>83</v>
      </c>
      <c r="D767" t="s">
        <v>23</v>
      </c>
      <c r="E767" t="s">
        <v>36</v>
      </c>
      <c r="F767" t="s">
        <v>17</v>
      </c>
      <c r="G767" t="s">
        <v>24</v>
      </c>
      <c r="H767">
        <v>25</v>
      </c>
      <c r="I767" s="1">
        <v>44270</v>
      </c>
      <c r="J767" s="2">
        <v>47974</v>
      </c>
      <c r="K767" s="3">
        <v>0</v>
      </c>
      <c r="L767" t="s">
        <v>33</v>
      </c>
      <c r="M767" t="s">
        <v>80</v>
      </c>
      <c r="N767" s="1" t="s">
        <v>21</v>
      </c>
    </row>
    <row r="768" spans="1:14" x14ac:dyDescent="0.35">
      <c r="A768" t="s">
        <v>1617</v>
      </c>
      <c r="B768" t="s">
        <v>1618</v>
      </c>
      <c r="C768" t="s">
        <v>61</v>
      </c>
      <c r="D768" t="s">
        <v>27</v>
      </c>
      <c r="E768" t="s">
        <v>44</v>
      </c>
      <c r="F768" t="s">
        <v>17</v>
      </c>
      <c r="G768" t="s">
        <v>18</v>
      </c>
      <c r="H768">
        <v>43</v>
      </c>
      <c r="I768" s="1">
        <v>42090</v>
      </c>
      <c r="J768" s="2">
        <v>120321</v>
      </c>
      <c r="K768" s="3">
        <v>0.12</v>
      </c>
      <c r="L768" t="s">
        <v>19</v>
      </c>
      <c r="M768" t="s">
        <v>25</v>
      </c>
      <c r="N768" s="1" t="s">
        <v>21</v>
      </c>
    </row>
    <row r="769" spans="1:14" x14ac:dyDescent="0.35">
      <c r="A769" t="s">
        <v>1619</v>
      </c>
      <c r="B769" t="s">
        <v>281</v>
      </c>
      <c r="C769" t="s">
        <v>73</v>
      </c>
      <c r="D769" t="s">
        <v>27</v>
      </c>
      <c r="E769" t="s">
        <v>36</v>
      </c>
      <c r="F769" t="s">
        <v>17</v>
      </c>
      <c r="G769" t="s">
        <v>51</v>
      </c>
      <c r="H769">
        <v>61</v>
      </c>
      <c r="I769" s="1">
        <v>41861</v>
      </c>
      <c r="J769" s="2">
        <v>57446</v>
      </c>
      <c r="K769" s="3">
        <v>0</v>
      </c>
      <c r="L769" t="s">
        <v>19</v>
      </c>
      <c r="M769" t="s">
        <v>39</v>
      </c>
      <c r="N769" s="1" t="s">
        <v>21</v>
      </c>
    </row>
    <row r="770" spans="1:14" x14ac:dyDescent="0.35">
      <c r="A770" t="s">
        <v>139</v>
      </c>
      <c r="B770" t="s">
        <v>1620</v>
      </c>
      <c r="C770" t="s">
        <v>40</v>
      </c>
      <c r="D770" t="s">
        <v>65</v>
      </c>
      <c r="E770" t="s">
        <v>16</v>
      </c>
      <c r="F770" t="s">
        <v>17</v>
      </c>
      <c r="G770" t="s">
        <v>18</v>
      </c>
      <c r="H770">
        <v>42</v>
      </c>
      <c r="I770" s="1">
        <v>39968</v>
      </c>
      <c r="J770" s="2">
        <v>174099</v>
      </c>
      <c r="K770" s="3">
        <v>0.26</v>
      </c>
      <c r="L770" t="s">
        <v>19</v>
      </c>
      <c r="M770" t="s">
        <v>25</v>
      </c>
      <c r="N770" s="1" t="s">
        <v>21</v>
      </c>
    </row>
    <row r="771" spans="1:14" x14ac:dyDescent="0.35">
      <c r="A771" t="s">
        <v>220</v>
      </c>
      <c r="B771" t="s">
        <v>1621</v>
      </c>
      <c r="C771" t="s">
        <v>61</v>
      </c>
      <c r="D771" t="s">
        <v>15</v>
      </c>
      <c r="E771" t="s">
        <v>36</v>
      </c>
      <c r="F771" t="s">
        <v>28</v>
      </c>
      <c r="G771" t="s">
        <v>24</v>
      </c>
      <c r="H771">
        <v>63</v>
      </c>
      <c r="I771" s="1">
        <v>37295</v>
      </c>
      <c r="J771" s="2">
        <v>128703</v>
      </c>
      <c r="K771" s="3">
        <v>0.13</v>
      </c>
      <c r="L771" t="s">
        <v>19</v>
      </c>
      <c r="M771" t="s">
        <v>25</v>
      </c>
      <c r="N771" s="1" t="s">
        <v>21</v>
      </c>
    </row>
    <row r="772" spans="1:14" x14ac:dyDescent="0.35">
      <c r="A772" t="s">
        <v>1622</v>
      </c>
      <c r="B772" t="s">
        <v>1623</v>
      </c>
      <c r="C772" t="s">
        <v>129</v>
      </c>
      <c r="D772" t="s">
        <v>31</v>
      </c>
      <c r="E772" t="s">
        <v>32</v>
      </c>
      <c r="F772" t="s">
        <v>17</v>
      </c>
      <c r="G772" t="s">
        <v>18</v>
      </c>
      <c r="H772">
        <v>32</v>
      </c>
      <c r="I772" s="1">
        <v>42317</v>
      </c>
      <c r="J772" s="2">
        <v>65247</v>
      </c>
      <c r="K772" s="3">
        <v>0</v>
      </c>
      <c r="L772" t="s">
        <v>19</v>
      </c>
      <c r="M772" t="s">
        <v>39</v>
      </c>
      <c r="N772" s="1" t="s">
        <v>21</v>
      </c>
    </row>
    <row r="773" spans="1:14" x14ac:dyDescent="0.35">
      <c r="A773" t="s">
        <v>1624</v>
      </c>
      <c r="B773" t="s">
        <v>1625</v>
      </c>
      <c r="C773" t="s">
        <v>30</v>
      </c>
      <c r="D773" t="s">
        <v>31</v>
      </c>
      <c r="E773" t="s">
        <v>16</v>
      </c>
      <c r="F773" t="s">
        <v>28</v>
      </c>
      <c r="G773" t="s">
        <v>51</v>
      </c>
      <c r="H773">
        <v>27</v>
      </c>
      <c r="I773" s="1">
        <v>43371</v>
      </c>
      <c r="J773" s="2">
        <v>64247</v>
      </c>
      <c r="K773" s="3">
        <v>0</v>
      </c>
      <c r="L773" t="s">
        <v>52</v>
      </c>
      <c r="M773" t="s">
        <v>66</v>
      </c>
      <c r="N773" s="1" t="s">
        <v>21</v>
      </c>
    </row>
    <row r="774" spans="1:14" x14ac:dyDescent="0.35">
      <c r="A774" t="s">
        <v>1626</v>
      </c>
      <c r="B774" t="s">
        <v>1627</v>
      </c>
      <c r="C774" t="s">
        <v>62</v>
      </c>
      <c r="D774" t="s">
        <v>23</v>
      </c>
      <c r="E774" t="s">
        <v>16</v>
      </c>
      <c r="F774" t="s">
        <v>17</v>
      </c>
      <c r="G774" t="s">
        <v>18</v>
      </c>
      <c r="H774">
        <v>33</v>
      </c>
      <c r="I774" s="1">
        <v>41071</v>
      </c>
      <c r="J774" s="2">
        <v>118253</v>
      </c>
      <c r="K774" s="3">
        <v>0.08</v>
      </c>
      <c r="L774" t="s">
        <v>19</v>
      </c>
      <c r="M774" t="s">
        <v>25</v>
      </c>
      <c r="N774" s="1" t="s">
        <v>21</v>
      </c>
    </row>
    <row r="775" spans="1:14" x14ac:dyDescent="0.35">
      <c r="A775" t="s">
        <v>1628</v>
      </c>
      <c r="B775" t="s">
        <v>1629</v>
      </c>
      <c r="C775" t="s">
        <v>69</v>
      </c>
      <c r="D775" t="s">
        <v>31</v>
      </c>
      <c r="E775" t="s">
        <v>36</v>
      </c>
      <c r="F775" t="s">
        <v>17</v>
      </c>
      <c r="G775" t="s">
        <v>24</v>
      </c>
      <c r="H775">
        <v>45</v>
      </c>
      <c r="I775" s="1">
        <v>38057</v>
      </c>
      <c r="J775" s="2">
        <v>109422</v>
      </c>
      <c r="K775" s="3">
        <v>0</v>
      </c>
      <c r="L775" t="s">
        <v>33</v>
      </c>
      <c r="M775" t="s">
        <v>80</v>
      </c>
      <c r="N775" s="1" t="s">
        <v>21</v>
      </c>
    </row>
    <row r="776" spans="1:14" x14ac:dyDescent="0.35">
      <c r="A776" t="s">
        <v>1630</v>
      </c>
      <c r="B776" t="s">
        <v>1631</v>
      </c>
      <c r="C776" t="s">
        <v>62</v>
      </c>
      <c r="D776" t="s">
        <v>23</v>
      </c>
      <c r="E776" t="s">
        <v>32</v>
      </c>
      <c r="F776" t="s">
        <v>28</v>
      </c>
      <c r="G776" t="s">
        <v>24</v>
      </c>
      <c r="H776">
        <v>41</v>
      </c>
      <c r="I776" s="1">
        <v>43502</v>
      </c>
      <c r="J776" s="2">
        <v>126950</v>
      </c>
      <c r="K776" s="3">
        <v>0.1</v>
      </c>
      <c r="L776" t="s">
        <v>19</v>
      </c>
      <c r="M776" t="s">
        <v>20</v>
      </c>
      <c r="N776" s="1" t="s">
        <v>21</v>
      </c>
    </row>
    <row r="777" spans="1:14" x14ac:dyDescent="0.35">
      <c r="A777" t="s">
        <v>1632</v>
      </c>
      <c r="B777" t="s">
        <v>1633</v>
      </c>
      <c r="C777" t="s">
        <v>26</v>
      </c>
      <c r="D777" t="s">
        <v>27</v>
      </c>
      <c r="E777" t="s">
        <v>36</v>
      </c>
      <c r="F777" t="s">
        <v>17</v>
      </c>
      <c r="G777" t="s">
        <v>24</v>
      </c>
      <c r="H777">
        <v>36</v>
      </c>
      <c r="I777" s="1">
        <v>41964</v>
      </c>
      <c r="J777" s="2">
        <v>97500</v>
      </c>
      <c r="K777" s="3">
        <v>0</v>
      </c>
      <c r="L777" t="s">
        <v>19</v>
      </c>
      <c r="M777" t="s">
        <v>45</v>
      </c>
      <c r="N777" s="1" t="s">
        <v>21</v>
      </c>
    </row>
    <row r="778" spans="1:14" x14ac:dyDescent="0.35">
      <c r="A778" t="s">
        <v>1634</v>
      </c>
      <c r="B778" t="s">
        <v>1635</v>
      </c>
      <c r="C778" t="s">
        <v>73</v>
      </c>
      <c r="D778" t="s">
        <v>27</v>
      </c>
      <c r="E778" t="s">
        <v>36</v>
      </c>
      <c r="F778" t="s">
        <v>28</v>
      </c>
      <c r="G778" t="s">
        <v>24</v>
      </c>
      <c r="H778">
        <v>25</v>
      </c>
      <c r="I778" s="1">
        <v>44213</v>
      </c>
      <c r="J778" s="2">
        <v>41844</v>
      </c>
      <c r="K778" s="3">
        <v>0</v>
      </c>
      <c r="L778" t="s">
        <v>33</v>
      </c>
      <c r="M778" t="s">
        <v>80</v>
      </c>
      <c r="N778" s="1" t="s">
        <v>21</v>
      </c>
    </row>
    <row r="779" spans="1:14" x14ac:dyDescent="0.35">
      <c r="A779" t="s">
        <v>1636</v>
      </c>
      <c r="B779" t="s">
        <v>1637</v>
      </c>
      <c r="C779" t="s">
        <v>64</v>
      </c>
      <c r="D779" t="s">
        <v>65</v>
      </c>
      <c r="E779" t="s">
        <v>16</v>
      </c>
      <c r="F779" t="s">
        <v>28</v>
      </c>
      <c r="G779" t="s">
        <v>24</v>
      </c>
      <c r="H779">
        <v>43</v>
      </c>
      <c r="I779" s="1">
        <v>41680</v>
      </c>
      <c r="J779" s="2">
        <v>58875</v>
      </c>
      <c r="K779" s="3">
        <v>0</v>
      </c>
      <c r="L779" t="s">
        <v>33</v>
      </c>
      <c r="M779" t="s">
        <v>34</v>
      </c>
      <c r="N779" s="1" t="s">
        <v>21</v>
      </c>
    </row>
    <row r="780" spans="1:14" x14ac:dyDescent="0.35">
      <c r="A780" t="s">
        <v>1638</v>
      </c>
      <c r="B780" t="s">
        <v>1639</v>
      </c>
      <c r="C780" t="s">
        <v>94</v>
      </c>
      <c r="D780" t="s">
        <v>50</v>
      </c>
      <c r="E780" t="s">
        <v>36</v>
      </c>
      <c r="F780" t="s">
        <v>17</v>
      </c>
      <c r="G780" t="s">
        <v>24</v>
      </c>
      <c r="H780">
        <v>37</v>
      </c>
      <c r="I780" s="1">
        <v>42318</v>
      </c>
      <c r="J780" s="2">
        <v>64204</v>
      </c>
      <c r="K780" s="3">
        <v>0</v>
      </c>
      <c r="L780" t="s">
        <v>19</v>
      </c>
      <c r="M780" t="s">
        <v>29</v>
      </c>
      <c r="N780" s="1">
        <v>44306</v>
      </c>
    </row>
    <row r="781" spans="1:14" x14ac:dyDescent="0.35">
      <c r="A781" t="s">
        <v>1640</v>
      </c>
      <c r="B781" t="s">
        <v>1641</v>
      </c>
      <c r="C781" t="s">
        <v>64</v>
      </c>
      <c r="D781" t="s">
        <v>50</v>
      </c>
      <c r="E781" t="s">
        <v>32</v>
      </c>
      <c r="F781" t="s">
        <v>17</v>
      </c>
      <c r="G781" t="s">
        <v>24</v>
      </c>
      <c r="H781">
        <v>42</v>
      </c>
      <c r="I781" s="1">
        <v>40307</v>
      </c>
      <c r="J781" s="2">
        <v>67743</v>
      </c>
      <c r="K781" s="3">
        <v>0</v>
      </c>
      <c r="L781" t="s">
        <v>33</v>
      </c>
      <c r="M781" t="s">
        <v>60</v>
      </c>
      <c r="N781" s="1">
        <v>41998</v>
      </c>
    </row>
    <row r="782" spans="1:14" x14ac:dyDescent="0.35">
      <c r="A782" t="s">
        <v>1642</v>
      </c>
      <c r="B782" t="s">
        <v>1345</v>
      </c>
      <c r="C782" t="s">
        <v>49</v>
      </c>
      <c r="D782" t="s">
        <v>50</v>
      </c>
      <c r="E782" t="s">
        <v>44</v>
      </c>
      <c r="F782" t="s">
        <v>17</v>
      </c>
      <c r="G782" t="s">
        <v>47</v>
      </c>
      <c r="H782">
        <v>60</v>
      </c>
      <c r="I782" s="1">
        <v>35641</v>
      </c>
      <c r="J782" s="2">
        <v>71677</v>
      </c>
      <c r="K782" s="3">
        <v>0</v>
      </c>
      <c r="L782" t="s">
        <v>19</v>
      </c>
      <c r="M782" t="s">
        <v>29</v>
      </c>
      <c r="N782" s="1" t="s">
        <v>21</v>
      </c>
    </row>
    <row r="783" spans="1:14" x14ac:dyDescent="0.35">
      <c r="A783" t="s">
        <v>300</v>
      </c>
      <c r="B783" t="s">
        <v>1643</v>
      </c>
      <c r="C783" t="s">
        <v>73</v>
      </c>
      <c r="D783" t="s">
        <v>27</v>
      </c>
      <c r="E783" t="s">
        <v>44</v>
      </c>
      <c r="F783" t="s">
        <v>28</v>
      </c>
      <c r="G783" t="s">
        <v>24</v>
      </c>
      <c r="H783">
        <v>61</v>
      </c>
      <c r="I783" s="1">
        <v>36793</v>
      </c>
      <c r="J783" s="2">
        <v>40063</v>
      </c>
      <c r="K783" s="3">
        <v>0</v>
      </c>
      <c r="L783" t="s">
        <v>19</v>
      </c>
      <c r="M783" t="s">
        <v>45</v>
      </c>
      <c r="N783" s="1" t="s">
        <v>21</v>
      </c>
    </row>
    <row r="784" spans="1:14" x14ac:dyDescent="0.35">
      <c r="A784" t="s">
        <v>363</v>
      </c>
      <c r="B784" t="s">
        <v>1644</v>
      </c>
      <c r="C784" t="s">
        <v>73</v>
      </c>
      <c r="D784" t="s">
        <v>27</v>
      </c>
      <c r="E784" t="s">
        <v>36</v>
      </c>
      <c r="F784" t="s">
        <v>17</v>
      </c>
      <c r="G784" t="s">
        <v>18</v>
      </c>
      <c r="H784">
        <v>55</v>
      </c>
      <c r="I784" s="1">
        <v>38107</v>
      </c>
      <c r="J784" s="2">
        <v>40124</v>
      </c>
      <c r="K784" s="3">
        <v>0</v>
      </c>
      <c r="L784" t="s">
        <v>19</v>
      </c>
      <c r="M784" t="s">
        <v>25</v>
      </c>
      <c r="N784" s="1" t="s">
        <v>21</v>
      </c>
    </row>
    <row r="785" spans="1:14" x14ac:dyDescent="0.35">
      <c r="A785" t="s">
        <v>344</v>
      </c>
      <c r="B785" t="s">
        <v>1645</v>
      </c>
      <c r="C785" t="s">
        <v>59</v>
      </c>
      <c r="D785" t="s">
        <v>31</v>
      </c>
      <c r="E785" t="s">
        <v>36</v>
      </c>
      <c r="F785" t="s">
        <v>28</v>
      </c>
      <c r="G785" t="s">
        <v>24</v>
      </c>
      <c r="H785">
        <v>57</v>
      </c>
      <c r="I785" s="1">
        <v>43157</v>
      </c>
      <c r="J785" s="2">
        <v>103183</v>
      </c>
      <c r="K785" s="3">
        <v>0</v>
      </c>
      <c r="L785" t="s">
        <v>19</v>
      </c>
      <c r="M785" t="s">
        <v>25</v>
      </c>
      <c r="N785" s="1">
        <v>44386</v>
      </c>
    </row>
    <row r="786" spans="1:14" x14ac:dyDescent="0.35">
      <c r="A786" t="s">
        <v>176</v>
      </c>
      <c r="B786" t="s">
        <v>1646</v>
      </c>
      <c r="C786" t="s">
        <v>98</v>
      </c>
      <c r="D786" t="s">
        <v>27</v>
      </c>
      <c r="E786" t="s">
        <v>32</v>
      </c>
      <c r="F786" t="s">
        <v>28</v>
      </c>
      <c r="G786" t="s">
        <v>24</v>
      </c>
      <c r="H786">
        <v>54</v>
      </c>
      <c r="I786" s="1">
        <v>35961</v>
      </c>
      <c r="J786" s="2">
        <v>95239</v>
      </c>
      <c r="K786" s="3">
        <v>0</v>
      </c>
      <c r="L786" t="s">
        <v>19</v>
      </c>
      <c r="M786" t="s">
        <v>39</v>
      </c>
      <c r="N786" s="1" t="s">
        <v>21</v>
      </c>
    </row>
    <row r="787" spans="1:14" x14ac:dyDescent="0.35">
      <c r="A787" t="s">
        <v>1647</v>
      </c>
      <c r="B787" t="s">
        <v>1418</v>
      </c>
      <c r="C787" t="s">
        <v>86</v>
      </c>
      <c r="D787" t="s">
        <v>31</v>
      </c>
      <c r="E787" t="s">
        <v>36</v>
      </c>
      <c r="F787" t="s">
        <v>17</v>
      </c>
      <c r="G787" t="s">
        <v>24</v>
      </c>
      <c r="H787">
        <v>29</v>
      </c>
      <c r="I787" s="1">
        <v>43778</v>
      </c>
      <c r="J787" s="2">
        <v>75012</v>
      </c>
      <c r="K787" s="3">
        <v>0</v>
      </c>
      <c r="L787" t="s">
        <v>19</v>
      </c>
      <c r="M787" t="s">
        <v>20</v>
      </c>
      <c r="N787" s="1" t="s">
        <v>21</v>
      </c>
    </row>
    <row r="788" spans="1:14" x14ac:dyDescent="0.35">
      <c r="A788" t="s">
        <v>1648</v>
      </c>
      <c r="B788" t="s">
        <v>1649</v>
      </c>
      <c r="C788" t="s">
        <v>71</v>
      </c>
      <c r="D788" t="s">
        <v>27</v>
      </c>
      <c r="E788" t="s">
        <v>36</v>
      </c>
      <c r="F788" t="s">
        <v>17</v>
      </c>
      <c r="G788" t="s">
        <v>24</v>
      </c>
      <c r="H788">
        <v>33</v>
      </c>
      <c r="I788" s="1">
        <v>41819</v>
      </c>
      <c r="J788" s="2">
        <v>96366</v>
      </c>
      <c r="K788" s="3">
        <v>0</v>
      </c>
      <c r="L788" t="s">
        <v>33</v>
      </c>
      <c r="M788" t="s">
        <v>34</v>
      </c>
      <c r="N788" s="1" t="s">
        <v>21</v>
      </c>
    </row>
    <row r="789" spans="1:14" x14ac:dyDescent="0.35">
      <c r="A789" t="s">
        <v>1650</v>
      </c>
      <c r="B789" t="s">
        <v>1651</v>
      </c>
      <c r="C789" t="s">
        <v>68</v>
      </c>
      <c r="D789" t="s">
        <v>43</v>
      </c>
      <c r="E789" t="s">
        <v>32</v>
      </c>
      <c r="F789" t="s">
        <v>17</v>
      </c>
      <c r="G789" t="s">
        <v>24</v>
      </c>
      <c r="H789">
        <v>39</v>
      </c>
      <c r="I789" s="1">
        <v>41849</v>
      </c>
      <c r="J789" s="2">
        <v>40897</v>
      </c>
      <c r="K789" s="3">
        <v>0</v>
      </c>
      <c r="L789" t="s">
        <v>19</v>
      </c>
      <c r="M789" t="s">
        <v>63</v>
      </c>
      <c r="N789" s="1" t="s">
        <v>21</v>
      </c>
    </row>
    <row r="790" spans="1:14" x14ac:dyDescent="0.35">
      <c r="A790" t="s">
        <v>1652</v>
      </c>
      <c r="B790" t="s">
        <v>130</v>
      </c>
      <c r="C790" t="s">
        <v>62</v>
      </c>
      <c r="D790" t="s">
        <v>15</v>
      </c>
      <c r="E790" t="s">
        <v>16</v>
      </c>
      <c r="F790" t="s">
        <v>17</v>
      </c>
      <c r="G790" t="s">
        <v>24</v>
      </c>
      <c r="H790">
        <v>37</v>
      </c>
      <c r="I790" s="1">
        <v>42605</v>
      </c>
      <c r="J790" s="2">
        <v>124928</v>
      </c>
      <c r="K790" s="3">
        <v>0.06</v>
      </c>
      <c r="L790" t="s">
        <v>33</v>
      </c>
      <c r="M790" t="s">
        <v>80</v>
      </c>
      <c r="N790" s="1" t="s">
        <v>21</v>
      </c>
    </row>
    <row r="791" spans="1:14" x14ac:dyDescent="0.35">
      <c r="A791" t="s">
        <v>1653</v>
      </c>
      <c r="B791" t="s">
        <v>1654</v>
      </c>
      <c r="C791" t="s">
        <v>62</v>
      </c>
      <c r="D791" t="s">
        <v>15</v>
      </c>
      <c r="E791" t="s">
        <v>44</v>
      </c>
      <c r="F791" t="s">
        <v>17</v>
      </c>
      <c r="G791" t="s">
        <v>51</v>
      </c>
      <c r="H791">
        <v>51</v>
      </c>
      <c r="I791" s="1">
        <v>41439</v>
      </c>
      <c r="J791" s="2">
        <v>108221</v>
      </c>
      <c r="K791" s="3">
        <v>0.05</v>
      </c>
      <c r="L791" t="s">
        <v>52</v>
      </c>
      <c r="M791" t="s">
        <v>81</v>
      </c>
      <c r="N791" s="1" t="s">
        <v>21</v>
      </c>
    </row>
    <row r="792" spans="1:14" x14ac:dyDescent="0.35">
      <c r="A792" t="s">
        <v>754</v>
      </c>
      <c r="B792" t="s">
        <v>1655</v>
      </c>
      <c r="C792" t="s">
        <v>77</v>
      </c>
      <c r="D792" t="s">
        <v>23</v>
      </c>
      <c r="E792" t="s">
        <v>32</v>
      </c>
      <c r="F792" t="s">
        <v>28</v>
      </c>
      <c r="G792" t="s">
        <v>18</v>
      </c>
      <c r="H792">
        <v>46</v>
      </c>
      <c r="I792" s="1">
        <v>39133</v>
      </c>
      <c r="J792" s="2">
        <v>75579</v>
      </c>
      <c r="K792" s="3">
        <v>0</v>
      </c>
      <c r="L792" t="s">
        <v>19</v>
      </c>
      <c r="M792" t="s">
        <v>63</v>
      </c>
      <c r="N792" s="1" t="s">
        <v>21</v>
      </c>
    </row>
    <row r="793" spans="1:14" x14ac:dyDescent="0.35">
      <c r="A793" t="s">
        <v>1656</v>
      </c>
      <c r="B793" t="s">
        <v>1657</v>
      </c>
      <c r="C793" t="s">
        <v>61</v>
      </c>
      <c r="D793" t="s">
        <v>23</v>
      </c>
      <c r="E793" t="s">
        <v>36</v>
      </c>
      <c r="F793" t="s">
        <v>28</v>
      </c>
      <c r="G793" t="s">
        <v>51</v>
      </c>
      <c r="H793">
        <v>41</v>
      </c>
      <c r="I793" s="1">
        <v>42365</v>
      </c>
      <c r="J793" s="2">
        <v>129903</v>
      </c>
      <c r="K793" s="3">
        <v>0.13</v>
      </c>
      <c r="L793" t="s">
        <v>52</v>
      </c>
      <c r="M793" t="s">
        <v>53</v>
      </c>
      <c r="N793" s="1" t="s">
        <v>21</v>
      </c>
    </row>
    <row r="794" spans="1:14" x14ac:dyDescent="0.35">
      <c r="A794" t="s">
        <v>266</v>
      </c>
      <c r="B794" t="s">
        <v>1658</v>
      </c>
      <c r="C794" t="s">
        <v>40</v>
      </c>
      <c r="D794" t="s">
        <v>15</v>
      </c>
      <c r="E794" t="s">
        <v>16</v>
      </c>
      <c r="F794" t="s">
        <v>17</v>
      </c>
      <c r="G794" t="s">
        <v>24</v>
      </c>
      <c r="H794">
        <v>25</v>
      </c>
      <c r="I794" s="1">
        <v>44303</v>
      </c>
      <c r="J794" s="2">
        <v>186870</v>
      </c>
      <c r="K794" s="3">
        <v>0.2</v>
      </c>
      <c r="L794" t="s">
        <v>33</v>
      </c>
      <c r="M794" t="s">
        <v>74</v>
      </c>
      <c r="N794" s="1" t="s">
        <v>21</v>
      </c>
    </row>
    <row r="795" spans="1:14" x14ac:dyDescent="0.35">
      <c r="A795" t="s">
        <v>1659</v>
      </c>
      <c r="B795" t="s">
        <v>1660</v>
      </c>
      <c r="C795" t="s">
        <v>64</v>
      </c>
      <c r="D795" t="s">
        <v>50</v>
      </c>
      <c r="E795" t="s">
        <v>16</v>
      </c>
      <c r="F795" t="s">
        <v>28</v>
      </c>
      <c r="G795" t="s">
        <v>18</v>
      </c>
      <c r="H795">
        <v>37</v>
      </c>
      <c r="I795" s="1">
        <v>40291</v>
      </c>
      <c r="J795" s="2">
        <v>57531</v>
      </c>
      <c r="K795" s="3">
        <v>0</v>
      </c>
      <c r="L795" t="s">
        <v>19</v>
      </c>
      <c r="M795" t="s">
        <v>20</v>
      </c>
      <c r="N795" s="1" t="s">
        <v>21</v>
      </c>
    </row>
    <row r="796" spans="1:14" x14ac:dyDescent="0.35">
      <c r="A796" t="s">
        <v>1661</v>
      </c>
      <c r="B796" t="s">
        <v>1662</v>
      </c>
      <c r="C796" t="s">
        <v>68</v>
      </c>
      <c r="D796" t="s">
        <v>15</v>
      </c>
      <c r="E796" t="s">
        <v>16</v>
      </c>
      <c r="F796" t="s">
        <v>28</v>
      </c>
      <c r="G796" t="s">
        <v>24</v>
      </c>
      <c r="H796">
        <v>46</v>
      </c>
      <c r="I796" s="1">
        <v>40657</v>
      </c>
      <c r="J796" s="2">
        <v>55894</v>
      </c>
      <c r="K796" s="3">
        <v>0</v>
      </c>
      <c r="L796" t="s">
        <v>19</v>
      </c>
      <c r="M796" t="s">
        <v>63</v>
      </c>
      <c r="N796" s="1" t="s">
        <v>21</v>
      </c>
    </row>
    <row r="797" spans="1:14" x14ac:dyDescent="0.35">
      <c r="A797" t="s">
        <v>1663</v>
      </c>
      <c r="B797" t="s">
        <v>1664</v>
      </c>
      <c r="C797" t="s">
        <v>129</v>
      </c>
      <c r="D797" t="s">
        <v>31</v>
      </c>
      <c r="E797" t="s">
        <v>36</v>
      </c>
      <c r="F797" t="s">
        <v>17</v>
      </c>
      <c r="G797" t="s">
        <v>24</v>
      </c>
      <c r="H797">
        <v>42</v>
      </c>
      <c r="I797" s="1">
        <v>41026</v>
      </c>
      <c r="J797" s="2">
        <v>72903</v>
      </c>
      <c r="K797" s="3">
        <v>0</v>
      </c>
      <c r="L797" t="s">
        <v>19</v>
      </c>
      <c r="M797" t="s">
        <v>39</v>
      </c>
      <c r="N797" s="1" t="s">
        <v>21</v>
      </c>
    </row>
    <row r="798" spans="1:14" x14ac:dyDescent="0.35">
      <c r="A798" t="s">
        <v>729</v>
      </c>
      <c r="B798" t="s">
        <v>1665</v>
      </c>
      <c r="C798" t="s">
        <v>68</v>
      </c>
      <c r="D798" t="s">
        <v>15</v>
      </c>
      <c r="E798" t="s">
        <v>32</v>
      </c>
      <c r="F798" t="s">
        <v>28</v>
      </c>
      <c r="G798" t="s">
        <v>24</v>
      </c>
      <c r="H798">
        <v>37</v>
      </c>
      <c r="I798" s="1">
        <v>42317</v>
      </c>
      <c r="J798" s="2">
        <v>45369</v>
      </c>
      <c r="K798" s="3">
        <v>0</v>
      </c>
      <c r="L798" t="s">
        <v>33</v>
      </c>
      <c r="M798" t="s">
        <v>60</v>
      </c>
      <c r="N798" s="1" t="s">
        <v>21</v>
      </c>
    </row>
    <row r="799" spans="1:14" x14ac:dyDescent="0.35">
      <c r="A799" t="s">
        <v>153</v>
      </c>
      <c r="B799" t="s">
        <v>1666</v>
      </c>
      <c r="C799" t="s">
        <v>62</v>
      </c>
      <c r="D799" t="s">
        <v>15</v>
      </c>
      <c r="E799" t="s">
        <v>44</v>
      </c>
      <c r="F799" t="s">
        <v>28</v>
      </c>
      <c r="G799" t="s">
        <v>18</v>
      </c>
      <c r="H799">
        <v>60</v>
      </c>
      <c r="I799" s="1">
        <v>40344</v>
      </c>
      <c r="J799" s="2">
        <v>106578</v>
      </c>
      <c r="K799" s="3">
        <v>0.09</v>
      </c>
      <c r="L799" t="s">
        <v>19</v>
      </c>
      <c r="M799" t="s">
        <v>45</v>
      </c>
      <c r="N799" s="1" t="s">
        <v>21</v>
      </c>
    </row>
    <row r="800" spans="1:14" x14ac:dyDescent="0.35">
      <c r="A800" t="s">
        <v>125</v>
      </c>
      <c r="B800" t="s">
        <v>1667</v>
      </c>
      <c r="C800" t="s">
        <v>77</v>
      </c>
      <c r="D800" t="s">
        <v>23</v>
      </c>
      <c r="E800" t="s">
        <v>16</v>
      </c>
      <c r="F800" t="s">
        <v>17</v>
      </c>
      <c r="G800" t="s">
        <v>51</v>
      </c>
      <c r="H800">
        <v>52</v>
      </c>
      <c r="I800" s="1">
        <v>36416</v>
      </c>
      <c r="J800" s="2">
        <v>92994</v>
      </c>
      <c r="K800" s="3">
        <v>0</v>
      </c>
      <c r="L800" t="s">
        <v>19</v>
      </c>
      <c r="M800" t="s">
        <v>20</v>
      </c>
      <c r="N800" s="1" t="s">
        <v>21</v>
      </c>
    </row>
    <row r="801" spans="1:14" x14ac:dyDescent="0.35">
      <c r="A801" t="s">
        <v>1668</v>
      </c>
      <c r="B801" t="s">
        <v>1669</v>
      </c>
      <c r="C801" t="s">
        <v>42</v>
      </c>
      <c r="D801" t="s">
        <v>50</v>
      </c>
      <c r="E801" t="s">
        <v>44</v>
      </c>
      <c r="F801" t="s">
        <v>28</v>
      </c>
      <c r="G801" t="s">
        <v>24</v>
      </c>
      <c r="H801">
        <v>59</v>
      </c>
      <c r="I801" s="1">
        <v>35502</v>
      </c>
      <c r="J801" s="2">
        <v>83685</v>
      </c>
      <c r="K801" s="3">
        <v>0</v>
      </c>
      <c r="L801" t="s">
        <v>33</v>
      </c>
      <c r="M801" t="s">
        <v>60</v>
      </c>
      <c r="N801" s="1" t="s">
        <v>21</v>
      </c>
    </row>
    <row r="802" spans="1:14" x14ac:dyDescent="0.35">
      <c r="A802" t="s">
        <v>594</v>
      </c>
      <c r="B802" t="s">
        <v>1670</v>
      </c>
      <c r="C802" t="s">
        <v>38</v>
      </c>
      <c r="D802" t="s">
        <v>27</v>
      </c>
      <c r="E802" t="s">
        <v>16</v>
      </c>
      <c r="F802" t="s">
        <v>28</v>
      </c>
      <c r="G802" t="s">
        <v>18</v>
      </c>
      <c r="H802">
        <v>48</v>
      </c>
      <c r="I802" s="1">
        <v>40435</v>
      </c>
      <c r="J802" s="2">
        <v>99335</v>
      </c>
      <c r="K802" s="3">
        <v>0</v>
      </c>
      <c r="L802" t="s">
        <v>19</v>
      </c>
      <c r="M802" t="s">
        <v>39</v>
      </c>
      <c r="N802" s="1" t="s">
        <v>21</v>
      </c>
    </row>
    <row r="803" spans="1:14" x14ac:dyDescent="0.35">
      <c r="A803" t="s">
        <v>1671</v>
      </c>
      <c r="B803" t="s">
        <v>1672</v>
      </c>
      <c r="C803" t="s">
        <v>61</v>
      </c>
      <c r="D803" t="s">
        <v>23</v>
      </c>
      <c r="E803" t="s">
        <v>36</v>
      </c>
      <c r="F803" t="s">
        <v>28</v>
      </c>
      <c r="G803" t="s">
        <v>18</v>
      </c>
      <c r="H803">
        <v>42</v>
      </c>
      <c r="I803" s="1">
        <v>41382</v>
      </c>
      <c r="J803" s="2">
        <v>131179</v>
      </c>
      <c r="K803" s="3">
        <v>0.15</v>
      </c>
      <c r="L803" t="s">
        <v>19</v>
      </c>
      <c r="M803" t="s">
        <v>29</v>
      </c>
      <c r="N803" s="1" t="s">
        <v>21</v>
      </c>
    </row>
    <row r="804" spans="1:14" x14ac:dyDescent="0.35">
      <c r="A804" t="s">
        <v>1673</v>
      </c>
      <c r="B804" t="s">
        <v>1674</v>
      </c>
      <c r="C804" t="s">
        <v>56</v>
      </c>
      <c r="D804" t="s">
        <v>27</v>
      </c>
      <c r="E804" t="s">
        <v>44</v>
      </c>
      <c r="F804" t="s">
        <v>28</v>
      </c>
      <c r="G804" t="s">
        <v>24</v>
      </c>
      <c r="H804">
        <v>35</v>
      </c>
      <c r="I804" s="1">
        <v>42493</v>
      </c>
      <c r="J804" s="2">
        <v>73899</v>
      </c>
      <c r="K804" s="3">
        <v>0.05</v>
      </c>
      <c r="L804" t="s">
        <v>33</v>
      </c>
      <c r="M804" t="s">
        <v>34</v>
      </c>
      <c r="N804" s="1" t="s">
        <v>21</v>
      </c>
    </row>
    <row r="805" spans="1:14" x14ac:dyDescent="0.35">
      <c r="A805" t="s">
        <v>1675</v>
      </c>
      <c r="B805" t="s">
        <v>1676</v>
      </c>
      <c r="C805" t="s">
        <v>14</v>
      </c>
      <c r="D805" t="s">
        <v>65</v>
      </c>
      <c r="E805" t="s">
        <v>36</v>
      </c>
      <c r="F805" t="s">
        <v>28</v>
      </c>
      <c r="G805" t="s">
        <v>24</v>
      </c>
      <c r="H805">
        <v>64</v>
      </c>
      <c r="I805" s="1">
        <v>41362</v>
      </c>
      <c r="J805" s="2">
        <v>252325</v>
      </c>
      <c r="K805" s="3">
        <v>0.4</v>
      </c>
      <c r="L805" t="s">
        <v>19</v>
      </c>
      <c r="M805" t="s">
        <v>29</v>
      </c>
      <c r="N805" s="1" t="s">
        <v>21</v>
      </c>
    </row>
    <row r="806" spans="1:14" x14ac:dyDescent="0.35">
      <c r="A806" t="s">
        <v>290</v>
      </c>
      <c r="B806" t="s">
        <v>1677</v>
      </c>
      <c r="C806" t="s">
        <v>64</v>
      </c>
      <c r="D806" t="s">
        <v>15</v>
      </c>
      <c r="E806" t="s">
        <v>16</v>
      </c>
      <c r="F806" t="s">
        <v>17</v>
      </c>
      <c r="G806" t="s">
        <v>18</v>
      </c>
      <c r="H806">
        <v>30</v>
      </c>
      <c r="I806" s="1">
        <v>42068</v>
      </c>
      <c r="J806" s="2">
        <v>52697</v>
      </c>
      <c r="K806" s="3">
        <v>0</v>
      </c>
      <c r="L806" t="s">
        <v>19</v>
      </c>
      <c r="M806" t="s">
        <v>63</v>
      </c>
      <c r="N806" s="1" t="s">
        <v>21</v>
      </c>
    </row>
    <row r="807" spans="1:14" x14ac:dyDescent="0.35">
      <c r="A807" t="s">
        <v>1611</v>
      </c>
      <c r="B807" t="s">
        <v>1678</v>
      </c>
      <c r="C807" t="s">
        <v>69</v>
      </c>
      <c r="D807" t="s">
        <v>31</v>
      </c>
      <c r="E807" t="s">
        <v>44</v>
      </c>
      <c r="F807" t="s">
        <v>17</v>
      </c>
      <c r="G807" t="s">
        <v>51</v>
      </c>
      <c r="H807">
        <v>29</v>
      </c>
      <c r="I807" s="1">
        <v>44099</v>
      </c>
      <c r="J807" s="2">
        <v>123588</v>
      </c>
      <c r="K807" s="3">
        <v>0</v>
      </c>
      <c r="L807" t="s">
        <v>52</v>
      </c>
      <c r="M807" t="s">
        <v>53</v>
      </c>
      <c r="N807" s="1" t="s">
        <v>21</v>
      </c>
    </row>
    <row r="808" spans="1:14" x14ac:dyDescent="0.35">
      <c r="A808" t="s">
        <v>1679</v>
      </c>
      <c r="B808" t="s">
        <v>1680</v>
      </c>
      <c r="C808" t="s">
        <v>14</v>
      </c>
      <c r="D808" t="s">
        <v>65</v>
      </c>
      <c r="E808" t="s">
        <v>32</v>
      </c>
      <c r="F808" t="s">
        <v>17</v>
      </c>
      <c r="G808" t="s">
        <v>24</v>
      </c>
      <c r="H808">
        <v>47</v>
      </c>
      <c r="I808" s="1">
        <v>44556</v>
      </c>
      <c r="J808" s="2">
        <v>243568</v>
      </c>
      <c r="K808" s="3">
        <v>0.33</v>
      </c>
      <c r="L808" t="s">
        <v>19</v>
      </c>
      <c r="M808" t="s">
        <v>25</v>
      </c>
      <c r="N808" s="1" t="s">
        <v>21</v>
      </c>
    </row>
    <row r="809" spans="1:14" x14ac:dyDescent="0.35">
      <c r="A809" t="s">
        <v>1340</v>
      </c>
      <c r="B809" t="s">
        <v>1681</v>
      </c>
      <c r="C809" t="s">
        <v>40</v>
      </c>
      <c r="D809" t="s">
        <v>50</v>
      </c>
      <c r="E809" t="s">
        <v>16</v>
      </c>
      <c r="F809" t="s">
        <v>28</v>
      </c>
      <c r="G809" t="s">
        <v>24</v>
      </c>
      <c r="H809">
        <v>49</v>
      </c>
      <c r="I809" s="1">
        <v>37092</v>
      </c>
      <c r="J809" s="2">
        <v>199176</v>
      </c>
      <c r="K809" s="3">
        <v>0.24</v>
      </c>
      <c r="L809" t="s">
        <v>19</v>
      </c>
      <c r="M809" t="s">
        <v>39</v>
      </c>
      <c r="N809" s="1" t="s">
        <v>21</v>
      </c>
    </row>
    <row r="810" spans="1:14" x14ac:dyDescent="0.35">
      <c r="A810" t="s">
        <v>483</v>
      </c>
      <c r="B810" t="s">
        <v>1682</v>
      </c>
      <c r="C810" t="s">
        <v>55</v>
      </c>
      <c r="D810" t="s">
        <v>27</v>
      </c>
      <c r="E810" t="s">
        <v>44</v>
      </c>
      <c r="F810" t="s">
        <v>17</v>
      </c>
      <c r="G810" t="s">
        <v>24</v>
      </c>
      <c r="H810">
        <v>56</v>
      </c>
      <c r="I810" s="1">
        <v>35238</v>
      </c>
      <c r="J810" s="2">
        <v>82806</v>
      </c>
      <c r="K810" s="3">
        <v>0</v>
      </c>
      <c r="L810" t="s">
        <v>19</v>
      </c>
      <c r="M810" t="s">
        <v>63</v>
      </c>
      <c r="N810" s="1" t="s">
        <v>21</v>
      </c>
    </row>
    <row r="811" spans="1:14" x14ac:dyDescent="0.35">
      <c r="A811" t="s">
        <v>1683</v>
      </c>
      <c r="B811" t="s">
        <v>1684</v>
      </c>
      <c r="C811" t="s">
        <v>40</v>
      </c>
      <c r="D811" t="s">
        <v>43</v>
      </c>
      <c r="E811" t="s">
        <v>44</v>
      </c>
      <c r="F811" t="s">
        <v>17</v>
      </c>
      <c r="G811" t="s">
        <v>24</v>
      </c>
      <c r="H811">
        <v>53</v>
      </c>
      <c r="I811" s="1">
        <v>35601</v>
      </c>
      <c r="J811" s="2">
        <v>164399</v>
      </c>
      <c r="K811" s="3">
        <v>0.25</v>
      </c>
      <c r="L811" t="s">
        <v>19</v>
      </c>
      <c r="M811" t="s">
        <v>63</v>
      </c>
      <c r="N811" s="1" t="s">
        <v>21</v>
      </c>
    </row>
    <row r="812" spans="1:14" x14ac:dyDescent="0.35">
      <c r="A812" t="s">
        <v>215</v>
      </c>
      <c r="B812" t="s">
        <v>1685</v>
      </c>
      <c r="C812" t="s">
        <v>61</v>
      </c>
      <c r="D812" t="s">
        <v>23</v>
      </c>
      <c r="E812" t="s">
        <v>36</v>
      </c>
      <c r="F812" t="s">
        <v>17</v>
      </c>
      <c r="G812" t="s">
        <v>24</v>
      </c>
      <c r="H812">
        <v>32</v>
      </c>
      <c r="I812" s="1">
        <v>42839</v>
      </c>
      <c r="J812" s="2">
        <v>154956</v>
      </c>
      <c r="K812" s="3">
        <v>0.13</v>
      </c>
      <c r="L812" t="s">
        <v>19</v>
      </c>
      <c r="M812" t="s">
        <v>39</v>
      </c>
      <c r="N812" s="1" t="s">
        <v>21</v>
      </c>
    </row>
    <row r="813" spans="1:14" x14ac:dyDescent="0.35">
      <c r="A813" t="s">
        <v>1686</v>
      </c>
      <c r="B813" t="s">
        <v>1687</v>
      </c>
      <c r="C813" t="s">
        <v>61</v>
      </c>
      <c r="D813" t="s">
        <v>43</v>
      </c>
      <c r="E813" t="s">
        <v>36</v>
      </c>
      <c r="F813" t="s">
        <v>28</v>
      </c>
      <c r="G813" t="s">
        <v>24</v>
      </c>
      <c r="H813">
        <v>32</v>
      </c>
      <c r="I813" s="1">
        <v>42764</v>
      </c>
      <c r="J813" s="2">
        <v>143970</v>
      </c>
      <c r="K813" s="3">
        <v>0.12</v>
      </c>
      <c r="L813" t="s">
        <v>19</v>
      </c>
      <c r="M813" t="s">
        <v>63</v>
      </c>
      <c r="N813" s="1">
        <v>43078</v>
      </c>
    </row>
    <row r="814" spans="1:14" x14ac:dyDescent="0.3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row>
    <row r="815" spans="1:14" x14ac:dyDescent="0.35">
      <c r="A815" t="s">
        <v>1689</v>
      </c>
      <c r="B815" t="s">
        <v>1690</v>
      </c>
      <c r="C815" t="s">
        <v>42</v>
      </c>
      <c r="D815" t="s">
        <v>65</v>
      </c>
      <c r="E815" t="s">
        <v>44</v>
      </c>
      <c r="F815" t="s">
        <v>17</v>
      </c>
      <c r="G815" t="s">
        <v>18</v>
      </c>
      <c r="H815">
        <v>38</v>
      </c>
      <c r="I815" s="1">
        <v>44036</v>
      </c>
      <c r="J815" s="2">
        <v>89390</v>
      </c>
      <c r="K815" s="3">
        <v>0</v>
      </c>
      <c r="L815" t="s">
        <v>19</v>
      </c>
      <c r="M815" t="s">
        <v>63</v>
      </c>
      <c r="N815" s="1" t="s">
        <v>21</v>
      </c>
    </row>
    <row r="816" spans="1:14" x14ac:dyDescent="0.35">
      <c r="A816" t="s">
        <v>1691</v>
      </c>
      <c r="B816" t="s">
        <v>1692</v>
      </c>
      <c r="C816" t="s">
        <v>71</v>
      </c>
      <c r="D816" t="s">
        <v>27</v>
      </c>
      <c r="E816" t="s">
        <v>36</v>
      </c>
      <c r="F816" t="s">
        <v>28</v>
      </c>
      <c r="G816" t="s">
        <v>18</v>
      </c>
      <c r="H816">
        <v>41</v>
      </c>
      <c r="I816" s="1">
        <v>43013</v>
      </c>
      <c r="J816" s="2">
        <v>67468</v>
      </c>
      <c r="K816" s="3">
        <v>0</v>
      </c>
      <c r="L816" t="s">
        <v>19</v>
      </c>
      <c r="M816" t="s">
        <v>45</v>
      </c>
      <c r="N816" s="1" t="s">
        <v>21</v>
      </c>
    </row>
    <row r="817" spans="1:14" x14ac:dyDescent="0.35">
      <c r="A817" t="s">
        <v>1693</v>
      </c>
      <c r="B817" t="s">
        <v>1694</v>
      </c>
      <c r="C817" t="s">
        <v>97</v>
      </c>
      <c r="D817" t="s">
        <v>31</v>
      </c>
      <c r="E817" t="s">
        <v>36</v>
      </c>
      <c r="F817" t="s">
        <v>17</v>
      </c>
      <c r="G817" t="s">
        <v>51</v>
      </c>
      <c r="H817">
        <v>49</v>
      </c>
      <c r="I817" s="1">
        <v>42441</v>
      </c>
      <c r="J817" s="2">
        <v>100810</v>
      </c>
      <c r="K817" s="3">
        <v>0.12</v>
      </c>
      <c r="L817" t="s">
        <v>52</v>
      </c>
      <c r="M817" t="s">
        <v>66</v>
      </c>
      <c r="N817" s="1" t="s">
        <v>21</v>
      </c>
    </row>
    <row r="818" spans="1:14" x14ac:dyDescent="0.35">
      <c r="A818" t="s">
        <v>1695</v>
      </c>
      <c r="B818" t="s">
        <v>1696</v>
      </c>
      <c r="C818" t="s">
        <v>42</v>
      </c>
      <c r="D818" t="s">
        <v>15</v>
      </c>
      <c r="E818" t="s">
        <v>36</v>
      </c>
      <c r="F818" t="s">
        <v>17</v>
      </c>
      <c r="G818" t="s">
        <v>24</v>
      </c>
      <c r="H818">
        <v>35</v>
      </c>
      <c r="I818" s="1">
        <v>43542</v>
      </c>
      <c r="J818" s="2">
        <v>74779</v>
      </c>
      <c r="K818" s="3">
        <v>0</v>
      </c>
      <c r="L818" t="s">
        <v>19</v>
      </c>
      <c r="M818" t="s">
        <v>39</v>
      </c>
      <c r="N818" s="1" t="s">
        <v>21</v>
      </c>
    </row>
    <row r="819" spans="1:14" x14ac:dyDescent="0.35">
      <c r="A819" t="s">
        <v>878</v>
      </c>
      <c r="B819" t="s">
        <v>1697</v>
      </c>
      <c r="C819" t="s">
        <v>35</v>
      </c>
      <c r="D819" t="s">
        <v>27</v>
      </c>
      <c r="E819" t="s">
        <v>32</v>
      </c>
      <c r="F819" t="s">
        <v>17</v>
      </c>
      <c r="G819" t="s">
        <v>24</v>
      </c>
      <c r="H819">
        <v>29</v>
      </c>
      <c r="I819" s="1">
        <v>43048</v>
      </c>
      <c r="J819" s="2">
        <v>63985</v>
      </c>
      <c r="K819" s="3">
        <v>0</v>
      </c>
      <c r="L819" t="s">
        <v>19</v>
      </c>
      <c r="M819" t="s">
        <v>45</v>
      </c>
      <c r="N819" s="1" t="s">
        <v>21</v>
      </c>
    </row>
    <row r="820" spans="1:14" x14ac:dyDescent="0.35">
      <c r="A820" t="s">
        <v>1698</v>
      </c>
      <c r="B820" t="s">
        <v>1699</v>
      </c>
      <c r="C820" t="s">
        <v>88</v>
      </c>
      <c r="D820" t="s">
        <v>27</v>
      </c>
      <c r="E820" t="s">
        <v>36</v>
      </c>
      <c r="F820" t="s">
        <v>17</v>
      </c>
      <c r="G820" t="s">
        <v>18</v>
      </c>
      <c r="H820">
        <v>64</v>
      </c>
      <c r="I820" s="1">
        <v>38176</v>
      </c>
      <c r="J820" s="2">
        <v>77903</v>
      </c>
      <c r="K820" s="3">
        <v>0</v>
      </c>
      <c r="L820" t="s">
        <v>19</v>
      </c>
      <c r="M820" t="s">
        <v>63</v>
      </c>
      <c r="N820" s="1" t="s">
        <v>21</v>
      </c>
    </row>
    <row r="821" spans="1:14" x14ac:dyDescent="0.3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row>
    <row r="822" spans="1:14" x14ac:dyDescent="0.35">
      <c r="A822" t="s">
        <v>261</v>
      </c>
      <c r="B822" t="s">
        <v>1702</v>
      </c>
      <c r="C822" t="s">
        <v>91</v>
      </c>
      <c r="D822" t="s">
        <v>27</v>
      </c>
      <c r="E822" t="s">
        <v>32</v>
      </c>
      <c r="F822" t="s">
        <v>28</v>
      </c>
      <c r="G822" t="s">
        <v>24</v>
      </c>
      <c r="H822">
        <v>29</v>
      </c>
      <c r="I822" s="1">
        <v>44375</v>
      </c>
      <c r="J822" s="2">
        <v>71234</v>
      </c>
      <c r="K822" s="3">
        <v>0</v>
      </c>
      <c r="L822" t="s">
        <v>19</v>
      </c>
      <c r="M822" t="s">
        <v>63</v>
      </c>
      <c r="N822" s="1" t="s">
        <v>21</v>
      </c>
    </row>
    <row r="823" spans="1:14" x14ac:dyDescent="0.35">
      <c r="A823" t="s">
        <v>200</v>
      </c>
      <c r="B823" t="s">
        <v>1703</v>
      </c>
      <c r="C823" t="s">
        <v>62</v>
      </c>
      <c r="D823" t="s">
        <v>15</v>
      </c>
      <c r="E823" t="s">
        <v>32</v>
      </c>
      <c r="F823" t="s">
        <v>28</v>
      </c>
      <c r="G823" t="s">
        <v>24</v>
      </c>
      <c r="H823">
        <v>63</v>
      </c>
      <c r="I823" s="1">
        <v>38096</v>
      </c>
      <c r="J823" s="2">
        <v>122487</v>
      </c>
      <c r="K823" s="3">
        <v>0.08</v>
      </c>
      <c r="L823" t="s">
        <v>33</v>
      </c>
      <c r="M823" t="s">
        <v>74</v>
      </c>
      <c r="N823" s="1" t="s">
        <v>21</v>
      </c>
    </row>
    <row r="824" spans="1:14" x14ac:dyDescent="0.35">
      <c r="A824" t="s">
        <v>1704</v>
      </c>
      <c r="B824" t="s">
        <v>1705</v>
      </c>
      <c r="C824" t="s">
        <v>62</v>
      </c>
      <c r="D824" t="s">
        <v>23</v>
      </c>
      <c r="E824" t="s">
        <v>44</v>
      </c>
      <c r="F824" t="s">
        <v>17</v>
      </c>
      <c r="G824" t="s">
        <v>24</v>
      </c>
      <c r="H824">
        <v>32</v>
      </c>
      <c r="I824" s="1">
        <v>42738</v>
      </c>
      <c r="J824" s="2">
        <v>101870</v>
      </c>
      <c r="K824" s="3">
        <v>0.1</v>
      </c>
      <c r="L824" t="s">
        <v>19</v>
      </c>
      <c r="M824" t="s">
        <v>39</v>
      </c>
      <c r="N824" s="1" t="s">
        <v>21</v>
      </c>
    </row>
    <row r="825" spans="1:14" x14ac:dyDescent="0.35">
      <c r="A825" t="s">
        <v>242</v>
      </c>
      <c r="B825" t="s">
        <v>1706</v>
      </c>
      <c r="C825" t="s">
        <v>76</v>
      </c>
      <c r="D825" t="s">
        <v>27</v>
      </c>
      <c r="E825" t="s">
        <v>16</v>
      </c>
      <c r="F825" t="s">
        <v>28</v>
      </c>
      <c r="G825" t="s">
        <v>51</v>
      </c>
      <c r="H825">
        <v>64</v>
      </c>
      <c r="I825" s="1">
        <v>44009</v>
      </c>
      <c r="J825" s="2">
        <v>40316</v>
      </c>
      <c r="K825" s="3">
        <v>0</v>
      </c>
      <c r="L825" t="s">
        <v>52</v>
      </c>
      <c r="M825" t="s">
        <v>81</v>
      </c>
      <c r="N825" s="1" t="s">
        <v>21</v>
      </c>
    </row>
    <row r="826" spans="1:14" x14ac:dyDescent="0.35">
      <c r="A826" t="s">
        <v>223</v>
      </c>
      <c r="B826" t="s">
        <v>1707</v>
      </c>
      <c r="C826" t="s">
        <v>62</v>
      </c>
      <c r="D826" t="s">
        <v>27</v>
      </c>
      <c r="E826" t="s">
        <v>16</v>
      </c>
      <c r="F826" t="s">
        <v>17</v>
      </c>
      <c r="G826" t="s">
        <v>24</v>
      </c>
      <c r="H826">
        <v>55</v>
      </c>
      <c r="I826" s="1">
        <v>38391</v>
      </c>
      <c r="J826" s="2">
        <v>115145</v>
      </c>
      <c r="K826" s="3">
        <v>0.05</v>
      </c>
      <c r="L826" t="s">
        <v>33</v>
      </c>
      <c r="M826" t="s">
        <v>80</v>
      </c>
      <c r="N826" s="1" t="s">
        <v>21</v>
      </c>
    </row>
    <row r="827" spans="1:14" x14ac:dyDescent="0.35">
      <c r="A827" t="s">
        <v>1708</v>
      </c>
      <c r="B827" t="s">
        <v>1709</v>
      </c>
      <c r="C827" t="s">
        <v>38</v>
      </c>
      <c r="D827" t="s">
        <v>27</v>
      </c>
      <c r="E827" t="s">
        <v>36</v>
      </c>
      <c r="F827" t="s">
        <v>17</v>
      </c>
      <c r="G827" t="s">
        <v>51</v>
      </c>
      <c r="H827">
        <v>43</v>
      </c>
      <c r="I827" s="1">
        <v>39885</v>
      </c>
      <c r="J827" s="2">
        <v>62335</v>
      </c>
      <c r="K827" s="3">
        <v>0</v>
      </c>
      <c r="L827" t="s">
        <v>52</v>
      </c>
      <c r="M827" t="s">
        <v>81</v>
      </c>
      <c r="N827" s="1" t="s">
        <v>21</v>
      </c>
    </row>
    <row r="828" spans="1:14" x14ac:dyDescent="0.35">
      <c r="A828" t="s">
        <v>161</v>
      </c>
      <c r="B828" t="s">
        <v>1710</v>
      </c>
      <c r="C828" t="s">
        <v>68</v>
      </c>
      <c r="D828" t="s">
        <v>15</v>
      </c>
      <c r="E828" t="s">
        <v>36</v>
      </c>
      <c r="F828" t="s">
        <v>28</v>
      </c>
      <c r="G828" t="s">
        <v>24</v>
      </c>
      <c r="H828">
        <v>56</v>
      </c>
      <c r="I828" s="1">
        <v>38847</v>
      </c>
      <c r="J828" s="2">
        <v>41561</v>
      </c>
      <c r="K828" s="3">
        <v>0</v>
      </c>
      <c r="L828" t="s">
        <v>19</v>
      </c>
      <c r="M828" t="s">
        <v>25</v>
      </c>
      <c r="N828" s="1" t="s">
        <v>21</v>
      </c>
    </row>
    <row r="829" spans="1:14" x14ac:dyDescent="0.3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row>
    <row r="830" spans="1:14" x14ac:dyDescent="0.35">
      <c r="A830" t="s">
        <v>1115</v>
      </c>
      <c r="B830" t="s">
        <v>1713</v>
      </c>
      <c r="C830" t="s">
        <v>55</v>
      </c>
      <c r="D830" t="s">
        <v>27</v>
      </c>
      <c r="E830" t="s">
        <v>36</v>
      </c>
      <c r="F830" t="s">
        <v>17</v>
      </c>
      <c r="G830" t="s">
        <v>24</v>
      </c>
      <c r="H830">
        <v>45</v>
      </c>
      <c r="I830" s="1">
        <v>37445</v>
      </c>
      <c r="J830" s="2">
        <v>92655</v>
      </c>
      <c r="K830" s="3">
        <v>0</v>
      </c>
      <c r="L830" t="s">
        <v>33</v>
      </c>
      <c r="M830" t="s">
        <v>34</v>
      </c>
      <c r="N830" s="1" t="s">
        <v>21</v>
      </c>
    </row>
    <row r="831" spans="1:14" x14ac:dyDescent="0.35">
      <c r="A831" t="s">
        <v>1577</v>
      </c>
      <c r="B831" t="s">
        <v>1714</v>
      </c>
      <c r="C831" t="s">
        <v>61</v>
      </c>
      <c r="D831" t="s">
        <v>50</v>
      </c>
      <c r="E831" t="s">
        <v>36</v>
      </c>
      <c r="F831" t="s">
        <v>17</v>
      </c>
      <c r="G831" t="s">
        <v>51</v>
      </c>
      <c r="H831">
        <v>49</v>
      </c>
      <c r="I831" s="1">
        <v>35157</v>
      </c>
      <c r="J831" s="2">
        <v>157057</v>
      </c>
      <c r="K831" s="3">
        <v>0.12</v>
      </c>
      <c r="L831" t="s">
        <v>19</v>
      </c>
      <c r="M831" t="s">
        <v>45</v>
      </c>
      <c r="N831" s="1" t="s">
        <v>21</v>
      </c>
    </row>
    <row r="832" spans="1:14" x14ac:dyDescent="0.35">
      <c r="A832" t="s">
        <v>335</v>
      </c>
      <c r="B832" t="s">
        <v>1715</v>
      </c>
      <c r="C832" t="s">
        <v>26</v>
      </c>
      <c r="D832" t="s">
        <v>27</v>
      </c>
      <c r="E832" t="s">
        <v>44</v>
      </c>
      <c r="F832" t="s">
        <v>17</v>
      </c>
      <c r="G832" t="s">
        <v>18</v>
      </c>
      <c r="H832">
        <v>61</v>
      </c>
      <c r="I832" s="1">
        <v>38392</v>
      </c>
      <c r="J832" s="2">
        <v>64462</v>
      </c>
      <c r="K832" s="3">
        <v>0</v>
      </c>
      <c r="L832" t="s">
        <v>19</v>
      </c>
      <c r="M832" t="s">
        <v>20</v>
      </c>
      <c r="N832" s="1" t="s">
        <v>21</v>
      </c>
    </row>
    <row r="833" spans="1:14" x14ac:dyDescent="0.35">
      <c r="A833" t="s">
        <v>1716</v>
      </c>
      <c r="B833" t="s">
        <v>1717</v>
      </c>
      <c r="C833" t="s">
        <v>30</v>
      </c>
      <c r="D833" t="s">
        <v>31</v>
      </c>
      <c r="E833" t="s">
        <v>32</v>
      </c>
      <c r="F833" t="s">
        <v>17</v>
      </c>
      <c r="G833" t="s">
        <v>18</v>
      </c>
      <c r="H833">
        <v>41</v>
      </c>
      <c r="I833" s="1">
        <v>38632</v>
      </c>
      <c r="J833" s="2">
        <v>79352</v>
      </c>
      <c r="K833" s="3">
        <v>0</v>
      </c>
      <c r="L833" t="s">
        <v>19</v>
      </c>
      <c r="M833" t="s">
        <v>63</v>
      </c>
      <c r="N833" s="1" t="s">
        <v>21</v>
      </c>
    </row>
    <row r="834" spans="1:14" x14ac:dyDescent="0.35">
      <c r="A834" t="s">
        <v>1718</v>
      </c>
      <c r="B834" t="s">
        <v>1719</v>
      </c>
      <c r="C834" t="s">
        <v>61</v>
      </c>
      <c r="D834" t="s">
        <v>43</v>
      </c>
      <c r="E834" t="s">
        <v>44</v>
      </c>
      <c r="F834" t="s">
        <v>17</v>
      </c>
      <c r="G834" t="s">
        <v>18</v>
      </c>
      <c r="H834">
        <v>55</v>
      </c>
      <c r="I834" s="1">
        <v>36977</v>
      </c>
      <c r="J834" s="2">
        <v>157812</v>
      </c>
      <c r="K834" s="3">
        <v>0.11</v>
      </c>
      <c r="L834" t="s">
        <v>19</v>
      </c>
      <c r="M834" t="s">
        <v>45</v>
      </c>
      <c r="N834" s="1" t="s">
        <v>21</v>
      </c>
    </row>
    <row r="835" spans="1:14" x14ac:dyDescent="0.35">
      <c r="A835" t="s">
        <v>131</v>
      </c>
      <c r="B835" t="s">
        <v>1720</v>
      </c>
      <c r="C835" t="s">
        <v>30</v>
      </c>
      <c r="D835" t="s">
        <v>31</v>
      </c>
      <c r="E835" t="s">
        <v>32</v>
      </c>
      <c r="F835" t="s">
        <v>28</v>
      </c>
      <c r="G835" t="s">
        <v>18</v>
      </c>
      <c r="H835">
        <v>27</v>
      </c>
      <c r="I835" s="1">
        <v>43354</v>
      </c>
      <c r="J835" s="2">
        <v>80745</v>
      </c>
      <c r="K835" s="3">
        <v>0</v>
      </c>
      <c r="L835" t="s">
        <v>19</v>
      </c>
      <c r="M835" t="s">
        <v>20</v>
      </c>
      <c r="N835" s="1" t="s">
        <v>21</v>
      </c>
    </row>
    <row r="836" spans="1:14" x14ac:dyDescent="0.35">
      <c r="A836" t="s">
        <v>350</v>
      </c>
      <c r="B836" t="s">
        <v>1721</v>
      </c>
      <c r="C836" t="s">
        <v>98</v>
      </c>
      <c r="D836" t="s">
        <v>27</v>
      </c>
      <c r="E836" t="s">
        <v>36</v>
      </c>
      <c r="F836" t="s">
        <v>17</v>
      </c>
      <c r="G836" t="s">
        <v>18</v>
      </c>
      <c r="H836">
        <v>57</v>
      </c>
      <c r="I836" s="1">
        <v>35113</v>
      </c>
      <c r="J836" s="2">
        <v>75354</v>
      </c>
      <c r="K836" s="3">
        <v>0</v>
      </c>
      <c r="L836" t="s">
        <v>19</v>
      </c>
      <c r="M836" t="s">
        <v>25</v>
      </c>
      <c r="N836" s="1">
        <v>35413</v>
      </c>
    </row>
    <row r="837" spans="1:14" x14ac:dyDescent="0.3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row>
    <row r="838" spans="1:14" x14ac:dyDescent="0.35">
      <c r="A838" t="s">
        <v>1724</v>
      </c>
      <c r="B838" t="s">
        <v>1725</v>
      </c>
      <c r="C838" t="s">
        <v>69</v>
      </c>
      <c r="D838" t="s">
        <v>31</v>
      </c>
      <c r="E838" t="s">
        <v>32</v>
      </c>
      <c r="F838" t="s">
        <v>28</v>
      </c>
      <c r="G838" t="s">
        <v>51</v>
      </c>
      <c r="H838">
        <v>59</v>
      </c>
      <c r="I838" s="1">
        <v>39701</v>
      </c>
      <c r="J838" s="2">
        <v>96313</v>
      </c>
      <c r="K838" s="3">
        <v>0</v>
      </c>
      <c r="L838" t="s">
        <v>19</v>
      </c>
      <c r="M838" t="s">
        <v>25</v>
      </c>
      <c r="N838" s="1" t="s">
        <v>21</v>
      </c>
    </row>
    <row r="839" spans="1:14" x14ac:dyDescent="0.35">
      <c r="A839" t="s">
        <v>1726</v>
      </c>
      <c r="B839" t="s">
        <v>1727</v>
      </c>
      <c r="C839" t="s">
        <v>40</v>
      </c>
      <c r="D839" t="s">
        <v>31</v>
      </c>
      <c r="E839" t="s">
        <v>44</v>
      </c>
      <c r="F839" t="s">
        <v>28</v>
      </c>
      <c r="G839" t="s">
        <v>18</v>
      </c>
      <c r="H839">
        <v>45</v>
      </c>
      <c r="I839" s="1">
        <v>40511</v>
      </c>
      <c r="J839" s="2">
        <v>153767</v>
      </c>
      <c r="K839" s="3">
        <v>0.27</v>
      </c>
      <c r="L839" t="s">
        <v>19</v>
      </c>
      <c r="M839" t="s">
        <v>39</v>
      </c>
      <c r="N839" s="1" t="s">
        <v>21</v>
      </c>
    </row>
    <row r="840" spans="1:14" x14ac:dyDescent="0.35">
      <c r="A840" t="s">
        <v>280</v>
      </c>
      <c r="B840" t="s">
        <v>1728</v>
      </c>
      <c r="C840" t="s">
        <v>62</v>
      </c>
      <c r="D840" t="s">
        <v>43</v>
      </c>
      <c r="E840" t="s">
        <v>16</v>
      </c>
      <c r="F840" t="s">
        <v>17</v>
      </c>
      <c r="G840" t="s">
        <v>47</v>
      </c>
      <c r="H840">
        <v>42</v>
      </c>
      <c r="I840" s="1">
        <v>42266</v>
      </c>
      <c r="J840" s="2">
        <v>103423</v>
      </c>
      <c r="K840" s="3">
        <v>0.06</v>
      </c>
      <c r="L840" t="s">
        <v>19</v>
      </c>
      <c r="M840" t="s">
        <v>29</v>
      </c>
      <c r="N840" s="1" t="s">
        <v>21</v>
      </c>
    </row>
    <row r="841" spans="1:14" x14ac:dyDescent="0.35">
      <c r="A841" t="s">
        <v>1729</v>
      </c>
      <c r="B841" t="s">
        <v>1730</v>
      </c>
      <c r="C841" t="s">
        <v>84</v>
      </c>
      <c r="D841" t="s">
        <v>31</v>
      </c>
      <c r="E841" t="s">
        <v>32</v>
      </c>
      <c r="F841" t="s">
        <v>17</v>
      </c>
      <c r="G841" t="s">
        <v>24</v>
      </c>
      <c r="H841">
        <v>25</v>
      </c>
      <c r="I841" s="1">
        <v>44370</v>
      </c>
      <c r="J841" s="2">
        <v>86464</v>
      </c>
      <c r="K841" s="3">
        <v>0</v>
      </c>
      <c r="L841" t="s">
        <v>33</v>
      </c>
      <c r="M841" t="s">
        <v>74</v>
      </c>
      <c r="N841" s="1" t="s">
        <v>21</v>
      </c>
    </row>
    <row r="842" spans="1:14" x14ac:dyDescent="0.35">
      <c r="A842" t="s">
        <v>1731</v>
      </c>
      <c r="B842" t="s">
        <v>1732</v>
      </c>
      <c r="C842" t="s">
        <v>84</v>
      </c>
      <c r="D842" t="s">
        <v>31</v>
      </c>
      <c r="E842" t="s">
        <v>32</v>
      </c>
      <c r="F842" t="s">
        <v>17</v>
      </c>
      <c r="G842" t="s">
        <v>51</v>
      </c>
      <c r="H842">
        <v>29</v>
      </c>
      <c r="I842" s="1">
        <v>43114</v>
      </c>
      <c r="J842" s="2">
        <v>80516</v>
      </c>
      <c r="K842" s="3">
        <v>0</v>
      </c>
      <c r="L842" t="s">
        <v>52</v>
      </c>
      <c r="M842" t="s">
        <v>53</v>
      </c>
      <c r="N842" s="1" t="s">
        <v>21</v>
      </c>
    </row>
    <row r="843" spans="1:14" x14ac:dyDescent="0.35">
      <c r="A843" t="s">
        <v>1733</v>
      </c>
      <c r="B843" t="s">
        <v>1734</v>
      </c>
      <c r="C843" t="s">
        <v>62</v>
      </c>
      <c r="D843" t="s">
        <v>23</v>
      </c>
      <c r="E843" t="s">
        <v>44</v>
      </c>
      <c r="F843" t="s">
        <v>17</v>
      </c>
      <c r="G843" t="s">
        <v>47</v>
      </c>
      <c r="H843">
        <v>33</v>
      </c>
      <c r="I843" s="1">
        <v>41507</v>
      </c>
      <c r="J843" s="2">
        <v>105390</v>
      </c>
      <c r="K843" s="3">
        <v>0.06</v>
      </c>
      <c r="L843" t="s">
        <v>19</v>
      </c>
      <c r="M843" t="s">
        <v>29</v>
      </c>
      <c r="N843" s="1" t="s">
        <v>21</v>
      </c>
    </row>
    <row r="844" spans="1:14" x14ac:dyDescent="0.35">
      <c r="A844" t="s">
        <v>1735</v>
      </c>
      <c r="B844" t="s">
        <v>1736</v>
      </c>
      <c r="C844" t="s">
        <v>38</v>
      </c>
      <c r="D844" t="s">
        <v>27</v>
      </c>
      <c r="E844" t="s">
        <v>36</v>
      </c>
      <c r="F844" t="s">
        <v>17</v>
      </c>
      <c r="G844" t="s">
        <v>24</v>
      </c>
      <c r="H844">
        <v>50</v>
      </c>
      <c r="I844" s="1">
        <v>44445</v>
      </c>
      <c r="J844" s="2">
        <v>83418</v>
      </c>
      <c r="K844" s="3">
        <v>0</v>
      </c>
      <c r="L844" t="s">
        <v>33</v>
      </c>
      <c r="M844" t="s">
        <v>74</v>
      </c>
      <c r="N844" s="1" t="s">
        <v>21</v>
      </c>
    </row>
    <row r="845" spans="1:14" x14ac:dyDescent="0.35">
      <c r="A845" t="s">
        <v>1737</v>
      </c>
      <c r="B845" t="s">
        <v>1738</v>
      </c>
      <c r="C845" t="s">
        <v>88</v>
      </c>
      <c r="D845" t="s">
        <v>27</v>
      </c>
      <c r="E845" t="s">
        <v>44</v>
      </c>
      <c r="F845" t="s">
        <v>17</v>
      </c>
      <c r="G845" t="s">
        <v>18</v>
      </c>
      <c r="H845">
        <v>45</v>
      </c>
      <c r="I845" s="1">
        <v>43042</v>
      </c>
      <c r="J845" s="2">
        <v>66660</v>
      </c>
      <c r="K845" s="3">
        <v>0</v>
      </c>
      <c r="L845" t="s">
        <v>19</v>
      </c>
      <c r="M845" t="s">
        <v>25</v>
      </c>
      <c r="N845" s="1" t="s">
        <v>21</v>
      </c>
    </row>
    <row r="846" spans="1:14" x14ac:dyDescent="0.3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row>
    <row r="847" spans="1:14" x14ac:dyDescent="0.35">
      <c r="A847" t="s">
        <v>1740</v>
      </c>
      <c r="B847" t="s">
        <v>1741</v>
      </c>
      <c r="C847" t="s">
        <v>14</v>
      </c>
      <c r="D847" t="s">
        <v>15</v>
      </c>
      <c r="E847" t="s">
        <v>32</v>
      </c>
      <c r="F847" t="s">
        <v>28</v>
      </c>
      <c r="G847" t="s">
        <v>51</v>
      </c>
      <c r="H847">
        <v>29</v>
      </c>
      <c r="I847" s="1">
        <v>43439</v>
      </c>
      <c r="J847" s="2">
        <v>199504</v>
      </c>
      <c r="K847" s="3">
        <v>0.3</v>
      </c>
      <c r="L847" t="s">
        <v>19</v>
      </c>
      <c r="M847" t="s">
        <v>25</v>
      </c>
      <c r="N847" s="1" t="s">
        <v>21</v>
      </c>
    </row>
    <row r="848" spans="1:14" x14ac:dyDescent="0.35">
      <c r="A848" t="s">
        <v>1742</v>
      </c>
      <c r="B848" t="s">
        <v>1743</v>
      </c>
      <c r="C848" t="s">
        <v>61</v>
      </c>
      <c r="D848" t="s">
        <v>50</v>
      </c>
      <c r="E848" t="s">
        <v>32</v>
      </c>
      <c r="F848" t="s">
        <v>17</v>
      </c>
      <c r="G848" t="s">
        <v>51</v>
      </c>
      <c r="H848">
        <v>52</v>
      </c>
      <c r="I848" s="1">
        <v>38995</v>
      </c>
      <c r="J848" s="2">
        <v>147966</v>
      </c>
      <c r="K848" s="3">
        <v>0.11</v>
      </c>
      <c r="L848" t="s">
        <v>52</v>
      </c>
      <c r="M848" t="s">
        <v>66</v>
      </c>
      <c r="N848" s="1">
        <v>43608</v>
      </c>
    </row>
    <row r="849" spans="1:14" x14ac:dyDescent="0.35">
      <c r="A849" t="s">
        <v>582</v>
      </c>
      <c r="B849" t="s">
        <v>1744</v>
      </c>
      <c r="C849" t="s">
        <v>83</v>
      </c>
      <c r="D849" t="s">
        <v>23</v>
      </c>
      <c r="E849" t="s">
        <v>44</v>
      </c>
      <c r="F849" t="s">
        <v>28</v>
      </c>
      <c r="G849" t="s">
        <v>24</v>
      </c>
      <c r="H849">
        <v>58</v>
      </c>
      <c r="I849" s="1">
        <v>41810</v>
      </c>
      <c r="J849" s="2">
        <v>41728</v>
      </c>
      <c r="K849" s="3">
        <v>0</v>
      </c>
      <c r="L849" t="s">
        <v>33</v>
      </c>
      <c r="M849" t="s">
        <v>80</v>
      </c>
      <c r="N849" s="1" t="s">
        <v>21</v>
      </c>
    </row>
    <row r="850" spans="1:14" x14ac:dyDescent="0.35">
      <c r="A850" t="s">
        <v>1532</v>
      </c>
      <c r="B850" t="s">
        <v>67</v>
      </c>
      <c r="C850" t="s">
        <v>42</v>
      </c>
      <c r="D850" t="s">
        <v>65</v>
      </c>
      <c r="E850" t="s">
        <v>44</v>
      </c>
      <c r="F850" t="s">
        <v>28</v>
      </c>
      <c r="G850" t="s">
        <v>51</v>
      </c>
      <c r="H850">
        <v>62</v>
      </c>
      <c r="I850" s="1">
        <v>40591</v>
      </c>
      <c r="J850" s="2">
        <v>94422</v>
      </c>
      <c r="K850" s="3">
        <v>0</v>
      </c>
      <c r="L850" t="s">
        <v>19</v>
      </c>
      <c r="M850" t="s">
        <v>39</v>
      </c>
      <c r="N850" s="1" t="s">
        <v>21</v>
      </c>
    </row>
    <row r="851" spans="1:14" x14ac:dyDescent="0.35">
      <c r="A851" t="s">
        <v>1745</v>
      </c>
      <c r="B851" t="s">
        <v>1746</v>
      </c>
      <c r="C851" t="s">
        <v>40</v>
      </c>
      <c r="D851" t="s">
        <v>50</v>
      </c>
      <c r="E851" t="s">
        <v>32</v>
      </c>
      <c r="F851" t="s">
        <v>28</v>
      </c>
      <c r="G851" t="s">
        <v>24</v>
      </c>
      <c r="H851">
        <v>31</v>
      </c>
      <c r="I851" s="1">
        <v>42184</v>
      </c>
      <c r="J851" s="2">
        <v>191026</v>
      </c>
      <c r="K851" s="3">
        <v>0.16</v>
      </c>
      <c r="L851" t="s">
        <v>19</v>
      </c>
      <c r="M851" t="s">
        <v>29</v>
      </c>
      <c r="N851" s="1" t="s">
        <v>21</v>
      </c>
    </row>
    <row r="852" spans="1:14" x14ac:dyDescent="0.35">
      <c r="A852" t="s">
        <v>1747</v>
      </c>
      <c r="B852" t="s">
        <v>1748</v>
      </c>
      <c r="C852" t="s">
        <v>14</v>
      </c>
      <c r="D852" t="s">
        <v>27</v>
      </c>
      <c r="E852" t="s">
        <v>16</v>
      </c>
      <c r="F852" t="s">
        <v>28</v>
      </c>
      <c r="G852" t="s">
        <v>51</v>
      </c>
      <c r="H852">
        <v>42</v>
      </c>
      <c r="I852" s="1">
        <v>40511</v>
      </c>
      <c r="J852" s="2">
        <v>186725</v>
      </c>
      <c r="K852" s="3">
        <v>0.32</v>
      </c>
      <c r="L852" t="s">
        <v>52</v>
      </c>
      <c r="M852" t="s">
        <v>81</v>
      </c>
      <c r="N852" s="1" t="s">
        <v>21</v>
      </c>
    </row>
    <row r="853" spans="1:14" x14ac:dyDescent="0.35">
      <c r="A853" t="s">
        <v>1749</v>
      </c>
      <c r="B853" t="s">
        <v>1750</v>
      </c>
      <c r="C853" t="s">
        <v>83</v>
      </c>
      <c r="D853" t="s">
        <v>23</v>
      </c>
      <c r="E853" t="s">
        <v>16</v>
      </c>
      <c r="F853" t="s">
        <v>17</v>
      </c>
      <c r="G853" t="s">
        <v>18</v>
      </c>
      <c r="H853">
        <v>56</v>
      </c>
      <c r="I853" s="1">
        <v>40045</v>
      </c>
      <c r="J853" s="2">
        <v>52800</v>
      </c>
      <c r="K853" s="3">
        <v>0</v>
      </c>
      <c r="L853" t="s">
        <v>19</v>
      </c>
      <c r="M853" t="s">
        <v>39</v>
      </c>
      <c r="N853" s="1" t="s">
        <v>21</v>
      </c>
    </row>
    <row r="854" spans="1:14" x14ac:dyDescent="0.35">
      <c r="A854" t="s">
        <v>1751</v>
      </c>
      <c r="B854" t="s">
        <v>1752</v>
      </c>
      <c r="C854" t="s">
        <v>69</v>
      </c>
      <c r="D854" t="s">
        <v>31</v>
      </c>
      <c r="E854" t="s">
        <v>44</v>
      </c>
      <c r="F854" t="s">
        <v>28</v>
      </c>
      <c r="G854" t="s">
        <v>18</v>
      </c>
      <c r="H854">
        <v>54</v>
      </c>
      <c r="I854" s="1">
        <v>40517</v>
      </c>
      <c r="J854" s="2">
        <v>113982</v>
      </c>
      <c r="K854" s="3">
        <v>0</v>
      </c>
      <c r="L854" t="s">
        <v>19</v>
      </c>
      <c r="M854" t="s">
        <v>63</v>
      </c>
      <c r="N854" s="1" t="s">
        <v>21</v>
      </c>
    </row>
    <row r="855" spans="1:14" x14ac:dyDescent="0.35">
      <c r="A855" t="s">
        <v>1753</v>
      </c>
      <c r="B855" t="s">
        <v>1754</v>
      </c>
      <c r="C855" t="s">
        <v>94</v>
      </c>
      <c r="D855" t="s">
        <v>50</v>
      </c>
      <c r="E855" t="s">
        <v>16</v>
      </c>
      <c r="F855" t="s">
        <v>17</v>
      </c>
      <c r="G855" t="s">
        <v>24</v>
      </c>
      <c r="H855">
        <v>54</v>
      </c>
      <c r="I855" s="1">
        <v>44271</v>
      </c>
      <c r="J855" s="2">
        <v>56239</v>
      </c>
      <c r="K855" s="3">
        <v>0</v>
      </c>
      <c r="L855" t="s">
        <v>33</v>
      </c>
      <c r="M855" t="s">
        <v>80</v>
      </c>
      <c r="N855" s="1" t="s">
        <v>21</v>
      </c>
    </row>
    <row r="856" spans="1:14" x14ac:dyDescent="0.35">
      <c r="A856" t="s">
        <v>235</v>
      </c>
      <c r="B856" t="s">
        <v>1755</v>
      </c>
      <c r="C856" t="s">
        <v>68</v>
      </c>
      <c r="D856" t="s">
        <v>50</v>
      </c>
      <c r="E856" t="s">
        <v>36</v>
      </c>
      <c r="F856" t="s">
        <v>28</v>
      </c>
      <c r="G856" t="s">
        <v>51</v>
      </c>
      <c r="H856">
        <v>26</v>
      </c>
      <c r="I856" s="1">
        <v>44257</v>
      </c>
      <c r="J856" s="2">
        <v>44732</v>
      </c>
      <c r="K856" s="3">
        <v>0</v>
      </c>
      <c r="L856" t="s">
        <v>52</v>
      </c>
      <c r="M856" t="s">
        <v>66</v>
      </c>
      <c r="N856" s="1" t="s">
        <v>21</v>
      </c>
    </row>
    <row r="857" spans="1:14" x14ac:dyDescent="0.35">
      <c r="A857" t="s">
        <v>134</v>
      </c>
      <c r="B857" t="s">
        <v>1756</v>
      </c>
      <c r="C857" t="s">
        <v>40</v>
      </c>
      <c r="D857" t="s">
        <v>43</v>
      </c>
      <c r="E857" t="s">
        <v>32</v>
      </c>
      <c r="F857" t="s">
        <v>28</v>
      </c>
      <c r="G857" t="s">
        <v>24</v>
      </c>
      <c r="H857">
        <v>49</v>
      </c>
      <c r="I857" s="1">
        <v>41816</v>
      </c>
      <c r="J857" s="2">
        <v>153961</v>
      </c>
      <c r="K857" s="3">
        <v>0.25</v>
      </c>
      <c r="L857" t="s">
        <v>33</v>
      </c>
      <c r="M857" t="s">
        <v>74</v>
      </c>
      <c r="N857" s="1" t="s">
        <v>21</v>
      </c>
    </row>
    <row r="858" spans="1:14" x14ac:dyDescent="0.35">
      <c r="A858" t="s">
        <v>268</v>
      </c>
      <c r="B858" t="s">
        <v>1757</v>
      </c>
      <c r="C858" t="s">
        <v>71</v>
      </c>
      <c r="D858" t="s">
        <v>27</v>
      </c>
      <c r="E858" t="s">
        <v>44</v>
      </c>
      <c r="F858" t="s">
        <v>17</v>
      </c>
      <c r="G858" t="s">
        <v>24</v>
      </c>
      <c r="H858">
        <v>45</v>
      </c>
      <c r="I858" s="1">
        <v>39069</v>
      </c>
      <c r="J858" s="2">
        <v>68337</v>
      </c>
      <c r="K858" s="3">
        <v>0</v>
      </c>
      <c r="L858" t="s">
        <v>33</v>
      </c>
      <c r="M858" t="s">
        <v>80</v>
      </c>
      <c r="N858" s="1" t="s">
        <v>21</v>
      </c>
    </row>
    <row r="859" spans="1:14" x14ac:dyDescent="0.35">
      <c r="A859" t="s">
        <v>275</v>
      </c>
      <c r="B859" t="s">
        <v>1758</v>
      </c>
      <c r="C859" t="s">
        <v>61</v>
      </c>
      <c r="D859" t="s">
        <v>23</v>
      </c>
      <c r="E859" t="s">
        <v>32</v>
      </c>
      <c r="F859" t="s">
        <v>28</v>
      </c>
      <c r="G859" t="s">
        <v>24</v>
      </c>
      <c r="H859">
        <v>45</v>
      </c>
      <c r="I859" s="1">
        <v>40305</v>
      </c>
      <c r="J859" s="2">
        <v>145093</v>
      </c>
      <c r="K859" s="3">
        <v>0.12</v>
      </c>
      <c r="L859" t="s">
        <v>19</v>
      </c>
      <c r="M859" t="s">
        <v>20</v>
      </c>
      <c r="N859" s="1" t="s">
        <v>21</v>
      </c>
    </row>
    <row r="860" spans="1:14" x14ac:dyDescent="0.35">
      <c r="A860" t="s">
        <v>1759</v>
      </c>
      <c r="B860" t="s">
        <v>1760</v>
      </c>
      <c r="C860" t="s">
        <v>91</v>
      </c>
      <c r="D860" t="s">
        <v>27</v>
      </c>
      <c r="E860" t="s">
        <v>44</v>
      </c>
      <c r="F860" t="s">
        <v>17</v>
      </c>
      <c r="G860" t="s">
        <v>18</v>
      </c>
      <c r="H860">
        <v>26</v>
      </c>
      <c r="I860" s="1">
        <v>44266</v>
      </c>
      <c r="J860" s="2">
        <v>74170</v>
      </c>
      <c r="K860" s="3">
        <v>0</v>
      </c>
      <c r="L860" t="s">
        <v>19</v>
      </c>
      <c r="M860" t="s">
        <v>25</v>
      </c>
      <c r="N860" s="1" t="s">
        <v>21</v>
      </c>
    </row>
    <row r="861" spans="1:14" x14ac:dyDescent="0.35">
      <c r="A861" t="s">
        <v>1761</v>
      </c>
      <c r="B861" t="s">
        <v>1762</v>
      </c>
      <c r="C861" t="s">
        <v>129</v>
      </c>
      <c r="D861" t="s">
        <v>31</v>
      </c>
      <c r="E861" t="s">
        <v>16</v>
      </c>
      <c r="F861" t="s">
        <v>28</v>
      </c>
      <c r="G861" t="s">
        <v>18</v>
      </c>
      <c r="H861">
        <v>59</v>
      </c>
      <c r="I861" s="1">
        <v>35153</v>
      </c>
      <c r="J861" s="2">
        <v>62605</v>
      </c>
      <c r="K861" s="3">
        <v>0</v>
      </c>
      <c r="L861" t="s">
        <v>19</v>
      </c>
      <c r="M861" t="s">
        <v>25</v>
      </c>
      <c r="N861" s="1" t="s">
        <v>21</v>
      </c>
    </row>
    <row r="862" spans="1:14" x14ac:dyDescent="0.35">
      <c r="A862" t="s">
        <v>48</v>
      </c>
      <c r="B862" t="s">
        <v>1763</v>
      </c>
      <c r="C862" t="s">
        <v>62</v>
      </c>
      <c r="D862" t="s">
        <v>27</v>
      </c>
      <c r="E862" t="s">
        <v>44</v>
      </c>
      <c r="F862" t="s">
        <v>17</v>
      </c>
      <c r="G862" t="s">
        <v>18</v>
      </c>
      <c r="H862">
        <v>51</v>
      </c>
      <c r="I862" s="1">
        <v>43903</v>
      </c>
      <c r="J862" s="2">
        <v>107195</v>
      </c>
      <c r="K862" s="3">
        <v>0.09</v>
      </c>
      <c r="L862" t="s">
        <v>19</v>
      </c>
      <c r="M862" t="s">
        <v>25</v>
      </c>
      <c r="N862" s="1" t="s">
        <v>21</v>
      </c>
    </row>
    <row r="863" spans="1:14" x14ac:dyDescent="0.35">
      <c r="A863" t="s">
        <v>1689</v>
      </c>
      <c r="B863" t="s">
        <v>1764</v>
      </c>
      <c r="C863" t="s">
        <v>61</v>
      </c>
      <c r="D863" t="s">
        <v>43</v>
      </c>
      <c r="E863" t="s">
        <v>44</v>
      </c>
      <c r="F863" t="s">
        <v>28</v>
      </c>
      <c r="G863" t="s">
        <v>18</v>
      </c>
      <c r="H863">
        <v>45</v>
      </c>
      <c r="I863" s="1">
        <v>43111</v>
      </c>
      <c r="J863" s="2">
        <v>127422</v>
      </c>
      <c r="K863" s="3">
        <v>0.15</v>
      </c>
      <c r="L863" t="s">
        <v>19</v>
      </c>
      <c r="M863" t="s">
        <v>29</v>
      </c>
      <c r="N863" s="1" t="s">
        <v>21</v>
      </c>
    </row>
    <row r="864" spans="1:14" x14ac:dyDescent="0.35">
      <c r="A864" t="s">
        <v>1765</v>
      </c>
      <c r="B864" t="s">
        <v>1766</v>
      </c>
      <c r="C864" t="s">
        <v>40</v>
      </c>
      <c r="D864" t="s">
        <v>65</v>
      </c>
      <c r="E864" t="s">
        <v>16</v>
      </c>
      <c r="F864" t="s">
        <v>17</v>
      </c>
      <c r="G864" t="s">
        <v>18</v>
      </c>
      <c r="H864">
        <v>35</v>
      </c>
      <c r="I864" s="1">
        <v>42912</v>
      </c>
      <c r="J864" s="2">
        <v>161269</v>
      </c>
      <c r="K864" s="3">
        <v>0.27</v>
      </c>
      <c r="L864" t="s">
        <v>19</v>
      </c>
      <c r="M864" t="s">
        <v>45</v>
      </c>
      <c r="N864" s="1" t="s">
        <v>21</v>
      </c>
    </row>
    <row r="865" spans="1:14" x14ac:dyDescent="0.35">
      <c r="A865" t="s">
        <v>1767</v>
      </c>
      <c r="B865" t="s">
        <v>1768</v>
      </c>
      <c r="C865" t="s">
        <v>14</v>
      </c>
      <c r="D865" t="s">
        <v>43</v>
      </c>
      <c r="E865" t="s">
        <v>32</v>
      </c>
      <c r="F865" t="s">
        <v>17</v>
      </c>
      <c r="G865" t="s">
        <v>51</v>
      </c>
      <c r="H865">
        <v>32</v>
      </c>
      <c r="I865" s="1">
        <v>41675</v>
      </c>
      <c r="J865" s="2">
        <v>203445</v>
      </c>
      <c r="K865" s="3">
        <v>0.34</v>
      </c>
      <c r="L865" t="s">
        <v>52</v>
      </c>
      <c r="M865" t="s">
        <v>81</v>
      </c>
      <c r="N865" s="1" t="s">
        <v>21</v>
      </c>
    </row>
    <row r="866" spans="1:14" x14ac:dyDescent="0.35">
      <c r="A866" t="s">
        <v>355</v>
      </c>
      <c r="B866" t="s">
        <v>1769</v>
      </c>
      <c r="C866" t="s">
        <v>61</v>
      </c>
      <c r="D866" t="s">
        <v>23</v>
      </c>
      <c r="E866" t="s">
        <v>16</v>
      </c>
      <c r="F866" t="s">
        <v>17</v>
      </c>
      <c r="G866" t="s">
        <v>24</v>
      </c>
      <c r="H866">
        <v>37</v>
      </c>
      <c r="I866" s="1">
        <v>40560</v>
      </c>
      <c r="J866" s="2">
        <v>131353</v>
      </c>
      <c r="K866" s="3">
        <v>0.11</v>
      </c>
      <c r="L866" t="s">
        <v>33</v>
      </c>
      <c r="M866" t="s">
        <v>74</v>
      </c>
      <c r="N866" s="1" t="s">
        <v>21</v>
      </c>
    </row>
    <row r="867" spans="1:14" x14ac:dyDescent="0.35">
      <c r="A867" t="s">
        <v>1770</v>
      </c>
      <c r="B867" t="s">
        <v>1771</v>
      </c>
      <c r="C867" t="s">
        <v>82</v>
      </c>
      <c r="D867" t="s">
        <v>27</v>
      </c>
      <c r="E867" t="s">
        <v>36</v>
      </c>
      <c r="F867" t="s">
        <v>28</v>
      </c>
      <c r="G867" t="s">
        <v>24</v>
      </c>
      <c r="H867">
        <v>45</v>
      </c>
      <c r="I867" s="1">
        <v>40253</v>
      </c>
      <c r="J867" s="2">
        <v>88182</v>
      </c>
      <c r="K867" s="3">
        <v>0</v>
      </c>
      <c r="L867" t="s">
        <v>33</v>
      </c>
      <c r="M867" t="s">
        <v>34</v>
      </c>
      <c r="N867" s="1" t="s">
        <v>21</v>
      </c>
    </row>
    <row r="868" spans="1:14" x14ac:dyDescent="0.35">
      <c r="A868" t="s">
        <v>163</v>
      </c>
      <c r="B868" t="s">
        <v>1772</v>
      </c>
      <c r="C868" t="s">
        <v>26</v>
      </c>
      <c r="D868" t="s">
        <v>27</v>
      </c>
      <c r="E868" t="s">
        <v>44</v>
      </c>
      <c r="F868" t="s">
        <v>28</v>
      </c>
      <c r="G868" t="s">
        <v>18</v>
      </c>
      <c r="H868">
        <v>61</v>
      </c>
      <c r="I868" s="1">
        <v>43703</v>
      </c>
      <c r="J868" s="2">
        <v>75780</v>
      </c>
      <c r="K868" s="3">
        <v>0</v>
      </c>
      <c r="L868" t="s">
        <v>19</v>
      </c>
      <c r="M868" t="s">
        <v>63</v>
      </c>
      <c r="N868" s="1" t="s">
        <v>21</v>
      </c>
    </row>
    <row r="869" spans="1:14" x14ac:dyDescent="0.35">
      <c r="A869" t="s">
        <v>1773</v>
      </c>
      <c r="B869" t="s">
        <v>1774</v>
      </c>
      <c r="C869" t="s">
        <v>64</v>
      </c>
      <c r="D869" t="s">
        <v>50</v>
      </c>
      <c r="E869" t="s">
        <v>16</v>
      </c>
      <c r="F869" t="s">
        <v>17</v>
      </c>
      <c r="G869" t="s">
        <v>24</v>
      </c>
      <c r="H869">
        <v>45</v>
      </c>
      <c r="I869" s="1">
        <v>43557</v>
      </c>
      <c r="J869" s="2">
        <v>52621</v>
      </c>
      <c r="K869" s="3">
        <v>0</v>
      </c>
      <c r="L869" t="s">
        <v>33</v>
      </c>
      <c r="M869" t="s">
        <v>60</v>
      </c>
      <c r="N869" s="1" t="s">
        <v>21</v>
      </c>
    </row>
    <row r="870" spans="1:14" x14ac:dyDescent="0.3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row>
    <row r="871" spans="1:14" x14ac:dyDescent="0.35">
      <c r="A871" t="s">
        <v>1777</v>
      </c>
      <c r="B871" t="s">
        <v>1778</v>
      </c>
      <c r="C871" t="s">
        <v>38</v>
      </c>
      <c r="D871" t="s">
        <v>27</v>
      </c>
      <c r="E871" t="s">
        <v>32</v>
      </c>
      <c r="F871" t="s">
        <v>28</v>
      </c>
      <c r="G871" t="s">
        <v>51</v>
      </c>
      <c r="H871">
        <v>30</v>
      </c>
      <c r="I871" s="1">
        <v>42777</v>
      </c>
      <c r="J871" s="2">
        <v>92058</v>
      </c>
      <c r="K871" s="3">
        <v>0</v>
      </c>
      <c r="L871" t="s">
        <v>19</v>
      </c>
      <c r="M871" t="s">
        <v>25</v>
      </c>
      <c r="N871" s="1" t="s">
        <v>21</v>
      </c>
    </row>
    <row r="872" spans="1:14" x14ac:dyDescent="0.35">
      <c r="A872" t="s">
        <v>1779</v>
      </c>
      <c r="B872" t="s">
        <v>1780</v>
      </c>
      <c r="C872" t="s">
        <v>129</v>
      </c>
      <c r="D872" t="s">
        <v>31</v>
      </c>
      <c r="E872" t="s">
        <v>36</v>
      </c>
      <c r="F872" t="s">
        <v>28</v>
      </c>
      <c r="G872" t="s">
        <v>24</v>
      </c>
      <c r="H872">
        <v>64</v>
      </c>
      <c r="I872" s="1">
        <v>43527</v>
      </c>
      <c r="J872" s="2">
        <v>67114</v>
      </c>
      <c r="K872" s="3">
        <v>0</v>
      </c>
      <c r="L872" t="s">
        <v>19</v>
      </c>
      <c r="M872" t="s">
        <v>39</v>
      </c>
      <c r="N872" s="1" t="s">
        <v>21</v>
      </c>
    </row>
    <row r="873" spans="1:14" x14ac:dyDescent="0.35">
      <c r="A873" t="s">
        <v>1781</v>
      </c>
      <c r="B873" t="s">
        <v>1782</v>
      </c>
      <c r="C873" t="s">
        <v>64</v>
      </c>
      <c r="D873" t="s">
        <v>15</v>
      </c>
      <c r="E873" t="s">
        <v>16</v>
      </c>
      <c r="F873" t="s">
        <v>17</v>
      </c>
      <c r="G873" t="s">
        <v>51</v>
      </c>
      <c r="H873">
        <v>25</v>
      </c>
      <c r="I873" s="1">
        <v>44024</v>
      </c>
      <c r="J873" s="2">
        <v>56565</v>
      </c>
      <c r="K873" s="3">
        <v>0</v>
      </c>
      <c r="L873" t="s">
        <v>52</v>
      </c>
      <c r="M873" t="s">
        <v>53</v>
      </c>
      <c r="N873" s="1" t="s">
        <v>21</v>
      </c>
    </row>
    <row r="874" spans="1:14" x14ac:dyDescent="0.35">
      <c r="A874" t="s">
        <v>118</v>
      </c>
      <c r="B874" t="s">
        <v>1783</v>
      </c>
      <c r="C874" t="s">
        <v>22</v>
      </c>
      <c r="D874" t="s">
        <v>23</v>
      </c>
      <c r="E874" t="s">
        <v>36</v>
      </c>
      <c r="F874" t="s">
        <v>17</v>
      </c>
      <c r="G874" t="s">
        <v>18</v>
      </c>
      <c r="H874">
        <v>61</v>
      </c>
      <c r="I874" s="1">
        <v>40683</v>
      </c>
      <c r="J874" s="2">
        <v>64937</v>
      </c>
      <c r="K874" s="3">
        <v>0</v>
      </c>
      <c r="L874" t="s">
        <v>19</v>
      </c>
      <c r="M874" t="s">
        <v>39</v>
      </c>
      <c r="N874" s="1" t="s">
        <v>21</v>
      </c>
    </row>
    <row r="875" spans="1:14" x14ac:dyDescent="0.35">
      <c r="A875" t="s">
        <v>1784</v>
      </c>
      <c r="B875" t="s">
        <v>1785</v>
      </c>
      <c r="C875" t="s">
        <v>62</v>
      </c>
      <c r="D875" t="s">
        <v>43</v>
      </c>
      <c r="E875" t="s">
        <v>36</v>
      </c>
      <c r="F875" t="s">
        <v>17</v>
      </c>
      <c r="G875" t="s">
        <v>51</v>
      </c>
      <c r="H875">
        <v>65</v>
      </c>
      <c r="I875" s="1">
        <v>38967</v>
      </c>
      <c r="J875" s="2">
        <v>127626</v>
      </c>
      <c r="K875" s="3">
        <v>0.1</v>
      </c>
      <c r="L875" t="s">
        <v>19</v>
      </c>
      <c r="M875" t="s">
        <v>45</v>
      </c>
      <c r="N875" s="1" t="s">
        <v>21</v>
      </c>
    </row>
    <row r="876" spans="1:14" x14ac:dyDescent="0.35">
      <c r="A876" t="s">
        <v>360</v>
      </c>
      <c r="B876" t="s">
        <v>1786</v>
      </c>
      <c r="C876" t="s">
        <v>71</v>
      </c>
      <c r="D876" t="s">
        <v>27</v>
      </c>
      <c r="E876" t="s">
        <v>32</v>
      </c>
      <c r="F876" t="s">
        <v>28</v>
      </c>
      <c r="G876" t="s">
        <v>47</v>
      </c>
      <c r="H876">
        <v>61</v>
      </c>
      <c r="I876" s="1">
        <v>38013</v>
      </c>
      <c r="J876" s="2">
        <v>88478</v>
      </c>
      <c r="K876" s="3">
        <v>0</v>
      </c>
      <c r="L876" t="s">
        <v>19</v>
      </c>
      <c r="M876" t="s">
        <v>25</v>
      </c>
      <c r="N876" s="1" t="s">
        <v>21</v>
      </c>
    </row>
    <row r="877" spans="1:14" x14ac:dyDescent="0.3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row>
    <row r="878" spans="1:14" x14ac:dyDescent="0.35">
      <c r="A878" t="s">
        <v>249</v>
      </c>
      <c r="B878" t="s">
        <v>140</v>
      </c>
      <c r="C878" t="s">
        <v>40</v>
      </c>
      <c r="D878" t="s">
        <v>50</v>
      </c>
      <c r="E878" t="s">
        <v>32</v>
      </c>
      <c r="F878" t="s">
        <v>28</v>
      </c>
      <c r="G878" t="s">
        <v>24</v>
      </c>
      <c r="H878">
        <v>58</v>
      </c>
      <c r="I878" s="1">
        <v>33682</v>
      </c>
      <c r="J878" s="2">
        <v>199848</v>
      </c>
      <c r="K878" s="3">
        <v>0.16</v>
      </c>
      <c r="L878" t="s">
        <v>33</v>
      </c>
      <c r="M878" t="s">
        <v>80</v>
      </c>
      <c r="N878" s="1" t="s">
        <v>21</v>
      </c>
    </row>
    <row r="879" spans="1:14" x14ac:dyDescent="0.35">
      <c r="A879" t="s">
        <v>395</v>
      </c>
      <c r="B879" t="s">
        <v>1789</v>
      </c>
      <c r="C879" t="s">
        <v>35</v>
      </c>
      <c r="D879" t="s">
        <v>27</v>
      </c>
      <c r="E879" t="s">
        <v>36</v>
      </c>
      <c r="F879" t="s">
        <v>28</v>
      </c>
      <c r="G879" t="s">
        <v>24</v>
      </c>
      <c r="H879">
        <v>34</v>
      </c>
      <c r="I879" s="1">
        <v>43414</v>
      </c>
      <c r="J879" s="2">
        <v>61944</v>
      </c>
      <c r="K879" s="3">
        <v>0</v>
      </c>
      <c r="L879" t="s">
        <v>33</v>
      </c>
      <c r="M879" t="s">
        <v>74</v>
      </c>
      <c r="N879" s="1" t="s">
        <v>21</v>
      </c>
    </row>
    <row r="880" spans="1:14" x14ac:dyDescent="0.35">
      <c r="A880" t="s">
        <v>1790</v>
      </c>
      <c r="B880" t="s">
        <v>1791</v>
      </c>
      <c r="C880" t="s">
        <v>61</v>
      </c>
      <c r="D880" t="s">
        <v>50</v>
      </c>
      <c r="E880" t="s">
        <v>44</v>
      </c>
      <c r="F880" t="s">
        <v>17</v>
      </c>
      <c r="G880" t="s">
        <v>47</v>
      </c>
      <c r="H880">
        <v>30</v>
      </c>
      <c r="I880" s="1">
        <v>42960</v>
      </c>
      <c r="J880" s="2">
        <v>154624</v>
      </c>
      <c r="K880" s="3">
        <v>0.15</v>
      </c>
      <c r="L880" t="s">
        <v>19</v>
      </c>
      <c r="M880" t="s">
        <v>25</v>
      </c>
      <c r="N880" s="1" t="s">
        <v>21</v>
      </c>
    </row>
    <row r="881" spans="1:14" x14ac:dyDescent="0.35">
      <c r="A881" t="s">
        <v>1792</v>
      </c>
      <c r="B881" t="s">
        <v>1793</v>
      </c>
      <c r="C881" t="s">
        <v>42</v>
      </c>
      <c r="D881" t="s">
        <v>65</v>
      </c>
      <c r="E881" t="s">
        <v>16</v>
      </c>
      <c r="F881" t="s">
        <v>28</v>
      </c>
      <c r="G881" t="s">
        <v>24</v>
      </c>
      <c r="H881">
        <v>50</v>
      </c>
      <c r="I881" s="1">
        <v>40109</v>
      </c>
      <c r="J881" s="2">
        <v>79447</v>
      </c>
      <c r="K881" s="3">
        <v>0</v>
      </c>
      <c r="L881" t="s">
        <v>33</v>
      </c>
      <c r="M881" t="s">
        <v>74</v>
      </c>
      <c r="N881" s="1" t="s">
        <v>21</v>
      </c>
    </row>
    <row r="882" spans="1:14" x14ac:dyDescent="0.35">
      <c r="A882" t="s">
        <v>166</v>
      </c>
      <c r="B882" t="s">
        <v>1794</v>
      </c>
      <c r="C882" t="s">
        <v>42</v>
      </c>
      <c r="D882" t="s">
        <v>50</v>
      </c>
      <c r="E882" t="s">
        <v>36</v>
      </c>
      <c r="F882" t="s">
        <v>28</v>
      </c>
      <c r="G882" t="s">
        <v>51</v>
      </c>
      <c r="H882">
        <v>51</v>
      </c>
      <c r="I882" s="1">
        <v>35852</v>
      </c>
      <c r="J882" s="2">
        <v>71111</v>
      </c>
      <c r="K882" s="3">
        <v>0</v>
      </c>
      <c r="L882" t="s">
        <v>52</v>
      </c>
      <c r="M882" t="s">
        <v>66</v>
      </c>
      <c r="N882" s="1" t="s">
        <v>21</v>
      </c>
    </row>
    <row r="883" spans="1:14" x14ac:dyDescent="0.35">
      <c r="A883" t="s">
        <v>1795</v>
      </c>
      <c r="B883" t="s">
        <v>1796</v>
      </c>
      <c r="C883" t="s">
        <v>61</v>
      </c>
      <c r="D883" t="s">
        <v>50</v>
      </c>
      <c r="E883" t="s">
        <v>16</v>
      </c>
      <c r="F883" t="s">
        <v>28</v>
      </c>
      <c r="G883" t="s">
        <v>18</v>
      </c>
      <c r="H883">
        <v>53</v>
      </c>
      <c r="I883" s="1">
        <v>41931</v>
      </c>
      <c r="J883" s="2">
        <v>159538</v>
      </c>
      <c r="K883" s="3">
        <v>0.11</v>
      </c>
      <c r="L883" t="s">
        <v>19</v>
      </c>
      <c r="M883" t="s">
        <v>45</v>
      </c>
      <c r="N883" s="1" t="s">
        <v>21</v>
      </c>
    </row>
    <row r="884" spans="1:14" x14ac:dyDescent="0.35">
      <c r="A884" t="s">
        <v>1472</v>
      </c>
      <c r="B884" t="s">
        <v>1797</v>
      </c>
      <c r="C884" t="s">
        <v>84</v>
      </c>
      <c r="D884" t="s">
        <v>31</v>
      </c>
      <c r="E884" t="s">
        <v>32</v>
      </c>
      <c r="F884" t="s">
        <v>17</v>
      </c>
      <c r="G884" t="s">
        <v>51</v>
      </c>
      <c r="H884">
        <v>47</v>
      </c>
      <c r="I884" s="1">
        <v>43375</v>
      </c>
      <c r="J884" s="2">
        <v>111404</v>
      </c>
      <c r="K884" s="3">
        <v>0</v>
      </c>
      <c r="L884" t="s">
        <v>52</v>
      </c>
      <c r="M884" t="s">
        <v>66</v>
      </c>
      <c r="N884" s="1" t="s">
        <v>21</v>
      </c>
    </row>
    <row r="885" spans="1:14" x14ac:dyDescent="0.35">
      <c r="A885" t="s">
        <v>1798</v>
      </c>
      <c r="B885" t="s">
        <v>1799</v>
      </c>
      <c r="C885" t="s">
        <v>40</v>
      </c>
      <c r="D885" t="s">
        <v>43</v>
      </c>
      <c r="E885" t="s">
        <v>44</v>
      </c>
      <c r="F885" t="s">
        <v>28</v>
      </c>
      <c r="G885" t="s">
        <v>18</v>
      </c>
      <c r="H885">
        <v>25</v>
      </c>
      <c r="I885" s="1">
        <v>44058</v>
      </c>
      <c r="J885" s="2">
        <v>172007</v>
      </c>
      <c r="K885" s="3">
        <v>0.26</v>
      </c>
      <c r="L885" t="s">
        <v>19</v>
      </c>
      <c r="M885" t="s">
        <v>45</v>
      </c>
      <c r="N885" s="1" t="s">
        <v>21</v>
      </c>
    </row>
    <row r="886" spans="1:14" x14ac:dyDescent="0.35">
      <c r="A886" t="s">
        <v>1800</v>
      </c>
      <c r="B886" t="s">
        <v>1801</v>
      </c>
      <c r="C886" t="s">
        <v>14</v>
      </c>
      <c r="D886" t="s">
        <v>43</v>
      </c>
      <c r="E886" t="s">
        <v>36</v>
      </c>
      <c r="F886" t="s">
        <v>17</v>
      </c>
      <c r="G886" t="s">
        <v>51</v>
      </c>
      <c r="H886">
        <v>37</v>
      </c>
      <c r="I886" s="1">
        <v>40745</v>
      </c>
      <c r="J886" s="2">
        <v>219474</v>
      </c>
      <c r="K886" s="3">
        <v>0.36</v>
      </c>
      <c r="L886" t="s">
        <v>52</v>
      </c>
      <c r="M886" t="s">
        <v>81</v>
      </c>
      <c r="N886" s="1" t="s">
        <v>21</v>
      </c>
    </row>
    <row r="887" spans="1:14" x14ac:dyDescent="0.35">
      <c r="A887" t="s">
        <v>1802</v>
      </c>
      <c r="B887" t="s">
        <v>1803</v>
      </c>
      <c r="C887" t="s">
        <v>40</v>
      </c>
      <c r="D887" t="s">
        <v>15</v>
      </c>
      <c r="E887" t="s">
        <v>32</v>
      </c>
      <c r="F887" t="s">
        <v>28</v>
      </c>
      <c r="G887" t="s">
        <v>18</v>
      </c>
      <c r="H887">
        <v>41</v>
      </c>
      <c r="I887" s="1">
        <v>43600</v>
      </c>
      <c r="J887" s="2">
        <v>174415</v>
      </c>
      <c r="K887" s="3">
        <v>0.23</v>
      </c>
      <c r="L887" t="s">
        <v>19</v>
      </c>
      <c r="M887" t="s">
        <v>45</v>
      </c>
      <c r="N887" s="1" t="s">
        <v>21</v>
      </c>
    </row>
    <row r="888" spans="1:14" x14ac:dyDescent="0.35">
      <c r="A888" t="s">
        <v>1804</v>
      </c>
      <c r="B888" t="s">
        <v>1805</v>
      </c>
      <c r="C888" t="s">
        <v>71</v>
      </c>
      <c r="D888" t="s">
        <v>27</v>
      </c>
      <c r="E888" t="s">
        <v>44</v>
      </c>
      <c r="F888" t="s">
        <v>17</v>
      </c>
      <c r="G888" t="s">
        <v>51</v>
      </c>
      <c r="H888">
        <v>36</v>
      </c>
      <c r="I888" s="1">
        <v>44217</v>
      </c>
      <c r="J888" s="2">
        <v>90333</v>
      </c>
      <c r="K888" s="3">
        <v>0</v>
      </c>
      <c r="L888" t="s">
        <v>52</v>
      </c>
      <c r="M888" t="s">
        <v>66</v>
      </c>
      <c r="N888" s="1" t="s">
        <v>21</v>
      </c>
    </row>
    <row r="889" spans="1:14" x14ac:dyDescent="0.35">
      <c r="A889" t="s">
        <v>1806</v>
      </c>
      <c r="B889" t="s">
        <v>1807</v>
      </c>
      <c r="C889" t="s">
        <v>22</v>
      </c>
      <c r="D889" t="s">
        <v>23</v>
      </c>
      <c r="E889" t="s">
        <v>44</v>
      </c>
      <c r="F889" t="s">
        <v>28</v>
      </c>
      <c r="G889" t="s">
        <v>24</v>
      </c>
      <c r="H889">
        <v>25</v>
      </c>
      <c r="I889" s="1">
        <v>44217</v>
      </c>
      <c r="J889" s="2">
        <v>67299</v>
      </c>
      <c r="K889" s="3">
        <v>0</v>
      </c>
      <c r="L889" t="s">
        <v>19</v>
      </c>
      <c r="M889" t="s">
        <v>39</v>
      </c>
      <c r="N889" s="1" t="s">
        <v>21</v>
      </c>
    </row>
    <row r="890" spans="1:14" x14ac:dyDescent="0.35">
      <c r="A890" t="s">
        <v>304</v>
      </c>
      <c r="B890" t="s">
        <v>1808</v>
      </c>
      <c r="C890" t="s">
        <v>76</v>
      </c>
      <c r="D890" t="s">
        <v>27</v>
      </c>
      <c r="E890" t="s">
        <v>16</v>
      </c>
      <c r="F890" t="s">
        <v>17</v>
      </c>
      <c r="G890" t="s">
        <v>18</v>
      </c>
      <c r="H890">
        <v>52</v>
      </c>
      <c r="I890" s="1">
        <v>38406</v>
      </c>
      <c r="J890" s="2">
        <v>45286</v>
      </c>
      <c r="K890" s="3">
        <v>0</v>
      </c>
      <c r="L890" t="s">
        <v>19</v>
      </c>
      <c r="M890" t="s">
        <v>20</v>
      </c>
      <c r="N890" s="1" t="s">
        <v>21</v>
      </c>
    </row>
    <row r="891" spans="1:14" x14ac:dyDescent="0.35">
      <c r="A891" t="s">
        <v>323</v>
      </c>
      <c r="B891" t="s">
        <v>1809</v>
      </c>
      <c r="C891" t="s">
        <v>40</v>
      </c>
      <c r="D891" t="s">
        <v>43</v>
      </c>
      <c r="E891" t="s">
        <v>16</v>
      </c>
      <c r="F891" t="s">
        <v>28</v>
      </c>
      <c r="G891" t="s">
        <v>18</v>
      </c>
      <c r="H891">
        <v>48</v>
      </c>
      <c r="I891" s="1">
        <v>39302</v>
      </c>
      <c r="J891" s="2">
        <v>194723</v>
      </c>
      <c r="K891" s="3">
        <v>0.25</v>
      </c>
      <c r="L891" t="s">
        <v>19</v>
      </c>
      <c r="M891" t="s">
        <v>39</v>
      </c>
      <c r="N891" s="1" t="s">
        <v>21</v>
      </c>
    </row>
    <row r="892" spans="1:14" x14ac:dyDescent="0.3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row>
    <row r="893" spans="1:14" x14ac:dyDescent="0.35">
      <c r="A893" t="s">
        <v>329</v>
      </c>
      <c r="B893" t="s">
        <v>1811</v>
      </c>
      <c r="C893" t="s">
        <v>83</v>
      </c>
      <c r="D893" t="s">
        <v>23</v>
      </c>
      <c r="E893" t="s">
        <v>16</v>
      </c>
      <c r="F893" t="s">
        <v>17</v>
      </c>
      <c r="G893" t="s">
        <v>51</v>
      </c>
      <c r="H893">
        <v>62</v>
      </c>
      <c r="I893" s="1">
        <v>41748</v>
      </c>
      <c r="J893" s="2">
        <v>45295</v>
      </c>
      <c r="K893" s="3">
        <v>0</v>
      </c>
      <c r="L893" t="s">
        <v>52</v>
      </c>
      <c r="M893" t="s">
        <v>53</v>
      </c>
      <c r="N893" s="1" t="s">
        <v>21</v>
      </c>
    </row>
    <row r="894" spans="1:14" x14ac:dyDescent="0.35">
      <c r="A894" t="s">
        <v>41</v>
      </c>
      <c r="B894" t="s">
        <v>1812</v>
      </c>
      <c r="C894" t="s">
        <v>89</v>
      </c>
      <c r="D894" t="s">
        <v>27</v>
      </c>
      <c r="E894" t="s">
        <v>36</v>
      </c>
      <c r="F894" t="s">
        <v>17</v>
      </c>
      <c r="G894" t="s">
        <v>18</v>
      </c>
      <c r="H894">
        <v>36</v>
      </c>
      <c r="I894" s="1">
        <v>40413</v>
      </c>
      <c r="J894" s="2">
        <v>61310</v>
      </c>
      <c r="K894" s="3">
        <v>0</v>
      </c>
      <c r="L894" t="s">
        <v>19</v>
      </c>
      <c r="M894" t="s">
        <v>39</v>
      </c>
      <c r="N894" s="1" t="s">
        <v>21</v>
      </c>
    </row>
    <row r="895" spans="1:14" x14ac:dyDescent="0.35">
      <c r="A895" t="s">
        <v>117</v>
      </c>
      <c r="B895" t="s">
        <v>1621</v>
      </c>
      <c r="C895" t="s">
        <v>98</v>
      </c>
      <c r="D895" t="s">
        <v>27</v>
      </c>
      <c r="E895" t="s">
        <v>16</v>
      </c>
      <c r="F895" t="s">
        <v>28</v>
      </c>
      <c r="G895" t="s">
        <v>24</v>
      </c>
      <c r="H895">
        <v>55</v>
      </c>
      <c r="I895" s="1">
        <v>42683</v>
      </c>
      <c r="J895" s="2">
        <v>87851</v>
      </c>
      <c r="K895" s="3">
        <v>0</v>
      </c>
      <c r="L895" t="s">
        <v>33</v>
      </c>
      <c r="M895" t="s">
        <v>80</v>
      </c>
      <c r="N895" s="1" t="s">
        <v>21</v>
      </c>
    </row>
    <row r="896" spans="1:14" x14ac:dyDescent="0.35">
      <c r="A896" t="s">
        <v>341</v>
      </c>
      <c r="B896" t="s">
        <v>1813</v>
      </c>
      <c r="C896" t="s">
        <v>83</v>
      </c>
      <c r="D896" t="s">
        <v>23</v>
      </c>
      <c r="E896" t="s">
        <v>44</v>
      </c>
      <c r="F896" t="s">
        <v>17</v>
      </c>
      <c r="G896" t="s">
        <v>24</v>
      </c>
      <c r="H896">
        <v>31</v>
      </c>
      <c r="I896" s="1">
        <v>43171</v>
      </c>
      <c r="J896" s="2">
        <v>47913</v>
      </c>
      <c r="K896" s="3">
        <v>0</v>
      </c>
      <c r="L896" t="s">
        <v>19</v>
      </c>
      <c r="M896" t="s">
        <v>63</v>
      </c>
      <c r="N896" s="1" t="s">
        <v>21</v>
      </c>
    </row>
    <row r="897" spans="1:14" x14ac:dyDescent="0.35">
      <c r="A897" t="s">
        <v>1814</v>
      </c>
      <c r="B897" t="s">
        <v>1815</v>
      </c>
      <c r="C897" t="s">
        <v>83</v>
      </c>
      <c r="D897" t="s">
        <v>23</v>
      </c>
      <c r="E897" t="s">
        <v>44</v>
      </c>
      <c r="F897" t="s">
        <v>17</v>
      </c>
      <c r="G897" t="s">
        <v>24</v>
      </c>
      <c r="H897">
        <v>53</v>
      </c>
      <c r="I897" s="1">
        <v>42985</v>
      </c>
      <c r="J897" s="2">
        <v>46727</v>
      </c>
      <c r="K897" s="3">
        <v>0</v>
      </c>
      <c r="L897" t="s">
        <v>19</v>
      </c>
      <c r="M897" t="s">
        <v>29</v>
      </c>
      <c r="N897" s="1">
        <v>43251</v>
      </c>
    </row>
    <row r="898" spans="1:14" x14ac:dyDescent="0.35">
      <c r="A898" t="s">
        <v>1816</v>
      </c>
      <c r="B898" t="s">
        <v>1817</v>
      </c>
      <c r="C898" t="s">
        <v>61</v>
      </c>
      <c r="D898" t="s">
        <v>23</v>
      </c>
      <c r="E898" t="s">
        <v>44</v>
      </c>
      <c r="F898" t="s">
        <v>28</v>
      </c>
      <c r="G898" t="s">
        <v>24</v>
      </c>
      <c r="H898">
        <v>27</v>
      </c>
      <c r="I898" s="1">
        <v>44302</v>
      </c>
      <c r="J898" s="2">
        <v>133400</v>
      </c>
      <c r="K898" s="3">
        <v>0.11</v>
      </c>
      <c r="L898" t="s">
        <v>19</v>
      </c>
      <c r="M898" t="s">
        <v>39</v>
      </c>
      <c r="N898" s="1" t="s">
        <v>21</v>
      </c>
    </row>
    <row r="899" spans="1:14" x14ac:dyDescent="0.35">
      <c r="A899" t="s">
        <v>217</v>
      </c>
      <c r="B899" t="s">
        <v>1818</v>
      </c>
      <c r="C899" t="s">
        <v>88</v>
      </c>
      <c r="D899" t="s">
        <v>27</v>
      </c>
      <c r="E899" t="s">
        <v>44</v>
      </c>
      <c r="F899" t="s">
        <v>17</v>
      </c>
      <c r="G899" t="s">
        <v>24</v>
      </c>
      <c r="H899">
        <v>39</v>
      </c>
      <c r="I899" s="1">
        <v>43943</v>
      </c>
      <c r="J899" s="2">
        <v>90535</v>
      </c>
      <c r="K899" s="3">
        <v>0</v>
      </c>
      <c r="L899" t="s">
        <v>19</v>
      </c>
      <c r="M899" t="s">
        <v>45</v>
      </c>
      <c r="N899" s="1" t="s">
        <v>21</v>
      </c>
    </row>
    <row r="900" spans="1:14" x14ac:dyDescent="0.35">
      <c r="A900" t="s">
        <v>1819</v>
      </c>
      <c r="B900" t="s">
        <v>1820</v>
      </c>
      <c r="C900" t="s">
        <v>42</v>
      </c>
      <c r="D900" t="s">
        <v>43</v>
      </c>
      <c r="E900" t="s">
        <v>44</v>
      </c>
      <c r="F900" t="s">
        <v>28</v>
      </c>
      <c r="G900" t="s">
        <v>24</v>
      </c>
      <c r="H900">
        <v>55</v>
      </c>
      <c r="I900" s="1">
        <v>38909</v>
      </c>
      <c r="J900" s="2">
        <v>93343</v>
      </c>
      <c r="K900" s="3">
        <v>0</v>
      </c>
      <c r="L900" t="s">
        <v>33</v>
      </c>
      <c r="M900" t="s">
        <v>80</v>
      </c>
      <c r="N900" s="1" t="s">
        <v>21</v>
      </c>
    </row>
    <row r="901" spans="1:14" x14ac:dyDescent="0.35">
      <c r="A901" t="s">
        <v>1816</v>
      </c>
      <c r="B901" t="s">
        <v>1821</v>
      </c>
      <c r="C901" t="s">
        <v>22</v>
      </c>
      <c r="D901" t="s">
        <v>23</v>
      </c>
      <c r="E901" t="s">
        <v>32</v>
      </c>
      <c r="F901" t="s">
        <v>17</v>
      </c>
      <c r="G901" t="s">
        <v>24</v>
      </c>
      <c r="H901">
        <v>44</v>
      </c>
      <c r="I901" s="1">
        <v>38771</v>
      </c>
      <c r="J901" s="2">
        <v>63705</v>
      </c>
      <c r="K901" s="3">
        <v>0</v>
      </c>
      <c r="L901" t="s">
        <v>19</v>
      </c>
      <c r="M901" t="s">
        <v>45</v>
      </c>
      <c r="N901" s="1" t="s">
        <v>21</v>
      </c>
    </row>
    <row r="902" spans="1:14" x14ac:dyDescent="0.35">
      <c r="A902" t="s">
        <v>168</v>
      </c>
      <c r="B902" t="s">
        <v>1822</v>
      </c>
      <c r="C902" t="s">
        <v>14</v>
      </c>
      <c r="D902" t="s">
        <v>50</v>
      </c>
      <c r="E902" t="s">
        <v>32</v>
      </c>
      <c r="F902" t="s">
        <v>28</v>
      </c>
      <c r="G902" t="s">
        <v>51</v>
      </c>
      <c r="H902">
        <v>48</v>
      </c>
      <c r="I902" s="1">
        <v>36584</v>
      </c>
      <c r="J902" s="2">
        <v>258081</v>
      </c>
      <c r="K902" s="3">
        <v>0.3</v>
      </c>
      <c r="L902" t="s">
        <v>19</v>
      </c>
      <c r="M902" t="s">
        <v>20</v>
      </c>
      <c r="N902" s="1" t="s">
        <v>21</v>
      </c>
    </row>
    <row r="903" spans="1:14" x14ac:dyDescent="0.35">
      <c r="A903" t="s">
        <v>1823</v>
      </c>
      <c r="B903" t="s">
        <v>392</v>
      </c>
      <c r="C903" t="s">
        <v>83</v>
      </c>
      <c r="D903" t="s">
        <v>23</v>
      </c>
      <c r="E903" t="s">
        <v>16</v>
      </c>
      <c r="F903" t="s">
        <v>28</v>
      </c>
      <c r="G903" t="s">
        <v>47</v>
      </c>
      <c r="H903">
        <v>48</v>
      </c>
      <c r="I903" s="1">
        <v>44095</v>
      </c>
      <c r="J903" s="2">
        <v>54654</v>
      </c>
      <c r="K903" s="3">
        <v>0</v>
      </c>
      <c r="L903" t="s">
        <v>19</v>
      </c>
      <c r="M903" t="s">
        <v>39</v>
      </c>
      <c r="N903" s="1" t="s">
        <v>21</v>
      </c>
    </row>
    <row r="904" spans="1:14" x14ac:dyDescent="0.35">
      <c r="A904" t="s">
        <v>1824</v>
      </c>
      <c r="B904" t="s">
        <v>1825</v>
      </c>
      <c r="C904" t="s">
        <v>68</v>
      </c>
      <c r="D904" t="s">
        <v>50</v>
      </c>
      <c r="E904" t="s">
        <v>36</v>
      </c>
      <c r="F904" t="s">
        <v>28</v>
      </c>
      <c r="G904" t="s">
        <v>18</v>
      </c>
      <c r="H904">
        <v>54</v>
      </c>
      <c r="I904" s="1">
        <v>36062</v>
      </c>
      <c r="J904" s="2">
        <v>58006</v>
      </c>
      <c r="K904" s="3">
        <v>0</v>
      </c>
      <c r="L904" t="s">
        <v>19</v>
      </c>
      <c r="M904" t="s">
        <v>63</v>
      </c>
      <c r="N904" s="1" t="s">
        <v>21</v>
      </c>
    </row>
    <row r="905" spans="1:14" x14ac:dyDescent="0.35">
      <c r="A905" t="s">
        <v>205</v>
      </c>
      <c r="B905" t="s">
        <v>985</v>
      </c>
      <c r="C905" t="s">
        <v>61</v>
      </c>
      <c r="D905" t="s">
        <v>15</v>
      </c>
      <c r="E905" t="s">
        <v>36</v>
      </c>
      <c r="F905" t="s">
        <v>17</v>
      </c>
      <c r="G905" t="s">
        <v>24</v>
      </c>
      <c r="H905">
        <v>42</v>
      </c>
      <c r="I905" s="1">
        <v>40620</v>
      </c>
      <c r="J905" s="2">
        <v>150034</v>
      </c>
      <c r="K905" s="3">
        <v>0.12</v>
      </c>
      <c r="L905" t="s">
        <v>33</v>
      </c>
      <c r="M905" t="s">
        <v>60</v>
      </c>
      <c r="N905" s="1" t="s">
        <v>21</v>
      </c>
    </row>
    <row r="906" spans="1:14" x14ac:dyDescent="0.35">
      <c r="A906" t="s">
        <v>1761</v>
      </c>
      <c r="B906" t="s">
        <v>1826</v>
      </c>
      <c r="C906" t="s">
        <v>40</v>
      </c>
      <c r="D906" t="s">
        <v>23</v>
      </c>
      <c r="E906" t="s">
        <v>44</v>
      </c>
      <c r="F906" t="s">
        <v>17</v>
      </c>
      <c r="G906" t="s">
        <v>24</v>
      </c>
      <c r="H906">
        <v>38</v>
      </c>
      <c r="I906" s="1">
        <v>39232</v>
      </c>
      <c r="J906" s="2">
        <v>198562</v>
      </c>
      <c r="K906" s="3">
        <v>0.22</v>
      </c>
      <c r="L906" t="s">
        <v>19</v>
      </c>
      <c r="M906" t="s">
        <v>63</v>
      </c>
      <c r="N906" s="1" t="s">
        <v>21</v>
      </c>
    </row>
    <row r="907" spans="1:14" x14ac:dyDescent="0.35">
      <c r="A907" t="s">
        <v>171</v>
      </c>
      <c r="B907" t="s">
        <v>1827</v>
      </c>
      <c r="C907" t="s">
        <v>94</v>
      </c>
      <c r="D907" t="s">
        <v>50</v>
      </c>
      <c r="E907" t="s">
        <v>16</v>
      </c>
      <c r="F907" t="s">
        <v>17</v>
      </c>
      <c r="G907" t="s">
        <v>47</v>
      </c>
      <c r="H907">
        <v>40</v>
      </c>
      <c r="I907" s="1">
        <v>39960</v>
      </c>
      <c r="J907" s="2">
        <v>62411</v>
      </c>
      <c r="K907" s="3">
        <v>0</v>
      </c>
      <c r="L907" t="s">
        <v>19</v>
      </c>
      <c r="M907" t="s">
        <v>45</v>
      </c>
      <c r="N907" s="1">
        <v>44422</v>
      </c>
    </row>
    <row r="908" spans="1:14" x14ac:dyDescent="0.35">
      <c r="A908" t="s">
        <v>214</v>
      </c>
      <c r="B908" t="s">
        <v>1828</v>
      </c>
      <c r="C908" t="s">
        <v>97</v>
      </c>
      <c r="D908" t="s">
        <v>31</v>
      </c>
      <c r="E908" t="s">
        <v>16</v>
      </c>
      <c r="F908" t="s">
        <v>28</v>
      </c>
      <c r="G908" t="s">
        <v>24</v>
      </c>
      <c r="H908">
        <v>57</v>
      </c>
      <c r="I908" s="1">
        <v>33612</v>
      </c>
      <c r="J908" s="2">
        <v>111299</v>
      </c>
      <c r="K908" s="3">
        <v>0.12</v>
      </c>
      <c r="L908" t="s">
        <v>19</v>
      </c>
      <c r="M908" t="s">
        <v>45</v>
      </c>
      <c r="N908" s="1" t="s">
        <v>21</v>
      </c>
    </row>
    <row r="909" spans="1:14" x14ac:dyDescent="0.35">
      <c r="A909" t="s">
        <v>1634</v>
      </c>
      <c r="B909" t="s">
        <v>409</v>
      </c>
      <c r="C909" t="s">
        <v>68</v>
      </c>
      <c r="D909" t="s">
        <v>43</v>
      </c>
      <c r="E909" t="s">
        <v>16</v>
      </c>
      <c r="F909" t="s">
        <v>17</v>
      </c>
      <c r="G909" t="s">
        <v>18</v>
      </c>
      <c r="H909">
        <v>43</v>
      </c>
      <c r="I909" s="1">
        <v>43659</v>
      </c>
      <c r="J909" s="2">
        <v>41545</v>
      </c>
      <c r="K909" s="3">
        <v>0</v>
      </c>
      <c r="L909" t="s">
        <v>19</v>
      </c>
      <c r="M909" t="s">
        <v>45</v>
      </c>
      <c r="N909" s="1" t="s">
        <v>21</v>
      </c>
    </row>
    <row r="910" spans="1:14" x14ac:dyDescent="0.35">
      <c r="A910" t="s">
        <v>106</v>
      </c>
      <c r="B910" t="s">
        <v>1829</v>
      </c>
      <c r="C910" t="s">
        <v>35</v>
      </c>
      <c r="D910" t="s">
        <v>27</v>
      </c>
      <c r="E910" t="s">
        <v>36</v>
      </c>
      <c r="F910" t="s">
        <v>28</v>
      </c>
      <c r="G910" t="s">
        <v>51</v>
      </c>
      <c r="H910">
        <v>26</v>
      </c>
      <c r="I910" s="1">
        <v>43569</v>
      </c>
      <c r="J910" s="2">
        <v>74467</v>
      </c>
      <c r="K910" s="3">
        <v>0</v>
      </c>
      <c r="L910" t="s">
        <v>19</v>
      </c>
      <c r="M910" t="s">
        <v>29</v>
      </c>
      <c r="N910" s="1">
        <v>44211</v>
      </c>
    </row>
    <row r="911" spans="1:14" x14ac:dyDescent="0.35">
      <c r="A911" t="s">
        <v>134</v>
      </c>
      <c r="B911" t="s">
        <v>1830</v>
      </c>
      <c r="C911" t="s">
        <v>62</v>
      </c>
      <c r="D911" t="s">
        <v>65</v>
      </c>
      <c r="E911" t="s">
        <v>16</v>
      </c>
      <c r="F911" t="s">
        <v>28</v>
      </c>
      <c r="G911" t="s">
        <v>18</v>
      </c>
      <c r="H911">
        <v>44</v>
      </c>
      <c r="I911" s="1">
        <v>37296</v>
      </c>
      <c r="J911" s="2">
        <v>117545</v>
      </c>
      <c r="K911" s="3">
        <v>0.06</v>
      </c>
      <c r="L911" t="s">
        <v>19</v>
      </c>
      <c r="M911" t="s">
        <v>39</v>
      </c>
      <c r="N911" s="1" t="s">
        <v>21</v>
      </c>
    </row>
    <row r="912" spans="1:14" x14ac:dyDescent="0.35">
      <c r="A912" t="s">
        <v>1831</v>
      </c>
      <c r="B912" t="s">
        <v>1832</v>
      </c>
      <c r="C912" t="s">
        <v>62</v>
      </c>
      <c r="D912" t="s">
        <v>23</v>
      </c>
      <c r="E912" t="s">
        <v>44</v>
      </c>
      <c r="F912" t="s">
        <v>28</v>
      </c>
      <c r="G912" t="s">
        <v>24</v>
      </c>
      <c r="H912">
        <v>50</v>
      </c>
      <c r="I912" s="1">
        <v>40983</v>
      </c>
      <c r="J912" s="2">
        <v>117226</v>
      </c>
      <c r="K912" s="3">
        <v>0.08</v>
      </c>
      <c r="L912" t="s">
        <v>19</v>
      </c>
      <c r="M912" t="s">
        <v>39</v>
      </c>
      <c r="N912" s="1" t="s">
        <v>21</v>
      </c>
    </row>
    <row r="913" spans="1:14" x14ac:dyDescent="0.35">
      <c r="A913" t="s">
        <v>1833</v>
      </c>
      <c r="B913" t="s">
        <v>1834</v>
      </c>
      <c r="C913" t="s">
        <v>68</v>
      </c>
      <c r="D913" t="s">
        <v>65</v>
      </c>
      <c r="E913" t="s">
        <v>32</v>
      </c>
      <c r="F913" t="s">
        <v>17</v>
      </c>
      <c r="G913" t="s">
        <v>51</v>
      </c>
      <c r="H913">
        <v>26</v>
      </c>
      <c r="I913" s="1">
        <v>43489</v>
      </c>
      <c r="J913" s="2">
        <v>55767</v>
      </c>
      <c r="K913" s="3">
        <v>0</v>
      </c>
      <c r="L913" t="s">
        <v>19</v>
      </c>
      <c r="M913" t="s">
        <v>39</v>
      </c>
      <c r="N913" s="1" t="s">
        <v>21</v>
      </c>
    </row>
    <row r="914" spans="1:14" x14ac:dyDescent="0.35">
      <c r="A914" t="s">
        <v>1835</v>
      </c>
      <c r="B914" t="s">
        <v>1836</v>
      </c>
      <c r="C914" t="s">
        <v>64</v>
      </c>
      <c r="D914" t="s">
        <v>50</v>
      </c>
      <c r="E914" t="s">
        <v>36</v>
      </c>
      <c r="F914" t="s">
        <v>17</v>
      </c>
      <c r="G914" t="s">
        <v>18</v>
      </c>
      <c r="H914">
        <v>29</v>
      </c>
      <c r="I914" s="1">
        <v>42691</v>
      </c>
      <c r="J914" s="2">
        <v>60930</v>
      </c>
      <c r="K914" s="3">
        <v>0</v>
      </c>
      <c r="L914" t="s">
        <v>19</v>
      </c>
      <c r="M914" t="s">
        <v>25</v>
      </c>
      <c r="N914" s="1" t="s">
        <v>21</v>
      </c>
    </row>
    <row r="915" spans="1:14" x14ac:dyDescent="0.3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row>
    <row r="916" spans="1:14" x14ac:dyDescent="0.35">
      <c r="A916" t="s">
        <v>1839</v>
      </c>
      <c r="B916" t="s">
        <v>1840</v>
      </c>
      <c r="C916" t="s">
        <v>38</v>
      </c>
      <c r="D916" t="s">
        <v>27</v>
      </c>
      <c r="E916" t="s">
        <v>36</v>
      </c>
      <c r="F916" t="s">
        <v>17</v>
      </c>
      <c r="G916" t="s">
        <v>24</v>
      </c>
      <c r="H916">
        <v>33</v>
      </c>
      <c r="I916" s="1">
        <v>43029</v>
      </c>
      <c r="J916" s="2">
        <v>69332</v>
      </c>
      <c r="K916" s="3">
        <v>0</v>
      </c>
      <c r="L916" t="s">
        <v>19</v>
      </c>
      <c r="M916" t="s">
        <v>29</v>
      </c>
      <c r="N916" s="1" t="s">
        <v>21</v>
      </c>
    </row>
    <row r="917" spans="1:14" x14ac:dyDescent="0.35">
      <c r="A917" t="s">
        <v>1841</v>
      </c>
      <c r="B917" t="s">
        <v>1842</v>
      </c>
      <c r="C917" t="s">
        <v>84</v>
      </c>
      <c r="D917" t="s">
        <v>31</v>
      </c>
      <c r="E917" t="s">
        <v>16</v>
      </c>
      <c r="F917" t="s">
        <v>17</v>
      </c>
      <c r="G917" t="s">
        <v>24</v>
      </c>
      <c r="H917">
        <v>59</v>
      </c>
      <c r="I917" s="1">
        <v>36990</v>
      </c>
      <c r="J917" s="2">
        <v>119699</v>
      </c>
      <c r="K917" s="3">
        <v>0</v>
      </c>
      <c r="L917" t="s">
        <v>33</v>
      </c>
      <c r="M917" t="s">
        <v>74</v>
      </c>
      <c r="N917" s="1" t="s">
        <v>21</v>
      </c>
    </row>
    <row r="918" spans="1:14" x14ac:dyDescent="0.35">
      <c r="A918" t="s">
        <v>1843</v>
      </c>
      <c r="B918" t="s">
        <v>1844</v>
      </c>
      <c r="C918" t="s">
        <v>40</v>
      </c>
      <c r="D918" t="s">
        <v>23</v>
      </c>
      <c r="E918" t="s">
        <v>44</v>
      </c>
      <c r="F918" t="s">
        <v>17</v>
      </c>
      <c r="G918" t="s">
        <v>51</v>
      </c>
      <c r="H918">
        <v>40</v>
      </c>
      <c r="I918" s="1">
        <v>44094</v>
      </c>
      <c r="J918" s="2">
        <v>198176</v>
      </c>
      <c r="K918" s="3">
        <v>0.17</v>
      </c>
      <c r="L918" t="s">
        <v>52</v>
      </c>
      <c r="M918" t="s">
        <v>81</v>
      </c>
      <c r="N918" s="1" t="s">
        <v>21</v>
      </c>
    </row>
    <row r="919" spans="1:14" x14ac:dyDescent="0.35">
      <c r="A919" t="s">
        <v>1845</v>
      </c>
      <c r="B919" t="s">
        <v>1846</v>
      </c>
      <c r="C919" t="s">
        <v>64</v>
      </c>
      <c r="D919" t="s">
        <v>15</v>
      </c>
      <c r="E919" t="s">
        <v>16</v>
      </c>
      <c r="F919" t="s">
        <v>17</v>
      </c>
      <c r="G919" t="s">
        <v>51</v>
      </c>
      <c r="H919">
        <v>45</v>
      </c>
      <c r="I919" s="1">
        <v>41127</v>
      </c>
      <c r="J919" s="2">
        <v>58586</v>
      </c>
      <c r="K919" s="3">
        <v>0</v>
      </c>
      <c r="L919" t="s">
        <v>52</v>
      </c>
      <c r="M919" t="s">
        <v>53</v>
      </c>
      <c r="N919" s="1" t="s">
        <v>21</v>
      </c>
    </row>
    <row r="920" spans="1:14" x14ac:dyDescent="0.35">
      <c r="A920" t="s">
        <v>1847</v>
      </c>
      <c r="B920" t="s">
        <v>1848</v>
      </c>
      <c r="C920" t="s">
        <v>49</v>
      </c>
      <c r="D920" t="s">
        <v>50</v>
      </c>
      <c r="E920" t="s">
        <v>32</v>
      </c>
      <c r="F920" t="s">
        <v>28</v>
      </c>
      <c r="G920" t="s">
        <v>24</v>
      </c>
      <c r="H920">
        <v>38</v>
      </c>
      <c r="I920" s="1">
        <v>40875</v>
      </c>
      <c r="J920" s="2">
        <v>74010</v>
      </c>
      <c r="K920" s="3">
        <v>0</v>
      </c>
      <c r="L920" t="s">
        <v>19</v>
      </c>
      <c r="M920" t="s">
        <v>20</v>
      </c>
      <c r="N920" s="1" t="s">
        <v>21</v>
      </c>
    </row>
    <row r="921" spans="1:14" x14ac:dyDescent="0.35">
      <c r="A921" t="s">
        <v>1849</v>
      </c>
      <c r="B921" t="s">
        <v>1850</v>
      </c>
      <c r="C921" t="s">
        <v>49</v>
      </c>
      <c r="D921" t="s">
        <v>50</v>
      </c>
      <c r="E921" t="s">
        <v>44</v>
      </c>
      <c r="F921" t="s">
        <v>28</v>
      </c>
      <c r="G921" t="s">
        <v>18</v>
      </c>
      <c r="H921">
        <v>32</v>
      </c>
      <c r="I921" s="1">
        <v>43864</v>
      </c>
      <c r="J921" s="2">
        <v>96598</v>
      </c>
      <c r="K921" s="3">
        <v>0</v>
      </c>
      <c r="L921" t="s">
        <v>19</v>
      </c>
      <c r="M921" t="s">
        <v>39</v>
      </c>
      <c r="N921" s="1" t="s">
        <v>21</v>
      </c>
    </row>
    <row r="922" spans="1:14" x14ac:dyDescent="0.35">
      <c r="A922" t="s">
        <v>1532</v>
      </c>
      <c r="B922" t="s">
        <v>1851</v>
      </c>
      <c r="C922" t="s">
        <v>62</v>
      </c>
      <c r="D922" t="s">
        <v>50</v>
      </c>
      <c r="E922" t="s">
        <v>44</v>
      </c>
      <c r="F922" t="s">
        <v>17</v>
      </c>
      <c r="G922" t="s">
        <v>24</v>
      </c>
      <c r="H922">
        <v>64</v>
      </c>
      <c r="I922" s="1">
        <v>37762</v>
      </c>
      <c r="J922" s="2">
        <v>106444</v>
      </c>
      <c r="K922" s="3">
        <v>0.05</v>
      </c>
      <c r="L922" t="s">
        <v>19</v>
      </c>
      <c r="M922" t="s">
        <v>39</v>
      </c>
      <c r="N922" s="1" t="s">
        <v>21</v>
      </c>
    </row>
    <row r="923" spans="1:14" x14ac:dyDescent="0.3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row>
    <row r="924" spans="1:14" x14ac:dyDescent="0.35">
      <c r="A924" t="s">
        <v>1854</v>
      </c>
      <c r="B924" t="s">
        <v>1855</v>
      </c>
      <c r="C924" t="s">
        <v>40</v>
      </c>
      <c r="D924" t="s">
        <v>43</v>
      </c>
      <c r="E924" t="s">
        <v>16</v>
      </c>
      <c r="F924" t="s">
        <v>17</v>
      </c>
      <c r="G924" t="s">
        <v>51</v>
      </c>
      <c r="H924">
        <v>43</v>
      </c>
      <c r="I924" s="1">
        <v>41928</v>
      </c>
      <c r="J924" s="2">
        <v>171360</v>
      </c>
      <c r="K924" s="3">
        <v>0.23</v>
      </c>
      <c r="L924" t="s">
        <v>52</v>
      </c>
      <c r="M924" t="s">
        <v>81</v>
      </c>
      <c r="N924" s="1" t="s">
        <v>21</v>
      </c>
    </row>
    <row r="925" spans="1:14" x14ac:dyDescent="0.35">
      <c r="A925" t="s">
        <v>1856</v>
      </c>
      <c r="B925" t="s">
        <v>1857</v>
      </c>
      <c r="C925" t="s">
        <v>26</v>
      </c>
      <c r="D925" t="s">
        <v>27</v>
      </c>
      <c r="E925" t="s">
        <v>16</v>
      </c>
      <c r="F925" t="s">
        <v>17</v>
      </c>
      <c r="G925" t="s">
        <v>18</v>
      </c>
      <c r="H925">
        <v>45</v>
      </c>
      <c r="I925" s="1">
        <v>39908</v>
      </c>
      <c r="J925" s="2">
        <v>64505</v>
      </c>
      <c r="K925" s="3">
        <v>0</v>
      </c>
      <c r="L925" t="s">
        <v>19</v>
      </c>
      <c r="M925" t="s">
        <v>45</v>
      </c>
      <c r="N925" s="1" t="s">
        <v>21</v>
      </c>
    </row>
    <row r="926" spans="1:14" x14ac:dyDescent="0.35">
      <c r="A926" t="s">
        <v>206</v>
      </c>
      <c r="B926" t="s">
        <v>1858</v>
      </c>
      <c r="C926" t="s">
        <v>97</v>
      </c>
      <c r="D926" t="s">
        <v>31</v>
      </c>
      <c r="E926" t="s">
        <v>44</v>
      </c>
      <c r="F926" t="s">
        <v>28</v>
      </c>
      <c r="G926" t="s">
        <v>51</v>
      </c>
      <c r="H926">
        <v>32</v>
      </c>
      <c r="I926" s="1">
        <v>44478</v>
      </c>
      <c r="J926" s="2">
        <v>102298</v>
      </c>
      <c r="K926" s="3">
        <v>0.13</v>
      </c>
      <c r="L926" t="s">
        <v>52</v>
      </c>
      <c r="M926" t="s">
        <v>66</v>
      </c>
      <c r="N926" s="1" t="s">
        <v>21</v>
      </c>
    </row>
    <row r="927" spans="1:14" x14ac:dyDescent="0.35">
      <c r="A927" t="s">
        <v>1859</v>
      </c>
      <c r="B927" t="s">
        <v>1860</v>
      </c>
      <c r="C927" t="s">
        <v>61</v>
      </c>
      <c r="D927" t="s">
        <v>50</v>
      </c>
      <c r="E927" t="s">
        <v>32</v>
      </c>
      <c r="F927" t="s">
        <v>17</v>
      </c>
      <c r="G927" t="s">
        <v>51</v>
      </c>
      <c r="H927">
        <v>27</v>
      </c>
      <c r="I927" s="1">
        <v>43721</v>
      </c>
      <c r="J927" s="2">
        <v>133297</v>
      </c>
      <c r="K927" s="3">
        <v>0.13</v>
      </c>
      <c r="L927" t="s">
        <v>52</v>
      </c>
      <c r="M927" t="s">
        <v>66</v>
      </c>
      <c r="N927" s="1" t="s">
        <v>21</v>
      </c>
    </row>
    <row r="928" spans="1:14" x14ac:dyDescent="0.35">
      <c r="A928" t="s">
        <v>194</v>
      </c>
      <c r="B928" t="s">
        <v>1861</v>
      </c>
      <c r="C928" t="s">
        <v>61</v>
      </c>
      <c r="D928" t="s">
        <v>23</v>
      </c>
      <c r="E928" t="s">
        <v>44</v>
      </c>
      <c r="F928" t="s">
        <v>17</v>
      </c>
      <c r="G928" t="s">
        <v>47</v>
      </c>
      <c r="H928">
        <v>25</v>
      </c>
      <c r="I928" s="1">
        <v>44272</v>
      </c>
      <c r="J928" s="2">
        <v>155080</v>
      </c>
      <c r="K928" s="3">
        <v>0.1</v>
      </c>
      <c r="L928" t="s">
        <v>19</v>
      </c>
      <c r="M928" t="s">
        <v>25</v>
      </c>
      <c r="N928" s="1" t="s">
        <v>21</v>
      </c>
    </row>
    <row r="929" spans="1:14" x14ac:dyDescent="0.35">
      <c r="A929" t="s">
        <v>1862</v>
      </c>
      <c r="B929" t="s">
        <v>1863</v>
      </c>
      <c r="C929" t="s">
        <v>42</v>
      </c>
      <c r="D929" t="s">
        <v>50</v>
      </c>
      <c r="E929" t="s">
        <v>44</v>
      </c>
      <c r="F929" t="s">
        <v>28</v>
      </c>
      <c r="G929" t="s">
        <v>18</v>
      </c>
      <c r="H929">
        <v>31</v>
      </c>
      <c r="I929" s="1">
        <v>43325</v>
      </c>
      <c r="J929" s="2">
        <v>81828</v>
      </c>
      <c r="K929" s="3">
        <v>0</v>
      </c>
      <c r="L929" t="s">
        <v>19</v>
      </c>
      <c r="M929" t="s">
        <v>45</v>
      </c>
      <c r="N929" s="1" t="s">
        <v>21</v>
      </c>
    </row>
    <row r="930" spans="1:14" x14ac:dyDescent="0.35">
      <c r="A930" t="s">
        <v>1864</v>
      </c>
      <c r="B930" t="s">
        <v>1865</v>
      </c>
      <c r="C930" t="s">
        <v>61</v>
      </c>
      <c r="D930" t="s">
        <v>43</v>
      </c>
      <c r="E930" t="s">
        <v>32</v>
      </c>
      <c r="F930" t="s">
        <v>17</v>
      </c>
      <c r="G930" t="s">
        <v>24</v>
      </c>
      <c r="H930">
        <v>65</v>
      </c>
      <c r="I930" s="1">
        <v>36823</v>
      </c>
      <c r="J930" s="2">
        <v>149417</v>
      </c>
      <c r="K930" s="3">
        <v>0.13</v>
      </c>
      <c r="L930" t="s">
        <v>33</v>
      </c>
      <c r="M930" t="s">
        <v>34</v>
      </c>
      <c r="N930" s="1" t="s">
        <v>21</v>
      </c>
    </row>
    <row r="931" spans="1:14" x14ac:dyDescent="0.35">
      <c r="A931" t="s">
        <v>1866</v>
      </c>
      <c r="B931" t="s">
        <v>1867</v>
      </c>
      <c r="C931" t="s">
        <v>62</v>
      </c>
      <c r="D931" t="s">
        <v>50</v>
      </c>
      <c r="E931" t="s">
        <v>32</v>
      </c>
      <c r="F931" t="s">
        <v>28</v>
      </c>
      <c r="G931" t="s">
        <v>51</v>
      </c>
      <c r="H931">
        <v>50</v>
      </c>
      <c r="I931" s="1">
        <v>41024</v>
      </c>
      <c r="J931" s="2">
        <v>113269</v>
      </c>
      <c r="K931" s="3">
        <v>0.09</v>
      </c>
      <c r="L931" t="s">
        <v>52</v>
      </c>
      <c r="M931" t="s">
        <v>53</v>
      </c>
      <c r="N931" s="1" t="s">
        <v>21</v>
      </c>
    </row>
    <row r="932" spans="1:14" x14ac:dyDescent="0.35">
      <c r="A932" t="s">
        <v>384</v>
      </c>
      <c r="B932" t="s">
        <v>1868</v>
      </c>
      <c r="C932" t="s">
        <v>61</v>
      </c>
      <c r="D932" t="s">
        <v>27</v>
      </c>
      <c r="E932" t="s">
        <v>36</v>
      </c>
      <c r="F932" t="s">
        <v>28</v>
      </c>
      <c r="G932" t="s">
        <v>24</v>
      </c>
      <c r="H932">
        <v>46</v>
      </c>
      <c r="I932" s="1">
        <v>43085</v>
      </c>
      <c r="J932" s="2">
        <v>136716</v>
      </c>
      <c r="K932" s="3">
        <v>0.12</v>
      </c>
      <c r="L932" t="s">
        <v>19</v>
      </c>
      <c r="M932" t="s">
        <v>25</v>
      </c>
      <c r="N932" s="1" t="s">
        <v>21</v>
      </c>
    </row>
    <row r="933" spans="1:14" x14ac:dyDescent="0.35">
      <c r="A933" t="s">
        <v>1869</v>
      </c>
      <c r="B933" t="s">
        <v>1870</v>
      </c>
      <c r="C933" t="s">
        <v>61</v>
      </c>
      <c r="D933" t="s">
        <v>50</v>
      </c>
      <c r="E933" t="s">
        <v>44</v>
      </c>
      <c r="F933" t="s">
        <v>28</v>
      </c>
      <c r="G933" t="s">
        <v>51</v>
      </c>
      <c r="H933">
        <v>54</v>
      </c>
      <c r="I933" s="1">
        <v>40836</v>
      </c>
      <c r="J933" s="2">
        <v>122644</v>
      </c>
      <c r="K933" s="3">
        <v>0.12</v>
      </c>
      <c r="L933" t="s">
        <v>19</v>
      </c>
      <c r="M933" t="s">
        <v>25</v>
      </c>
      <c r="N933" s="1" t="s">
        <v>21</v>
      </c>
    </row>
    <row r="934" spans="1:14" x14ac:dyDescent="0.3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row>
    <row r="935" spans="1:14" x14ac:dyDescent="0.35">
      <c r="A935" t="s">
        <v>1873</v>
      </c>
      <c r="B935" t="s">
        <v>1874</v>
      </c>
      <c r="C935" t="s">
        <v>14</v>
      </c>
      <c r="D935" t="s">
        <v>15</v>
      </c>
      <c r="E935" t="s">
        <v>32</v>
      </c>
      <c r="F935" t="s">
        <v>28</v>
      </c>
      <c r="G935" t="s">
        <v>18</v>
      </c>
      <c r="H935">
        <v>36</v>
      </c>
      <c r="I935" s="1">
        <v>39830</v>
      </c>
      <c r="J935" s="2">
        <v>238236</v>
      </c>
      <c r="K935" s="3">
        <v>0.31</v>
      </c>
      <c r="L935" t="s">
        <v>19</v>
      </c>
      <c r="M935" t="s">
        <v>63</v>
      </c>
      <c r="N935" s="1" t="s">
        <v>21</v>
      </c>
    </row>
    <row r="936" spans="1:14" x14ac:dyDescent="0.35">
      <c r="A936" t="s">
        <v>1875</v>
      </c>
      <c r="B936" t="s">
        <v>1876</v>
      </c>
      <c r="C936" t="s">
        <v>40</v>
      </c>
      <c r="D936" t="s">
        <v>15</v>
      </c>
      <c r="E936" t="s">
        <v>32</v>
      </c>
      <c r="F936" t="s">
        <v>17</v>
      </c>
      <c r="G936" t="s">
        <v>18</v>
      </c>
      <c r="H936">
        <v>64</v>
      </c>
      <c r="I936" s="1">
        <v>41264</v>
      </c>
      <c r="J936" s="2">
        <v>153253</v>
      </c>
      <c r="K936" s="3">
        <v>0.24</v>
      </c>
      <c r="L936" t="s">
        <v>19</v>
      </c>
      <c r="M936" t="s">
        <v>25</v>
      </c>
      <c r="N936" s="1" t="s">
        <v>21</v>
      </c>
    </row>
    <row r="937" spans="1:14" x14ac:dyDescent="0.35">
      <c r="A937" t="s">
        <v>1877</v>
      </c>
      <c r="B937" t="s">
        <v>1878</v>
      </c>
      <c r="C937" t="s">
        <v>62</v>
      </c>
      <c r="D937" t="s">
        <v>65</v>
      </c>
      <c r="E937" t="s">
        <v>36</v>
      </c>
      <c r="F937" t="s">
        <v>17</v>
      </c>
      <c r="G937" t="s">
        <v>18</v>
      </c>
      <c r="H937">
        <v>34</v>
      </c>
      <c r="I937" s="1">
        <v>41915</v>
      </c>
      <c r="J937" s="2">
        <v>103707</v>
      </c>
      <c r="K937" s="3">
        <v>0.09</v>
      </c>
      <c r="L937" t="s">
        <v>19</v>
      </c>
      <c r="M937" t="s">
        <v>29</v>
      </c>
      <c r="N937" s="1" t="s">
        <v>21</v>
      </c>
    </row>
    <row r="938" spans="1:14" x14ac:dyDescent="0.35">
      <c r="A938" t="s">
        <v>1879</v>
      </c>
      <c r="B938" t="s">
        <v>1880</v>
      </c>
      <c r="C938" t="s">
        <v>14</v>
      </c>
      <c r="D938" t="s">
        <v>65</v>
      </c>
      <c r="E938" t="s">
        <v>44</v>
      </c>
      <c r="F938" t="s">
        <v>17</v>
      </c>
      <c r="G938" t="s">
        <v>18</v>
      </c>
      <c r="H938">
        <v>41</v>
      </c>
      <c r="I938" s="1">
        <v>41130</v>
      </c>
      <c r="J938" s="2">
        <v>245360</v>
      </c>
      <c r="K938" s="3">
        <v>0.37</v>
      </c>
      <c r="L938" t="s">
        <v>19</v>
      </c>
      <c r="M938" t="s">
        <v>25</v>
      </c>
      <c r="N938" s="1" t="s">
        <v>21</v>
      </c>
    </row>
    <row r="939" spans="1:14" x14ac:dyDescent="0.35">
      <c r="A939" t="s">
        <v>1881</v>
      </c>
      <c r="B939" t="s">
        <v>1882</v>
      </c>
      <c r="C939" t="s">
        <v>86</v>
      </c>
      <c r="D939" t="s">
        <v>31</v>
      </c>
      <c r="E939" t="s">
        <v>44</v>
      </c>
      <c r="F939" t="s">
        <v>28</v>
      </c>
      <c r="G939" t="s">
        <v>24</v>
      </c>
      <c r="H939">
        <v>25</v>
      </c>
      <c r="I939" s="1">
        <v>44385</v>
      </c>
      <c r="J939" s="2">
        <v>67275</v>
      </c>
      <c r="K939" s="3">
        <v>0</v>
      </c>
      <c r="L939" t="s">
        <v>19</v>
      </c>
      <c r="M939" t="s">
        <v>29</v>
      </c>
      <c r="N939" s="1" t="s">
        <v>21</v>
      </c>
    </row>
    <row r="940" spans="1:14" x14ac:dyDescent="0.35">
      <c r="A940" t="s">
        <v>1883</v>
      </c>
      <c r="B940" t="s">
        <v>1884</v>
      </c>
      <c r="C940" t="s">
        <v>62</v>
      </c>
      <c r="D940" t="s">
        <v>27</v>
      </c>
      <c r="E940" t="s">
        <v>36</v>
      </c>
      <c r="F940" t="s">
        <v>28</v>
      </c>
      <c r="G940" t="s">
        <v>24</v>
      </c>
      <c r="H940">
        <v>45</v>
      </c>
      <c r="I940" s="1">
        <v>42026</v>
      </c>
      <c r="J940" s="2">
        <v>101288</v>
      </c>
      <c r="K940" s="3">
        <v>0.1</v>
      </c>
      <c r="L940" t="s">
        <v>19</v>
      </c>
      <c r="M940" t="s">
        <v>39</v>
      </c>
      <c r="N940" s="1" t="s">
        <v>21</v>
      </c>
    </row>
    <row r="941" spans="1:14" x14ac:dyDescent="0.35">
      <c r="A941" t="s">
        <v>560</v>
      </c>
      <c r="B941" t="s">
        <v>1885</v>
      </c>
      <c r="C941" t="s">
        <v>40</v>
      </c>
      <c r="D941" t="s">
        <v>23</v>
      </c>
      <c r="E941" t="s">
        <v>44</v>
      </c>
      <c r="F941" t="s">
        <v>17</v>
      </c>
      <c r="G941" t="s">
        <v>51</v>
      </c>
      <c r="H941">
        <v>52</v>
      </c>
      <c r="I941" s="1">
        <v>34209</v>
      </c>
      <c r="J941" s="2">
        <v>177443</v>
      </c>
      <c r="K941" s="3">
        <v>0.25</v>
      </c>
      <c r="L941" t="s">
        <v>52</v>
      </c>
      <c r="M941" t="s">
        <v>53</v>
      </c>
      <c r="N941" s="1" t="s">
        <v>21</v>
      </c>
    </row>
    <row r="942" spans="1:14" x14ac:dyDescent="0.35">
      <c r="A942" t="s">
        <v>1886</v>
      </c>
      <c r="B942" t="s">
        <v>1887</v>
      </c>
      <c r="C942" t="s">
        <v>38</v>
      </c>
      <c r="D942" t="s">
        <v>27</v>
      </c>
      <c r="E942" t="s">
        <v>36</v>
      </c>
      <c r="F942" t="s">
        <v>17</v>
      </c>
      <c r="G942" t="s">
        <v>47</v>
      </c>
      <c r="H942">
        <v>37</v>
      </c>
      <c r="I942" s="1">
        <v>42487</v>
      </c>
      <c r="J942" s="2">
        <v>91400</v>
      </c>
      <c r="K942" s="3">
        <v>0</v>
      </c>
      <c r="L942" t="s">
        <v>19</v>
      </c>
      <c r="M942" t="s">
        <v>20</v>
      </c>
      <c r="N942" s="1" t="s">
        <v>21</v>
      </c>
    </row>
    <row r="943" spans="1:14" x14ac:dyDescent="0.35">
      <c r="A943" t="s">
        <v>1888</v>
      </c>
      <c r="B943" t="s">
        <v>1889</v>
      </c>
      <c r="C943" t="s">
        <v>14</v>
      </c>
      <c r="D943" t="s">
        <v>23</v>
      </c>
      <c r="E943" t="s">
        <v>32</v>
      </c>
      <c r="F943" t="s">
        <v>28</v>
      </c>
      <c r="G943" t="s">
        <v>51</v>
      </c>
      <c r="H943">
        <v>44</v>
      </c>
      <c r="I943" s="1">
        <v>39335</v>
      </c>
      <c r="J943" s="2">
        <v>181247</v>
      </c>
      <c r="K943" s="3">
        <v>0.33</v>
      </c>
      <c r="L943" t="s">
        <v>52</v>
      </c>
      <c r="M943" t="s">
        <v>53</v>
      </c>
      <c r="N943" s="1" t="s">
        <v>21</v>
      </c>
    </row>
    <row r="944" spans="1:14" x14ac:dyDescent="0.3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row>
    <row r="945" spans="1:14" x14ac:dyDescent="0.35">
      <c r="A945" t="s">
        <v>1892</v>
      </c>
      <c r="B945" t="s">
        <v>1443</v>
      </c>
      <c r="C945" t="s">
        <v>68</v>
      </c>
      <c r="D945" t="s">
        <v>65</v>
      </c>
      <c r="E945" t="s">
        <v>44</v>
      </c>
      <c r="F945" t="s">
        <v>28</v>
      </c>
      <c r="G945" t="s">
        <v>18</v>
      </c>
      <c r="H945">
        <v>49</v>
      </c>
      <c r="I945" s="1">
        <v>40894</v>
      </c>
      <c r="J945" s="2">
        <v>56878</v>
      </c>
      <c r="K945" s="3">
        <v>0</v>
      </c>
      <c r="L945" t="s">
        <v>19</v>
      </c>
      <c r="M945" t="s">
        <v>63</v>
      </c>
      <c r="N945" s="1" t="s">
        <v>21</v>
      </c>
    </row>
    <row r="946" spans="1:14" x14ac:dyDescent="0.35">
      <c r="A946" t="s">
        <v>213</v>
      </c>
      <c r="B946" t="s">
        <v>1893</v>
      </c>
      <c r="C946" t="s">
        <v>91</v>
      </c>
      <c r="D946" t="s">
        <v>27</v>
      </c>
      <c r="E946" t="s">
        <v>44</v>
      </c>
      <c r="F946" t="s">
        <v>28</v>
      </c>
      <c r="G946" t="s">
        <v>24</v>
      </c>
      <c r="H946">
        <v>34</v>
      </c>
      <c r="I946" s="1">
        <v>43728</v>
      </c>
      <c r="J946" s="2">
        <v>94735</v>
      </c>
      <c r="K946" s="3">
        <v>0</v>
      </c>
      <c r="L946" t="s">
        <v>33</v>
      </c>
      <c r="M946" t="s">
        <v>60</v>
      </c>
      <c r="N946" s="1" t="s">
        <v>21</v>
      </c>
    </row>
    <row r="947" spans="1:14" x14ac:dyDescent="0.35">
      <c r="A947" t="s">
        <v>1894</v>
      </c>
      <c r="B947" t="s">
        <v>1895</v>
      </c>
      <c r="C947" t="s">
        <v>64</v>
      </c>
      <c r="D947" t="s">
        <v>50</v>
      </c>
      <c r="E947" t="s">
        <v>36</v>
      </c>
      <c r="F947" t="s">
        <v>28</v>
      </c>
      <c r="G947" t="s">
        <v>51</v>
      </c>
      <c r="H947">
        <v>39</v>
      </c>
      <c r="I947" s="1">
        <v>39229</v>
      </c>
      <c r="J947" s="2">
        <v>51234</v>
      </c>
      <c r="K947" s="3">
        <v>0</v>
      </c>
      <c r="L947" t="s">
        <v>19</v>
      </c>
      <c r="M947" t="s">
        <v>63</v>
      </c>
      <c r="N947" s="1" t="s">
        <v>21</v>
      </c>
    </row>
    <row r="948" spans="1:14" x14ac:dyDescent="0.35">
      <c r="A948" t="s">
        <v>1448</v>
      </c>
      <c r="B948" t="s">
        <v>1896</v>
      </c>
      <c r="C948" t="s">
        <v>14</v>
      </c>
      <c r="D948" t="s">
        <v>23</v>
      </c>
      <c r="E948" t="s">
        <v>44</v>
      </c>
      <c r="F948" t="s">
        <v>28</v>
      </c>
      <c r="G948" t="s">
        <v>24</v>
      </c>
      <c r="H948">
        <v>31</v>
      </c>
      <c r="I948" s="1">
        <v>42018</v>
      </c>
      <c r="J948" s="2">
        <v>230025</v>
      </c>
      <c r="K948" s="3">
        <v>0.34</v>
      </c>
      <c r="L948" t="s">
        <v>19</v>
      </c>
      <c r="M948" t="s">
        <v>39</v>
      </c>
      <c r="N948" s="1" t="s">
        <v>21</v>
      </c>
    </row>
    <row r="949" spans="1:14" x14ac:dyDescent="0.35">
      <c r="A949" t="s">
        <v>407</v>
      </c>
      <c r="B949" t="s">
        <v>1897</v>
      </c>
      <c r="C949" t="s">
        <v>61</v>
      </c>
      <c r="D949" t="s">
        <v>23</v>
      </c>
      <c r="E949" t="s">
        <v>44</v>
      </c>
      <c r="F949" t="s">
        <v>17</v>
      </c>
      <c r="G949" t="s">
        <v>24</v>
      </c>
      <c r="H949">
        <v>36</v>
      </c>
      <c r="I949" s="1">
        <v>40248</v>
      </c>
      <c r="J949" s="2">
        <v>134006</v>
      </c>
      <c r="K949" s="3">
        <v>0.13</v>
      </c>
      <c r="L949" t="s">
        <v>33</v>
      </c>
      <c r="M949" t="s">
        <v>60</v>
      </c>
      <c r="N949" s="1" t="s">
        <v>21</v>
      </c>
    </row>
    <row r="950" spans="1:14" x14ac:dyDescent="0.3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row>
    <row r="951" spans="1:14" x14ac:dyDescent="0.35">
      <c r="A951" t="s">
        <v>1899</v>
      </c>
      <c r="B951" t="s">
        <v>1900</v>
      </c>
      <c r="C951" t="s">
        <v>68</v>
      </c>
      <c r="D951" t="s">
        <v>65</v>
      </c>
      <c r="E951" t="s">
        <v>36</v>
      </c>
      <c r="F951" t="s">
        <v>28</v>
      </c>
      <c r="G951" t="s">
        <v>24</v>
      </c>
      <c r="H951">
        <v>29</v>
      </c>
      <c r="I951" s="1">
        <v>42602</v>
      </c>
      <c r="J951" s="2">
        <v>58703</v>
      </c>
      <c r="K951" s="3">
        <v>0</v>
      </c>
      <c r="L951" t="s">
        <v>19</v>
      </c>
      <c r="M951" t="s">
        <v>29</v>
      </c>
      <c r="N951" s="1" t="s">
        <v>21</v>
      </c>
    </row>
    <row r="952" spans="1:14" x14ac:dyDescent="0.35">
      <c r="A952" t="s">
        <v>1901</v>
      </c>
      <c r="B952" t="s">
        <v>1902</v>
      </c>
      <c r="C952" t="s">
        <v>61</v>
      </c>
      <c r="D952" t="s">
        <v>27</v>
      </c>
      <c r="E952" t="s">
        <v>44</v>
      </c>
      <c r="F952" t="s">
        <v>28</v>
      </c>
      <c r="G952" t="s">
        <v>51</v>
      </c>
      <c r="H952">
        <v>33</v>
      </c>
      <c r="I952" s="1">
        <v>41267</v>
      </c>
      <c r="J952" s="2">
        <v>132544</v>
      </c>
      <c r="K952" s="3">
        <v>0.1</v>
      </c>
      <c r="L952" t="s">
        <v>52</v>
      </c>
      <c r="M952" t="s">
        <v>66</v>
      </c>
      <c r="N952" s="1" t="s">
        <v>21</v>
      </c>
    </row>
    <row r="953" spans="1:14" x14ac:dyDescent="0.35">
      <c r="A953" t="s">
        <v>399</v>
      </c>
      <c r="B953" t="s">
        <v>1903</v>
      </c>
      <c r="C953" t="s">
        <v>62</v>
      </c>
      <c r="D953" t="s">
        <v>15</v>
      </c>
      <c r="E953" t="s">
        <v>36</v>
      </c>
      <c r="F953" t="s">
        <v>28</v>
      </c>
      <c r="G953" t="s">
        <v>18</v>
      </c>
      <c r="H953">
        <v>32</v>
      </c>
      <c r="I953" s="1">
        <v>43936</v>
      </c>
      <c r="J953" s="2">
        <v>126671</v>
      </c>
      <c r="K953" s="3">
        <v>0.09</v>
      </c>
      <c r="L953" t="s">
        <v>19</v>
      </c>
      <c r="M953" t="s">
        <v>45</v>
      </c>
      <c r="N953" s="1" t="s">
        <v>21</v>
      </c>
    </row>
    <row r="954" spans="1:14" x14ac:dyDescent="0.35">
      <c r="A954" t="s">
        <v>282</v>
      </c>
      <c r="B954" t="s">
        <v>1904</v>
      </c>
      <c r="C954" t="s">
        <v>94</v>
      </c>
      <c r="D954" t="s">
        <v>50</v>
      </c>
      <c r="E954" t="s">
        <v>16</v>
      </c>
      <c r="F954" t="s">
        <v>17</v>
      </c>
      <c r="G954" t="s">
        <v>24</v>
      </c>
      <c r="H954">
        <v>33</v>
      </c>
      <c r="I954" s="1">
        <v>44218</v>
      </c>
      <c r="J954" s="2">
        <v>56405</v>
      </c>
      <c r="K954" s="3">
        <v>0</v>
      </c>
      <c r="L954" t="s">
        <v>19</v>
      </c>
      <c r="M954" t="s">
        <v>20</v>
      </c>
      <c r="N954" s="1" t="s">
        <v>21</v>
      </c>
    </row>
    <row r="955" spans="1:14" x14ac:dyDescent="0.35">
      <c r="A955" t="s">
        <v>204</v>
      </c>
      <c r="B955" t="s">
        <v>1905</v>
      </c>
      <c r="C955" t="s">
        <v>56</v>
      </c>
      <c r="D955" t="s">
        <v>27</v>
      </c>
      <c r="E955" t="s">
        <v>44</v>
      </c>
      <c r="F955" t="s">
        <v>17</v>
      </c>
      <c r="G955" t="s">
        <v>24</v>
      </c>
      <c r="H955">
        <v>36</v>
      </c>
      <c r="I955" s="1">
        <v>41972</v>
      </c>
      <c r="J955" s="2">
        <v>88730</v>
      </c>
      <c r="K955" s="3">
        <v>0.08</v>
      </c>
      <c r="L955" t="s">
        <v>33</v>
      </c>
      <c r="M955" t="s">
        <v>80</v>
      </c>
      <c r="N955" s="1" t="s">
        <v>21</v>
      </c>
    </row>
    <row r="956" spans="1:14" x14ac:dyDescent="0.35">
      <c r="A956" t="s">
        <v>1906</v>
      </c>
      <c r="B956" t="s">
        <v>1907</v>
      </c>
      <c r="C956" t="s">
        <v>64</v>
      </c>
      <c r="D956" t="s">
        <v>15</v>
      </c>
      <c r="E956" t="s">
        <v>36</v>
      </c>
      <c r="F956" t="s">
        <v>28</v>
      </c>
      <c r="G956" t="s">
        <v>51</v>
      </c>
      <c r="H956">
        <v>39</v>
      </c>
      <c r="I956" s="1">
        <v>39708</v>
      </c>
      <c r="J956" s="2">
        <v>62861</v>
      </c>
      <c r="K956" s="3">
        <v>0</v>
      </c>
      <c r="L956" t="s">
        <v>19</v>
      </c>
      <c r="M956" t="s">
        <v>63</v>
      </c>
      <c r="N956" s="1" t="s">
        <v>21</v>
      </c>
    </row>
    <row r="957" spans="1:14" x14ac:dyDescent="0.35">
      <c r="A957" t="s">
        <v>1908</v>
      </c>
      <c r="B957" t="s">
        <v>1909</v>
      </c>
      <c r="C957" t="s">
        <v>40</v>
      </c>
      <c r="D957" t="s">
        <v>23</v>
      </c>
      <c r="E957" t="s">
        <v>32</v>
      </c>
      <c r="F957" t="s">
        <v>17</v>
      </c>
      <c r="G957" t="s">
        <v>51</v>
      </c>
      <c r="H957">
        <v>53</v>
      </c>
      <c r="I957" s="1">
        <v>38919</v>
      </c>
      <c r="J957" s="2">
        <v>151246</v>
      </c>
      <c r="K957" s="3">
        <v>0.21</v>
      </c>
      <c r="L957" t="s">
        <v>52</v>
      </c>
      <c r="M957" t="s">
        <v>53</v>
      </c>
      <c r="N957" s="1" t="s">
        <v>21</v>
      </c>
    </row>
    <row r="958" spans="1:14" x14ac:dyDescent="0.35">
      <c r="A958" t="s">
        <v>1910</v>
      </c>
      <c r="B958" t="s">
        <v>1911</v>
      </c>
      <c r="C958" t="s">
        <v>61</v>
      </c>
      <c r="D958" t="s">
        <v>27</v>
      </c>
      <c r="E958" t="s">
        <v>36</v>
      </c>
      <c r="F958" t="s">
        <v>17</v>
      </c>
      <c r="G958" t="s">
        <v>24</v>
      </c>
      <c r="H958">
        <v>53</v>
      </c>
      <c r="I958" s="1">
        <v>35532</v>
      </c>
      <c r="J958" s="2">
        <v>154388</v>
      </c>
      <c r="K958" s="3">
        <v>0.1</v>
      </c>
      <c r="L958" t="s">
        <v>19</v>
      </c>
      <c r="M958" t="s">
        <v>63</v>
      </c>
      <c r="N958" s="1" t="s">
        <v>21</v>
      </c>
    </row>
    <row r="959" spans="1:14" x14ac:dyDescent="0.35">
      <c r="A959" t="s">
        <v>1134</v>
      </c>
      <c r="B959" t="s">
        <v>1912</v>
      </c>
      <c r="C959" t="s">
        <v>40</v>
      </c>
      <c r="D959" t="s">
        <v>23</v>
      </c>
      <c r="E959" t="s">
        <v>36</v>
      </c>
      <c r="F959" t="s">
        <v>17</v>
      </c>
      <c r="G959" t="s">
        <v>18</v>
      </c>
      <c r="H959">
        <v>54</v>
      </c>
      <c r="I959" s="1">
        <v>34603</v>
      </c>
      <c r="J959" s="2">
        <v>162978</v>
      </c>
      <c r="K959" s="3">
        <v>0.17</v>
      </c>
      <c r="L959" t="s">
        <v>19</v>
      </c>
      <c r="M959" t="s">
        <v>45</v>
      </c>
      <c r="N959" s="1">
        <v>38131</v>
      </c>
    </row>
    <row r="960" spans="1:14" x14ac:dyDescent="0.35">
      <c r="A960" t="s">
        <v>1913</v>
      </c>
      <c r="B960" t="s">
        <v>1914</v>
      </c>
      <c r="C960" t="s">
        <v>88</v>
      </c>
      <c r="D960" t="s">
        <v>27</v>
      </c>
      <c r="E960" t="s">
        <v>44</v>
      </c>
      <c r="F960" t="s">
        <v>28</v>
      </c>
      <c r="G960" t="s">
        <v>51</v>
      </c>
      <c r="H960">
        <v>55</v>
      </c>
      <c r="I960" s="1">
        <v>34290</v>
      </c>
      <c r="J960" s="2">
        <v>80170</v>
      </c>
      <c r="K960" s="3">
        <v>0</v>
      </c>
      <c r="L960" t="s">
        <v>19</v>
      </c>
      <c r="M960" t="s">
        <v>45</v>
      </c>
      <c r="N960" s="1" t="s">
        <v>21</v>
      </c>
    </row>
    <row r="961" spans="1:14" x14ac:dyDescent="0.35">
      <c r="A961" t="s">
        <v>1297</v>
      </c>
      <c r="B961" t="s">
        <v>1915</v>
      </c>
      <c r="C961" t="s">
        <v>42</v>
      </c>
      <c r="D961" t="s">
        <v>65</v>
      </c>
      <c r="E961" t="s">
        <v>36</v>
      </c>
      <c r="F961" t="s">
        <v>17</v>
      </c>
      <c r="G961" t="s">
        <v>24</v>
      </c>
      <c r="H961">
        <v>44</v>
      </c>
      <c r="I961" s="1">
        <v>44314</v>
      </c>
      <c r="J961" s="2">
        <v>98520</v>
      </c>
      <c r="K961" s="3">
        <v>0</v>
      </c>
      <c r="L961" t="s">
        <v>19</v>
      </c>
      <c r="M961" t="s">
        <v>45</v>
      </c>
      <c r="N961" s="1" t="s">
        <v>21</v>
      </c>
    </row>
    <row r="962" spans="1:14" x14ac:dyDescent="0.3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row>
    <row r="963" spans="1:14" x14ac:dyDescent="0.3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row>
    <row r="964" spans="1:14" x14ac:dyDescent="0.35">
      <c r="A964" t="s">
        <v>1917</v>
      </c>
      <c r="B964" t="s">
        <v>1918</v>
      </c>
      <c r="C964" t="s">
        <v>64</v>
      </c>
      <c r="D964" t="s">
        <v>65</v>
      </c>
      <c r="E964" t="s">
        <v>16</v>
      </c>
      <c r="F964" t="s">
        <v>28</v>
      </c>
      <c r="G964" t="s">
        <v>51</v>
      </c>
      <c r="H964">
        <v>58</v>
      </c>
      <c r="I964" s="1">
        <v>38819</v>
      </c>
      <c r="J964" s="2">
        <v>64202</v>
      </c>
      <c r="K964" s="3">
        <v>0</v>
      </c>
      <c r="L964" t="s">
        <v>19</v>
      </c>
      <c r="M964" t="s">
        <v>29</v>
      </c>
      <c r="N964" s="1" t="s">
        <v>21</v>
      </c>
    </row>
    <row r="965" spans="1:14" x14ac:dyDescent="0.35">
      <c r="A965" t="s">
        <v>371</v>
      </c>
      <c r="B965" t="s">
        <v>1919</v>
      </c>
      <c r="C965" t="s">
        <v>64</v>
      </c>
      <c r="D965" t="s">
        <v>65</v>
      </c>
      <c r="E965" t="s">
        <v>32</v>
      </c>
      <c r="F965" t="s">
        <v>28</v>
      </c>
      <c r="G965" t="s">
        <v>24</v>
      </c>
      <c r="H965">
        <v>49</v>
      </c>
      <c r="I965" s="1">
        <v>43671</v>
      </c>
      <c r="J965" s="2">
        <v>50883</v>
      </c>
      <c r="K965" s="3">
        <v>0</v>
      </c>
      <c r="L965" t="s">
        <v>33</v>
      </c>
      <c r="M965" t="s">
        <v>80</v>
      </c>
      <c r="N965" s="1">
        <v>44257</v>
      </c>
    </row>
    <row r="966" spans="1:14" x14ac:dyDescent="0.35">
      <c r="A966" t="s">
        <v>260</v>
      </c>
      <c r="B966" t="s">
        <v>1920</v>
      </c>
      <c r="C966" t="s">
        <v>71</v>
      </c>
      <c r="D966" t="s">
        <v>27</v>
      </c>
      <c r="E966" t="s">
        <v>44</v>
      </c>
      <c r="F966" t="s">
        <v>17</v>
      </c>
      <c r="G966" t="s">
        <v>51</v>
      </c>
      <c r="H966">
        <v>36</v>
      </c>
      <c r="I966" s="1">
        <v>42677</v>
      </c>
      <c r="J966" s="2">
        <v>94618</v>
      </c>
      <c r="K966" s="3">
        <v>0</v>
      </c>
      <c r="L966" t="s">
        <v>19</v>
      </c>
      <c r="M966" t="s">
        <v>29</v>
      </c>
      <c r="N966" s="1" t="s">
        <v>21</v>
      </c>
    </row>
    <row r="967" spans="1:14" x14ac:dyDescent="0.35">
      <c r="A967" t="s">
        <v>1921</v>
      </c>
      <c r="B967" t="s">
        <v>1922</v>
      </c>
      <c r="C967" t="s">
        <v>40</v>
      </c>
      <c r="D967" t="s">
        <v>43</v>
      </c>
      <c r="E967" t="s">
        <v>16</v>
      </c>
      <c r="F967" t="s">
        <v>28</v>
      </c>
      <c r="G967" t="s">
        <v>18</v>
      </c>
      <c r="H967">
        <v>26</v>
      </c>
      <c r="I967" s="1">
        <v>43753</v>
      </c>
      <c r="J967" s="2">
        <v>151556</v>
      </c>
      <c r="K967" s="3">
        <v>0.2</v>
      </c>
      <c r="L967" t="s">
        <v>19</v>
      </c>
      <c r="M967" t="s">
        <v>45</v>
      </c>
      <c r="N967" s="1" t="s">
        <v>21</v>
      </c>
    </row>
    <row r="968" spans="1:14" x14ac:dyDescent="0.35">
      <c r="A968" t="s">
        <v>1923</v>
      </c>
      <c r="B968" t="s">
        <v>1924</v>
      </c>
      <c r="C968" t="s">
        <v>86</v>
      </c>
      <c r="D968" t="s">
        <v>31</v>
      </c>
      <c r="E968" t="s">
        <v>16</v>
      </c>
      <c r="F968" t="s">
        <v>17</v>
      </c>
      <c r="G968" t="s">
        <v>24</v>
      </c>
      <c r="H968">
        <v>37</v>
      </c>
      <c r="I968" s="1">
        <v>43898</v>
      </c>
      <c r="J968" s="2">
        <v>80659</v>
      </c>
      <c r="K968" s="3">
        <v>0</v>
      </c>
      <c r="L968" t="s">
        <v>19</v>
      </c>
      <c r="M968" t="s">
        <v>39</v>
      </c>
      <c r="N968" s="1" t="s">
        <v>21</v>
      </c>
    </row>
    <row r="969" spans="1:14" x14ac:dyDescent="0.35">
      <c r="A969" t="s">
        <v>1925</v>
      </c>
      <c r="B969" t="s">
        <v>1926</v>
      </c>
      <c r="C969" t="s">
        <v>40</v>
      </c>
      <c r="D969" t="s">
        <v>23</v>
      </c>
      <c r="E969" t="s">
        <v>44</v>
      </c>
      <c r="F969" t="s">
        <v>28</v>
      </c>
      <c r="G969" t="s">
        <v>24</v>
      </c>
      <c r="H969">
        <v>47</v>
      </c>
      <c r="I969" s="1">
        <v>43772</v>
      </c>
      <c r="J969" s="2">
        <v>195385</v>
      </c>
      <c r="K969" s="3">
        <v>0.21</v>
      </c>
      <c r="L969" t="s">
        <v>33</v>
      </c>
      <c r="M969" t="s">
        <v>34</v>
      </c>
      <c r="N969" s="1" t="s">
        <v>21</v>
      </c>
    </row>
    <row r="970" spans="1:14" x14ac:dyDescent="0.35">
      <c r="A970" t="s">
        <v>1927</v>
      </c>
      <c r="B970" t="s">
        <v>1928</v>
      </c>
      <c r="C970" t="s">
        <v>76</v>
      </c>
      <c r="D970" t="s">
        <v>27</v>
      </c>
      <c r="E970" t="s">
        <v>44</v>
      </c>
      <c r="F970" t="s">
        <v>28</v>
      </c>
      <c r="G970" t="s">
        <v>51</v>
      </c>
      <c r="H970">
        <v>29</v>
      </c>
      <c r="I970" s="1">
        <v>42509</v>
      </c>
      <c r="J970" s="2">
        <v>52693</v>
      </c>
      <c r="K970" s="3">
        <v>0</v>
      </c>
      <c r="L970" t="s">
        <v>52</v>
      </c>
      <c r="M970" t="s">
        <v>66</v>
      </c>
      <c r="N970" s="1" t="s">
        <v>21</v>
      </c>
    </row>
    <row r="971" spans="1:14" x14ac:dyDescent="0.35">
      <c r="A971" t="s">
        <v>1929</v>
      </c>
      <c r="B971" t="s">
        <v>1930</v>
      </c>
      <c r="C971" t="s">
        <v>89</v>
      </c>
      <c r="D971" t="s">
        <v>27</v>
      </c>
      <c r="E971" t="s">
        <v>16</v>
      </c>
      <c r="F971" t="s">
        <v>17</v>
      </c>
      <c r="G971" t="s">
        <v>18</v>
      </c>
      <c r="H971">
        <v>58</v>
      </c>
      <c r="I971" s="1">
        <v>42486</v>
      </c>
      <c r="J971" s="2">
        <v>72045</v>
      </c>
      <c r="K971" s="3">
        <v>0</v>
      </c>
      <c r="L971" t="s">
        <v>19</v>
      </c>
      <c r="M971" t="s">
        <v>39</v>
      </c>
      <c r="N971" s="1" t="s">
        <v>21</v>
      </c>
    </row>
    <row r="972" spans="1:14" x14ac:dyDescent="0.35">
      <c r="A972" t="s">
        <v>1931</v>
      </c>
      <c r="B972" t="s">
        <v>1932</v>
      </c>
      <c r="C972" t="s">
        <v>64</v>
      </c>
      <c r="D972" t="s">
        <v>43</v>
      </c>
      <c r="E972" t="s">
        <v>36</v>
      </c>
      <c r="F972" t="s">
        <v>28</v>
      </c>
      <c r="G972" t="s">
        <v>51</v>
      </c>
      <c r="H972">
        <v>47</v>
      </c>
      <c r="I972" s="1">
        <v>38684</v>
      </c>
      <c r="J972" s="2">
        <v>62749</v>
      </c>
      <c r="K972" s="3">
        <v>0</v>
      </c>
      <c r="L972" t="s">
        <v>52</v>
      </c>
      <c r="M972" t="s">
        <v>81</v>
      </c>
      <c r="N972" s="1" t="s">
        <v>21</v>
      </c>
    </row>
    <row r="973" spans="1:14" x14ac:dyDescent="0.35">
      <c r="A973" t="s">
        <v>1933</v>
      </c>
      <c r="B973" t="s">
        <v>1934</v>
      </c>
      <c r="C973" t="s">
        <v>61</v>
      </c>
      <c r="D973" t="s">
        <v>43</v>
      </c>
      <c r="E973" t="s">
        <v>44</v>
      </c>
      <c r="F973" t="s">
        <v>28</v>
      </c>
      <c r="G973" t="s">
        <v>24</v>
      </c>
      <c r="H973">
        <v>52</v>
      </c>
      <c r="I973" s="1">
        <v>43255</v>
      </c>
      <c r="J973" s="2">
        <v>154884</v>
      </c>
      <c r="K973" s="3">
        <v>0.1</v>
      </c>
      <c r="L973" t="s">
        <v>33</v>
      </c>
      <c r="M973" t="s">
        <v>74</v>
      </c>
      <c r="N973" s="1" t="s">
        <v>21</v>
      </c>
    </row>
    <row r="974" spans="1:14" x14ac:dyDescent="0.35">
      <c r="A974" t="s">
        <v>1935</v>
      </c>
      <c r="B974" t="s">
        <v>1936</v>
      </c>
      <c r="C974" t="s">
        <v>71</v>
      </c>
      <c r="D974" t="s">
        <v>27</v>
      </c>
      <c r="E974" t="s">
        <v>16</v>
      </c>
      <c r="F974" t="s">
        <v>28</v>
      </c>
      <c r="G974" t="s">
        <v>18</v>
      </c>
      <c r="H974">
        <v>61</v>
      </c>
      <c r="I974" s="1">
        <v>42437</v>
      </c>
      <c r="J974" s="2">
        <v>96566</v>
      </c>
      <c r="K974" s="3">
        <v>0</v>
      </c>
      <c r="L974" t="s">
        <v>19</v>
      </c>
      <c r="M974" t="s">
        <v>29</v>
      </c>
      <c r="N974" s="1" t="s">
        <v>21</v>
      </c>
    </row>
    <row r="975" spans="1:14" x14ac:dyDescent="0.35">
      <c r="A975" t="s">
        <v>197</v>
      </c>
      <c r="B975" t="s">
        <v>1937</v>
      </c>
      <c r="C975" t="s">
        <v>76</v>
      </c>
      <c r="D975" t="s">
        <v>27</v>
      </c>
      <c r="E975" t="s">
        <v>16</v>
      </c>
      <c r="F975" t="s">
        <v>28</v>
      </c>
      <c r="G975" t="s">
        <v>51</v>
      </c>
      <c r="H975">
        <v>45</v>
      </c>
      <c r="I975" s="1">
        <v>37126</v>
      </c>
      <c r="J975" s="2">
        <v>54994</v>
      </c>
      <c r="K975" s="3">
        <v>0</v>
      </c>
      <c r="L975" t="s">
        <v>19</v>
      </c>
      <c r="M975" t="s">
        <v>29</v>
      </c>
      <c r="N975" s="1" t="s">
        <v>21</v>
      </c>
    </row>
    <row r="976" spans="1:14" x14ac:dyDescent="0.35">
      <c r="A976" t="s">
        <v>1938</v>
      </c>
      <c r="B976" t="s">
        <v>1939</v>
      </c>
      <c r="C976" t="s">
        <v>89</v>
      </c>
      <c r="D976" t="s">
        <v>27</v>
      </c>
      <c r="E976" t="s">
        <v>32</v>
      </c>
      <c r="F976" t="s">
        <v>17</v>
      </c>
      <c r="G976" t="s">
        <v>18</v>
      </c>
      <c r="H976">
        <v>40</v>
      </c>
      <c r="I976" s="1">
        <v>40944</v>
      </c>
      <c r="J976" s="2">
        <v>61523</v>
      </c>
      <c r="K976" s="3">
        <v>0</v>
      </c>
      <c r="L976" t="s">
        <v>19</v>
      </c>
      <c r="M976" t="s">
        <v>29</v>
      </c>
      <c r="N976" s="1" t="s">
        <v>21</v>
      </c>
    </row>
    <row r="977" spans="1:14" x14ac:dyDescent="0.35">
      <c r="A977" t="s">
        <v>1940</v>
      </c>
      <c r="B977" t="s">
        <v>1941</v>
      </c>
      <c r="C977" t="s">
        <v>14</v>
      </c>
      <c r="D977" t="s">
        <v>23</v>
      </c>
      <c r="E977" t="s">
        <v>32</v>
      </c>
      <c r="F977" t="s">
        <v>28</v>
      </c>
      <c r="G977" t="s">
        <v>47</v>
      </c>
      <c r="H977">
        <v>45</v>
      </c>
      <c r="I977" s="1">
        <v>40524</v>
      </c>
      <c r="J977" s="2">
        <v>190512</v>
      </c>
      <c r="K977" s="3">
        <v>0.32</v>
      </c>
      <c r="L977" t="s">
        <v>19</v>
      </c>
      <c r="M977" t="s">
        <v>29</v>
      </c>
      <c r="N977" s="1" t="s">
        <v>21</v>
      </c>
    </row>
    <row r="978" spans="1:14" x14ac:dyDescent="0.35">
      <c r="A978" t="s">
        <v>1942</v>
      </c>
      <c r="B978" t="s">
        <v>1943</v>
      </c>
      <c r="C978" t="s">
        <v>84</v>
      </c>
      <c r="D978" t="s">
        <v>31</v>
      </c>
      <c r="E978" t="s">
        <v>44</v>
      </c>
      <c r="F978" t="s">
        <v>17</v>
      </c>
      <c r="G978" t="s">
        <v>24</v>
      </c>
      <c r="H978">
        <v>37</v>
      </c>
      <c r="I978" s="1">
        <v>41318</v>
      </c>
      <c r="J978" s="2">
        <v>124827</v>
      </c>
      <c r="K978" s="3">
        <v>0</v>
      </c>
      <c r="L978" t="s">
        <v>33</v>
      </c>
      <c r="M978" t="s">
        <v>60</v>
      </c>
      <c r="N978" s="1" t="s">
        <v>21</v>
      </c>
    </row>
    <row r="979" spans="1:14" x14ac:dyDescent="0.35">
      <c r="A979" t="s">
        <v>276</v>
      </c>
      <c r="B979" t="s">
        <v>1944</v>
      </c>
      <c r="C979" t="s">
        <v>62</v>
      </c>
      <c r="D979" t="s">
        <v>65</v>
      </c>
      <c r="E979" t="s">
        <v>36</v>
      </c>
      <c r="F979" t="s">
        <v>28</v>
      </c>
      <c r="G979" t="s">
        <v>18</v>
      </c>
      <c r="H979">
        <v>57</v>
      </c>
      <c r="I979" s="1">
        <v>43484</v>
      </c>
      <c r="J979" s="2">
        <v>101577</v>
      </c>
      <c r="K979" s="3">
        <v>0.05</v>
      </c>
      <c r="L979" t="s">
        <v>19</v>
      </c>
      <c r="M979" t="s">
        <v>20</v>
      </c>
      <c r="N979" s="1" t="s">
        <v>21</v>
      </c>
    </row>
    <row r="980" spans="1:14" x14ac:dyDescent="0.35">
      <c r="A980" t="s">
        <v>1945</v>
      </c>
      <c r="B980" t="s">
        <v>1946</v>
      </c>
      <c r="C980" t="s">
        <v>62</v>
      </c>
      <c r="D980" t="s">
        <v>65</v>
      </c>
      <c r="E980" t="s">
        <v>36</v>
      </c>
      <c r="F980" t="s">
        <v>17</v>
      </c>
      <c r="G980" t="s">
        <v>51</v>
      </c>
      <c r="H980">
        <v>44</v>
      </c>
      <c r="I980" s="1">
        <v>38642</v>
      </c>
      <c r="J980" s="2">
        <v>105223</v>
      </c>
      <c r="K980" s="3">
        <v>0.1</v>
      </c>
      <c r="L980" t="s">
        <v>19</v>
      </c>
      <c r="M980" t="s">
        <v>39</v>
      </c>
      <c r="N980" s="1" t="s">
        <v>21</v>
      </c>
    </row>
    <row r="981" spans="1:14" x14ac:dyDescent="0.35">
      <c r="A981" t="s">
        <v>153</v>
      </c>
      <c r="B981" t="s">
        <v>1947</v>
      </c>
      <c r="C981" t="s">
        <v>91</v>
      </c>
      <c r="D981" t="s">
        <v>27</v>
      </c>
      <c r="E981" t="s">
        <v>32</v>
      </c>
      <c r="F981" t="s">
        <v>28</v>
      </c>
      <c r="G981" t="s">
        <v>51</v>
      </c>
      <c r="H981">
        <v>48</v>
      </c>
      <c r="I981" s="1">
        <v>39635</v>
      </c>
      <c r="J981" s="2">
        <v>94815</v>
      </c>
      <c r="K981" s="3">
        <v>0</v>
      </c>
      <c r="L981" t="s">
        <v>19</v>
      </c>
      <c r="M981" t="s">
        <v>20</v>
      </c>
      <c r="N981" s="1" t="s">
        <v>21</v>
      </c>
    </row>
    <row r="982" spans="1:14" x14ac:dyDescent="0.35">
      <c r="A982" t="s">
        <v>1948</v>
      </c>
      <c r="B982" t="s">
        <v>1949</v>
      </c>
      <c r="C982" t="s">
        <v>62</v>
      </c>
      <c r="D982" t="s">
        <v>65</v>
      </c>
      <c r="E982" t="s">
        <v>44</v>
      </c>
      <c r="F982" t="s">
        <v>17</v>
      </c>
      <c r="G982" t="s">
        <v>24</v>
      </c>
      <c r="H982">
        <v>25</v>
      </c>
      <c r="I982" s="1">
        <v>44545</v>
      </c>
      <c r="J982" s="2">
        <v>114893</v>
      </c>
      <c r="K982" s="3">
        <v>0.06</v>
      </c>
      <c r="L982" t="s">
        <v>33</v>
      </c>
      <c r="M982" t="s">
        <v>34</v>
      </c>
      <c r="N982" s="1" t="s">
        <v>21</v>
      </c>
    </row>
    <row r="983" spans="1:14" x14ac:dyDescent="0.35">
      <c r="A983" t="s">
        <v>403</v>
      </c>
      <c r="B983" t="s">
        <v>1950</v>
      </c>
      <c r="C983" t="s">
        <v>42</v>
      </c>
      <c r="D983" t="s">
        <v>43</v>
      </c>
      <c r="E983" t="s">
        <v>44</v>
      </c>
      <c r="F983" t="s">
        <v>17</v>
      </c>
      <c r="G983" t="s">
        <v>51</v>
      </c>
      <c r="H983">
        <v>35</v>
      </c>
      <c r="I983" s="1">
        <v>42745</v>
      </c>
      <c r="J983" s="2">
        <v>80622</v>
      </c>
      <c r="K983" s="3">
        <v>0</v>
      </c>
      <c r="L983" t="s">
        <v>19</v>
      </c>
      <c r="M983" t="s">
        <v>25</v>
      </c>
      <c r="N983" s="1" t="s">
        <v>21</v>
      </c>
    </row>
    <row r="984" spans="1:14" x14ac:dyDescent="0.35">
      <c r="A984" t="s">
        <v>463</v>
      </c>
      <c r="B984" t="s">
        <v>1951</v>
      </c>
      <c r="C984" t="s">
        <v>14</v>
      </c>
      <c r="D984" t="s">
        <v>27</v>
      </c>
      <c r="E984" t="s">
        <v>44</v>
      </c>
      <c r="F984" t="s">
        <v>17</v>
      </c>
      <c r="G984" t="s">
        <v>24</v>
      </c>
      <c r="H984">
        <v>57</v>
      </c>
      <c r="I984" s="1">
        <v>42685</v>
      </c>
      <c r="J984" s="2">
        <v>246589</v>
      </c>
      <c r="K984" s="3">
        <v>0.33</v>
      </c>
      <c r="L984" t="s">
        <v>19</v>
      </c>
      <c r="M984" t="s">
        <v>39</v>
      </c>
      <c r="N984" s="1">
        <v>42820</v>
      </c>
    </row>
    <row r="985" spans="1:14" x14ac:dyDescent="0.35">
      <c r="A985" t="s">
        <v>1952</v>
      </c>
      <c r="B985" t="s">
        <v>1953</v>
      </c>
      <c r="C985" t="s">
        <v>62</v>
      </c>
      <c r="D985" t="s">
        <v>43</v>
      </c>
      <c r="E985" t="s">
        <v>44</v>
      </c>
      <c r="F985" t="s">
        <v>28</v>
      </c>
      <c r="G985" t="s">
        <v>24</v>
      </c>
      <c r="H985">
        <v>49</v>
      </c>
      <c r="I985" s="1">
        <v>43240</v>
      </c>
      <c r="J985" s="2">
        <v>119397</v>
      </c>
      <c r="K985" s="3">
        <v>0.09</v>
      </c>
      <c r="L985" t="s">
        <v>33</v>
      </c>
      <c r="M985" t="s">
        <v>60</v>
      </c>
      <c r="N985" s="1">
        <v>43538</v>
      </c>
    </row>
    <row r="986" spans="1:14" x14ac:dyDescent="0.35">
      <c r="A986" t="s">
        <v>1954</v>
      </c>
      <c r="B986" t="s">
        <v>1955</v>
      </c>
      <c r="C986" t="s">
        <v>40</v>
      </c>
      <c r="D986" t="s">
        <v>50</v>
      </c>
      <c r="E986" t="s">
        <v>32</v>
      </c>
      <c r="F986" t="s">
        <v>17</v>
      </c>
      <c r="G986" t="s">
        <v>24</v>
      </c>
      <c r="H986">
        <v>25</v>
      </c>
      <c r="I986" s="1">
        <v>44549</v>
      </c>
      <c r="J986" s="2">
        <v>150666</v>
      </c>
      <c r="K986" s="3">
        <v>0.23</v>
      </c>
      <c r="L986" t="s">
        <v>33</v>
      </c>
      <c r="M986" t="s">
        <v>34</v>
      </c>
      <c r="N986" s="1" t="s">
        <v>21</v>
      </c>
    </row>
    <row r="987" spans="1:14" x14ac:dyDescent="0.3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row>
    <row r="988" spans="1:14" x14ac:dyDescent="0.35">
      <c r="A988" t="s">
        <v>519</v>
      </c>
      <c r="B988" t="s">
        <v>1958</v>
      </c>
      <c r="C988" t="s">
        <v>40</v>
      </c>
      <c r="D988" t="s">
        <v>15</v>
      </c>
      <c r="E988" t="s">
        <v>32</v>
      </c>
      <c r="F988" t="s">
        <v>28</v>
      </c>
      <c r="G988" t="s">
        <v>24</v>
      </c>
      <c r="H988">
        <v>60</v>
      </c>
      <c r="I988" s="1">
        <v>42891</v>
      </c>
      <c r="J988" s="2">
        <v>158898</v>
      </c>
      <c r="K988" s="3">
        <v>0.18</v>
      </c>
      <c r="L988" t="s">
        <v>19</v>
      </c>
      <c r="M988" t="s">
        <v>45</v>
      </c>
      <c r="N988" s="1" t="s">
        <v>21</v>
      </c>
    </row>
    <row r="989" spans="1:14" x14ac:dyDescent="0.35">
      <c r="A989" t="s">
        <v>1959</v>
      </c>
      <c r="B989" t="s">
        <v>1960</v>
      </c>
      <c r="C989" t="s">
        <v>129</v>
      </c>
      <c r="D989" t="s">
        <v>31</v>
      </c>
      <c r="E989" t="s">
        <v>32</v>
      </c>
      <c r="F989" t="s">
        <v>17</v>
      </c>
      <c r="G989" t="s">
        <v>24</v>
      </c>
      <c r="H989">
        <v>45</v>
      </c>
      <c r="I989" s="1">
        <v>40967</v>
      </c>
      <c r="J989" s="2">
        <v>89659</v>
      </c>
      <c r="K989" s="3">
        <v>0</v>
      </c>
      <c r="L989" t="s">
        <v>33</v>
      </c>
      <c r="M989" t="s">
        <v>60</v>
      </c>
      <c r="N989" s="1" t="s">
        <v>21</v>
      </c>
    </row>
    <row r="990" spans="1:14" x14ac:dyDescent="0.35">
      <c r="A990" t="s">
        <v>1961</v>
      </c>
      <c r="B990" t="s">
        <v>1962</v>
      </c>
      <c r="C990" t="s">
        <v>40</v>
      </c>
      <c r="D990" t="s">
        <v>50</v>
      </c>
      <c r="E990" t="s">
        <v>44</v>
      </c>
      <c r="F990" t="s">
        <v>17</v>
      </c>
      <c r="G990" t="s">
        <v>18</v>
      </c>
      <c r="H990">
        <v>39</v>
      </c>
      <c r="I990" s="1">
        <v>39201</v>
      </c>
      <c r="J990" s="2">
        <v>171487</v>
      </c>
      <c r="K990" s="3">
        <v>0.23</v>
      </c>
      <c r="L990" t="s">
        <v>19</v>
      </c>
      <c r="M990" t="s">
        <v>39</v>
      </c>
      <c r="N990" s="1" t="s">
        <v>21</v>
      </c>
    </row>
    <row r="991" spans="1:14" x14ac:dyDescent="0.35">
      <c r="A991" t="s">
        <v>1963</v>
      </c>
      <c r="B991" t="s">
        <v>1964</v>
      </c>
      <c r="C991" t="s">
        <v>14</v>
      </c>
      <c r="D991" t="s">
        <v>50</v>
      </c>
      <c r="E991" t="s">
        <v>36</v>
      </c>
      <c r="F991" t="s">
        <v>17</v>
      </c>
      <c r="G991" t="s">
        <v>51</v>
      </c>
      <c r="H991">
        <v>43</v>
      </c>
      <c r="I991" s="1">
        <v>42603</v>
      </c>
      <c r="J991" s="2">
        <v>258498</v>
      </c>
      <c r="K991" s="3">
        <v>0.35</v>
      </c>
      <c r="L991" t="s">
        <v>19</v>
      </c>
      <c r="M991" t="s">
        <v>29</v>
      </c>
      <c r="N991" s="1" t="s">
        <v>21</v>
      </c>
    </row>
    <row r="992" spans="1:14" x14ac:dyDescent="0.35">
      <c r="A992" t="s">
        <v>313</v>
      </c>
      <c r="B992" t="s">
        <v>1965</v>
      </c>
      <c r="C992" t="s">
        <v>61</v>
      </c>
      <c r="D992" t="s">
        <v>27</v>
      </c>
      <c r="E992" t="s">
        <v>16</v>
      </c>
      <c r="F992" t="s">
        <v>28</v>
      </c>
      <c r="G992" t="s">
        <v>24</v>
      </c>
      <c r="H992">
        <v>37</v>
      </c>
      <c r="I992" s="1">
        <v>40511</v>
      </c>
      <c r="J992" s="2">
        <v>146961</v>
      </c>
      <c r="K992" s="3">
        <v>0.11</v>
      </c>
      <c r="L992" t="s">
        <v>19</v>
      </c>
      <c r="M992" t="s">
        <v>29</v>
      </c>
      <c r="N992" s="1" t="s">
        <v>21</v>
      </c>
    </row>
    <row r="993" spans="1:14" x14ac:dyDescent="0.35">
      <c r="A993" t="s">
        <v>1966</v>
      </c>
      <c r="B993" t="s">
        <v>1967</v>
      </c>
      <c r="C993" t="s">
        <v>77</v>
      </c>
      <c r="D993" t="s">
        <v>23</v>
      </c>
      <c r="E993" t="s">
        <v>16</v>
      </c>
      <c r="F993" t="s">
        <v>28</v>
      </c>
      <c r="G993" t="s">
        <v>51</v>
      </c>
      <c r="H993">
        <v>48</v>
      </c>
      <c r="I993" s="1">
        <v>35907</v>
      </c>
      <c r="J993" s="2">
        <v>85369</v>
      </c>
      <c r="K993" s="3">
        <v>0</v>
      </c>
      <c r="L993" t="s">
        <v>52</v>
      </c>
      <c r="M993" t="s">
        <v>81</v>
      </c>
      <c r="N993" s="1">
        <v>38318</v>
      </c>
    </row>
    <row r="994" spans="1:14" x14ac:dyDescent="0.35">
      <c r="A994" t="s">
        <v>1117</v>
      </c>
      <c r="B994" t="s">
        <v>1968</v>
      </c>
      <c r="C994" t="s">
        <v>55</v>
      </c>
      <c r="D994" t="s">
        <v>27</v>
      </c>
      <c r="E994" t="s">
        <v>36</v>
      </c>
      <c r="F994" t="s">
        <v>28</v>
      </c>
      <c r="G994" t="s">
        <v>18</v>
      </c>
      <c r="H994">
        <v>30</v>
      </c>
      <c r="I994" s="1">
        <v>42169</v>
      </c>
      <c r="J994" s="2">
        <v>67489</v>
      </c>
      <c r="K994" s="3">
        <v>0</v>
      </c>
      <c r="L994" t="s">
        <v>19</v>
      </c>
      <c r="M994" t="s">
        <v>20</v>
      </c>
      <c r="N994" s="1" t="s">
        <v>21</v>
      </c>
    </row>
    <row r="995" spans="1:14" x14ac:dyDescent="0.35">
      <c r="A995" t="s">
        <v>1969</v>
      </c>
      <c r="B995" t="s">
        <v>1970</v>
      </c>
      <c r="C995" t="s">
        <v>40</v>
      </c>
      <c r="D995" t="s">
        <v>27</v>
      </c>
      <c r="E995" t="s">
        <v>36</v>
      </c>
      <c r="F995" t="s">
        <v>17</v>
      </c>
      <c r="G995" t="s">
        <v>18</v>
      </c>
      <c r="H995">
        <v>46</v>
      </c>
      <c r="I995" s="1">
        <v>43379</v>
      </c>
      <c r="J995" s="2">
        <v>166259</v>
      </c>
      <c r="K995" s="3">
        <v>0.17</v>
      </c>
      <c r="L995" t="s">
        <v>19</v>
      </c>
      <c r="M995" t="s">
        <v>20</v>
      </c>
      <c r="N995" s="1" t="s">
        <v>21</v>
      </c>
    </row>
    <row r="996" spans="1:14" x14ac:dyDescent="0.35">
      <c r="A996" t="s">
        <v>1971</v>
      </c>
      <c r="B996" t="s">
        <v>1972</v>
      </c>
      <c r="C996" t="s">
        <v>76</v>
      </c>
      <c r="D996" t="s">
        <v>27</v>
      </c>
      <c r="E996" t="s">
        <v>32</v>
      </c>
      <c r="F996" t="s">
        <v>17</v>
      </c>
      <c r="G996" t="s">
        <v>24</v>
      </c>
      <c r="H996">
        <v>55</v>
      </c>
      <c r="I996" s="1">
        <v>39820</v>
      </c>
      <c r="J996" s="2">
        <v>47032</v>
      </c>
      <c r="K996" s="3">
        <v>0</v>
      </c>
      <c r="L996" t="s">
        <v>19</v>
      </c>
      <c r="M996" t="s">
        <v>29</v>
      </c>
      <c r="N996" s="1" t="s">
        <v>21</v>
      </c>
    </row>
    <row r="997" spans="1:14" x14ac:dyDescent="0.35">
      <c r="A997" t="s">
        <v>1973</v>
      </c>
      <c r="B997" t="s">
        <v>1974</v>
      </c>
      <c r="C997" t="s">
        <v>42</v>
      </c>
      <c r="D997" t="s">
        <v>43</v>
      </c>
      <c r="E997" t="s">
        <v>44</v>
      </c>
      <c r="F997" t="s">
        <v>28</v>
      </c>
      <c r="G997" t="s">
        <v>18</v>
      </c>
      <c r="H997">
        <v>33</v>
      </c>
      <c r="I997" s="1">
        <v>42631</v>
      </c>
      <c r="J997" s="2">
        <v>98427</v>
      </c>
      <c r="K997" s="3">
        <v>0</v>
      </c>
      <c r="L997" t="s">
        <v>19</v>
      </c>
      <c r="M997" t="s">
        <v>29</v>
      </c>
      <c r="N997" s="1" t="s">
        <v>21</v>
      </c>
    </row>
    <row r="998" spans="1:14" x14ac:dyDescent="0.35">
      <c r="A998" t="s">
        <v>1975</v>
      </c>
      <c r="B998" t="s">
        <v>1976</v>
      </c>
      <c r="C998" t="s">
        <v>68</v>
      </c>
      <c r="D998" t="s">
        <v>15</v>
      </c>
      <c r="E998" t="s">
        <v>44</v>
      </c>
      <c r="F998" t="s">
        <v>17</v>
      </c>
      <c r="G998" t="s">
        <v>24</v>
      </c>
      <c r="H998">
        <v>44</v>
      </c>
      <c r="I998" s="1">
        <v>40329</v>
      </c>
      <c r="J998" s="2">
        <v>47387</v>
      </c>
      <c r="K998" s="3">
        <v>0</v>
      </c>
      <c r="L998" t="s">
        <v>33</v>
      </c>
      <c r="M998" t="s">
        <v>34</v>
      </c>
      <c r="N998" s="1">
        <v>43108</v>
      </c>
    </row>
    <row r="999" spans="1:14" x14ac:dyDescent="0.35">
      <c r="A999" t="s">
        <v>1977</v>
      </c>
      <c r="B999" t="s">
        <v>1978</v>
      </c>
      <c r="C999" t="s">
        <v>40</v>
      </c>
      <c r="D999" t="s">
        <v>43</v>
      </c>
      <c r="E999" t="s">
        <v>44</v>
      </c>
      <c r="F999" t="s">
        <v>28</v>
      </c>
      <c r="G999" t="s">
        <v>24</v>
      </c>
      <c r="H999">
        <v>31</v>
      </c>
      <c r="I999" s="1">
        <v>43626</v>
      </c>
      <c r="J999" s="2">
        <v>176710</v>
      </c>
      <c r="K999" s="3">
        <v>0.15</v>
      </c>
      <c r="L999" t="s">
        <v>19</v>
      </c>
      <c r="M999" t="s">
        <v>45</v>
      </c>
      <c r="N999" s="1" t="s">
        <v>21</v>
      </c>
    </row>
    <row r="1000" spans="1:14" x14ac:dyDescent="0.35">
      <c r="A1000" t="s">
        <v>1979</v>
      </c>
      <c r="B1000" t="s">
        <v>1980</v>
      </c>
      <c r="C1000" t="s">
        <v>42</v>
      </c>
      <c r="D1000" t="s">
        <v>15</v>
      </c>
      <c r="E1000" t="s">
        <v>44</v>
      </c>
      <c r="F1000" t="s">
        <v>17</v>
      </c>
      <c r="G1000" t="s">
        <v>24</v>
      </c>
      <c r="H1000">
        <v>33</v>
      </c>
      <c r="I1000" s="1">
        <v>40936</v>
      </c>
      <c r="J1000" s="2">
        <v>95960</v>
      </c>
      <c r="K1000" s="3">
        <v>0</v>
      </c>
      <c r="L1000" t="s">
        <v>33</v>
      </c>
      <c r="M1000" t="s">
        <v>34</v>
      </c>
      <c r="N1000" s="1" t="s">
        <v>21</v>
      </c>
    </row>
    <row r="1001" spans="1:14" x14ac:dyDescent="0.3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CC821E-834D-4BCF-B154-6E5D3D9C8712}">
  <dimension ref="A1:O1001"/>
  <sheetViews>
    <sheetView topLeftCell="A56" workbookViewId="0">
      <selection activeCell="O56" sqref="O56"/>
    </sheetView>
  </sheetViews>
  <sheetFormatPr defaultRowHeight="14.5" x14ac:dyDescent="0.35"/>
  <cols>
    <col min="1" max="1" width="7.1796875" bestFit="1" customWidth="1"/>
    <col min="2" max="2" width="20.54296875" bestFit="1" customWidth="1"/>
    <col min="3" max="3" width="27.7265625" bestFit="1" customWidth="1"/>
    <col min="4" max="4" width="16.81640625" bestFit="1" customWidth="1"/>
    <col min="5" max="5" width="23.81640625" bestFit="1" customWidth="1"/>
    <col min="6" max="6" width="10" bestFit="1" customWidth="1"/>
    <col min="7" max="7" width="11" bestFit="1" customWidth="1"/>
    <col min="8" max="8" width="6.7265625" bestFit="1" customWidth="1"/>
    <col min="9" max="9" width="11.54296875" bestFit="1" customWidth="1"/>
    <col min="10" max="10" width="15.453125" bestFit="1" customWidth="1"/>
    <col min="11" max="11" width="10.7265625" bestFit="1" customWidth="1"/>
    <col min="12" max="12" width="12.81640625" bestFit="1" customWidth="1"/>
    <col min="13" max="13" width="13.54296875" bestFit="1" customWidth="1"/>
    <col min="14" max="14" width="11.1796875" bestFit="1" customWidth="1"/>
    <col min="15" max="15" width="12.90625" customWidth="1"/>
  </cols>
  <sheetData>
    <row r="1" spans="1:15" s="7" customFormat="1" x14ac:dyDescent="0.35">
      <c r="A1" s="4" t="s">
        <v>0</v>
      </c>
      <c r="B1" s="5" t="s">
        <v>1</v>
      </c>
      <c r="C1" s="5" t="s">
        <v>2</v>
      </c>
      <c r="D1" s="5" t="s">
        <v>3</v>
      </c>
      <c r="E1" s="5" t="s">
        <v>4</v>
      </c>
      <c r="F1" s="5" t="s">
        <v>5</v>
      </c>
      <c r="G1" s="5" t="s">
        <v>6</v>
      </c>
      <c r="H1" s="5" t="s">
        <v>7</v>
      </c>
      <c r="I1" s="5" t="s">
        <v>8</v>
      </c>
      <c r="J1" s="5" t="s">
        <v>9</v>
      </c>
      <c r="K1" s="5" t="s">
        <v>10</v>
      </c>
      <c r="L1" s="5" t="s">
        <v>11</v>
      </c>
      <c r="M1" s="5" t="s">
        <v>12</v>
      </c>
      <c r="N1" s="6" t="s">
        <v>13</v>
      </c>
      <c r="O1" s="5" t="s">
        <v>1983</v>
      </c>
    </row>
    <row r="2" spans="1:15" x14ac:dyDescent="0.35">
      <c r="A2" t="s">
        <v>410</v>
      </c>
      <c r="B2" t="s">
        <v>411</v>
      </c>
      <c r="C2" t="s">
        <v>61</v>
      </c>
      <c r="D2" t="s">
        <v>27</v>
      </c>
      <c r="E2" t="s">
        <v>16</v>
      </c>
      <c r="F2" t="s">
        <v>17</v>
      </c>
      <c r="G2" t="s">
        <v>47</v>
      </c>
      <c r="H2">
        <v>55</v>
      </c>
      <c r="I2" s="1">
        <v>42468</v>
      </c>
      <c r="J2" s="2">
        <v>141604</v>
      </c>
      <c r="K2" s="3">
        <v>0.15</v>
      </c>
      <c r="L2" t="s">
        <v>19</v>
      </c>
      <c r="M2" t="s">
        <v>63</v>
      </c>
      <c r="N2" s="1">
        <v>44485</v>
      </c>
      <c r="O2" t="str">
        <f t="shared" ref="O2:O65" si="0">IF(H2&gt;=56, "Old",IF(H2&gt;=36, "Middle Age",IF(H2&lt;=35,"Adolescent","Invalid")))</f>
        <v>Middle Age</v>
      </c>
    </row>
    <row r="3" spans="1:15" x14ac:dyDescent="0.35">
      <c r="A3" t="s">
        <v>412</v>
      </c>
      <c r="B3" t="s">
        <v>413</v>
      </c>
      <c r="C3" t="s">
        <v>55</v>
      </c>
      <c r="D3" t="s">
        <v>27</v>
      </c>
      <c r="E3" t="s">
        <v>36</v>
      </c>
      <c r="F3" t="s">
        <v>28</v>
      </c>
      <c r="G3" t="s">
        <v>24</v>
      </c>
      <c r="H3">
        <v>59</v>
      </c>
      <c r="I3" s="1">
        <v>35763</v>
      </c>
      <c r="J3" s="2">
        <v>99975</v>
      </c>
      <c r="K3" s="3">
        <v>0</v>
      </c>
      <c r="L3" t="s">
        <v>33</v>
      </c>
      <c r="M3" t="s">
        <v>80</v>
      </c>
      <c r="N3" s="1" t="s">
        <v>21</v>
      </c>
      <c r="O3" t="str">
        <f t="shared" si="0"/>
        <v>Old</v>
      </c>
    </row>
    <row r="4" spans="1:15" x14ac:dyDescent="0.35">
      <c r="A4" t="s">
        <v>57</v>
      </c>
      <c r="B4" t="s">
        <v>414</v>
      </c>
      <c r="C4" t="s">
        <v>40</v>
      </c>
      <c r="D4" t="s">
        <v>15</v>
      </c>
      <c r="E4" t="s">
        <v>44</v>
      </c>
      <c r="F4" t="s">
        <v>17</v>
      </c>
      <c r="G4" t="s">
        <v>18</v>
      </c>
      <c r="H4">
        <v>50</v>
      </c>
      <c r="I4" s="1">
        <v>39016</v>
      </c>
      <c r="J4" s="2">
        <v>163099</v>
      </c>
      <c r="K4" s="3">
        <v>0.2</v>
      </c>
      <c r="L4" t="s">
        <v>19</v>
      </c>
      <c r="M4" t="s">
        <v>20</v>
      </c>
      <c r="N4" s="1" t="s">
        <v>21</v>
      </c>
      <c r="O4" t="str">
        <f t="shared" si="0"/>
        <v>Middle Age</v>
      </c>
    </row>
    <row r="5" spans="1:15" x14ac:dyDescent="0.35">
      <c r="A5" t="s">
        <v>100</v>
      </c>
      <c r="B5" t="s">
        <v>415</v>
      </c>
      <c r="C5" t="s">
        <v>56</v>
      </c>
      <c r="D5" t="s">
        <v>27</v>
      </c>
      <c r="E5" t="s">
        <v>36</v>
      </c>
      <c r="F5" t="s">
        <v>17</v>
      </c>
      <c r="G5" t="s">
        <v>18</v>
      </c>
      <c r="H5">
        <v>26</v>
      </c>
      <c r="I5" s="1">
        <v>43735</v>
      </c>
      <c r="J5" s="2">
        <v>84913</v>
      </c>
      <c r="K5" s="3">
        <v>7.0000000000000007E-2</v>
      </c>
      <c r="L5" t="s">
        <v>19</v>
      </c>
      <c r="M5" t="s">
        <v>20</v>
      </c>
      <c r="N5" s="1" t="s">
        <v>21</v>
      </c>
      <c r="O5" t="str">
        <f t="shared" si="0"/>
        <v>Adolescent</v>
      </c>
    </row>
    <row r="6" spans="1:15" x14ac:dyDescent="0.35">
      <c r="A6" t="s">
        <v>362</v>
      </c>
      <c r="B6" t="s">
        <v>416</v>
      </c>
      <c r="C6" t="s">
        <v>42</v>
      </c>
      <c r="D6" t="s">
        <v>15</v>
      </c>
      <c r="E6" t="s">
        <v>36</v>
      </c>
      <c r="F6" t="s">
        <v>28</v>
      </c>
      <c r="G6" t="s">
        <v>24</v>
      </c>
      <c r="H6">
        <v>55</v>
      </c>
      <c r="I6" s="1">
        <v>35023</v>
      </c>
      <c r="J6" s="2">
        <v>95409</v>
      </c>
      <c r="K6" s="3">
        <v>0</v>
      </c>
      <c r="L6" t="s">
        <v>19</v>
      </c>
      <c r="M6" t="s">
        <v>39</v>
      </c>
      <c r="N6" s="1" t="s">
        <v>21</v>
      </c>
      <c r="O6" t="str">
        <f t="shared" si="0"/>
        <v>Middle Age</v>
      </c>
    </row>
    <row r="7" spans="1:15" x14ac:dyDescent="0.35">
      <c r="A7" t="s">
        <v>417</v>
      </c>
      <c r="B7" t="s">
        <v>418</v>
      </c>
      <c r="C7" t="s">
        <v>94</v>
      </c>
      <c r="D7" t="s">
        <v>50</v>
      </c>
      <c r="E7" t="s">
        <v>32</v>
      </c>
      <c r="F7" t="s">
        <v>28</v>
      </c>
      <c r="G7" t="s">
        <v>24</v>
      </c>
      <c r="H7">
        <v>57</v>
      </c>
      <c r="I7" s="1">
        <v>42759</v>
      </c>
      <c r="J7" s="2">
        <v>50994</v>
      </c>
      <c r="K7" s="3">
        <v>0</v>
      </c>
      <c r="L7" t="s">
        <v>33</v>
      </c>
      <c r="M7" t="s">
        <v>80</v>
      </c>
      <c r="N7" s="1" t="s">
        <v>21</v>
      </c>
      <c r="O7" t="str">
        <f t="shared" si="0"/>
        <v>Old</v>
      </c>
    </row>
    <row r="8" spans="1:15" x14ac:dyDescent="0.35">
      <c r="A8" t="s">
        <v>99</v>
      </c>
      <c r="B8" t="s">
        <v>257</v>
      </c>
      <c r="C8" t="s">
        <v>62</v>
      </c>
      <c r="D8" t="s">
        <v>27</v>
      </c>
      <c r="E8" t="s">
        <v>32</v>
      </c>
      <c r="F8" t="s">
        <v>17</v>
      </c>
      <c r="G8" t="s">
        <v>18</v>
      </c>
      <c r="H8">
        <v>27</v>
      </c>
      <c r="I8" s="1">
        <v>44013</v>
      </c>
      <c r="J8" s="2">
        <v>119746</v>
      </c>
      <c r="K8" s="3">
        <v>0.1</v>
      </c>
      <c r="L8" t="s">
        <v>19</v>
      </c>
      <c r="M8" t="s">
        <v>39</v>
      </c>
      <c r="N8" s="1" t="s">
        <v>21</v>
      </c>
      <c r="O8" t="str">
        <f t="shared" si="0"/>
        <v>Adolescent</v>
      </c>
    </row>
    <row r="9" spans="1:15" x14ac:dyDescent="0.35">
      <c r="A9" t="s">
        <v>296</v>
      </c>
      <c r="B9" t="s">
        <v>419</v>
      </c>
      <c r="C9" t="s">
        <v>68</v>
      </c>
      <c r="D9" t="s">
        <v>15</v>
      </c>
      <c r="E9" t="s">
        <v>36</v>
      </c>
      <c r="F9" t="s">
        <v>28</v>
      </c>
      <c r="G9" t="s">
        <v>47</v>
      </c>
      <c r="H9">
        <v>25</v>
      </c>
      <c r="I9" s="1">
        <v>43967</v>
      </c>
      <c r="J9" s="2">
        <v>41336</v>
      </c>
      <c r="K9" s="3">
        <v>0</v>
      </c>
      <c r="L9" t="s">
        <v>19</v>
      </c>
      <c r="M9" t="s">
        <v>45</v>
      </c>
      <c r="N9" s="1">
        <v>44336</v>
      </c>
      <c r="O9" t="str">
        <f t="shared" si="0"/>
        <v>Adolescent</v>
      </c>
    </row>
    <row r="10" spans="1:15" x14ac:dyDescent="0.35">
      <c r="A10" t="s">
        <v>420</v>
      </c>
      <c r="B10" t="s">
        <v>421</v>
      </c>
      <c r="C10" t="s">
        <v>62</v>
      </c>
      <c r="D10" t="s">
        <v>65</v>
      </c>
      <c r="E10" t="s">
        <v>36</v>
      </c>
      <c r="F10" t="s">
        <v>28</v>
      </c>
      <c r="G10" t="s">
        <v>18</v>
      </c>
      <c r="H10">
        <v>29</v>
      </c>
      <c r="I10" s="1">
        <v>43490</v>
      </c>
      <c r="J10" s="2">
        <v>113527</v>
      </c>
      <c r="K10" s="3">
        <v>0.06</v>
      </c>
      <c r="L10" t="s">
        <v>19</v>
      </c>
      <c r="M10" t="s">
        <v>25</v>
      </c>
      <c r="N10" s="1" t="s">
        <v>21</v>
      </c>
      <c r="O10" t="str">
        <f t="shared" si="0"/>
        <v>Adolescent</v>
      </c>
    </row>
    <row r="11" spans="1:15" x14ac:dyDescent="0.35">
      <c r="A11" t="s">
        <v>422</v>
      </c>
      <c r="B11" t="s">
        <v>423</v>
      </c>
      <c r="C11" t="s">
        <v>42</v>
      </c>
      <c r="D11" t="s">
        <v>15</v>
      </c>
      <c r="E11" t="s">
        <v>44</v>
      </c>
      <c r="F11" t="s">
        <v>17</v>
      </c>
      <c r="G11" t="s">
        <v>18</v>
      </c>
      <c r="H11">
        <v>34</v>
      </c>
      <c r="I11" s="1">
        <v>43264</v>
      </c>
      <c r="J11" s="2">
        <v>77203</v>
      </c>
      <c r="K11" s="3">
        <v>0</v>
      </c>
      <c r="L11" t="s">
        <v>19</v>
      </c>
      <c r="M11" t="s">
        <v>20</v>
      </c>
      <c r="N11" s="1" t="s">
        <v>21</v>
      </c>
      <c r="O11" t="str">
        <f t="shared" si="0"/>
        <v>Adolescent</v>
      </c>
    </row>
    <row r="12" spans="1:15" x14ac:dyDescent="0.35">
      <c r="A12" t="s">
        <v>174</v>
      </c>
      <c r="B12" t="s">
        <v>424</v>
      </c>
      <c r="C12" t="s">
        <v>61</v>
      </c>
      <c r="D12" t="s">
        <v>23</v>
      </c>
      <c r="E12" t="s">
        <v>36</v>
      </c>
      <c r="F12" t="s">
        <v>17</v>
      </c>
      <c r="G12" t="s">
        <v>24</v>
      </c>
      <c r="H12">
        <v>36</v>
      </c>
      <c r="I12" s="1">
        <v>39855</v>
      </c>
      <c r="J12" s="2">
        <v>157333</v>
      </c>
      <c r="K12" s="3">
        <v>0.15</v>
      </c>
      <c r="L12" t="s">
        <v>19</v>
      </c>
      <c r="M12" t="s">
        <v>45</v>
      </c>
      <c r="N12" s="1" t="s">
        <v>21</v>
      </c>
      <c r="O12" t="str">
        <f t="shared" si="0"/>
        <v>Middle Age</v>
      </c>
    </row>
    <row r="13" spans="1:15" x14ac:dyDescent="0.35">
      <c r="A13" t="s">
        <v>425</v>
      </c>
      <c r="B13" t="s">
        <v>426</v>
      </c>
      <c r="C13" t="s">
        <v>84</v>
      </c>
      <c r="D13" t="s">
        <v>31</v>
      </c>
      <c r="E13" t="s">
        <v>44</v>
      </c>
      <c r="F13" t="s">
        <v>17</v>
      </c>
      <c r="G13" t="s">
        <v>18</v>
      </c>
      <c r="H13">
        <v>27</v>
      </c>
      <c r="I13" s="1">
        <v>44490</v>
      </c>
      <c r="J13" s="2">
        <v>109851</v>
      </c>
      <c r="K13" s="3">
        <v>0</v>
      </c>
      <c r="L13" t="s">
        <v>19</v>
      </c>
      <c r="M13" t="s">
        <v>63</v>
      </c>
      <c r="N13" s="1" t="s">
        <v>21</v>
      </c>
      <c r="O13" t="str">
        <f t="shared" si="0"/>
        <v>Adolescent</v>
      </c>
    </row>
    <row r="14" spans="1:15" x14ac:dyDescent="0.35">
      <c r="A14" t="s">
        <v>46</v>
      </c>
      <c r="B14" t="s">
        <v>427</v>
      </c>
      <c r="C14" t="s">
        <v>62</v>
      </c>
      <c r="D14" t="s">
        <v>23</v>
      </c>
      <c r="E14" t="s">
        <v>36</v>
      </c>
      <c r="F14" t="s">
        <v>28</v>
      </c>
      <c r="G14" t="s">
        <v>18</v>
      </c>
      <c r="H14">
        <v>59</v>
      </c>
      <c r="I14" s="1">
        <v>36233</v>
      </c>
      <c r="J14" s="2">
        <v>105086</v>
      </c>
      <c r="K14" s="3">
        <v>0.09</v>
      </c>
      <c r="L14" t="s">
        <v>19</v>
      </c>
      <c r="M14" t="s">
        <v>25</v>
      </c>
      <c r="N14" s="1" t="s">
        <v>21</v>
      </c>
      <c r="O14" t="str">
        <f t="shared" si="0"/>
        <v>Old</v>
      </c>
    </row>
    <row r="15" spans="1:15" x14ac:dyDescent="0.35">
      <c r="A15" t="s">
        <v>428</v>
      </c>
      <c r="B15" t="s">
        <v>429</v>
      </c>
      <c r="C15" t="s">
        <v>61</v>
      </c>
      <c r="D15" t="s">
        <v>15</v>
      </c>
      <c r="E15" t="s">
        <v>16</v>
      </c>
      <c r="F15" t="s">
        <v>17</v>
      </c>
      <c r="G15" t="s">
        <v>24</v>
      </c>
      <c r="H15">
        <v>51</v>
      </c>
      <c r="I15" s="1">
        <v>44357</v>
      </c>
      <c r="J15" s="2">
        <v>146742</v>
      </c>
      <c r="K15" s="3">
        <v>0.1</v>
      </c>
      <c r="L15" t="s">
        <v>33</v>
      </c>
      <c r="M15" t="s">
        <v>74</v>
      </c>
      <c r="N15" s="1" t="s">
        <v>21</v>
      </c>
      <c r="O15" t="str">
        <f t="shared" si="0"/>
        <v>Middle Age</v>
      </c>
    </row>
    <row r="16" spans="1:15" x14ac:dyDescent="0.35">
      <c r="A16" t="s">
        <v>430</v>
      </c>
      <c r="B16" t="s">
        <v>431</v>
      </c>
      <c r="C16" t="s">
        <v>42</v>
      </c>
      <c r="D16" t="s">
        <v>65</v>
      </c>
      <c r="E16" t="s">
        <v>44</v>
      </c>
      <c r="F16" t="s">
        <v>28</v>
      </c>
      <c r="G16" t="s">
        <v>24</v>
      </c>
      <c r="H16">
        <v>31</v>
      </c>
      <c r="I16" s="1">
        <v>43043</v>
      </c>
      <c r="J16" s="2">
        <v>97078</v>
      </c>
      <c r="K16" s="3">
        <v>0</v>
      </c>
      <c r="L16" t="s">
        <v>19</v>
      </c>
      <c r="M16" t="s">
        <v>25</v>
      </c>
      <c r="N16" s="1">
        <v>43899</v>
      </c>
      <c r="O16" t="str">
        <f t="shared" si="0"/>
        <v>Adolescent</v>
      </c>
    </row>
    <row r="17" spans="1:15" x14ac:dyDescent="0.35">
      <c r="A17" t="s">
        <v>432</v>
      </c>
      <c r="B17" t="s">
        <v>433</v>
      </c>
      <c r="C17" t="s">
        <v>14</v>
      </c>
      <c r="D17" t="s">
        <v>43</v>
      </c>
      <c r="E17" t="s">
        <v>16</v>
      </c>
      <c r="F17" t="s">
        <v>17</v>
      </c>
      <c r="G17" t="s">
        <v>24</v>
      </c>
      <c r="H17">
        <v>41</v>
      </c>
      <c r="I17" s="1">
        <v>41346</v>
      </c>
      <c r="J17" s="2">
        <v>249270</v>
      </c>
      <c r="K17" s="3">
        <v>0.3</v>
      </c>
      <c r="L17" t="s">
        <v>19</v>
      </c>
      <c r="M17" t="s">
        <v>63</v>
      </c>
      <c r="N17" s="1" t="s">
        <v>21</v>
      </c>
      <c r="O17" t="str">
        <f t="shared" si="0"/>
        <v>Middle Age</v>
      </c>
    </row>
    <row r="18" spans="1:15" x14ac:dyDescent="0.35">
      <c r="A18" t="s">
        <v>434</v>
      </c>
      <c r="B18" t="s">
        <v>435</v>
      </c>
      <c r="C18" t="s">
        <v>40</v>
      </c>
      <c r="D18" t="s">
        <v>15</v>
      </c>
      <c r="E18" t="s">
        <v>16</v>
      </c>
      <c r="F18" t="s">
        <v>17</v>
      </c>
      <c r="G18" t="s">
        <v>47</v>
      </c>
      <c r="H18">
        <v>65</v>
      </c>
      <c r="I18" s="1">
        <v>37319</v>
      </c>
      <c r="J18" s="2">
        <v>175837</v>
      </c>
      <c r="K18" s="3">
        <v>0.2</v>
      </c>
      <c r="L18" t="s">
        <v>19</v>
      </c>
      <c r="M18" t="s">
        <v>39</v>
      </c>
      <c r="N18" s="1" t="s">
        <v>21</v>
      </c>
      <c r="O18" t="str">
        <f t="shared" si="0"/>
        <v>Old</v>
      </c>
    </row>
    <row r="19" spans="1:15" x14ac:dyDescent="0.35">
      <c r="A19" t="s">
        <v>436</v>
      </c>
      <c r="B19" t="s">
        <v>437</v>
      </c>
      <c r="C19" t="s">
        <v>61</v>
      </c>
      <c r="D19" t="s">
        <v>43</v>
      </c>
      <c r="E19" t="s">
        <v>44</v>
      </c>
      <c r="F19" t="s">
        <v>17</v>
      </c>
      <c r="G19" t="s">
        <v>51</v>
      </c>
      <c r="H19">
        <v>64</v>
      </c>
      <c r="I19" s="1">
        <v>37956</v>
      </c>
      <c r="J19" s="2">
        <v>154828</v>
      </c>
      <c r="K19" s="3">
        <v>0.13</v>
      </c>
      <c r="L19" t="s">
        <v>19</v>
      </c>
      <c r="M19" t="s">
        <v>63</v>
      </c>
      <c r="N19" s="1" t="s">
        <v>21</v>
      </c>
      <c r="O19" t="str">
        <f t="shared" si="0"/>
        <v>Old</v>
      </c>
    </row>
    <row r="20" spans="1:15" x14ac:dyDescent="0.35">
      <c r="A20" t="s">
        <v>438</v>
      </c>
      <c r="B20" t="s">
        <v>439</v>
      </c>
      <c r="C20" t="s">
        <v>40</v>
      </c>
      <c r="D20" t="s">
        <v>27</v>
      </c>
      <c r="E20" t="s">
        <v>32</v>
      </c>
      <c r="F20" t="s">
        <v>28</v>
      </c>
      <c r="G20" t="s">
        <v>18</v>
      </c>
      <c r="H20">
        <v>64</v>
      </c>
      <c r="I20" s="1">
        <v>41581</v>
      </c>
      <c r="J20" s="2">
        <v>186503</v>
      </c>
      <c r="K20" s="3">
        <v>0.24</v>
      </c>
      <c r="L20" t="s">
        <v>19</v>
      </c>
      <c r="M20" t="s">
        <v>29</v>
      </c>
      <c r="N20" s="1" t="s">
        <v>21</v>
      </c>
      <c r="O20" t="str">
        <f t="shared" si="0"/>
        <v>Old</v>
      </c>
    </row>
    <row r="21" spans="1:15" x14ac:dyDescent="0.35">
      <c r="A21" t="s">
        <v>369</v>
      </c>
      <c r="B21" t="s">
        <v>440</v>
      </c>
      <c r="C21" t="s">
        <v>40</v>
      </c>
      <c r="D21" t="s">
        <v>50</v>
      </c>
      <c r="E21" t="s">
        <v>16</v>
      </c>
      <c r="F21" t="s">
        <v>28</v>
      </c>
      <c r="G21" t="s">
        <v>24</v>
      </c>
      <c r="H21">
        <v>45</v>
      </c>
      <c r="I21" s="1">
        <v>37446</v>
      </c>
      <c r="J21" s="2">
        <v>166331</v>
      </c>
      <c r="K21" s="3">
        <v>0.18</v>
      </c>
      <c r="L21" t="s">
        <v>33</v>
      </c>
      <c r="M21" t="s">
        <v>80</v>
      </c>
      <c r="N21" s="1" t="s">
        <v>21</v>
      </c>
      <c r="O21" t="str">
        <f t="shared" si="0"/>
        <v>Middle Age</v>
      </c>
    </row>
    <row r="22" spans="1:15" x14ac:dyDescent="0.35">
      <c r="A22" t="s">
        <v>382</v>
      </c>
      <c r="B22" t="s">
        <v>441</v>
      </c>
      <c r="C22" t="s">
        <v>61</v>
      </c>
      <c r="D22" t="s">
        <v>27</v>
      </c>
      <c r="E22" t="s">
        <v>36</v>
      </c>
      <c r="F22" t="s">
        <v>28</v>
      </c>
      <c r="G22" t="s">
        <v>51</v>
      </c>
      <c r="H22">
        <v>56</v>
      </c>
      <c r="I22" s="1">
        <v>40917</v>
      </c>
      <c r="J22" s="2">
        <v>146140</v>
      </c>
      <c r="K22" s="3">
        <v>0.1</v>
      </c>
      <c r="L22" t="s">
        <v>52</v>
      </c>
      <c r="M22" t="s">
        <v>81</v>
      </c>
      <c r="N22" s="1" t="s">
        <v>21</v>
      </c>
      <c r="O22" t="str">
        <f t="shared" si="0"/>
        <v>Old</v>
      </c>
    </row>
    <row r="23" spans="1:15" x14ac:dyDescent="0.35">
      <c r="A23" t="s">
        <v>340</v>
      </c>
      <c r="B23" t="s">
        <v>442</v>
      </c>
      <c r="C23" t="s">
        <v>40</v>
      </c>
      <c r="D23" t="s">
        <v>50</v>
      </c>
      <c r="E23" t="s">
        <v>36</v>
      </c>
      <c r="F23" t="s">
        <v>17</v>
      </c>
      <c r="G23" t="s">
        <v>51</v>
      </c>
      <c r="H23">
        <v>36</v>
      </c>
      <c r="I23" s="1">
        <v>44288</v>
      </c>
      <c r="J23" s="2">
        <v>151703</v>
      </c>
      <c r="K23" s="3">
        <v>0.21</v>
      </c>
      <c r="L23" t="s">
        <v>19</v>
      </c>
      <c r="M23" t="s">
        <v>45</v>
      </c>
      <c r="N23" s="1" t="s">
        <v>21</v>
      </c>
      <c r="O23" t="str">
        <f t="shared" si="0"/>
        <v>Middle Age</v>
      </c>
    </row>
    <row r="24" spans="1:15" x14ac:dyDescent="0.35">
      <c r="A24" t="s">
        <v>443</v>
      </c>
      <c r="B24" t="s">
        <v>444</v>
      </c>
      <c r="C24" t="s">
        <v>40</v>
      </c>
      <c r="D24" t="s">
        <v>27</v>
      </c>
      <c r="E24" t="s">
        <v>16</v>
      </c>
      <c r="F24" t="s">
        <v>28</v>
      </c>
      <c r="G24" t="s">
        <v>51</v>
      </c>
      <c r="H24">
        <v>59</v>
      </c>
      <c r="I24" s="1">
        <v>37400</v>
      </c>
      <c r="J24" s="2">
        <v>172787</v>
      </c>
      <c r="K24" s="3">
        <v>0.28000000000000003</v>
      </c>
      <c r="L24" t="s">
        <v>52</v>
      </c>
      <c r="M24" t="s">
        <v>66</v>
      </c>
      <c r="N24" s="1" t="s">
        <v>21</v>
      </c>
      <c r="O24" t="str">
        <f t="shared" si="0"/>
        <v>Old</v>
      </c>
    </row>
    <row r="25" spans="1:15" x14ac:dyDescent="0.35">
      <c r="A25" t="s">
        <v>445</v>
      </c>
      <c r="B25" t="s">
        <v>446</v>
      </c>
      <c r="C25" t="s">
        <v>68</v>
      </c>
      <c r="D25" t="s">
        <v>50</v>
      </c>
      <c r="E25" t="s">
        <v>44</v>
      </c>
      <c r="F25" t="s">
        <v>28</v>
      </c>
      <c r="G25" t="s">
        <v>18</v>
      </c>
      <c r="H25">
        <v>37</v>
      </c>
      <c r="I25" s="1">
        <v>43713</v>
      </c>
      <c r="J25" s="2">
        <v>49998</v>
      </c>
      <c r="K25" s="3">
        <v>0</v>
      </c>
      <c r="L25" t="s">
        <v>19</v>
      </c>
      <c r="M25" t="s">
        <v>63</v>
      </c>
      <c r="N25" s="1" t="s">
        <v>21</v>
      </c>
      <c r="O25" t="str">
        <f t="shared" si="0"/>
        <v>Middle Age</v>
      </c>
    </row>
    <row r="26" spans="1:15" x14ac:dyDescent="0.35">
      <c r="A26" t="s">
        <v>231</v>
      </c>
      <c r="B26" t="s">
        <v>447</v>
      </c>
      <c r="C26" t="s">
        <v>14</v>
      </c>
      <c r="D26" t="s">
        <v>50</v>
      </c>
      <c r="E26" t="s">
        <v>44</v>
      </c>
      <c r="F26" t="s">
        <v>28</v>
      </c>
      <c r="G26" t="s">
        <v>24</v>
      </c>
      <c r="H26">
        <v>44</v>
      </c>
      <c r="I26" s="1">
        <v>41700</v>
      </c>
      <c r="J26" s="2">
        <v>207172</v>
      </c>
      <c r="K26" s="3">
        <v>0.31</v>
      </c>
      <c r="L26" t="s">
        <v>33</v>
      </c>
      <c r="M26" t="s">
        <v>80</v>
      </c>
      <c r="N26" s="1" t="s">
        <v>21</v>
      </c>
      <c r="O26" t="str">
        <f t="shared" si="0"/>
        <v>Middle Age</v>
      </c>
    </row>
    <row r="27" spans="1:15" x14ac:dyDescent="0.35">
      <c r="A27" t="s">
        <v>448</v>
      </c>
      <c r="B27" t="s">
        <v>449</v>
      </c>
      <c r="C27" t="s">
        <v>40</v>
      </c>
      <c r="D27" t="s">
        <v>23</v>
      </c>
      <c r="E27" t="s">
        <v>44</v>
      </c>
      <c r="F27" t="s">
        <v>28</v>
      </c>
      <c r="G27" t="s">
        <v>47</v>
      </c>
      <c r="H27">
        <v>41</v>
      </c>
      <c r="I27" s="1">
        <v>42111</v>
      </c>
      <c r="J27" s="2">
        <v>152239</v>
      </c>
      <c r="K27" s="3">
        <v>0.23</v>
      </c>
      <c r="L27" t="s">
        <v>19</v>
      </c>
      <c r="M27" t="s">
        <v>29</v>
      </c>
      <c r="N27" s="1" t="s">
        <v>21</v>
      </c>
      <c r="O27" t="str">
        <f t="shared" si="0"/>
        <v>Middle Age</v>
      </c>
    </row>
    <row r="28" spans="1:15" x14ac:dyDescent="0.35">
      <c r="A28" t="s">
        <v>87</v>
      </c>
      <c r="B28" t="s">
        <v>450</v>
      </c>
      <c r="C28" t="s">
        <v>30</v>
      </c>
      <c r="D28" t="s">
        <v>31</v>
      </c>
      <c r="E28" t="s">
        <v>32</v>
      </c>
      <c r="F28" t="s">
        <v>17</v>
      </c>
      <c r="G28" t="s">
        <v>51</v>
      </c>
      <c r="H28">
        <v>56</v>
      </c>
      <c r="I28" s="1">
        <v>38388</v>
      </c>
      <c r="J28" s="2">
        <v>98581</v>
      </c>
      <c r="K28" s="3">
        <v>0</v>
      </c>
      <c r="L28" t="s">
        <v>52</v>
      </c>
      <c r="M28" t="s">
        <v>66</v>
      </c>
      <c r="N28" s="1" t="s">
        <v>21</v>
      </c>
      <c r="O28" t="str">
        <f t="shared" si="0"/>
        <v>Old</v>
      </c>
    </row>
    <row r="29" spans="1:15" x14ac:dyDescent="0.35">
      <c r="A29" t="s">
        <v>293</v>
      </c>
      <c r="B29" t="s">
        <v>451</v>
      </c>
      <c r="C29" t="s">
        <v>14</v>
      </c>
      <c r="D29" t="s">
        <v>31</v>
      </c>
      <c r="E29" t="s">
        <v>44</v>
      </c>
      <c r="F29" t="s">
        <v>28</v>
      </c>
      <c r="G29" t="s">
        <v>24</v>
      </c>
      <c r="H29">
        <v>43</v>
      </c>
      <c r="I29" s="1">
        <v>38145</v>
      </c>
      <c r="J29" s="2">
        <v>246231</v>
      </c>
      <c r="K29" s="3">
        <v>0.31</v>
      </c>
      <c r="L29" t="s">
        <v>19</v>
      </c>
      <c r="M29" t="s">
        <v>63</v>
      </c>
      <c r="N29" s="1" t="s">
        <v>21</v>
      </c>
      <c r="O29" t="str">
        <f t="shared" si="0"/>
        <v>Middle Age</v>
      </c>
    </row>
    <row r="30" spans="1:15" x14ac:dyDescent="0.35">
      <c r="A30" t="s">
        <v>452</v>
      </c>
      <c r="B30" t="s">
        <v>453</v>
      </c>
      <c r="C30" t="s">
        <v>97</v>
      </c>
      <c r="D30" t="s">
        <v>31</v>
      </c>
      <c r="E30" t="s">
        <v>44</v>
      </c>
      <c r="F30" t="s">
        <v>28</v>
      </c>
      <c r="G30" t="s">
        <v>24</v>
      </c>
      <c r="H30">
        <v>64</v>
      </c>
      <c r="I30" s="1">
        <v>35403</v>
      </c>
      <c r="J30" s="2">
        <v>99354</v>
      </c>
      <c r="K30" s="3">
        <v>0.12</v>
      </c>
      <c r="L30" t="s">
        <v>33</v>
      </c>
      <c r="M30" t="s">
        <v>60</v>
      </c>
      <c r="N30" s="1" t="s">
        <v>21</v>
      </c>
      <c r="O30" t="str">
        <f t="shared" si="0"/>
        <v>Old</v>
      </c>
    </row>
    <row r="31" spans="1:15" x14ac:dyDescent="0.35">
      <c r="A31" t="s">
        <v>454</v>
      </c>
      <c r="B31" t="s">
        <v>455</v>
      </c>
      <c r="C31" t="s">
        <v>14</v>
      </c>
      <c r="D31" t="s">
        <v>27</v>
      </c>
      <c r="E31" t="s">
        <v>32</v>
      </c>
      <c r="F31" t="s">
        <v>28</v>
      </c>
      <c r="G31" t="s">
        <v>24</v>
      </c>
      <c r="H31">
        <v>63</v>
      </c>
      <c r="I31" s="1">
        <v>41040</v>
      </c>
      <c r="J31" s="2">
        <v>231141</v>
      </c>
      <c r="K31" s="3">
        <v>0.34</v>
      </c>
      <c r="L31" t="s">
        <v>33</v>
      </c>
      <c r="M31" t="s">
        <v>60</v>
      </c>
      <c r="N31" s="1" t="s">
        <v>21</v>
      </c>
      <c r="O31" t="str">
        <f t="shared" si="0"/>
        <v>Old</v>
      </c>
    </row>
    <row r="32" spans="1:15" x14ac:dyDescent="0.35">
      <c r="A32" t="s">
        <v>456</v>
      </c>
      <c r="B32" t="s">
        <v>457</v>
      </c>
      <c r="C32" t="s">
        <v>73</v>
      </c>
      <c r="D32" t="s">
        <v>27</v>
      </c>
      <c r="E32" t="s">
        <v>16</v>
      </c>
      <c r="F32" t="s">
        <v>28</v>
      </c>
      <c r="G32" t="s">
        <v>24</v>
      </c>
      <c r="H32">
        <v>28</v>
      </c>
      <c r="I32" s="1">
        <v>42911</v>
      </c>
      <c r="J32" s="2">
        <v>54775</v>
      </c>
      <c r="K32" s="3">
        <v>0</v>
      </c>
      <c r="L32" t="s">
        <v>19</v>
      </c>
      <c r="M32" t="s">
        <v>29</v>
      </c>
      <c r="N32" s="1" t="s">
        <v>21</v>
      </c>
      <c r="O32" t="str">
        <f t="shared" si="0"/>
        <v>Adolescent</v>
      </c>
    </row>
    <row r="33" spans="1:15" x14ac:dyDescent="0.35">
      <c r="A33" t="s">
        <v>458</v>
      </c>
      <c r="B33" t="s">
        <v>459</v>
      </c>
      <c r="C33" t="s">
        <v>68</v>
      </c>
      <c r="D33" t="s">
        <v>15</v>
      </c>
      <c r="E33" t="s">
        <v>36</v>
      </c>
      <c r="F33" t="s">
        <v>28</v>
      </c>
      <c r="G33" t="s">
        <v>51</v>
      </c>
      <c r="H33">
        <v>65</v>
      </c>
      <c r="I33" s="1">
        <v>38123</v>
      </c>
      <c r="J33" s="2">
        <v>55499</v>
      </c>
      <c r="K33" s="3">
        <v>0</v>
      </c>
      <c r="L33" t="s">
        <v>52</v>
      </c>
      <c r="M33" t="s">
        <v>81</v>
      </c>
      <c r="N33" s="1" t="s">
        <v>21</v>
      </c>
      <c r="O33" t="str">
        <f t="shared" si="0"/>
        <v>Old</v>
      </c>
    </row>
    <row r="34" spans="1:15" x14ac:dyDescent="0.35">
      <c r="A34" t="s">
        <v>54</v>
      </c>
      <c r="B34" t="s">
        <v>460</v>
      </c>
      <c r="C34" t="s">
        <v>64</v>
      </c>
      <c r="D34" t="s">
        <v>50</v>
      </c>
      <c r="E34" t="s">
        <v>16</v>
      </c>
      <c r="F34" t="s">
        <v>28</v>
      </c>
      <c r="G34" t="s">
        <v>18</v>
      </c>
      <c r="H34">
        <v>61</v>
      </c>
      <c r="I34" s="1">
        <v>39640</v>
      </c>
      <c r="J34" s="2">
        <v>66521</v>
      </c>
      <c r="K34" s="3">
        <v>0</v>
      </c>
      <c r="L34" t="s">
        <v>19</v>
      </c>
      <c r="M34" t="s">
        <v>63</v>
      </c>
      <c r="N34" s="1" t="s">
        <v>21</v>
      </c>
      <c r="O34" t="str">
        <f t="shared" si="0"/>
        <v>Old</v>
      </c>
    </row>
    <row r="35" spans="1:15" x14ac:dyDescent="0.35">
      <c r="A35" t="s">
        <v>461</v>
      </c>
      <c r="B35" t="s">
        <v>462</v>
      </c>
      <c r="C35" t="s">
        <v>94</v>
      </c>
      <c r="D35" t="s">
        <v>50</v>
      </c>
      <c r="E35" t="s">
        <v>44</v>
      </c>
      <c r="F35" t="s">
        <v>28</v>
      </c>
      <c r="G35" t="s">
        <v>24</v>
      </c>
      <c r="H35">
        <v>30</v>
      </c>
      <c r="I35" s="1">
        <v>42642</v>
      </c>
      <c r="J35" s="2">
        <v>59100</v>
      </c>
      <c r="K35" s="3">
        <v>0</v>
      </c>
      <c r="L35" t="s">
        <v>33</v>
      </c>
      <c r="M35" t="s">
        <v>80</v>
      </c>
      <c r="N35" s="1" t="s">
        <v>21</v>
      </c>
      <c r="O35" t="str">
        <f t="shared" si="0"/>
        <v>Adolescent</v>
      </c>
    </row>
    <row r="36" spans="1:15" x14ac:dyDescent="0.35">
      <c r="A36" t="s">
        <v>463</v>
      </c>
      <c r="B36" t="s">
        <v>464</v>
      </c>
      <c r="C36" t="s">
        <v>68</v>
      </c>
      <c r="D36" t="s">
        <v>15</v>
      </c>
      <c r="E36" t="s">
        <v>16</v>
      </c>
      <c r="F36" t="s">
        <v>17</v>
      </c>
      <c r="G36" t="s">
        <v>18</v>
      </c>
      <c r="H36">
        <v>27</v>
      </c>
      <c r="I36" s="1">
        <v>43226</v>
      </c>
      <c r="J36" s="2">
        <v>49011</v>
      </c>
      <c r="K36" s="3">
        <v>0</v>
      </c>
      <c r="L36" t="s">
        <v>19</v>
      </c>
      <c r="M36" t="s">
        <v>20</v>
      </c>
      <c r="N36" s="1" t="s">
        <v>21</v>
      </c>
      <c r="O36" t="str">
        <f t="shared" si="0"/>
        <v>Adolescent</v>
      </c>
    </row>
    <row r="37" spans="1:15" x14ac:dyDescent="0.35">
      <c r="A37" t="s">
        <v>227</v>
      </c>
      <c r="B37" t="s">
        <v>465</v>
      </c>
      <c r="C37" t="s">
        <v>26</v>
      </c>
      <c r="D37" t="s">
        <v>27</v>
      </c>
      <c r="E37" t="s">
        <v>36</v>
      </c>
      <c r="F37" t="s">
        <v>17</v>
      </c>
      <c r="G37" t="s">
        <v>18</v>
      </c>
      <c r="H37">
        <v>32</v>
      </c>
      <c r="I37" s="1">
        <v>41681</v>
      </c>
      <c r="J37" s="2">
        <v>99575</v>
      </c>
      <c r="K37" s="3">
        <v>0</v>
      </c>
      <c r="L37" t="s">
        <v>19</v>
      </c>
      <c r="M37" t="s">
        <v>25</v>
      </c>
      <c r="N37" s="1" t="s">
        <v>21</v>
      </c>
      <c r="O37" t="str">
        <f t="shared" si="0"/>
        <v>Adolescent</v>
      </c>
    </row>
    <row r="38" spans="1:15" x14ac:dyDescent="0.35">
      <c r="A38" t="s">
        <v>466</v>
      </c>
      <c r="B38" t="s">
        <v>72</v>
      </c>
      <c r="C38" t="s">
        <v>84</v>
      </c>
      <c r="D38" t="s">
        <v>31</v>
      </c>
      <c r="E38" t="s">
        <v>36</v>
      </c>
      <c r="F38" t="s">
        <v>17</v>
      </c>
      <c r="G38" t="s">
        <v>24</v>
      </c>
      <c r="H38">
        <v>34</v>
      </c>
      <c r="I38" s="1">
        <v>43815</v>
      </c>
      <c r="J38" s="2">
        <v>99989</v>
      </c>
      <c r="K38" s="3">
        <v>0</v>
      </c>
      <c r="L38" t="s">
        <v>33</v>
      </c>
      <c r="M38" t="s">
        <v>34</v>
      </c>
      <c r="N38" s="1" t="s">
        <v>21</v>
      </c>
      <c r="O38" t="str">
        <f t="shared" si="0"/>
        <v>Adolescent</v>
      </c>
    </row>
    <row r="39" spans="1:15" x14ac:dyDescent="0.35">
      <c r="A39" t="s">
        <v>467</v>
      </c>
      <c r="B39" t="s">
        <v>468</v>
      </c>
      <c r="C39" t="s">
        <v>14</v>
      </c>
      <c r="D39" t="s">
        <v>43</v>
      </c>
      <c r="E39" t="s">
        <v>16</v>
      </c>
      <c r="F39" t="s">
        <v>28</v>
      </c>
      <c r="G39" t="s">
        <v>18</v>
      </c>
      <c r="H39">
        <v>27</v>
      </c>
      <c r="I39" s="1">
        <v>43758</v>
      </c>
      <c r="J39" s="2">
        <v>256420</v>
      </c>
      <c r="K39" s="3">
        <v>0.3</v>
      </c>
      <c r="L39" t="s">
        <v>19</v>
      </c>
      <c r="M39" t="s">
        <v>39</v>
      </c>
      <c r="N39" s="1" t="s">
        <v>21</v>
      </c>
      <c r="O39" t="str">
        <f t="shared" si="0"/>
        <v>Adolescent</v>
      </c>
    </row>
    <row r="40" spans="1:15" x14ac:dyDescent="0.35">
      <c r="A40" t="s">
        <v>101</v>
      </c>
      <c r="B40" t="s">
        <v>469</v>
      </c>
      <c r="C40" t="s">
        <v>55</v>
      </c>
      <c r="D40" t="s">
        <v>27</v>
      </c>
      <c r="E40" t="s">
        <v>36</v>
      </c>
      <c r="F40" t="s">
        <v>17</v>
      </c>
      <c r="G40" t="s">
        <v>51</v>
      </c>
      <c r="H40">
        <v>35</v>
      </c>
      <c r="I40" s="1">
        <v>41409</v>
      </c>
      <c r="J40" s="2">
        <v>78940</v>
      </c>
      <c r="K40" s="3">
        <v>0</v>
      </c>
      <c r="L40" t="s">
        <v>19</v>
      </c>
      <c r="M40" t="s">
        <v>45</v>
      </c>
      <c r="N40" s="1" t="s">
        <v>21</v>
      </c>
      <c r="O40" t="str">
        <f t="shared" si="0"/>
        <v>Adolescent</v>
      </c>
    </row>
    <row r="41" spans="1:15" x14ac:dyDescent="0.35">
      <c r="A41" t="s">
        <v>470</v>
      </c>
      <c r="B41" t="s">
        <v>471</v>
      </c>
      <c r="C41" t="s">
        <v>26</v>
      </c>
      <c r="D41" t="s">
        <v>27</v>
      </c>
      <c r="E41" t="s">
        <v>32</v>
      </c>
      <c r="F41" t="s">
        <v>17</v>
      </c>
      <c r="G41" t="s">
        <v>51</v>
      </c>
      <c r="H41">
        <v>57</v>
      </c>
      <c r="I41" s="1">
        <v>34337</v>
      </c>
      <c r="J41" s="2">
        <v>82872</v>
      </c>
      <c r="K41" s="3">
        <v>0</v>
      </c>
      <c r="L41" t="s">
        <v>52</v>
      </c>
      <c r="M41" t="s">
        <v>81</v>
      </c>
      <c r="N41" s="1" t="s">
        <v>21</v>
      </c>
      <c r="O41" t="str">
        <f t="shared" si="0"/>
        <v>Old</v>
      </c>
    </row>
    <row r="42" spans="1:15" x14ac:dyDescent="0.35">
      <c r="A42" t="s">
        <v>333</v>
      </c>
      <c r="B42" t="s">
        <v>472</v>
      </c>
      <c r="C42" t="s">
        <v>77</v>
      </c>
      <c r="D42" t="s">
        <v>23</v>
      </c>
      <c r="E42" t="s">
        <v>44</v>
      </c>
      <c r="F42" t="s">
        <v>28</v>
      </c>
      <c r="G42" t="s">
        <v>24</v>
      </c>
      <c r="H42">
        <v>30</v>
      </c>
      <c r="I42" s="1">
        <v>42884</v>
      </c>
      <c r="J42" s="2">
        <v>86317</v>
      </c>
      <c r="K42" s="3">
        <v>0</v>
      </c>
      <c r="L42" t="s">
        <v>33</v>
      </c>
      <c r="M42" t="s">
        <v>34</v>
      </c>
      <c r="N42" s="1">
        <v>42932</v>
      </c>
      <c r="O42" t="str">
        <f t="shared" si="0"/>
        <v>Adolescent</v>
      </c>
    </row>
    <row r="43" spans="1:15" x14ac:dyDescent="0.35">
      <c r="A43" t="s">
        <v>342</v>
      </c>
      <c r="B43" t="s">
        <v>473</v>
      </c>
      <c r="C43" t="s">
        <v>62</v>
      </c>
      <c r="D43" t="s">
        <v>43</v>
      </c>
      <c r="E43" t="s">
        <v>44</v>
      </c>
      <c r="F43" t="s">
        <v>17</v>
      </c>
      <c r="G43" t="s">
        <v>18</v>
      </c>
      <c r="H43">
        <v>53</v>
      </c>
      <c r="I43" s="1">
        <v>41601</v>
      </c>
      <c r="J43" s="2">
        <v>113135</v>
      </c>
      <c r="K43" s="3">
        <v>0.05</v>
      </c>
      <c r="L43" t="s">
        <v>19</v>
      </c>
      <c r="M43" t="s">
        <v>25</v>
      </c>
      <c r="N43" s="1" t="s">
        <v>21</v>
      </c>
      <c r="O43" t="str">
        <f t="shared" si="0"/>
        <v>Middle Age</v>
      </c>
    </row>
    <row r="44" spans="1:15" x14ac:dyDescent="0.35">
      <c r="A44" t="s">
        <v>279</v>
      </c>
      <c r="B44" t="s">
        <v>474</v>
      </c>
      <c r="C44" t="s">
        <v>14</v>
      </c>
      <c r="D44" t="s">
        <v>27</v>
      </c>
      <c r="E44" t="s">
        <v>44</v>
      </c>
      <c r="F44" t="s">
        <v>28</v>
      </c>
      <c r="G44" t="s">
        <v>18</v>
      </c>
      <c r="H44">
        <v>52</v>
      </c>
      <c r="I44" s="1">
        <v>38664</v>
      </c>
      <c r="J44" s="2">
        <v>199808</v>
      </c>
      <c r="K44" s="3">
        <v>0.32</v>
      </c>
      <c r="L44" t="s">
        <v>19</v>
      </c>
      <c r="M44" t="s">
        <v>63</v>
      </c>
      <c r="N44" s="1" t="s">
        <v>21</v>
      </c>
      <c r="O44" t="str">
        <f t="shared" si="0"/>
        <v>Middle Age</v>
      </c>
    </row>
    <row r="45" spans="1:15" x14ac:dyDescent="0.35">
      <c r="A45" t="s">
        <v>475</v>
      </c>
      <c r="B45" t="s">
        <v>476</v>
      </c>
      <c r="C45" t="s">
        <v>94</v>
      </c>
      <c r="D45" t="s">
        <v>50</v>
      </c>
      <c r="E45" t="s">
        <v>44</v>
      </c>
      <c r="F45" t="s">
        <v>28</v>
      </c>
      <c r="G45" t="s">
        <v>24</v>
      </c>
      <c r="H45">
        <v>37</v>
      </c>
      <c r="I45" s="1">
        <v>41592</v>
      </c>
      <c r="J45" s="2">
        <v>56037</v>
      </c>
      <c r="K45" s="3">
        <v>0</v>
      </c>
      <c r="L45" t="s">
        <v>33</v>
      </c>
      <c r="M45" t="s">
        <v>74</v>
      </c>
      <c r="N45" s="1" t="s">
        <v>21</v>
      </c>
      <c r="O45" t="str">
        <f t="shared" si="0"/>
        <v>Middle Age</v>
      </c>
    </row>
    <row r="46" spans="1:15" x14ac:dyDescent="0.35">
      <c r="A46" t="s">
        <v>477</v>
      </c>
      <c r="B46" t="s">
        <v>478</v>
      </c>
      <c r="C46" t="s">
        <v>61</v>
      </c>
      <c r="D46" t="s">
        <v>43</v>
      </c>
      <c r="E46" t="s">
        <v>16</v>
      </c>
      <c r="F46" t="s">
        <v>17</v>
      </c>
      <c r="G46" t="s">
        <v>18</v>
      </c>
      <c r="H46">
        <v>29</v>
      </c>
      <c r="I46" s="1">
        <v>43609</v>
      </c>
      <c r="J46" s="2">
        <v>122350</v>
      </c>
      <c r="K46" s="3">
        <v>0.12</v>
      </c>
      <c r="L46" t="s">
        <v>19</v>
      </c>
      <c r="M46" t="s">
        <v>39</v>
      </c>
      <c r="N46" s="1" t="s">
        <v>21</v>
      </c>
      <c r="O46" t="str">
        <f t="shared" si="0"/>
        <v>Adolescent</v>
      </c>
    </row>
    <row r="47" spans="1:15" x14ac:dyDescent="0.35">
      <c r="A47" t="s">
        <v>479</v>
      </c>
      <c r="B47" t="s">
        <v>480</v>
      </c>
      <c r="C47" t="s">
        <v>26</v>
      </c>
      <c r="D47" t="s">
        <v>27</v>
      </c>
      <c r="E47" t="s">
        <v>16</v>
      </c>
      <c r="F47" t="s">
        <v>28</v>
      </c>
      <c r="G47" t="s">
        <v>18</v>
      </c>
      <c r="H47">
        <v>40</v>
      </c>
      <c r="I47" s="1">
        <v>40486</v>
      </c>
      <c r="J47" s="2">
        <v>92952</v>
      </c>
      <c r="K47" s="3">
        <v>0</v>
      </c>
      <c r="L47" t="s">
        <v>19</v>
      </c>
      <c r="M47" t="s">
        <v>63</v>
      </c>
      <c r="N47" s="1" t="s">
        <v>21</v>
      </c>
      <c r="O47" t="str">
        <f t="shared" si="0"/>
        <v>Middle Age</v>
      </c>
    </row>
    <row r="48" spans="1:15" x14ac:dyDescent="0.35">
      <c r="A48" t="s">
        <v>481</v>
      </c>
      <c r="B48" t="s">
        <v>482</v>
      </c>
      <c r="C48" t="s">
        <v>56</v>
      </c>
      <c r="D48" t="s">
        <v>27</v>
      </c>
      <c r="E48" t="s">
        <v>32</v>
      </c>
      <c r="F48" t="s">
        <v>28</v>
      </c>
      <c r="G48" t="s">
        <v>51</v>
      </c>
      <c r="H48">
        <v>32</v>
      </c>
      <c r="I48" s="1">
        <v>41353</v>
      </c>
      <c r="J48" s="2">
        <v>79921</v>
      </c>
      <c r="K48" s="3">
        <v>0.05</v>
      </c>
      <c r="L48" t="s">
        <v>19</v>
      </c>
      <c r="M48" t="s">
        <v>25</v>
      </c>
      <c r="N48" s="1" t="s">
        <v>21</v>
      </c>
      <c r="O48" t="str">
        <f t="shared" si="0"/>
        <v>Adolescent</v>
      </c>
    </row>
    <row r="49" spans="1:15" x14ac:dyDescent="0.35">
      <c r="A49" t="s">
        <v>483</v>
      </c>
      <c r="B49" t="s">
        <v>484</v>
      </c>
      <c r="C49" t="s">
        <v>40</v>
      </c>
      <c r="D49" t="s">
        <v>27</v>
      </c>
      <c r="E49" t="s">
        <v>16</v>
      </c>
      <c r="F49" t="s">
        <v>17</v>
      </c>
      <c r="G49" t="s">
        <v>47</v>
      </c>
      <c r="H49">
        <v>37</v>
      </c>
      <c r="I49" s="1">
        <v>40076</v>
      </c>
      <c r="J49" s="2">
        <v>167199</v>
      </c>
      <c r="K49" s="3">
        <v>0.2</v>
      </c>
      <c r="L49" t="s">
        <v>19</v>
      </c>
      <c r="M49" t="s">
        <v>63</v>
      </c>
      <c r="N49" s="1" t="s">
        <v>21</v>
      </c>
      <c r="O49" t="str">
        <f t="shared" si="0"/>
        <v>Middle Age</v>
      </c>
    </row>
    <row r="50" spans="1:15" x14ac:dyDescent="0.35">
      <c r="A50" t="s">
        <v>485</v>
      </c>
      <c r="B50" t="s">
        <v>486</v>
      </c>
      <c r="C50" t="s">
        <v>30</v>
      </c>
      <c r="D50" t="s">
        <v>31</v>
      </c>
      <c r="E50" t="s">
        <v>16</v>
      </c>
      <c r="F50" t="s">
        <v>28</v>
      </c>
      <c r="G50" t="s">
        <v>18</v>
      </c>
      <c r="H50">
        <v>52</v>
      </c>
      <c r="I50" s="1">
        <v>41199</v>
      </c>
      <c r="J50" s="2">
        <v>71476</v>
      </c>
      <c r="K50" s="3">
        <v>0</v>
      </c>
      <c r="L50" t="s">
        <v>19</v>
      </c>
      <c r="M50" t="s">
        <v>39</v>
      </c>
      <c r="N50" s="1" t="s">
        <v>21</v>
      </c>
      <c r="O50" t="str">
        <f t="shared" si="0"/>
        <v>Middle Age</v>
      </c>
    </row>
    <row r="51" spans="1:15" x14ac:dyDescent="0.35">
      <c r="A51" t="s">
        <v>152</v>
      </c>
      <c r="B51" t="s">
        <v>487</v>
      </c>
      <c r="C51" t="s">
        <v>40</v>
      </c>
      <c r="D51" t="s">
        <v>31</v>
      </c>
      <c r="E51" t="s">
        <v>36</v>
      </c>
      <c r="F51" t="s">
        <v>17</v>
      </c>
      <c r="G51" t="s">
        <v>18</v>
      </c>
      <c r="H51">
        <v>45</v>
      </c>
      <c r="I51" s="1">
        <v>41941</v>
      </c>
      <c r="J51" s="2">
        <v>189420</v>
      </c>
      <c r="K51" s="3">
        <v>0.2</v>
      </c>
      <c r="L51" t="s">
        <v>19</v>
      </c>
      <c r="M51" t="s">
        <v>63</v>
      </c>
      <c r="N51" s="1" t="s">
        <v>21</v>
      </c>
      <c r="O51" t="str">
        <f t="shared" si="0"/>
        <v>Middle Age</v>
      </c>
    </row>
    <row r="52" spans="1:15" x14ac:dyDescent="0.35">
      <c r="A52" t="s">
        <v>488</v>
      </c>
      <c r="B52" t="s">
        <v>489</v>
      </c>
      <c r="C52" t="s">
        <v>22</v>
      </c>
      <c r="D52" t="s">
        <v>23</v>
      </c>
      <c r="E52" t="s">
        <v>16</v>
      </c>
      <c r="F52" t="s">
        <v>17</v>
      </c>
      <c r="G52" t="s">
        <v>18</v>
      </c>
      <c r="H52">
        <v>64</v>
      </c>
      <c r="I52" s="1">
        <v>37184</v>
      </c>
      <c r="J52" s="2">
        <v>64057</v>
      </c>
      <c r="K52" s="3">
        <v>0</v>
      </c>
      <c r="L52" t="s">
        <v>19</v>
      </c>
      <c r="M52" t="s">
        <v>39</v>
      </c>
      <c r="N52" s="1" t="s">
        <v>21</v>
      </c>
      <c r="O52" t="str">
        <f t="shared" si="0"/>
        <v>Old</v>
      </c>
    </row>
    <row r="53" spans="1:15" x14ac:dyDescent="0.35">
      <c r="A53" t="s">
        <v>490</v>
      </c>
      <c r="B53" t="s">
        <v>491</v>
      </c>
      <c r="C53" t="s">
        <v>64</v>
      </c>
      <c r="D53" t="s">
        <v>43</v>
      </c>
      <c r="E53" t="s">
        <v>36</v>
      </c>
      <c r="F53" t="s">
        <v>17</v>
      </c>
      <c r="G53" t="s">
        <v>47</v>
      </c>
      <c r="H53">
        <v>27</v>
      </c>
      <c r="I53" s="1">
        <v>44460</v>
      </c>
      <c r="J53" s="2">
        <v>68728</v>
      </c>
      <c r="K53" s="3">
        <v>0</v>
      </c>
      <c r="L53" t="s">
        <v>19</v>
      </c>
      <c r="M53" t="s">
        <v>39</v>
      </c>
      <c r="N53" s="1" t="s">
        <v>21</v>
      </c>
      <c r="O53" t="str">
        <f t="shared" si="0"/>
        <v>Adolescent</v>
      </c>
    </row>
    <row r="54" spans="1:15" x14ac:dyDescent="0.35">
      <c r="A54" t="s">
        <v>492</v>
      </c>
      <c r="B54" t="s">
        <v>493</v>
      </c>
      <c r="C54" t="s">
        <v>61</v>
      </c>
      <c r="D54" t="s">
        <v>27</v>
      </c>
      <c r="E54" t="s">
        <v>36</v>
      </c>
      <c r="F54" t="s">
        <v>17</v>
      </c>
      <c r="G54" t="s">
        <v>24</v>
      </c>
      <c r="H54">
        <v>25</v>
      </c>
      <c r="I54" s="1">
        <v>44379</v>
      </c>
      <c r="J54" s="2">
        <v>125633</v>
      </c>
      <c r="K54" s="3">
        <v>0.11</v>
      </c>
      <c r="L54" t="s">
        <v>33</v>
      </c>
      <c r="M54" t="s">
        <v>60</v>
      </c>
      <c r="N54" s="1" t="s">
        <v>21</v>
      </c>
      <c r="O54" t="str">
        <f t="shared" si="0"/>
        <v>Adolescent</v>
      </c>
    </row>
    <row r="55" spans="1:15" x14ac:dyDescent="0.35">
      <c r="A55" t="s">
        <v>494</v>
      </c>
      <c r="B55" t="s">
        <v>495</v>
      </c>
      <c r="C55" t="s">
        <v>64</v>
      </c>
      <c r="D55" t="s">
        <v>43</v>
      </c>
      <c r="E55" t="s">
        <v>36</v>
      </c>
      <c r="F55" t="s">
        <v>28</v>
      </c>
      <c r="G55" t="s">
        <v>51</v>
      </c>
      <c r="H55">
        <v>35</v>
      </c>
      <c r="I55" s="1">
        <v>40678</v>
      </c>
      <c r="J55" s="2">
        <v>66889</v>
      </c>
      <c r="K55" s="3">
        <v>0</v>
      </c>
      <c r="L55" t="s">
        <v>19</v>
      </c>
      <c r="M55" t="s">
        <v>29</v>
      </c>
      <c r="N55" s="1" t="s">
        <v>21</v>
      </c>
      <c r="O55" t="str">
        <f t="shared" si="0"/>
        <v>Adolescent</v>
      </c>
    </row>
    <row r="56" spans="1:15" x14ac:dyDescent="0.35">
      <c r="A56" t="s">
        <v>380</v>
      </c>
      <c r="B56" t="s">
        <v>1998</v>
      </c>
      <c r="C56" t="s">
        <v>40</v>
      </c>
      <c r="D56" t="s">
        <v>65</v>
      </c>
      <c r="E56" t="s">
        <v>16</v>
      </c>
      <c r="F56" t="s">
        <v>17</v>
      </c>
      <c r="G56" t="s">
        <v>24</v>
      </c>
      <c r="H56">
        <v>36</v>
      </c>
      <c r="I56" s="1">
        <v>42276</v>
      </c>
      <c r="J56" s="2">
        <v>178700</v>
      </c>
      <c r="K56" s="3">
        <v>0.28999999999999998</v>
      </c>
      <c r="L56" t="s">
        <v>19</v>
      </c>
      <c r="M56" t="s">
        <v>63</v>
      </c>
      <c r="N56" s="1" t="s">
        <v>21</v>
      </c>
      <c r="O56" t="str">
        <f t="shared" si="0"/>
        <v>Middle Age</v>
      </c>
    </row>
    <row r="57" spans="1:15" x14ac:dyDescent="0.35">
      <c r="A57" t="s">
        <v>497</v>
      </c>
      <c r="B57" t="s">
        <v>498</v>
      </c>
      <c r="C57" t="s">
        <v>129</v>
      </c>
      <c r="D57" t="s">
        <v>31</v>
      </c>
      <c r="E57" t="s">
        <v>16</v>
      </c>
      <c r="F57" t="s">
        <v>17</v>
      </c>
      <c r="G57" t="s">
        <v>18</v>
      </c>
      <c r="H57">
        <v>33</v>
      </c>
      <c r="I57" s="1">
        <v>43456</v>
      </c>
      <c r="J57" s="2">
        <v>83990</v>
      </c>
      <c r="K57" s="3">
        <v>0</v>
      </c>
      <c r="L57" t="s">
        <v>19</v>
      </c>
      <c r="M57" t="s">
        <v>20</v>
      </c>
      <c r="N57" s="1" t="s">
        <v>21</v>
      </c>
      <c r="O57" t="str">
        <f t="shared" si="0"/>
        <v>Adolescent</v>
      </c>
    </row>
    <row r="58" spans="1:15" x14ac:dyDescent="0.35">
      <c r="A58" t="s">
        <v>499</v>
      </c>
      <c r="B58" t="s">
        <v>500</v>
      </c>
      <c r="C58" t="s">
        <v>59</v>
      </c>
      <c r="D58" t="s">
        <v>31</v>
      </c>
      <c r="E58" t="s">
        <v>32</v>
      </c>
      <c r="F58" t="s">
        <v>17</v>
      </c>
      <c r="G58" t="s">
        <v>18</v>
      </c>
      <c r="H58">
        <v>52</v>
      </c>
      <c r="I58" s="1">
        <v>38696</v>
      </c>
      <c r="J58" s="2">
        <v>102043</v>
      </c>
      <c r="K58" s="3">
        <v>0</v>
      </c>
      <c r="L58" t="s">
        <v>19</v>
      </c>
      <c r="M58" t="s">
        <v>20</v>
      </c>
      <c r="N58" s="1" t="s">
        <v>21</v>
      </c>
      <c r="O58" t="str">
        <f t="shared" si="0"/>
        <v>Middle Age</v>
      </c>
    </row>
    <row r="59" spans="1:15" x14ac:dyDescent="0.35">
      <c r="A59" t="s">
        <v>501</v>
      </c>
      <c r="B59" t="s">
        <v>502</v>
      </c>
      <c r="C59" t="s">
        <v>69</v>
      </c>
      <c r="D59" t="s">
        <v>31</v>
      </c>
      <c r="E59" t="s">
        <v>36</v>
      </c>
      <c r="F59" t="s">
        <v>17</v>
      </c>
      <c r="G59" t="s">
        <v>24</v>
      </c>
      <c r="H59">
        <v>46</v>
      </c>
      <c r="I59" s="1">
        <v>37041</v>
      </c>
      <c r="J59" s="2">
        <v>90678</v>
      </c>
      <c r="K59" s="3">
        <v>0</v>
      </c>
      <c r="L59" t="s">
        <v>19</v>
      </c>
      <c r="M59" t="s">
        <v>29</v>
      </c>
      <c r="N59" s="1" t="s">
        <v>21</v>
      </c>
      <c r="O59" t="str">
        <f t="shared" si="0"/>
        <v>Middle Age</v>
      </c>
    </row>
    <row r="60" spans="1:15" x14ac:dyDescent="0.35">
      <c r="A60" t="s">
        <v>503</v>
      </c>
      <c r="B60" t="s">
        <v>504</v>
      </c>
      <c r="C60" t="s">
        <v>83</v>
      </c>
      <c r="D60" t="s">
        <v>23</v>
      </c>
      <c r="E60" t="s">
        <v>36</v>
      </c>
      <c r="F60" t="s">
        <v>17</v>
      </c>
      <c r="G60" t="s">
        <v>47</v>
      </c>
      <c r="H60">
        <v>46</v>
      </c>
      <c r="I60" s="1">
        <v>39681</v>
      </c>
      <c r="J60" s="2">
        <v>59067</v>
      </c>
      <c r="K60" s="3">
        <v>0</v>
      </c>
      <c r="L60" t="s">
        <v>19</v>
      </c>
      <c r="M60" t="s">
        <v>45</v>
      </c>
      <c r="N60" s="1" t="s">
        <v>21</v>
      </c>
      <c r="O60" t="str">
        <f t="shared" si="0"/>
        <v>Middle Age</v>
      </c>
    </row>
    <row r="61" spans="1:15" x14ac:dyDescent="0.35">
      <c r="A61" t="s">
        <v>505</v>
      </c>
      <c r="B61" t="s">
        <v>506</v>
      </c>
      <c r="C61" t="s">
        <v>61</v>
      </c>
      <c r="D61" t="s">
        <v>43</v>
      </c>
      <c r="E61" t="s">
        <v>16</v>
      </c>
      <c r="F61" t="s">
        <v>28</v>
      </c>
      <c r="G61" t="s">
        <v>24</v>
      </c>
      <c r="H61">
        <v>45</v>
      </c>
      <c r="I61" s="1">
        <v>44266</v>
      </c>
      <c r="J61" s="2">
        <v>135062</v>
      </c>
      <c r="K61" s="3">
        <v>0.15</v>
      </c>
      <c r="L61" t="s">
        <v>33</v>
      </c>
      <c r="M61" t="s">
        <v>34</v>
      </c>
      <c r="N61" s="1" t="s">
        <v>21</v>
      </c>
      <c r="O61" t="str">
        <f t="shared" si="0"/>
        <v>Middle Age</v>
      </c>
    </row>
    <row r="62" spans="1:15" x14ac:dyDescent="0.35">
      <c r="A62" t="s">
        <v>203</v>
      </c>
      <c r="B62" t="s">
        <v>507</v>
      </c>
      <c r="C62" t="s">
        <v>61</v>
      </c>
      <c r="D62" t="s">
        <v>27</v>
      </c>
      <c r="E62" t="s">
        <v>32</v>
      </c>
      <c r="F62" t="s">
        <v>17</v>
      </c>
      <c r="G62" t="s">
        <v>51</v>
      </c>
      <c r="H62">
        <v>55</v>
      </c>
      <c r="I62" s="1">
        <v>38945</v>
      </c>
      <c r="J62" s="2">
        <v>159044</v>
      </c>
      <c r="K62" s="3">
        <v>0.1</v>
      </c>
      <c r="L62" t="s">
        <v>52</v>
      </c>
      <c r="M62" t="s">
        <v>81</v>
      </c>
      <c r="N62" s="1" t="s">
        <v>21</v>
      </c>
      <c r="O62" t="str">
        <f t="shared" si="0"/>
        <v>Middle Age</v>
      </c>
    </row>
    <row r="63" spans="1:15" x14ac:dyDescent="0.35">
      <c r="A63" t="s">
        <v>170</v>
      </c>
      <c r="B63" t="s">
        <v>508</v>
      </c>
      <c r="C63" t="s">
        <v>42</v>
      </c>
      <c r="D63" t="s">
        <v>65</v>
      </c>
      <c r="E63" t="s">
        <v>36</v>
      </c>
      <c r="F63" t="s">
        <v>17</v>
      </c>
      <c r="G63" t="s">
        <v>51</v>
      </c>
      <c r="H63">
        <v>44</v>
      </c>
      <c r="I63" s="1">
        <v>43467</v>
      </c>
      <c r="J63" s="2">
        <v>74691</v>
      </c>
      <c r="K63" s="3">
        <v>0</v>
      </c>
      <c r="L63" t="s">
        <v>52</v>
      </c>
      <c r="M63" t="s">
        <v>81</v>
      </c>
      <c r="N63" s="1">
        <v>44020</v>
      </c>
      <c r="O63" t="str">
        <f t="shared" si="0"/>
        <v>Middle Age</v>
      </c>
    </row>
    <row r="64" spans="1:15" x14ac:dyDescent="0.35">
      <c r="A64" t="s">
        <v>509</v>
      </c>
      <c r="B64" t="s">
        <v>510</v>
      </c>
      <c r="C64" t="s">
        <v>97</v>
      </c>
      <c r="D64" t="s">
        <v>31</v>
      </c>
      <c r="E64" t="s">
        <v>32</v>
      </c>
      <c r="F64" t="s">
        <v>17</v>
      </c>
      <c r="G64" t="s">
        <v>51</v>
      </c>
      <c r="H64">
        <v>44</v>
      </c>
      <c r="I64" s="1">
        <v>39800</v>
      </c>
      <c r="J64" s="2">
        <v>92753</v>
      </c>
      <c r="K64" s="3">
        <v>0.13</v>
      </c>
      <c r="L64" t="s">
        <v>19</v>
      </c>
      <c r="M64" t="s">
        <v>25</v>
      </c>
      <c r="N64" s="1">
        <v>44371</v>
      </c>
      <c r="O64" t="str">
        <f t="shared" si="0"/>
        <v>Middle Age</v>
      </c>
    </row>
    <row r="65" spans="1:15" x14ac:dyDescent="0.35">
      <c r="A65" t="s">
        <v>315</v>
      </c>
      <c r="B65" t="s">
        <v>511</v>
      </c>
      <c r="C65" t="s">
        <v>14</v>
      </c>
      <c r="D65" t="s">
        <v>23</v>
      </c>
      <c r="E65" t="s">
        <v>44</v>
      </c>
      <c r="F65" t="s">
        <v>28</v>
      </c>
      <c r="G65" t="s">
        <v>47</v>
      </c>
      <c r="H65">
        <v>45</v>
      </c>
      <c r="I65" s="1">
        <v>41493</v>
      </c>
      <c r="J65" s="2">
        <v>236946</v>
      </c>
      <c r="K65" s="3">
        <v>0.37</v>
      </c>
      <c r="L65" t="s">
        <v>19</v>
      </c>
      <c r="M65" t="s">
        <v>63</v>
      </c>
      <c r="N65" s="1" t="s">
        <v>21</v>
      </c>
      <c r="O65" t="str">
        <f t="shared" si="0"/>
        <v>Middle Age</v>
      </c>
    </row>
    <row r="66" spans="1:15" x14ac:dyDescent="0.35">
      <c r="A66" t="s">
        <v>512</v>
      </c>
      <c r="B66" t="s">
        <v>513</v>
      </c>
      <c r="C66" t="s">
        <v>68</v>
      </c>
      <c r="D66" t="s">
        <v>15</v>
      </c>
      <c r="E66" t="s">
        <v>32</v>
      </c>
      <c r="F66" t="s">
        <v>17</v>
      </c>
      <c r="G66" t="s">
        <v>47</v>
      </c>
      <c r="H66">
        <v>36</v>
      </c>
      <c r="I66" s="1">
        <v>44435</v>
      </c>
      <c r="J66" s="2">
        <v>48906</v>
      </c>
      <c r="K66" s="3">
        <v>0</v>
      </c>
      <c r="L66" t="s">
        <v>19</v>
      </c>
      <c r="M66" t="s">
        <v>45</v>
      </c>
      <c r="N66" s="1" t="s">
        <v>21</v>
      </c>
      <c r="O66" t="str">
        <f t="shared" ref="O66:O129" si="1">IF(H66&gt;=56, "Old",IF(H66&gt;=36, "Middle Age",IF(H66&lt;=35,"Adolescent","Invalid")))</f>
        <v>Middle Age</v>
      </c>
    </row>
    <row r="67" spans="1:15" x14ac:dyDescent="0.35">
      <c r="A67" t="s">
        <v>514</v>
      </c>
      <c r="B67" t="s">
        <v>404</v>
      </c>
      <c r="C67" t="s">
        <v>42</v>
      </c>
      <c r="D67" t="s">
        <v>50</v>
      </c>
      <c r="E67" t="s">
        <v>32</v>
      </c>
      <c r="F67" t="s">
        <v>17</v>
      </c>
      <c r="G67" t="s">
        <v>18</v>
      </c>
      <c r="H67">
        <v>38</v>
      </c>
      <c r="I67" s="1">
        <v>39474</v>
      </c>
      <c r="J67" s="2">
        <v>80024</v>
      </c>
      <c r="K67" s="3">
        <v>0</v>
      </c>
      <c r="L67" t="s">
        <v>19</v>
      </c>
      <c r="M67" t="s">
        <v>29</v>
      </c>
      <c r="N67" s="1" t="s">
        <v>21</v>
      </c>
      <c r="O67" t="str">
        <f t="shared" si="1"/>
        <v>Middle Age</v>
      </c>
    </row>
    <row r="68" spans="1:15" x14ac:dyDescent="0.35">
      <c r="A68" t="s">
        <v>375</v>
      </c>
      <c r="B68" t="s">
        <v>515</v>
      </c>
      <c r="C68" t="s">
        <v>22</v>
      </c>
      <c r="D68" t="s">
        <v>23</v>
      </c>
      <c r="E68" t="s">
        <v>44</v>
      </c>
      <c r="F68" t="s">
        <v>17</v>
      </c>
      <c r="G68" t="s">
        <v>18</v>
      </c>
      <c r="H68">
        <v>41</v>
      </c>
      <c r="I68" s="1">
        <v>40109</v>
      </c>
      <c r="J68" s="2">
        <v>54415</v>
      </c>
      <c r="K68" s="3">
        <v>0</v>
      </c>
      <c r="L68" t="s">
        <v>19</v>
      </c>
      <c r="M68" t="s">
        <v>63</v>
      </c>
      <c r="N68" s="1">
        <v>41661</v>
      </c>
      <c r="O68" t="str">
        <f t="shared" si="1"/>
        <v>Middle Age</v>
      </c>
    </row>
    <row r="69" spans="1:15" x14ac:dyDescent="0.35">
      <c r="A69" t="s">
        <v>516</v>
      </c>
      <c r="B69" t="s">
        <v>517</v>
      </c>
      <c r="C69" t="s">
        <v>62</v>
      </c>
      <c r="D69" t="s">
        <v>43</v>
      </c>
      <c r="E69" t="s">
        <v>16</v>
      </c>
      <c r="F69" t="s">
        <v>17</v>
      </c>
      <c r="G69" t="s">
        <v>24</v>
      </c>
      <c r="H69">
        <v>30</v>
      </c>
      <c r="I69" s="1">
        <v>42484</v>
      </c>
      <c r="J69" s="2">
        <v>120341</v>
      </c>
      <c r="K69" s="3">
        <v>7.0000000000000007E-2</v>
      </c>
      <c r="L69" t="s">
        <v>19</v>
      </c>
      <c r="M69" t="s">
        <v>63</v>
      </c>
      <c r="N69" s="1" t="s">
        <v>21</v>
      </c>
      <c r="O69" t="str">
        <f t="shared" si="1"/>
        <v>Adolescent</v>
      </c>
    </row>
    <row r="70" spans="1:15" x14ac:dyDescent="0.35">
      <c r="A70" t="s">
        <v>177</v>
      </c>
      <c r="B70" t="s">
        <v>518</v>
      </c>
      <c r="C70" t="s">
        <v>14</v>
      </c>
      <c r="D70" t="s">
        <v>27</v>
      </c>
      <c r="E70" t="s">
        <v>44</v>
      </c>
      <c r="F70" t="s">
        <v>17</v>
      </c>
      <c r="G70" t="s">
        <v>51</v>
      </c>
      <c r="H70">
        <v>43</v>
      </c>
      <c r="I70" s="1">
        <v>40029</v>
      </c>
      <c r="J70" s="2">
        <v>208415</v>
      </c>
      <c r="K70" s="3">
        <v>0.35</v>
      </c>
      <c r="L70" t="s">
        <v>19</v>
      </c>
      <c r="M70" t="s">
        <v>63</v>
      </c>
      <c r="N70" s="1" t="s">
        <v>21</v>
      </c>
      <c r="O70" t="str">
        <f t="shared" si="1"/>
        <v>Middle Age</v>
      </c>
    </row>
    <row r="71" spans="1:15" x14ac:dyDescent="0.35">
      <c r="A71" t="s">
        <v>519</v>
      </c>
      <c r="B71" t="s">
        <v>520</v>
      </c>
      <c r="C71" t="s">
        <v>38</v>
      </c>
      <c r="D71" t="s">
        <v>27</v>
      </c>
      <c r="E71" t="s">
        <v>44</v>
      </c>
      <c r="F71" t="s">
        <v>17</v>
      </c>
      <c r="G71" t="s">
        <v>24</v>
      </c>
      <c r="H71">
        <v>32</v>
      </c>
      <c r="I71" s="1">
        <v>43835</v>
      </c>
      <c r="J71" s="2">
        <v>78844</v>
      </c>
      <c r="K71" s="3">
        <v>0</v>
      </c>
      <c r="L71" t="s">
        <v>19</v>
      </c>
      <c r="M71" t="s">
        <v>63</v>
      </c>
      <c r="N71" s="1" t="s">
        <v>21</v>
      </c>
      <c r="O71" t="str">
        <f t="shared" si="1"/>
        <v>Adolescent</v>
      </c>
    </row>
    <row r="72" spans="1:15" x14ac:dyDescent="0.35">
      <c r="A72" t="s">
        <v>521</v>
      </c>
      <c r="B72" t="s">
        <v>522</v>
      </c>
      <c r="C72" t="s">
        <v>129</v>
      </c>
      <c r="D72" t="s">
        <v>31</v>
      </c>
      <c r="E72" t="s">
        <v>36</v>
      </c>
      <c r="F72" t="s">
        <v>28</v>
      </c>
      <c r="G72" t="s">
        <v>18</v>
      </c>
      <c r="H72">
        <v>58</v>
      </c>
      <c r="I72" s="1">
        <v>37399</v>
      </c>
      <c r="J72" s="2">
        <v>76354</v>
      </c>
      <c r="K72" s="3">
        <v>0</v>
      </c>
      <c r="L72" t="s">
        <v>19</v>
      </c>
      <c r="M72" t="s">
        <v>39</v>
      </c>
      <c r="N72" s="1">
        <v>44465</v>
      </c>
      <c r="O72" t="str">
        <f t="shared" si="1"/>
        <v>Old</v>
      </c>
    </row>
    <row r="73" spans="1:15" x14ac:dyDescent="0.35">
      <c r="A73" t="s">
        <v>391</v>
      </c>
      <c r="B73" t="s">
        <v>523</v>
      </c>
      <c r="C73" t="s">
        <v>40</v>
      </c>
      <c r="D73" t="s">
        <v>15</v>
      </c>
      <c r="E73" t="s">
        <v>44</v>
      </c>
      <c r="F73" t="s">
        <v>17</v>
      </c>
      <c r="G73" t="s">
        <v>51</v>
      </c>
      <c r="H73">
        <v>37</v>
      </c>
      <c r="I73" s="1">
        <v>43493</v>
      </c>
      <c r="J73" s="2">
        <v>165927</v>
      </c>
      <c r="K73" s="3">
        <v>0.2</v>
      </c>
      <c r="L73" t="s">
        <v>19</v>
      </c>
      <c r="M73" t="s">
        <v>39</v>
      </c>
      <c r="N73" s="1" t="s">
        <v>21</v>
      </c>
      <c r="O73" t="str">
        <f t="shared" si="1"/>
        <v>Middle Age</v>
      </c>
    </row>
    <row r="74" spans="1:15" x14ac:dyDescent="0.35">
      <c r="A74" t="s">
        <v>524</v>
      </c>
      <c r="B74" t="s">
        <v>525</v>
      </c>
      <c r="C74" t="s">
        <v>62</v>
      </c>
      <c r="D74" t="s">
        <v>65</v>
      </c>
      <c r="E74" t="s">
        <v>44</v>
      </c>
      <c r="F74" t="s">
        <v>17</v>
      </c>
      <c r="G74" t="s">
        <v>51</v>
      </c>
      <c r="H74">
        <v>38</v>
      </c>
      <c r="I74" s="1">
        <v>44516</v>
      </c>
      <c r="J74" s="2">
        <v>109812</v>
      </c>
      <c r="K74" s="3">
        <v>0.09</v>
      </c>
      <c r="L74" t="s">
        <v>52</v>
      </c>
      <c r="M74" t="s">
        <v>81</v>
      </c>
      <c r="N74" s="1" t="s">
        <v>21</v>
      </c>
      <c r="O74" t="str">
        <f t="shared" si="1"/>
        <v>Middle Age</v>
      </c>
    </row>
    <row r="75" spans="1:15" x14ac:dyDescent="0.35">
      <c r="A75" t="s">
        <v>526</v>
      </c>
      <c r="B75" t="s">
        <v>527</v>
      </c>
      <c r="C75" t="s">
        <v>84</v>
      </c>
      <c r="D75" t="s">
        <v>31</v>
      </c>
      <c r="E75" t="s">
        <v>32</v>
      </c>
      <c r="F75" t="s">
        <v>28</v>
      </c>
      <c r="G75" t="s">
        <v>24</v>
      </c>
      <c r="H75">
        <v>55</v>
      </c>
      <c r="I75" s="1">
        <v>36041</v>
      </c>
      <c r="J75" s="2">
        <v>86299</v>
      </c>
      <c r="K75" s="3">
        <v>0</v>
      </c>
      <c r="L75" t="s">
        <v>19</v>
      </c>
      <c r="M75" t="s">
        <v>63</v>
      </c>
      <c r="N75" s="1" t="s">
        <v>21</v>
      </c>
      <c r="O75" t="str">
        <f t="shared" si="1"/>
        <v>Middle Age</v>
      </c>
    </row>
    <row r="76" spans="1:15" x14ac:dyDescent="0.35">
      <c r="A76" t="s">
        <v>182</v>
      </c>
      <c r="B76" t="s">
        <v>528</v>
      </c>
      <c r="C76" t="s">
        <v>14</v>
      </c>
      <c r="D76" t="s">
        <v>43</v>
      </c>
      <c r="E76" t="s">
        <v>16</v>
      </c>
      <c r="F76" t="s">
        <v>28</v>
      </c>
      <c r="G76" t="s">
        <v>51</v>
      </c>
      <c r="H76">
        <v>57</v>
      </c>
      <c r="I76" s="1">
        <v>37828</v>
      </c>
      <c r="J76" s="2">
        <v>206624</v>
      </c>
      <c r="K76" s="3">
        <v>0.4</v>
      </c>
      <c r="L76" t="s">
        <v>52</v>
      </c>
      <c r="M76" t="s">
        <v>53</v>
      </c>
      <c r="N76" s="1" t="s">
        <v>21</v>
      </c>
      <c r="O76" t="str">
        <f t="shared" si="1"/>
        <v>Old</v>
      </c>
    </row>
    <row r="77" spans="1:15" x14ac:dyDescent="0.35">
      <c r="A77" t="s">
        <v>169</v>
      </c>
      <c r="B77" t="s">
        <v>529</v>
      </c>
      <c r="C77" t="s">
        <v>73</v>
      </c>
      <c r="D77" t="s">
        <v>27</v>
      </c>
      <c r="E77" t="s">
        <v>36</v>
      </c>
      <c r="F77" t="s">
        <v>28</v>
      </c>
      <c r="G77" t="s">
        <v>51</v>
      </c>
      <c r="H77">
        <v>36</v>
      </c>
      <c r="I77" s="1">
        <v>40535</v>
      </c>
      <c r="J77" s="2">
        <v>53215</v>
      </c>
      <c r="K77" s="3">
        <v>0</v>
      </c>
      <c r="L77" t="s">
        <v>52</v>
      </c>
      <c r="M77" t="s">
        <v>53</v>
      </c>
      <c r="N77" s="1">
        <v>41725</v>
      </c>
      <c r="O77" t="str">
        <f t="shared" si="1"/>
        <v>Middle Age</v>
      </c>
    </row>
    <row r="78" spans="1:15" x14ac:dyDescent="0.35">
      <c r="A78" t="s">
        <v>366</v>
      </c>
      <c r="B78" t="s">
        <v>530</v>
      </c>
      <c r="C78" t="s">
        <v>58</v>
      </c>
      <c r="D78" t="s">
        <v>31</v>
      </c>
      <c r="E78" t="s">
        <v>16</v>
      </c>
      <c r="F78" t="s">
        <v>17</v>
      </c>
      <c r="G78" t="s">
        <v>24</v>
      </c>
      <c r="H78">
        <v>30</v>
      </c>
      <c r="I78" s="1">
        <v>42877</v>
      </c>
      <c r="J78" s="2">
        <v>86858</v>
      </c>
      <c r="K78" s="3">
        <v>0</v>
      </c>
      <c r="L78" t="s">
        <v>33</v>
      </c>
      <c r="M78" t="s">
        <v>80</v>
      </c>
      <c r="N78" s="1">
        <v>43016</v>
      </c>
      <c r="O78" t="str">
        <f t="shared" si="1"/>
        <v>Adolescent</v>
      </c>
    </row>
    <row r="79" spans="1:15" x14ac:dyDescent="0.35">
      <c r="A79" t="s">
        <v>531</v>
      </c>
      <c r="B79" t="s">
        <v>532</v>
      </c>
      <c r="C79" t="s">
        <v>56</v>
      </c>
      <c r="D79" t="s">
        <v>27</v>
      </c>
      <c r="E79" t="s">
        <v>36</v>
      </c>
      <c r="F79" t="s">
        <v>28</v>
      </c>
      <c r="G79" t="s">
        <v>24</v>
      </c>
      <c r="H79">
        <v>40</v>
      </c>
      <c r="I79" s="1">
        <v>39265</v>
      </c>
      <c r="J79" s="2">
        <v>93971</v>
      </c>
      <c r="K79" s="3">
        <v>0.08</v>
      </c>
      <c r="L79" t="s">
        <v>33</v>
      </c>
      <c r="M79" t="s">
        <v>80</v>
      </c>
      <c r="N79" s="1" t="s">
        <v>21</v>
      </c>
      <c r="O79" t="str">
        <f t="shared" si="1"/>
        <v>Middle Age</v>
      </c>
    </row>
    <row r="80" spans="1:15" x14ac:dyDescent="0.35">
      <c r="A80" t="s">
        <v>533</v>
      </c>
      <c r="B80" t="s">
        <v>534</v>
      </c>
      <c r="C80" t="s">
        <v>64</v>
      </c>
      <c r="D80" t="s">
        <v>15</v>
      </c>
      <c r="E80" t="s">
        <v>32</v>
      </c>
      <c r="F80" t="s">
        <v>28</v>
      </c>
      <c r="G80" t="s">
        <v>51</v>
      </c>
      <c r="H80">
        <v>34</v>
      </c>
      <c r="I80" s="1">
        <v>42182</v>
      </c>
      <c r="J80" s="2">
        <v>57008</v>
      </c>
      <c r="K80" s="3">
        <v>0</v>
      </c>
      <c r="L80" t="s">
        <v>19</v>
      </c>
      <c r="M80" t="s">
        <v>39</v>
      </c>
      <c r="N80" s="1" t="s">
        <v>21</v>
      </c>
      <c r="O80" t="str">
        <f t="shared" si="1"/>
        <v>Adolescent</v>
      </c>
    </row>
    <row r="81" spans="1:15" x14ac:dyDescent="0.35">
      <c r="A81" t="s">
        <v>535</v>
      </c>
      <c r="B81" t="s">
        <v>536</v>
      </c>
      <c r="C81" t="s">
        <v>61</v>
      </c>
      <c r="D81" t="s">
        <v>15</v>
      </c>
      <c r="E81" t="s">
        <v>36</v>
      </c>
      <c r="F81" t="s">
        <v>28</v>
      </c>
      <c r="G81" t="s">
        <v>51</v>
      </c>
      <c r="H81">
        <v>60</v>
      </c>
      <c r="I81" s="1">
        <v>42270</v>
      </c>
      <c r="J81" s="2">
        <v>141899</v>
      </c>
      <c r="K81" s="3">
        <v>0.15</v>
      </c>
      <c r="L81" t="s">
        <v>19</v>
      </c>
      <c r="M81" t="s">
        <v>39</v>
      </c>
      <c r="N81" s="1" t="s">
        <v>21</v>
      </c>
      <c r="O81" t="str">
        <f t="shared" si="1"/>
        <v>Old</v>
      </c>
    </row>
    <row r="82" spans="1:15" x14ac:dyDescent="0.35">
      <c r="A82" t="s">
        <v>537</v>
      </c>
      <c r="B82" t="s">
        <v>538</v>
      </c>
      <c r="C82" t="s">
        <v>64</v>
      </c>
      <c r="D82" t="s">
        <v>43</v>
      </c>
      <c r="E82" t="s">
        <v>32</v>
      </c>
      <c r="F82" t="s">
        <v>28</v>
      </c>
      <c r="G82" t="s">
        <v>47</v>
      </c>
      <c r="H82">
        <v>41</v>
      </c>
      <c r="I82" s="1">
        <v>42626</v>
      </c>
      <c r="J82" s="2">
        <v>64847</v>
      </c>
      <c r="K82" s="3">
        <v>0</v>
      </c>
      <c r="L82" t="s">
        <v>19</v>
      </c>
      <c r="M82" t="s">
        <v>45</v>
      </c>
      <c r="N82" s="1" t="s">
        <v>21</v>
      </c>
      <c r="O82" t="str">
        <f t="shared" si="1"/>
        <v>Middle Age</v>
      </c>
    </row>
    <row r="83" spans="1:15" x14ac:dyDescent="0.35">
      <c r="A83" t="s">
        <v>539</v>
      </c>
      <c r="B83" t="s">
        <v>540</v>
      </c>
      <c r="C83" t="s">
        <v>97</v>
      </c>
      <c r="D83" t="s">
        <v>31</v>
      </c>
      <c r="E83" t="s">
        <v>16</v>
      </c>
      <c r="F83" t="s">
        <v>28</v>
      </c>
      <c r="G83" t="s">
        <v>18</v>
      </c>
      <c r="H83">
        <v>53</v>
      </c>
      <c r="I83" s="1">
        <v>33702</v>
      </c>
      <c r="J83" s="2">
        <v>116878</v>
      </c>
      <c r="K83" s="3">
        <v>0.11</v>
      </c>
      <c r="L83" t="s">
        <v>19</v>
      </c>
      <c r="M83" t="s">
        <v>45</v>
      </c>
      <c r="N83" s="1" t="s">
        <v>21</v>
      </c>
      <c r="O83" t="str">
        <f t="shared" si="1"/>
        <v>Middle Age</v>
      </c>
    </row>
    <row r="84" spans="1:15" x14ac:dyDescent="0.35">
      <c r="A84" t="s">
        <v>541</v>
      </c>
      <c r="B84" t="s">
        <v>542</v>
      </c>
      <c r="C84" t="s">
        <v>30</v>
      </c>
      <c r="D84" t="s">
        <v>31</v>
      </c>
      <c r="E84" t="s">
        <v>44</v>
      </c>
      <c r="F84" t="s">
        <v>28</v>
      </c>
      <c r="G84" t="s">
        <v>47</v>
      </c>
      <c r="H84">
        <v>45</v>
      </c>
      <c r="I84" s="1">
        <v>38388</v>
      </c>
      <c r="J84" s="2">
        <v>70505</v>
      </c>
      <c r="K84" s="3">
        <v>0</v>
      </c>
      <c r="L84" t="s">
        <v>19</v>
      </c>
      <c r="M84" t="s">
        <v>25</v>
      </c>
      <c r="N84" s="1" t="s">
        <v>21</v>
      </c>
      <c r="O84" t="str">
        <f t="shared" si="1"/>
        <v>Middle Age</v>
      </c>
    </row>
    <row r="85" spans="1:15" x14ac:dyDescent="0.35">
      <c r="A85" t="s">
        <v>543</v>
      </c>
      <c r="B85" t="s">
        <v>544</v>
      </c>
      <c r="C85" t="s">
        <v>40</v>
      </c>
      <c r="D85" t="s">
        <v>31</v>
      </c>
      <c r="E85" t="s">
        <v>16</v>
      </c>
      <c r="F85" t="s">
        <v>17</v>
      </c>
      <c r="G85" t="s">
        <v>51</v>
      </c>
      <c r="H85">
        <v>30</v>
      </c>
      <c r="I85" s="1">
        <v>42512</v>
      </c>
      <c r="J85" s="2">
        <v>189702</v>
      </c>
      <c r="K85" s="3">
        <v>0.28000000000000003</v>
      </c>
      <c r="L85" t="s">
        <v>52</v>
      </c>
      <c r="M85" t="s">
        <v>81</v>
      </c>
      <c r="N85" s="1">
        <v>44186</v>
      </c>
      <c r="O85" t="str">
        <f t="shared" si="1"/>
        <v>Adolescent</v>
      </c>
    </row>
    <row r="86" spans="1:15" x14ac:dyDescent="0.35">
      <c r="A86" t="s">
        <v>545</v>
      </c>
      <c r="B86" t="s">
        <v>546</v>
      </c>
      <c r="C86" t="s">
        <v>40</v>
      </c>
      <c r="D86" t="s">
        <v>65</v>
      </c>
      <c r="E86" t="s">
        <v>44</v>
      </c>
      <c r="F86" t="s">
        <v>28</v>
      </c>
      <c r="G86" t="s">
        <v>18</v>
      </c>
      <c r="H86">
        <v>26</v>
      </c>
      <c r="I86" s="1">
        <v>44040</v>
      </c>
      <c r="J86" s="2">
        <v>180664</v>
      </c>
      <c r="K86" s="3">
        <v>0.27</v>
      </c>
      <c r="L86" t="s">
        <v>19</v>
      </c>
      <c r="M86" t="s">
        <v>20</v>
      </c>
      <c r="N86" s="1" t="s">
        <v>21</v>
      </c>
      <c r="O86" t="str">
        <f t="shared" si="1"/>
        <v>Adolescent</v>
      </c>
    </row>
    <row r="87" spans="1:15" x14ac:dyDescent="0.35">
      <c r="A87" t="s">
        <v>547</v>
      </c>
      <c r="B87" t="s">
        <v>548</v>
      </c>
      <c r="C87" t="s">
        <v>83</v>
      </c>
      <c r="D87" t="s">
        <v>23</v>
      </c>
      <c r="E87" t="s">
        <v>36</v>
      </c>
      <c r="F87" t="s">
        <v>17</v>
      </c>
      <c r="G87" t="s">
        <v>24</v>
      </c>
      <c r="H87">
        <v>45</v>
      </c>
      <c r="I87" s="1">
        <v>37972</v>
      </c>
      <c r="J87" s="2">
        <v>48345</v>
      </c>
      <c r="K87" s="3">
        <v>0</v>
      </c>
      <c r="L87" t="s">
        <v>33</v>
      </c>
      <c r="M87" t="s">
        <v>34</v>
      </c>
      <c r="N87" s="1" t="s">
        <v>21</v>
      </c>
      <c r="O87" t="str">
        <f t="shared" si="1"/>
        <v>Middle Age</v>
      </c>
    </row>
    <row r="88" spans="1:15" x14ac:dyDescent="0.35">
      <c r="A88" t="s">
        <v>549</v>
      </c>
      <c r="B88" t="s">
        <v>550</v>
      </c>
      <c r="C88" t="s">
        <v>40</v>
      </c>
      <c r="D88" t="s">
        <v>23</v>
      </c>
      <c r="E88" t="s">
        <v>36</v>
      </c>
      <c r="F88" t="s">
        <v>28</v>
      </c>
      <c r="G88" t="s">
        <v>24</v>
      </c>
      <c r="H88">
        <v>42</v>
      </c>
      <c r="I88" s="1">
        <v>41655</v>
      </c>
      <c r="J88" s="2">
        <v>152214</v>
      </c>
      <c r="K88" s="3">
        <v>0.3</v>
      </c>
      <c r="L88" t="s">
        <v>33</v>
      </c>
      <c r="M88" t="s">
        <v>60</v>
      </c>
      <c r="N88" s="1" t="s">
        <v>21</v>
      </c>
      <c r="O88" t="str">
        <f t="shared" si="1"/>
        <v>Middle Age</v>
      </c>
    </row>
    <row r="89" spans="1:15" x14ac:dyDescent="0.35">
      <c r="A89" t="s">
        <v>308</v>
      </c>
      <c r="B89" t="s">
        <v>551</v>
      </c>
      <c r="C89" t="s">
        <v>38</v>
      </c>
      <c r="D89" t="s">
        <v>27</v>
      </c>
      <c r="E89" t="s">
        <v>32</v>
      </c>
      <c r="F89" t="s">
        <v>17</v>
      </c>
      <c r="G89" t="s">
        <v>51</v>
      </c>
      <c r="H89">
        <v>41</v>
      </c>
      <c r="I89" s="1">
        <v>39931</v>
      </c>
      <c r="J89" s="2">
        <v>69803</v>
      </c>
      <c r="K89" s="3">
        <v>0</v>
      </c>
      <c r="L89" t="s">
        <v>52</v>
      </c>
      <c r="M89" t="s">
        <v>81</v>
      </c>
      <c r="N89" s="1" t="s">
        <v>21</v>
      </c>
      <c r="O89" t="str">
        <f t="shared" si="1"/>
        <v>Middle Age</v>
      </c>
    </row>
    <row r="90" spans="1:15" x14ac:dyDescent="0.35">
      <c r="A90" t="s">
        <v>190</v>
      </c>
      <c r="B90" t="s">
        <v>552</v>
      </c>
      <c r="C90" t="s">
        <v>71</v>
      </c>
      <c r="D90" t="s">
        <v>27</v>
      </c>
      <c r="E90" t="s">
        <v>32</v>
      </c>
      <c r="F90" t="s">
        <v>17</v>
      </c>
      <c r="G90" t="s">
        <v>51</v>
      </c>
      <c r="H90">
        <v>48</v>
      </c>
      <c r="I90" s="1">
        <v>43650</v>
      </c>
      <c r="J90" s="2">
        <v>76588</v>
      </c>
      <c r="K90" s="3">
        <v>0</v>
      </c>
      <c r="L90" t="s">
        <v>52</v>
      </c>
      <c r="M90" t="s">
        <v>66</v>
      </c>
      <c r="N90" s="1" t="s">
        <v>21</v>
      </c>
      <c r="O90" t="str">
        <f t="shared" si="1"/>
        <v>Middle Age</v>
      </c>
    </row>
    <row r="91" spans="1:15" x14ac:dyDescent="0.35">
      <c r="A91" t="s">
        <v>553</v>
      </c>
      <c r="B91" t="s">
        <v>554</v>
      </c>
      <c r="C91" t="s">
        <v>35</v>
      </c>
      <c r="D91" t="s">
        <v>27</v>
      </c>
      <c r="E91" t="s">
        <v>36</v>
      </c>
      <c r="F91" t="s">
        <v>28</v>
      </c>
      <c r="G91" t="s">
        <v>18</v>
      </c>
      <c r="H91">
        <v>29</v>
      </c>
      <c r="I91" s="1">
        <v>43444</v>
      </c>
      <c r="J91" s="2">
        <v>84596</v>
      </c>
      <c r="K91" s="3">
        <v>0</v>
      </c>
      <c r="L91" t="s">
        <v>19</v>
      </c>
      <c r="M91" t="s">
        <v>45</v>
      </c>
      <c r="N91" s="1" t="s">
        <v>21</v>
      </c>
      <c r="O91" t="str">
        <f t="shared" si="1"/>
        <v>Adolescent</v>
      </c>
    </row>
    <row r="92" spans="1:15" x14ac:dyDescent="0.35">
      <c r="A92" t="s">
        <v>555</v>
      </c>
      <c r="B92" t="s">
        <v>556</v>
      </c>
      <c r="C92" t="s">
        <v>62</v>
      </c>
      <c r="D92" t="s">
        <v>43</v>
      </c>
      <c r="E92" t="s">
        <v>16</v>
      </c>
      <c r="F92" t="s">
        <v>28</v>
      </c>
      <c r="G92" t="s">
        <v>24</v>
      </c>
      <c r="H92">
        <v>27</v>
      </c>
      <c r="I92" s="1">
        <v>43368</v>
      </c>
      <c r="J92" s="2">
        <v>114441</v>
      </c>
      <c r="K92" s="3">
        <v>0.1</v>
      </c>
      <c r="L92" t="s">
        <v>33</v>
      </c>
      <c r="M92" t="s">
        <v>80</v>
      </c>
      <c r="N92" s="1">
        <v>43821</v>
      </c>
      <c r="O92" t="str">
        <f t="shared" si="1"/>
        <v>Adolescent</v>
      </c>
    </row>
    <row r="93" spans="1:15" x14ac:dyDescent="0.35">
      <c r="A93" t="s">
        <v>358</v>
      </c>
      <c r="B93" t="s">
        <v>557</v>
      </c>
      <c r="C93" t="s">
        <v>61</v>
      </c>
      <c r="D93" t="s">
        <v>15</v>
      </c>
      <c r="E93" t="s">
        <v>44</v>
      </c>
      <c r="F93" t="s">
        <v>17</v>
      </c>
      <c r="G93" t="s">
        <v>24</v>
      </c>
      <c r="H93">
        <v>33</v>
      </c>
      <c r="I93" s="1">
        <v>43211</v>
      </c>
      <c r="J93" s="2">
        <v>140402</v>
      </c>
      <c r="K93" s="3">
        <v>0.15</v>
      </c>
      <c r="L93" t="s">
        <v>33</v>
      </c>
      <c r="M93" t="s">
        <v>60</v>
      </c>
      <c r="N93" s="1" t="s">
        <v>21</v>
      </c>
      <c r="O93" t="str">
        <f t="shared" si="1"/>
        <v>Adolescent</v>
      </c>
    </row>
    <row r="94" spans="1:15" x14ac:dyDescent="0.35">
      <c r="A94" t="s">
        <v>558</v>
      </c>
      <c r="B94" t="s">
        <v>559</v>
      </c>
      <c r="C94" t="s">
        <v>64</v>
      </c>
      <c r="D94" t="s">
        <v>15</v>
      </c>
      <c r="E94" t="s">
        <v>32</v>
      </c>
      <c r="F94" t="s">
        <v>17</v>
      </c>
      <c r="G94" t="s">
        <v>51</v>
      </c>
      <c r="H94">
        <v>26</v>
      </c>
      <c r="I94" s="1">
        <v>43578</v>
      </c>
      <c r="J94" s="2">
        <v>59817</v>
      </c>
      <c r="K94" s="3">
        <v>0</v>
      </c>
      <c r="L94" t="s">
        <v>52</v>
      </c>
      <c r="M94" t="s">
        <v>53</v>
      </c>
      <c r="N94" s="1" t="s">
        <v>21</v>
      </c>
      <c r="O94" t="str">
        <f t="shared" si="1"/>
        <v>Adolescent</v>
      </c>
    </row>
    <row r="95" spans="1:15" x14ac:dyDescent="0.35">
      <c r="A95" t="s">
        <v>560</v>
      </c>
      <c r="B95" t="s">
        <v>561</v>
      </c>
      <c r="C95" t="s">
        <v>94</v>
      </c>
      <c r="D95" t="s">
        <v>50</v>
      </c>
      <c r="E95" t="s">
        <v>36</v>
      </c>
      <c r="F95" t="s">
        <v>28</v>
      </c>
      <c r="G95" t="s">
        <v>24</v>
      </c>
      <c r="H95">
        <v>31</v>
      </c>
      <c r="I95" s="1">
        <v>42938</v>
      </c>
      <c r="J95" s="2">
        <v>55854</v>
      </c>
      <c r="K95" s="3">
        <v>0</v>
      </c>
      <c r="L95" t="s">
        <v>19</v>
      </c>
      <c r="M95" t="s">
        <v>25</v>
      </c>
      <c r="N95" s="1" t="s">
        <v>21</v>
      </c>
      <c r="O95" t="str">
        <f t="shared" si="1"/>
        <v>Adolescent</v>
      </c>
    </row>
    <row r="96" spans="1:15" x14ac:dyDescent="0.35">
      <c r="A96" t="s">
        <v>562</v>
      </c>
      <c r="B96" t="s">
        <v>563</v>
      </c>
      <c r="C96" t="s">
        <v>77</v>
      </c>
      <c r="D96" t="s">
        <v>23</v>
      </c>
      <c r="E96" t="s">
        <v>16</v>
      </c>
      <c r="F96" t="s">
        <v>28</v>
      </c>
      <c r="G96" t="s">
        <v>24</v>
      </c>
      <c r="H96">
        <v>53</v>
      </c>
      <c r="I96" s="1">
        <v>37576</v>
      </c>
      <c r="J96" s="2">
        <v>95998</v>
      </c>
      <c r="K96" s="3">
        <v>0</v>
      </c>
      <c r="L96" t="s">
        <v>19</v>
      </c>
      <c r="M96" t="s">
        <v>63</v>
      </c>
      <c r="N96" s="1" t="s">
        <v>21</v>
      </c>
      <c r="O96" t="str">
        <f t="shared" si="1"/>
        <v>Middle Age</v>
      </c>
    </row>
    <row r="97" spans="1:15" x14ac:dyDescent="0.35">
      <c r="A97" t="s">
        <v>564</v>
      </c>
      <c r="B97" t="s">
        <v>565</v>
      </c>
      <c r="C97" t="s">
        <v>61</v>
      </c>
      <c r="D97" t="s">
        <v>50</v>
      </c>
      <c r="E97" t="s">
        <v>36</v>
      </c>
      <c r="F97" t="s">
        <v>17</v>
      </c>
      <c r="G97" t="s">
        <v>24</v>
      </c>
      <c r="H97">
        <v>34</v>
      </c>
      <c r="I97" s="1">
        <v>42116</v>
      </c>
      <c r="J97" s="2">
        <v>154941</v>
      </c>
      <c r="K97" s="3">
        <v>0.13</v>
      </c>
      <c r="L97" t="s">
        <v>19</v>
      </c>
      <c r="M97" t="s">
        <v>39</v>
      </c>
      <c r="N97" s="1" t="s">
        <v>21</v>
      </c>
      <c r="O97" t="str">
        <f t="shared" si="1"/>
        <v>Adolescent</v>
      </c>
    </row>
    <row r="98" spans="1:15" x14ac:dyDescent="0.35">
      <c r="A98" t="s">
        <v>566</v>
      </c>
      <c r="B98" t="s">
        <v>496</v>
      </c>
      <c r="C98" t="s">
        <v>14</v>
      </c>
      <c r="D98" t="s">
        <v>15</v>
      </c>
      <c r="E98" t="s">
        <v>44</v>
      </c>
      <c r="F98" t="s">
        <v>17</v>
      </c>
      <c r="G98" t="s">
        <v>24</v>
      </c>
      <c r="H98">
        <v>54</v>
      </c>
      <c r="I98" s="1">
        <v>40734</v>
      </c>
      <c r="J98" s="2">
        <v>247022</v>
      </c>
      <c r="K98" s="3">
        <v>0.3</v>
      </c>
      <c r="L98" t="s">
        <v>33</v>
      </c>
      <c r="M98" t="s">
        <v>60</v>
      </c>
      <c r="N98" s="1" t="s">
        <v>21</v>
      </c>
      <c r="O98" t="str">
        <f t="shared" si="1"/>
        <v>Middle Age</v>
      </c>
    </row>
    <row r="99" spans="1:15" x14ac:dyDescent="0.35">
      <c r="A99" t="s">
        <v>567</v>
      </c>
      <c r="B99" t="s">
        <v>568</v>
      </c>
      <c r="C99" t="s">
        <v>71</v>
      </c>
      <c r="D99" t="s">
        <v>27</v>
      </c>
      <c r="E99" t="s">
        <v>36</v>
      </c>
      <c r="F99" t="s">
        <v>17</v>
      </c>
      <c r="G99" t="s">
        <v>51</v>
      </c>
      <c r="H99">
        <v>32</v>
      </c>
      <c r="I99" s="1">
        <v>44474</v>
      </c>
      <c r="J99" s="2">
        <v>88072</v>
      </c>
      <c r="K99" s="3">
        <v>0</v>
      </c>
      <c r="L99" t="s">
        <v>52</v>
      </c>
      <c r="M99" t="s">
        <v>53</v>
      </c>
      <c r="N99" s="1" t="s">
        <v>21</v>
      </c>
      <c r="O99" t="str">
        <f t="shared" si="1"/>
        <v>Adolescent</v>
      </c>
    </row>
    <row r="100" spans="1:15" x14ac:dyDescent="0.35">
      <c r="A100" t="s">
        <v>241</v>
      </c>
      <c r="B100" t="s">
        <v>569</v>
      </c>
      <c r="C100" t="s">
        <v>56</v>
      </c>
      <c r="D100" t="s">
        <v>27</v>
      </c>
      <c r="E100" t="s">
        <v>16</v>
      </c>
      <c r="F100" t="s">
        <v>28</v>
      </c>
      <c r="G100" t="s">
        <v>24</v>
      </c>
      <c r="H100">
        <v>28</v>
      </c>
      <c r="I100" s="1">
        <v>43977</v>
      </c>
      <c r="J100" s="2">
        <v>67925</v>
      </c>
      <c r="K100" s="3">
        <v>0.08</v>
      </c>
      <c r="L100" t="s">
        <v>33</v>
      </c>
      <c r="M100" t="s">
        <v>74</v>
      </c>
      <c r="N100" s="1" t="s">
        <v>21</v>
      </c>
      <c r="O100" t="str">
        <f t="shared" si="1"/>
        <v>Adolescent</v>
      </c>
    </row>
    <row r="101" spans="1:15" x14ac:dyDescent="0.35">
      <c r="A101" t="s">
        <v>570</v>
      </c>
      <c r="B101" t="s">
        <v>571</v>
      </c>
      <c r="C101" t="s">
        <v>14</v>
      </c>
      <c r="D101" t="s">
        <v>50</v>
      </c>
      <c r="E101" t="s">
        <v>36</v>
      </c>
      <c r="F101" t="s">
        <v>17</v>
      </c>
      <c r="G101" t="s">
        <v>18</v>
      </c>
      <c r="H101">
        <v>31</v>
      </c>
      <c r="I101" s="1">
        <v>44063</v>
      </c>
      <c r="J101" s="2">
        <v>219693</v>
      </c>
      <c r="K101" s="3">
        <v>0.3</v>
      </c>
      <c r="L101" t="s">
        <v>19</v>
      </c>
      <c r="M101" t="s">
        <v>25</v>
      </c>
      <c r="N101" s="1" t="s">
        <v>21</v>
      </c>
      <c r="O101" t="str">
        <f t="shared" si="1"/>
        <v>Adolescent</v>
      </c>
    </row>
    <row r="102" spans="1:15" x14ac:dyDescent="0.35">
      <c r="A102" t="s">
        <v>572</v>
      </c>
      <c r="B102" t="s">
        <v>573</v>
      </c>
      <c r="C102" t="s">
        <v>58</v>
      </c>
      <c r="D102" t="s">
        <v>31</v>
      </c>
      <c r="E102" t="s">
        <v>16</v>
      </c>
      <c r="F102" t="s">
        <v>17</v>
      </c>
      <c r="G102" t="s">
        <v>18</v>
      </c>
      <c r="H102">
        <v>45</v>
      </c>
      <c r="I102" s="1">
        <v>41386</v>
      </c>
      <c r="J102" s="2">
        <v>61773</v>
      </c>
      <c r="K102" s="3">
        <v>0</v>
      </c>
      <c r="L102" t="s">
        <v>19</v>
      </c>
      <c r="M102" t="s">
        <v>63</v>
      </c>
      <c r="N102" s="1" t="s">
        <v>21</v>
      </c>
      <c r="O102" t="str">
        <f t="shared" si="1"/>
        <v>Middle Age</v>
      </c>
    </row>
    <row r="103" spans="1:15" x14ac:dyDescent="0.35">
      <c r="A103" t="s">
        <v>400</v>
      </c>
      <c r="B103" t="s">
        <v>574</v>
      </c>
      <c r="C103" t="s">
        <v>56</v>
      </c>
      <c r="D103" t="s">
        <v>27</v>
      </c>
      <c r="E103" t="s">
        <v>44</v>
      </c>
      <c r="F103" t="s">
        <v>17</v>
      </c>
      <c r="G103" t="s">
        <v>24</v>
      </c>
      <c r="H103">
        <v>48</v>
      </c>
      <c r="I103" s="1">
        <v>39091</v>
      </c>
      <c r="J103" s="2">
        <v>74546</v>
      </c>
      <c r="K103" s="3">
        <v>0.09</v>
      </c>
      <c r="L103" t="s">
        <v>19</v>
      </c>
      <c r="M103" t="s">
        <v>63</v>
      </c>
      <c r="N103" s="1" t="s">
        <v>21</v>
      </c>
      <c r="O103" t="str">
        <f t="shared" si="1"/>
        <v>Middle Age</v>
      </c>
    </row>
    <row r="104" spans="1:15" x14ac:dyDescent="0.35">
      <c r="A104" t="s">
        <v>291</v>
      </c>
      <c r="B104" t="s">
        <v>575</v>
      </c>
      <c r="C104" t="s">
        <v>86</v>
      </c>
      <c r="D104" t="s">
        <v>31</v>
      </c>
      <c r="E104" t="s">
        <v>44</v>
      </c>
      <c r="F104" t="s">
        <v>28</v>
      </c>
      <c r="G104" t="s">
        <v>47</v>
      </c>
      <c r="H104">
        <v>56</v>
      </c>
      <c r="I104" s="1">
        <v>42031</v>
      </c>
      <c r="J104" s="2">
        <v>62575</v>
      </c>
      <c r="K104" s="3">
        <v>0</v>
      </c>
      <c r="L104" t="s">
        <v>19</v>
      </c>
      <c r="M104" t="s">
        <v>45</v>
      </c>
      <c r="N104" s="1" t="s">
        <v>21</v>
      </c>
      <c r="O104" t="str">
        <f t="shared" si="1"/>
        <v>Old</v>
      </c>
    </row>
    <row r="105" spans="1:15" x14ac:dyDescent="0.35">
      <c r="A105" t="s">
        <v>576</v>
      </c>
      <c r="B105" t="s">
        <v>577</v>
      </c>
      <c r="C105" t="s">
        <v>40</v>
      </c>
      <c r="D105" t="s">
        <v>23</v>
      </c>
      <c r="E105" t="s">
        <v>32</v>
      </c>
      <c r="F105" t="s">
        <v>17</v>
      </c>
      <c r="G105" t="s">
        <v>24</v>
      </c>
      <c r="H105">
        <v>27</v>
      </c>
      <c r="I105" s="1">
        <v>44250</v>
      </c>
      <c r="J105" s="2">
        <v>199041</v>
      </c>
      <c r="K105" s="3">
        <v>0.16</v>
      </c>
      <c r="L105" t="s">
        <v>33</v>
      </c>
      <c r="M105" t="s">
        <v>60</v>
      </c>
      <c r="N105" s="1" t="s">
        <v>21</v>
      </c>
      <c r="O105" t="str">
        <f t="shared" si="1"/>
        <v>Adolescent</v>
      </c>
    </row>
    <row r="106" spans="1:15" x14ac:dyDescent="0.35">
      <c r="A106" t="s">
        <v>578</v>
      </c>
      <c r="B106" t="s">
        <v>579</v>
      </c>
      <c r="C106" t="s">
        <v>64</v>
      </c>
      <c r="D106" t="s">
        <v>65</v>
      </c>
      <c r="E106" t="s">
        <v>44</v>
      </c>
      <c r="F106" t="s">
        <v>28</v>
      </c>
      <c r="G106" t="s">
        <v>18</v>
      </c>
      <c r="H106">
        <v>55</v>
      </c>
      <c r="I106" s="1">
        <v>39177</v>
      </c>
      <c r="J106" s="2">
        <v>52310</v>
      </c>
      <c r="K106" s="3">
        <v>0</v>
      </c>
      <c r="L106" t="s">
        <v>19</v>
      </c>
      <c r="M106" t="s">
        <v>45</v>
      </c>
      <c r="N106" s="1">
        <v>43385</v>
      </c>
      <c r="O106" t="str">
        <f t="shared" si="1"/>
        <v>Middle Age</v>
      </c>
    </row>
    <row r="107" spans="1:15" x14ac:dyDescent="0.35">
      <c r="A107" t="s">
        <v>580</v>
      </c>
      <c r="B107" t="s">
        <v>581</v>
      </c>
      <c r="C107" t="s">
        <v>61</v>
      </c>
      <c r="D107" t="s">
        <v>15</v>
      </c>
      <c r="E107" t="s">
        <v>44</v>
      </c>
      <c r="F107" t="s">
        <v>28</v>
      </c>
      <c r="G107" t="s">
        <v>47</v>
      </c>
      <c r="H107">
        <v>64</v>
      </c>
      <c r="I107" s="1">
        <v>41454</v>
      </c>
      <c r="J107" s="2">
        <v>159571</v>
      </c>
      <c r="K107" s="3">
        <v>0.1</v>
      </c>
      <c r="L107" t="s">
        <v>19</v>
      </c>
      <c r="M107" t="s">
        <v>29</v>
      </c>
      <c r="N107" s="1" t="s">
        <v>21</v>
      </c>
      <c r="O107" t="str">
        <f t="shared" si="1"/>
        <v>Old</v>
      </c>
    </row>
    <row r="108" spans="1:15" x14ac:dyDescent="0.35">
      <c r="A108" t="s">
        <v>582</v>
      </c>
      <c r="B108" t="s">
        <v>583</v>
      </c>
      <c r="C108" t="s">
        <v>129</v>
      </c>
      <c r="D108" t="s">
        <v>31</v>
      </c>
      <c r="E108" t="s">
        <v>16</v>
      </c>
      <c r="F108" t="s">
        <v>17</v>
      </c>
      <c r="G108" t="s">
        <v>51</v>
      </c>
      <c r="H108">
        <v>50</v>
      </c>
      <c r="I108" s="1">
        <v>35726</v>
      </c>
      <c r="J108" s="2">
        <v>91763</v>
      </c>
      <c r="K108" s="3">
        <v>0</v>
      </c>
      <c r="L108" t="s">
        <v>19</v>
      </c>
      <c r="M108" t="s">
        <v>25</v>
      </c>
      <c r="N108" s="1" t="s">
        <v>21</v>
      </c>
      <c r="O108" t="str">
        <f t="shared" si="1"/>
        <v>Middle Age</v>
      </c>
    </row>
    <row r="109" spans="1:15" x14ac:dyDescent="0.35">
      <c r="A109" t="s">
        <v>292</v>
      </c>
      <c r="B109" t="s">
        <v>584</v>
      </c>
      <c r="C109" t="s">
        <v>86</v>
      </c>
      <c r="D109" t="s">
        <v>31</v>
      </c>
      <c r="E109" t="s">
        <v>32</v>
      </c>
      <c r="F109" t="s">
        <v>17</v>
      </c>
      <c r="G109" t="s">
        <v>18</v>
      </c>
      <c r="H109">
        <v>51</v>
      </c>
      <c r="I109" s="1">
        <v>35055</v>
      </c>
      <c r="J109" s="2">
        <v>96475</v>
      </c>
      <c r="K109" s="3">
        <v>0</v>
      </c>
      <c r="L109" t="s">
        <v>19</v>
      </c>
      <c r="M109" t="s">
        <v>25</v>
      </c>
      <c r="N109" s="1" t="s">
        <v>21</v>
      </c>
      <c r="O109" t="str">
        <f t="shared" si="1"/>
        <v>Middle Age</v>
      </c>
    </row>
    <row r="110" spans="1:15" x14ac:dyDescent="0.35">
      <c r="A110" t="s">
        <v>585</v>
      </c>
      <c r="B110" t="s">
        <v>586</v>
      </c>
      <c r="C110" t="s">
        <v>84</v>
      </c>
      <c r="D110" t="s">
        <v>31</v>
      </c>
      <c r="E110" t="s">
        <v>36</v>
      </c>
      <c r="F110" t="s">
        <v>28</v>
      </c>
      <c r="G110" t="s">
        <v>18</v>
      </c>
      <c r="H110">
        <v>36</v>
      </c>
      <c r="I110" s="1">
        <v>42706</v>
      </c>
      <c r="J110" s="2">
        <v>113781</v>
      </c>
      <c r="K110" s="3">
        <v>0</v>
      </c>
      <c r="L110" t="s">
        <v>19</v>
      </c>
      <c r="M110" t="s">
        <v>29</v>
      </c>
      <c r="N110" s="1" t="s">
        <v>21</v>
      </c>
      <c r="O110" t="str">
        <f t="shared" si="1"/>
        <v>Middle Age</v>
      </c>
    </row>
    <row r="111" spans="1:15" x14ac:dyDescent="0.35">
      <c r="A111" t="s">
        <v>155</v>
      </c>
      <c r="B111" t="s">
        <v>587</v>
      </c>
      <c r="C111" t="s">
        <v>40</v>
      </c>
      <c r="D111" t="s">
        <v>15</v>
      </c>
      <c r="E111" t="s">
        <v>16</v>
      </c>
      <c r="F111" t="s">
        <v>28</v>
      </c>
      <c r="G111" t="s">
        <v>24</v>
      </c>
      <c r="H111">
        <v>42</v>
      </c>
      <c r="I111" s="1">
        <v>37636</v>
      </c>
      <c r="J111" s="2">
        <v>166599</v>
      </c>
      <c r="K111" s="3">
        <v>0.26</v>
      </c>
      <c r="L111" t="s">
        <v>19</v>
      </c>
      <c r="M111" t="s">
        <v>63</v>
      </c>
      <c r="N111" s="1" t="s">
        <v>21</v>
      </c>
      <c r="O111" t="str">
        <f t="shared" si="1"/>
        <v>Middle Age</v>
      </c>
    </row>
    <row r="112" spans="1:15" x14ac:dyDescent="0.35">
      <c r="A112" t="s">
        <v>228</v>
      </c>
      <c r="B112" t="s">
        <v>588</v>
      </c>
      <c r="C112" t="s">
        <v>49</v>
      </c>
      <c r="D112" t="s">
        <v>50</v>
      </c>
      <c r="E112" t="s">
        <v>32</v>
      </c>
      <c r="F112" t="s">
        <v>17</v>
      </c>
      <c r="G112" t="s">
        <v>24</v>
      </c>
      <c r="H112">
        <v>41</v>
      </c>
      <c r="I112" s="1">
        <v>38398</v>
      </c>
      <c r="J112" s="2">
        <v>95372</v>
      </c>
      <c r="K112" s="3">
        <v>0</v>
      </c>
      <c r="L112" t="s">
        <v>33</v>
      </c>
      <c r="M112" t="s">
        <v>74</v>
      </c>
      <c r="N112" s="1" t="s">
        <v>21</v>
      </c>
      <c r="O112" t="str">
        <f t="shared" si="1"/>
        <v>Middle Age</v>
      </c>
    </row>
    <row r="113" spans="1:15" x14ac:dyDescent="0.35">
      <c r="A113" t="s">
        <v>589</v>
      </c>
      <c r="B113" t="s">
        <v>590</v>
      </c>
      <c r="C113" t="s">
        <v>40</v>
      </c>
      <c r="D113" t="s">
        <v>27</v>
      </c>
      <c r="E113" t="s">
        <v>16</v>
      </c>
      <c r="F113" t="s">
        <v>17</v>
      </c>
      <c r="G113" t="s">
        <v>24</v>
      </c>
      <c r="H113">
        <v>29</v>
      </c>
      <c r="I113" s="1">
        <v>44052</v>
      </c>
      <c r="J113" s="2">
        <v>161203</v>
      </c>
      <c r="K113" s="3">
        <v>0.15</v>
      </c>
      <c r="L113" t="s">
        <v>33</v>
      </c>
      <c r="M113" t="s">
        <v>34</v>
      </c>
      <c r="N113" s="1" t="s">
        <v>21</v>
      </c>
      <c r="O113" t="str">
        <f t="shared" si="1"/>
        <v>Adolescent</v>
      </c>
    </row>
    <row r="114" spans="1:15" x14ac:dyDescent="0.35">
      <c r="A114" t="s">
        <v>591</v>
      </c>
      <c r="B114" t="s">
        <v>592</v>
      </c>
      <c r="C114" t="s">
        <v>98</v>
      </c>
      <c r="D114" t="s">
        <v>27</v>
      </c>
      <c r="E114" t="s">
        <v>36</v>
      </c>
      <c r="F114" t="s">
        <v>17</v>
      </c>
      <c r="G114" t="s">
        <v>18</v>
      </c>
      <c r="H114">
        <v>44</v>
      </c>
      <c r="I114" s="1">
        <v>39064</v>
      </c>
      <c r="J114" s="2">
        <v>74738</v>
      </c>
      <c r="K114" s="3">
        <v>0</v>
      </c>
      <c r="L114" t="s">
        <v>19</v>
      </c>
      <c r="M114" t="s">
        <v>45</v>
      </c>
      <c r="N114" s="1" t="s">
        <v>21</v>
      </c>
      <c r="O114" t="str">
        <f t="shared" si="1"/>
        <v>Middle Age</v>
      </c>
    </row>
    <row r="115" spans="1:15" x14ac:dyDescent="0.35">
      <c r="A115" t="s">
        <v>236</v>
      </c>
      <c r="B115" t="s">
        <v>593</v>
      </c>
      <c r="C115" t="s">
        <v>40</v>
      </c>
      <c r="D115" t="s">
        <v>50</v>
      </c>
      <c r="E115" t="s">
        <v>16</v>
      </c>
      <c r="F115" t="s">
        <v>17</v>
      </c>
      <c r="G115" t="s">
        <v>24</v>
      </c>
      <c r="H115">
        <v>41</v>
      </c>
      <c r="I115" s="1">
        <v>43322</v>
      </c>
      <c r="J115" s="2">
        <v>171173</v>
      </c>
      <c r="K115" s="3">
        <v>0.21</v>
      </c>
      <c r="L115" t="s">
        <v>19</v>
      </c>
      <c r="M115" t="s">
        <v>29</v>
      </c>
      <c r="N115" s="1" t="s">
        <v>21</v>
      </c>
      <c r="O115" t="str">
        <f t="shared" si="1"/>
        <v>Middle Age</v>
      </c>
    </row>
    <row r="116" spans="1:15" x14ac:dyDescent="0.35">
      <c r="A116" t="s">
        <v>594</v>
      </c>
      <c r="B116" t="s">
        <v>595</v>
      </c>
      <c r="C116" t="s">
        <v>14</v>
      </c>
      <c r="D116" t="s">
        <v>50</v>
      </c>
      <c r="E116" t="s">
        <v>32</v>
      </c>
      <c r="F116" t="s">
        <v>28</v>
      </c>
      <c r="G116" t="s">
        <v>51</v>
      </c>
      <c r="H116">
        <v>61</v>
      </c>
      <c r="I116" s="1">
        <v>43732</v>
      </c>
      <c r="J116" s="2">
        <v>201464</v>
      </c>
      <c r="K116" s="3">
        <v>0.37</v>
      </c>
      <c r="L116" t="s">
        <v>19</v>
      </c>
      <c r="M116" t="s">
        <v>20</v>
      </c>
      <c r="N116" s="1" t="s">
        <v>21</v>
      </c>
      <c r="O116" t="str">
        <f t="shared" si="1"/>
        <v>Old</v>
      </c>
    </row>
    <row r="117" spans="1:15" x14ac:dyDescent="0.35">
      <c r="A117" t="s">
        <v>596</v>
      </c>
      <c r="B117" t="s">
        <v>597</v>
      </c>
      <c r="C117" t="s">
        <v>40</v>
      </c>
      <c r="D117" t="s">
        <v>23</v>
      </c>
      <c r="E117" t="s">
        <v>32</v>
      </c>
      <c r="F117" t="s">
        <v>28</v>
      </c>
      <c r="G117" t="s">
        <v>18</v>
      </c>
      <c r="H117">
        <v>50</v>
      </c>
      <c r="I117" s="1">
        <v>35998</v>
      </c>
      <c r="J117" s="2">
        <v>174895</v>
      </c>
      <c r="K117" s="3">
        <v>0.15</v>
      </c>
      <c r="L117" t="s">
        <v>19</v>
      </c>
      <c r="M117" t="s">
        <v>20</v>
      </c>
      <c r="N117" s="1" t="s">
        <v>21</v>
      </c>
      <c r="O117" t="str">
        <f t="shared" si="1"/>
        <v>Middle Age</v>
      </c>
    </row>
    <row r="118" spans="1:15" x14ac:dyDescent="0.35">
      <c r="A118" t="s">
        <v>598</v>
      </c>
      <c r="B118" t="s">
        <v>599</v>
      </c>
      <c r="C118" t="s">
        <v>61</v>
      </c>
      <c r="D118" t="s">
        <v>27</v>
      </c>
      <c r="E118" t="s">
        <v>36</v>
      </c>
      <c r="F118" t="s">
        <v>17</v>
      </c>
      <c r="G118" t="s">
        <v>24</v>
      </c>
      <c r="H118">
        <v>49</v>
      </c>
      <c r="I118" s="1">
        <v>38825</v>
      </c>
      <c r="J118" s="2">
        <v>134486</v>
      </c>
      <c r="K118" s="3">
        <v>0.14000000000000001</v>
      </c>
      <c r="L118" t="s">
        <v>19</v>
      </c>
      <c r="M118" t="s">
        <v>25</v>
      </c>
      <c r="N118" s="1" t="s">
        <v>21</v>
      </c>
      <c r="O118" t="str">
        <f t="shared" si="1"/>
        <v>Middle Age</v>
      </c>
    </row>
    <row r="119" spans="1:15" x14ac:dyDescent="0.35">
      <c r="A119" t="s">
        <v>349</v>
      </c>
      <c r="B119" t="s">
        <v>600</v>
      </c>
      <c r="C119" t="s">
        <v>42</v>
      </c>
      <c r="D119" t="s">
        <v>15</v>
      </c>
      <c r="E119" t="s">
        <v>36</v>
      </c>
      <c r="F119" t="s">
        <v>17</v>
      </c>
      <c r="G119" t="s">
        <v>51</v>
      </c>
      <c r="H119">
        <v>60</v>
      </c>
      <c r="I119" s="1">
        <v>39137</v>
      </c>
      <c r="J119" s="2">
        <v>71699</v>
      </c>
      <c r="K119" s="3">
        <v>0</v>
      </c>
      <c r="L119" t="s">
        <v>52</v>
      </c>
      <c r="M119" t="s">
        <v>81</v>
      </c>
      <c r="N119" s="1" t="s">
        <v>21</v>
      </c>
      <c r="O119" t="str">
        <f t="shared" si="1"/>
        <v>Old</v>
      </c>
    </row>
    <row r="120" spans="1:15" x14ac:dyDescent="0.35">
      <c r="A120" t="s">
        <v>186</v>
      </c>
      <c r="B120" t="s">
        <v>601</v>
      </c>
      <c r="C120" t="s">
        <v>42</v>
      </c>
      <c r="D120" t="s">
        <v>43</v>
      </c>
      <c r="E120" t="s">
        <v>32</v>
      </c>
      <c r="F120" t="s">
        <v>17</v>
      </c>
      <c r="G120" t="s">
        <v>51</v>
      </c>
      <c r="H120">
        <v>42</v>
      </c>
      <c r="I120" s="1">
        <v>44198</v>
      </c>
      <c r="J120" s="2">
        <v>94430</v>
      </c>
      <c r="K120" s="3">
        <v>0</v>
      </c>
      <c r="L120" t="s">
        <v>19</v>
      </c>
      <c r="M120" t="s">
        <v>63</v>
      </c>
      <c r="N120" s="1" t="s">
        <v>21</v>
      </c>
      <c r="O120" t="str">
        <f t="shared" si="1"/>
        <v>Middle Age</v>
      </c>
    </row>
    <row r="121" spans="1:15" x14ac:dyDescent="0.35">
      <c r="A121" t="s">
        <v>602</v>
      </c>
      <c r="B121" t="s">
        <v>603</v>
      </c>
      <c r="C121" t="s">
        <v>62</v>
      </c>
      <c r="D121" t="s">
        <v>15</v>
      </c>
      <c r="E121" t="s">
        <v>32</v>
      </c>
      <c r="F121" t="s">
        <v>28</v>
      </c>
      <c r="G121" t="s">
        <v>24</v>
      </c>
      <c r="H121">
        <v>39</v>
      </c>
      <c r="I121" s="1">
        <v>40192</v>
      </c>
      <c r="J121" s="2">
        <v>103504</v>
      </c>
      <c r="K121" s="3">
        <v>7.0000000000000007E-2</v>
      </c>
      <c r="L121" t="s">
        <v>33</v>
      </c>
      <c r="M121" t="s">
        <v>34</v>
      </c>
      <c r="N121" s="1" t="s">
        <v>21</v>
      </c>
      <c r="O121" t="str">
        <f t="shared" si="1"/>
        <v>Middle Age</v>
      </c>
    </row>
    <row r="122" spans="1:15" x14ac:dyDescent="0.35">
      <c r="A122" t="s">
        <v>604</v>
      </c>
      <c r="B122" t="s">
        <v>605</v>
      </c>
      <c r="C122" t="s">
        <v>26</v>
      </c>
      <c r="D122" t="s">
        <v>27</v>
      </c>
      <c r="E122" t="s">
        <v>36</v>
      </c>
      <c r="F122" t="s">
        <v>17</v>
      </c>
      <c r="G122" t="s">
        <v>24</v>
      </c>
      <c r="H122">
        <v>55</v>
      </c>
      <c r="I122" s="1">
        <v>38573</v>
      </c>
      <c r="J122" s="2">
        <v>92771</v>
      </c>
      <c r="K122" s="3">
        <v>0</v>
      </c>
      <c r="L122" t="s">
        <v>19</v>
      </c>
      <c r="M122" t="s">
        <v>45</v>
      </c>
      <c r="N122" s="1" t="s">
        <v>21</v>
      </c>
      <c r="O122" t="str">
        <f t="shared" si="1"/>
        <v>Middle Age</v>
      </c>
    </row>
    <row r="123" spans="1:15" x14ac:dyDescent="0.35">
      <c r="A123" t="s">
        <v>606</v>
      </c>
      <c r="B123" t="s">
        <v>607</v>
      </c>
      <c r="C123" t="s">
        <v>64</v>
      </c>
      <c r="D123" t="s">
        <v>15</v>
      </c>
      <c r="E123" t="s">
        <v>44</v>
      </c>
      <c r="F123" t="s">
        <v>17</v>
      </c>
      <c r="G123" t="s">
        <v>51</v>
      </c>
      <c r="H123">
        <v>39</v>
      </c>
      <c r="I123" s="1">
        <v>38813</v>
      </c>
      <c r="J123" s="2">
        <v>71531</v>
      </c>
      <c r="K123" s="3">
        <v>0</v>
      </c>
      <c r="L123" t="s">
        <v>19</v>
      </c>
      <c r="M123" t="s">
        <v>29</v>
      </c>
      <c r="N123" s="1" t="s">
        <v>21</v>
      </c>
      <c r="O123" t="str">
        <f t="shared" si="1"/>
        <v>Middle Age</v>
      </c>
    </row>
    <row r="124" spans="1:15" x14ac:dyDescent="0.35">
      <c r="A124" t="s">
        <v>367</v>
      </c>
      <c r="B124" t="s">
        <v>608</v>
      </c>
      <c r="C124" t="s">
        <v>38</v>
      </c>
      <c r="D124" t="s">
        <v>27</v>
      </c>
      <c r="E124" t="s">
        <v>44</v>
      </c>
      <c r="F124" t="s">
        <v>28</v>
      </c>
      <c r="G124" t="s">
        <v>47</v>
      </c>
      <c r="H124">
        <v>28</v>
      </c>
      <c r="I124" s="1">
        <v>43530</v>
      </c>
      <c r="J124" s="2">
        <v>90304</v>
      </c>
      <c r="K124" s="3">
        <v>0</v>
      </c>
      <c r="L124" t="s">
        <v>19</v>
      </c>
      <c r="M124" t="s">
        <v>20</v>
      </c>
      <c r="N124" s="1" t="s">
        <v>21</v>
      </c>
      <c r="O124" t="str">
        <f t="shared" si="1"/>
        <v>Adolescent</v>
      </c>
    </row>
    <row r="125" spans="1:15" x14ac:dyDescent="0.35">
      <c r="A125" t="s">
        <v>609</v>
      </c>
      <c r="B125" t="s">
        <v>92</v>
      </c>
      <c r="C125" t="s">
        <v>62</v>
      </c>
      <c r="D125" t="s">
        <v>43</v>
      </c>
      <c r="E125" t="s">
        <v>36</v>
      </c>
      <c r="F125" t="s">
        <v>17</v>
      </c>
      <c r="G125" t="s">
        <v>18</v>
      </c>
      <c r="H125">
        <v>65</v>
      </c>
      <c r="I125" s="1">
        <v>40793</v>
      </c>
      <c r="J125" s="2">
        <v>104903</v>
      </c>
      <c r="K125" s="3">
        <v>0.1</v>
      </c>
      <c r="L125" t="s">
        <v>19</v>
      </c>
      <c r="M125" t="s">
        <v>29</v>
      </c>
      <c r="N125" s="1" t="s">
        <v>21</v>
      </c>
      <c r="O125" t="str">
        <f t="shared" si="1"/>
        <v>Old</v>
      </c>
    </row>
    <row r="126" spans="1:15" x14ac:dyDescent="0.35">
      <c r="A126" t="s">
        <v>610</v>
      </c>
      <c r="B126" t="s">
        <v>611</v>
      </c>
      <c r="C126" t="s">
        <v>68</v>
      </c>
      <c r="D126" t="s">
        <v>15</v>
      </c>
      <c r="E126" t="s">
        <v>32</v>
      </c>
      <c r="F126" t="s">
        <v>17</v>
      </c>
      <c r="G126" t="s">
        <v>24</v>
      </c>
      <c r="H126">
        <v>52</v>
      </c>
      <c r="I126" s="1">
        <v>43515</v>
      </c>
      <c r="J126" s="2">
        <v>55859</v>
      </c>
      <c r="K126" s="3">
        <v>0</v>
      </c>
      <c r="L126" t="s">
        <v>33</v>
      </c>
      <c r="M126" t="s">
        <v>60</v>
      </c>
      <c r="N126" s="1" t="s">
        <v>21</v>
      </c>
      <c r="O126" t="str">
        <f t="shared" si="1"/>
        <v>Middle Age</v>
      </c>
    </row>
    <row r="127" spans="1:15" x14ac:dyDescent="0.35">
      <c r="A127" t="s">
        <v>253</v>
      </c>
      <c r="B127" t="s">
        <v>612</v>
      </c>
      <c r="C127" t="s">
        <v>69</v>
      </c>
      <c r="D127" t="s">
        <v>31</v>
      </c>
      <c r="E127" t="s">
        <v>32</v>
      </c>
      <c r="F127" t="s">
        <v>17</v>
      </c>
      <c r="G127" t="s">
        <v>51</v>
      </c>
      <c r="H127">
        <v>62</v>
      </c>
      <c r="I127" s="1">
        <v>39002</v>
      </c>
      <c r="J127" s="2">
        <v>79785</v>
      </c>
      <c r="K127" s="3">
        <v>0</v>
      </c>
      <c r="L127" t="s">
        <v>19</v>
      </c>
      <c r="M127" t="s">
        <v>25</v>
      </c>
      <c r="N127" s="1" t="s">
        <v>21</v>
      </c>
      <c r="O127" t="str">
        <f t="shared" si="1"/>
        <v>Old</v>
      </c>
    </row>
    <row r="128" spans="1:15" x14ac:dyDescent="0.35">
      <c r="A128" t="s">
        <v>613</v>
      </c>
      <c r="B128" t="s">
        <v>614</v>
      </c>
      <c r="C128" t="s">
        <v>42</v>
      </c>
      <c r="D128" t="s">
        <v>43</v>
      </c>
      <c r="E128" t="s">
        <v>32</v>
      </c>
      <c r="F128" t="s">
        <v>17</v>
      </c>
      <c r="G128" t="s">
        <v>24</v>
      </c>
      <c r="H128">
        <v>39</v>
      </c>
      <c r="I128" s="1">
        <v>39391</v>
      </c>
      <c r="J128" s="2">
        <v>99017</v>
      </c>
      <c r="K128" s="3">
        <v>0</v>
      </c>
      <c r="L128" t="s">
        <v>33</v>
      </c>
      <c r="M128" t="s">
        <v>60</v>
      </c>
      <c r="N128" s="1" t="s">
        <v>21</v>
      </c>
      <c r="O128" t="str">
        <f t="shared" si="1"/>
        <v>Middle Age</v>
      </c>
    </row>
    <row r="129" spans="1:15" x14ac:dyDescent="0.35">
      <c r="A129" t="s">
        <v>615</v>
      </c>
      <c r="B129" t="s">
        <v>616</v>
      </c>
      <c r="C129" t="s">
        <v>76</v>
      </c>
      <c r="D129" t="s">
        <v>27</v>
      </c>
      <c r="E129" t="s">
        <v>36</v>
      </c>
      <c r="F129" t="s">
        <v>17</v>
      </c>
      <c r="G129" t="s">
        <v>18</v>
      </c>
      <c r="H129">
        <v>63</v>
      </c>
      <c r="I129" s="1">
        <v>33695</v>
      </c>
      <c r="J129" s="2">
        <v>53809</v>
      </c>
      <c r="K129" s="3">
        <v>0</v>
      </c>
      <c r="L129" t="s">
        <v>19</v>
      </c>
      <c r="M129" t="s">
        <v>39</v>
      </c>
      <c r="N129" s="1" t="s">
        <v>21</v>
      </c>
      <c r="O129" t="str">
        <f t="shared" si="1"/>
        <v>Old</v>
      </c>
    </row>
    <row r="130" spans="1:15" x14ac:dyDescent="0.35">
      <c r="A130" t="s">
        <v>617</v>
      </c>
      <c r="B130" t="s">
        <v>618</v>
      </c>
      <c r="C130" t="s">
        <v>129</v>
      </c>
      <c r="D130" t="s">
        <v>31</v>
      </c>
      <c r="E130" t="s">
        <v>44</v>
      </c>
      <c r="F130" t="s">
        <v>28</v>
      </c>
      <c r="G130" t="s">
        <v>24</v>
      </c>
      <c r="H130">
        <v>27</v>
      </c>
      <c r="I130" s="1">
        <v>43937</v>
      </c>
      <c r="J130" s="2">
        <v>71864</v>
      </c>
      <c r="K130" s="3">
        <v>0</v>
      </c>
      <c r="L130" t="s">
        <v>33</v>
      </c>
      <c r="M130" t="s">
        <v>34</v>
      </c>
      <c r="N130" s="1" t="s">
        <v>21</v>
      </c>
      <c r="O130" t="str">
        <f t="shared" ref="O130:O193" si="2">IF(H130&gt;=56, "Old",IF(H130&gt;=36, "Middle Age",IF(H130&lt;=35,"Adolescent","Invalid")))</f>
        <v>Adolescent</v>
      </c>
    </row>
    <row r="131" spans="1:15" x14ac:dyDescent="0.35">
      <c r="A131" t="s">
        <v>619</v>
      </c>
      <c r="B131" t="s">
        <v>620</v>
      </c>
      <c r="C131" t="s">
        <v>14</v>
      </c>
      <c r="D131" t="s">
        <v>15</v>
      </c>
      <c r="E131" t="s">
        <v>32</v>
      </c>
      <c r="F131" t="s">
        <v>17</v>
      </c>
      <c r="G131" t="s">
        <v>24</v>
      </c>
      <c r="H131">
        <v>37</v>
      </c>
      <c r="I131" s="1">
        <v>40883</v>
      </c>
      <c r="J131" s="2">
        <v>225558</v>
      </c>
      <c r="K131" s="3">
        <v>0.33</v>
      </c>
      <c r="L131" t="s">
        <v>33</v>
      </c>
      <c r="M131" t="s">
        <v>74</v>
      </c>
      <c r="N131" s="1" t="s">
        <v>21</v>
      </c>
      <c r="O131" t="str">
        <f t="shared" si="2"/>
        <v>Middle Age</v>
      </c>
    </row>
    <row r="132" spans="1:15" x14ac:dyDescent="0.35">
      <c r="A132" t="s">
        <v>104</v>
      </c>
      <c r="B132" t="s">
        <v>621</v>
      </c>
      <c r="C132" t="s">
        <v>61</v>
      </c>
      <c r="D132" t="s">
        <v>27</v>
      </c>
      <c r="E132" t="s">
        <v>36</v>
      </c>
      <c r="F132" t="s">
        <v>28</v>
      </c>
      <c r="G132" t="s">
        <v>18</v>
      </c>
      <c r="H132">
        <v>37</v>
      </c>
      <c r="I132" s="1">
        <v>41695</v>
      </c>
      <c r="J132" s="2">
        <v>128984</v>
      </c>
      <c r="K132" s="3">
        <v>0.12</v>
      </c>
      <c r="L132" t="s">
        <v>19</v>
      </c>
      <c r="M132" t="s">
        <v>45</v>
      </c>
      <c r="N132" s="1">
        <v>44317</v>
      </c>
      <c r="O132" t="str">
        <f t="shared" si="2"/>
        <v>Middle Age</v>
      </c>
    </row>
    <row r="133" spans="1:15" x14ac:dyDescent="0.35">
      <c r="A133" t="s">
        <v>622</v>
      </c>
      <c r="B133" t="s">
        <v>623</v>
      </c>
      <c r="C133" t="s">
        <v>129</v>
      </c>
      <c r="D133" t="s">
        <v>31</v>
      </c>
      <c r="E133" t="s">
        <v>44</v>
      </c>
      <c r="F133" t="s">
        <v>28</v>
      </c>
      <c r="G133" t="s">
        <v>51</v>
      </c>
      <c r="H133">
        <v>46</v>
      </c>
      <c r="I133" s="1">
        <v>36331</v>
      </c>
      <c r="J133" s="2">
        <v>96997</v>
      </c>
      <c r="K133" s="3">
        <v>0</v>
      </c>
      <c r="L133" t="s">
        <v>52</v>
      </c>
      <c r="M133" t="s">
        <v>53</v>
      </c>
      <c r="N133" s="1" t="s">
        <v>21</v>
      </c>
      <c r="O133" t="str">
        <f t="shared" si="2"/>
        <v>Middle Age</v>
      </c>
    </row>
    <row r="134" spans="1:15" x14ac:dyDescent="0.35">
      <c r="A134" t="s">
        <v>624</v>
      </c>
      <c r="B134" t="s">
        <v>625</v>
      </c>
      <c r="C134" t="s">
        <v>40</v>
      </c>
      <c r="D134" t="s">
        <v>23</v>
      </c>
      <c r="E134" t="s">
        <v>36</v>
      </c>
      <c r="F134" t="s">
        <v>17</v>
      </c>
      <c r="G134" t="s">
        <v>51</v>
      </c>
      <c r="H134">
        <v>54</v>
      </c>
      <c r="I134" s="1">
        <v>43122</v>
      </c>
      <c r="J134" s="2">
        <v>176294</v>
      </c>
      <c r="K134" s="3">
        <v>0.28000000000000003</v>
      </c>
      <c r="L134" t="s">
        <v>19</v>
      </c>
      <c r="M134" t="s">
        <v>25</v>
      </c>
      <c r="N134" s="1" t="s">
        <v>21</v>
      </c>
      <c r="O134" t="str">
        <f t="shared" si="2"/>
        <v>Middle Age</v>
      </c>
    </row>
    <row r="135" spans="1:15" x14ac:dyDescent="0.35">
      <c r="A135" t="s">
        <v>626</v>
      </c>
      <c r="B135" t="s">
        <v>627</v>
      </c>
      <c r="C135" t="s">
        <v>68</v>
      </c>
      <c r="D135" t="s">
        <v>50</v>
      </c>
      <c r="E135" t="s">
        <v>16</v>
      </c>
      <c r="F135" t="s">
        <v>17</v>
      </c>
      <c r="G135" t="s">
        <v>24</v>
      </c>
      <c r="H135">
        <v>30</v>
      </c>
      <c r="I135" s="1">
        <v>44241</v>
      </c>
      <c r="J135" s="2">
        <v>48340</v>
      </c>
      <c r="K135" s="3">
        <v>0</v>
      </c>
      <c r="L135" t="s">
        <v>33</v>
      </c>
      <c r="M135" t="s">
        <v>60</v>
      </c>
      <c r="N135" s="1" t="s">
        <v>21</v>
      </c>
      <c r="O135" t="str">
        <f t="shared" si="2"/>
        <v>Adolescent</v>
      </c>
    </row>
    <row r="136" spans="1:15" x14ac:dyDescent="0.35">
      <c r="A136" t="s">
        <v>628</v>
      </c>
      <c r="B136" t="s">
        <v>229</v>
      </c>
      <c r="C136" t="s">
        <v>14</v>
      </c>
      <c r="D136" t="s">
        <v>31</v>
      </c>
      <c r="E136" t="s">
        <v>32</v>
      </c>
      <c r="F136" t="s">
        <v>17</v>
      </c>
      <c r="G136" t="s">
        <v>51</v>
      </c>
      <c r="H136">
        <v>28</v>
      </c>
      <c r="I136" s="1">
        <v>42922</v>
      </c>
      <c r="J136" s="2">
        <v>240488</v>
      </c>
      <c r="K136" s="3">
        <v>0.4</v>
      </c>
      <c r="L136" t="s">
        <v>52</v>
      </c>
      <c r="M136" t="s">
        <v>66</v>
      </c>
      <c r="N136" s="1" t="s">
        <v>21</v>
      </c>
      <c r="O136" t="str">
        <f t="shared" si="2"/>
        <v>Adolescent</v>
      </c>
    </row>
    <row r="137" spans="1:15" x14ac:dyDescent="0.35">
      <c r="A137" t="s">
        <v>629</v>
      </c>
      <c r="B137" t="s">
        <v>630</v>
      </c>
      <c r="C137" t="s">
        <v>26</v>
      </c>
      <c r="D137" t="s">
        <v>27</v>
      </c>
      <c r="E137" t="s">
        <v>36</v>
      </c>
      <c r="F137" t="s">
        <v>28</v>
      </c>
      <c r="G137" t="s">
        <v>18</v>
      </c>
      <c r="H137">
        <v>40</v>
      </c>
      <c r="I137" s="1">
        <v>40565</v>
      </c>
      <c r="J137" s="2">
        <v>97339</v>
      </c>
      <c r="K137" s="3">
        <v>0</v>
      </c>
      <c r="L137" t="s">
        <v>19</v>
      </c>
      <c r="M137" t="s">
        <v>25</v>
      </c>
      <c r="N137" s="1" t="s">
        <v>21</v>
      </c>
      <c r="O137" t="str">
        <f t="shared" si="2"/>
        <v>Middle Age</v>
      </c>
    </row>
    <row r="138" spans="1:15" x14ac:dyDescent="0.35">
      <c r="A138" t="s">
        <v>631</v>
      </c>
      <c r="B138" t="s">
        <v>632</v>
      </c>
      <c r="C138" t="s">
        <v>14</v>
      </c>
      <c r="D138" t="s">
        <v>23</v>
      </c>
      <c r="E138" t="s">
        <v>36</v>
      </c>
      <c r="F138" t="s">
        <v>17</v>
      </c>
      <c r="G138" t="s">
        <v>24</v>
      </c>
      <c r="H138">
        <v>49</v>
      </c>
      <c r="I138" s="1">
        <v>37680</v>
      </c>
      <c r="J138" s="2">
        <v>211291</v>
      </c>
      <c r="K138" s="3">
        <v>0.37</v>
      </c>
      <c r="L138" t="s">
        <v>33</v>
      </c>
      <c r="M138" t="s">
        <v>80</v>
      </c>
      <c r="N138" s="1" t="s">
        <v>21</v>
      </c>
      <c r="O138" t="str">
        <f t="shared" si="2"/>
        <v>Middle Age</v>
      </c>
    </row>
    <row r="139" spans="1:15" x14ac:dyDescent="0.35">
      <c r="A139" t="s">
        <v>379</v>
      </c>
      <c r="B139" t="s">
        <v>633</v>
      </c>
      <c r="C139" t="s">
        <v>14</v>
      </c>
      <c r="D139" t="s">
        <v>50</v>
      </c>
      <c r="E139" t="s">
        <v>16</v>
      </c>
      <c r="F139" t="s">
        <v>28</v>
      </c>
      <c r="G139" t="s">
        <v>51</v>
      </c>
      <c r="H139">
        <v>39</v>
      </c>
      <c r="I139" s="1">
        <v>40778</v>
      </c>
      <c r="J139" s="2">
        <v>249506</v>
      </c>
      <c r="K139" s="3">
        <v>0.3</v>
      </c>
      <c r="L139" t="s">
        <v>52</v>
      </c>
      <c r="M139" t="s">
        <v>66</v>
      </c>
      <c r="N139" s="1" t="s">
        <v>21</v>
      </c>
      <c r="O139" t="str">
        <f t="shared" si="2"/>
        <v>Middle Age</v>
      </c>
    </row>
    <row r="140" spans="1:15" x14ac:dyDescent="0.35">
      <c r="A140" t="s">
        <v>244</v>
      </c>
      <c r="B140" t="s">
        <v>634</v>
      </c>
      <c r="C140" t="s">
        <v>30</v>
      </c>
      <c r="D140" t="s">
        <v>31</v>
      </c>
      <c r="E140" t="s">
        <v>44</v>
      </c>
      <c r="F140" t="s">
        <v>28</v>
      </c>
      <c r="G140" t="s">
        <v>24</v>
      </c>
      <c r="H140">
        <v>61</v>
      </c>
      <c r="I140" s="1">
        <v>37582</v>
      </c>
      <c r="J140" s="2">
        <v>80950</v>
      </c>
      <c r="K140" s="3">
        <v>0</v>
      </c>
      <c r="L140" t="s">
        <v>33</v>
      </c>
      <c r="M140" t="s">
        <v>80</v>
      </c>
      <c r="N140" s="1" t="s">
        <v>21</v>
      </c>
      <c r="O140" t="str">
        <f t="shared" si="2"/>
        <v>Old</v>
      </c>
    </row>
    <row r="141" spans="1:15" x14ac:dyDescent="0.35">
      <c r="A141" t="s">
        <v>635</v>
      </c>
      <c r="B141" t="s">
        <v>636</v>
      </c>
      <c r="C141" t="s">
        <v>59</v>
      </c>
      <c r="D141" t="s">
        <v>31</v>
      </c>
      <c r="E141" t="s">
        <v>16</v>
      </c>
      <c r="F141" t="s">
        <v>17</v>
      </c>
      <c r="G141" t="s">
        <v>24</v>
      </c>
      <c r="H141">
        <v>46</v>
      </c>
      <c r="I141" s="1">
        <v>44206</v>
      </c>
      <c r="J141" s="2">
        <v>86538</v>
      </c>
      <c r="K141" s="3">
        <v>0</v>
      </c>
      <c r="L141" t="s">
        <v>33</v>
      </c>
      <c r="M141" t="s">
        <v>34</v>
      </c>
      <c r="N141" s="1" t="s">
        <v>21</v>
      </c>
      <c r="O141" t="str">
        <f t="shared" si="2"/>
        <v>Middle Age</v>
      </c>
    </row>
    <row r="142" spans="1:15" x14ac:dyDescent="0.35">
      <c r="A142" t="s">
        <v>637</v>
      </c>
      <c r="B142" t="s">
        <v>638</v>
      </c>
      <c r="C142" t="s">
        <v>42</v>
      </c>
      <c r="D142" t="s">
        <v>43</v>
      </c>
      <c r="E142" t="s">
        <v>44</v>
      </c>
      <c r="F142" t="s">
        <v>17</v>
      </c>
      <c r="G142" t="s">
        <v>18</v>
      </c>
      <c r="H142">
        <v>35</v>
      </c>
      <c r="I142" s="1">
        <v>43715</v>
      </c>
      <c r="J142" s="2">
        <v>70992</v>
      </c>
      <c r="K142" s="3">
        <v>0</v>
      </c>
      <c r="L142" t="s">
        <v>19</v>
      </c>
      <c r="M142" t="s">
        <v>25</v>
      </c>
      <c r="N142" s="1" t="s">
        <v>21</v>
      </c>
      <c r="O142" t="str">
        <f t="shared" si="2"/>
        <v>Adolescent</v>
      </c>
    </row>
    <row r="143" spans="1:15" x14ac:dyDescent="0.35">
      <c r="A143" t="s">
        <v>639</v>
      </c>
      <c r="B143" t="s">
        <v>640</v>
      </c>
      <c r="C143" t="s">
        <v>14</v>
      </c>
      <c r="D143" t="s">
        <v>31</v>
      </c>
      <c r="E143" t="s">
        <v>32</v>
      </c>
      <c r="F143" t="s">
        <v>28</v>
      </c>
      <c r="G143" t="s">
        <v>18</v>
      </c>
      <c r="H143">
        <v>33</v>
      </c>
      <c r="I143" s="1">
        <v>42173</v>
      </c>
      <c r="J143" s="2">
        <v>205314</v>
      </c>
      <c r="K143" s="3">
        <v>0.3</v>
      </c>
      <c r="L143" t="s">
        <v>19</v>
      </c>
      <c r="M143" t="s">
        <v>29</v>
      </c>
      <c r="N143" s="1" t="s">
        <v>21</v>
      </c>
      <c r="O143" t="str">
        <f t="shared" si="2"/>
        <v>Adolescent</v>
      </c>
    </row>
    <row r="144" spans="1:15" x14ac:dyDescent="0.35">
      <c r="A144" t="s">
        <v>641</v>
      </c>
      <c r="B144" t="s">
        <v>642</v>
      </c>
      <c r="C144" t="s">
        <v>14</v>
      </c>
      <c r="D144" t="s">
        <v>23</v>
      </c>
      <c r="E144" t="s">
        <v>32</v>
      </c>
      <c r="F144" t="s">
        <v>17</v>
      </c>
      <c r="G144" t="s">
        <v>24</v>
      </c>
      <c r="H144">
        <v>61</v>
      </c>
      <c r="I144" s="1">
        <v>42804</v>
      </c>
      <c r="J144" s="2">
        <v>196951</v>
      </c>
      <c r="K144" s="3">
        <v>0.33</v>
      </c>
      <c r="L144" t="s">
        <v>33</v>
      </c>
      <c r="M144" t="s">
        <v>60</v>
      </c>
      <c r="N144" s="1" t="s">
        <v>21</v>
      </c>
      <c r="O144" t="str">
        <f t="shared" si="2"/>
        <v>Old</v>
      </c>
    </row>
    <row r="145" spans="1:15" x14ac:dyDescent="0.35">
      <c r="A145" t="s">
        <v>283</v>
      </c>
      <c r="B145" t="s">
        <v>643</v>
      </c>
      <c r="C145" t="s">
        <v>35</v>
      </c>
      <c r="D145" t="s">
        <v>27</v>
      </c>
      <c r="E145" t="s">
        <v>44</v>
      </c>
      <c r="F145" t="s">
        <v>28</v>
      </c>
      <c r="G145" t="s">
        <v>24</v>
      </c>
      <c r="H145">
        <v>45</v>
      </c>
      <c r="I145" s="1">
        <v>38613</v>
      </c>
      <c r="J145" s="2">
        <v>67686</v>
      </c>
      <c r="K145" s="3">
        <v>0</v>
      </c>
      <c r="L145" t="s">
        <v>33</v>
      </c>
      <c r="M145" t="s">
        <v>60</v>
      </c>
      <c r="N145" s="1" t="s">
        <v>21</v>
      </c>
      <c r="O145" t="str">
        <f t="shared" si="2"/>
        <v>Middle Age</v>
      </c>
    </row>
    <row r="146" spans="1:15" x14ac:dyDescent="0.35">
      <c r="A146" t="s">
        <v>230</v>
      </c>
      <c r="B146" t="s">
        <v>644</v>
      </c>
      <c r="C146" t="s">
        <v>55</v>
      </c>
      <c r="D146" t="s">
        <v>27</v>
      </c>
      <c r="E146" t="s">
        <v>16</v>
      </c>
      <c r="F146" t="s">
        <v>28</v>
      </c>
      <c r="G146" t="s">
        <v>51</v>
      </c>
      <c r="H146">
        <v>51</v>
      </c>
      <c r="I146" s="1">
        <v>39553</v>
      </c>
      <c r="J146" s="2">
        <v>86431</v>
      </c>
      <c r="K146" s="3">
        <v>0</v>
      </c>
      <c r="L146" t="s">
        <v>19</v>
      </c>
      <c r="M146" t="s">
        <v>29</v>
      </c>
      <c r="N146" s="1" t="s">
        <v>21</v>
      </c>
      <c r="O146" t="str">
        <f t="shared" si="2"/>
        <v>Middle Age</v>
      </c>
    </row>
    <row r="147" spans="1:15" x14ac:dyDescent="0.35">
      <c r="A147" t="s">
        <v>645</v>
      </c>
      <c r="B147" t="s">
        <v>646</v>
      </c>
      <c r="C147" t="s">
        <v>62</v>
      </c>
      <c r="D147" t="s">
        <v>23</v>
      </c>
      <c r="E147" t="s">
        <v>36</v>
      </c>
      <c r="F147" t="s">
        <v>28</v>
      </c>
      <c r="G147" t="s">
        <v>24</v>
      </c>
      <c r="H147">
        <v>55</v>
      </c>
      <c r="I147" s="1">
        <v>35019</v>
      </c>
      <c r="J147" s="2">
        <v>125936</v>
      </c>
      <c r="K147" s="3">
        <v>0.08</v>
      </c>
      <c r="L147" t="s">
        <v>33</v>
      </c>
      <c r="M147" t="s">
        <v>80</v>
      </c>
      <c r="N147" s="1" t="s">
        <v>21</v>
      </c>
      <c r="O147" t="str">
        <f t="shared" si="2"/>
        <v>Middle Age</v>
      </c>
    </row>
    <row r="148" spans="1:15" x14ac:dyDescent="0.35">
      <c r="A148" t="s">
        <v>647</v>
      </c>
      <c r="B148" t="s">
        <v>648</v>
      </c>
      <c r="C148" t="s">
        <v>61</v>
      </c>
      <c r="D148" t="s">
        <v>50</v>
      </c>
      <c r="E148" t="s">
        <v>32</v>
      </c>
      <c r="F148" t="s">
        <v>17</v>
      </c>
      <c r="G148" t="s">
        <v>18</v>
      </c>
      <c r="H148">
        <v>46</v>
      </c>
      <c r="I148" s="1">
        <v>41473</v>
      </c>
      <c r="J148" s="2">
        <v>149712</v>
      </c>
      <c r="K148" s="3">
        <v>0.14000000000000001</v>
      </c>
      <c r="L148" t="s">
        <v>19</v>
      </c>
      <c r="M148" t="s">
        <v>29</v>
      </c>
      <c r="N148" s="1" t="s">
        <v>21</v>
      </c>
      <c r="O148" t="str">
        <f t="shared" si="2"/>
        <v>Middle Age</v>
      </c>
    </row>
    <row r="149" spans="1:15" x14ac:dyDescent="0.35">
      <c r="A149" t="s">
        <v>146</v>
      </c>
      <c r="B149" t="s">
        <v>649</v>
      </c>
      <c r="C149" t="s">
        <v>129</v>
      </c>
      <c r="D149" t="s">
        <v>31</v>
      </c>
      <c r="E149" t="s">
        <v>44</v>
      </c>
      <c r="F149" t="s">
        <v>28</v>
      </c>
      <c r="G149" t="s">
        <v>18</v>
      </c>
      <c r="H149">
        <v>30</v>
      </c>
      <c r="I149" s="1">
        <v>44471</v>
      </c>
      <c r="J149" s="2">
        <v>88758</v>
      </c>
      <c r="K149" s="3">
        <v>0</v>
      </c>
      <c r="L149" t="s">
        <v>19</v>
      </c>
      <c r="M149" t="s">
        <v>63</v>
      </c>
      <c r="N149" s="1" t="s">
        <v>21</v>
      </c>
      <c r="O149" t="str">
        <f t="shared" si="2"/>
        <v>Adolescent</v>
      </c>
    </row>
    <row r="150" spans="1:15" x14ac:dyDescent="0.35">
      <c r="A150" t="s">
        <v>391</v>
      </c>
      <c r="B150" t="s">
        <v>650</v>
      </c>
      <c r="C150" t="s">
        <v>88</v>
      </c>
      <c r="D150" t="s">
        <v>27</v>
      </c>
      <c r="E150" t="s">
        <v>16</v>
      </c>
      <c r="F150" t="s">
        <v>28</v>
      </c>
      <c r="G150" t="s">
        <v>24</v>
      </c>
      <c r="H150">
        <v>54</v>
      </c>
      <c r="I150" s="1">
        <v>41468</v>
      </c>
      <c r="J150" s="2">
        <v>83639</v>
      </c>
      <c r="K150" s="3">
        <v>0</v>
      </c>
      <c r="L150" t="s">
        <v>33</v>
      </c>
      <c r="M150" t="s">
        <v>60</v>
      </c>
      <c r="N150" s="1" t="s">
        <v>21</v>
      </c>
      <c r="O150" t="str">
        <f t="shared" si="2"/>
        <v>Middle Age</v>
      </c>
    </row>
    <row r="151" spans="1:15" x14ac:dyDescent="0.35">
      <c r="A151" t="s">
        <v>651</v>
      </c>
      <c r="B151" t="s">
        <v>652</v>
      </c>
      <c r="C151" t="s">
        <v>71</v>
      </c>
      <c r="D151" t="s">
        <v>27</v>
      </c>
      <c r="E151" t="s">
        <v>16</v>
      </c>
      <c r="F151" t="s">
        <v>17</v>
      </c>
      <c r="G151" t="s">
        <v>18</v>
      </c>
      <c r="H151">
        <v>54</v>
      </c>
      <c r="I151" s="1">
        <v>35933</v>
      </c>
      <c r="J151" s="2">
        <v>68268</v>
      </c>
      <c r="K151" s="3">
        <v>0</v>
      </c>
      <c r="L151" t="s">
        <v>19</v>
      </c>
      <c r="M151" t="s">
        <v>39</v>
      </c>
      <c r="N151" s="1" t="s">
        <v>21</v>
      </c>
      <c r="O151" t="str">
        <f t="shared" si="2"/>
        <v>Middle Age</v>
      </c>
    </row>
    <row r="152" spans="1:15" x14ac:dyDescent="0.35">
      <c r="A152" t="s">
        <v>312</v>
      </c>
      <c r="B152" t="s">
        <v>653</v>
      </c>
      <c r="C152" t="s">
        <v>129</v>
      </c>
      <c r="D152" t="s">
        <v>31</v>
      </c>
      <c r="E152" t="s">
        <v>36</v>
      </c>
      <c r="F152" t="s">
        <v>28</v>
      </c>
      <c r="G152" t="s">
        <v>51</v>
      </c>
      <c r="H152">
        <v>45</v>
      </c>
      <c r="I152" s="1">
        <v>37313</v>
      </c>
      <c r="J152" s="2">
        <v>75819</v>
      </c>
      <c r="K152" s="3">
        <v>0</v>
      </c>
      <c r="L152" t="s">
        <v>52</v>
      </c>
      <c r="M152" t="s">
        <v>53</v>
      </c>
      <c r="N152" s="1" t="s">
        <v>21</v>
      </c>
      <c r="O152" t="str">
        <f t="shared" si="2"/>
        <v>Middle Age</v>
      </c>
    </row>
    <row r="153" spans="1:15" x14ac:dyDescent="0.35">
      <c r="A153" t="s">
        <v>654</v>
      </c>
      <c r="B153" t="s">
        <v>655</v>
      </c>
      <c r="C153" t="s">
        <v>42</v>
      </c>
      <c r="D153" t="s">
        <v>50</v>
      </c>
      <c r="E153" t="s">
        <v>44</v>
      </c>
      <c r="F153" t="s">
        <v>17</v>
      </c>
      <c r="G153" t="s">
        <v>18</v>
      </c>
      <c r="H153">
        <v>49</v>
      </c>
      <c r="I153" s="1">
        <v>35200</v>
      </c>
      <c r="J153" s="2">
        <v>86658</v>
      </c>
      <c r="K153" s="3">
        <v>0</v>
      </c>
      <c r="L153" t="s">
        <v>19</v>
      </c>
      <c r="M153" t="s">
        <v>39</v>
      </c>
      <c r="N153" s="1" t="s">
        <v>21</v>
      </c>
      <c r="O153" t="str">
        <f t="shared" si="2"/>
        <v>Middle Age</v>
      </c>
    </row>
    <row r="154" spans="1:15" x14ac:dyDescent="0.35">
      <c r="A154" t="s">
        <v>656</v>
      </c>
      <c r="B154" t="s">
        <v>657</v>
      </c>
      <c r="C154" t="s">
        <v>64</v>
      </c>
      <c r="D154" t="s">
        <v>15</v>
      </c>
      <c r="E154" t="s">
        <v>16</v>
      </c>
      <c r="F154" t="s">
        <v>28</v>
      </c>
      <c r="G154" t="s">
        <v>24</v>
      </c>
      <c r="H154">
        <v>55</v>
      </c>
      <c r="I154" s="1">
        <v>41714</v>
      </c>
      <c r="J154" s="2">
        <v>74552</v>
      </c>
      <c r="K154" s="3">
        <v>0</v>
      </c>
      <c r="L154" t="s">
        <v>33</v>
      </c>
      <c r="M154" t="s">
        <v>34</v>
      </c>
      <c r="N154" s="1" t="s">
        <v>21</v>
      </c>
      <c r="O154" t="str">
        <f t="shared" si="2"/>
        <v>Middle Age</v>
      </c>
    </row>
    <row r="155" spans="1:15" x14ac:dyDescent="0.35">
      <c r="A155" t="s">
        <v>245</v>
      </c>
      <c r="B155" t="s">
        <v>658</v>
      </c>
      <c r="C155" t="s">
        <v>26</v>
      </c>
      <c r="D155" t="s">
        <v>27</v>
      </c>
      <c r="E155" t="s">
        <v>36</v>
      </c>
      <c r="F155" t="s">
        <v>17</v>
      </c>
      <c r="G155" t="s">
        <v>24</v>
      </c>
      <c r="H155">
        <v>62</v>
      </c>
      <c r="I155" s="1">
        <v>39887</v>
      </c>
      <c r="J155" s="2">
        <v>82839</v>
      </c>
      <c r="K155" s="3">
        <v>0</v>
      </c>
      <c r="L155" t="s">
        <v>19</v>
      </c>
      <c r="M155" t="s">
        <v>45</v>
      </c>
      <c r="N155" s="1" t="s">
        <v>21</v>
      </c>
      <c r="O155" t="str">
        <f t="shared" si="2"/>
        <v>Old</v>
      </c>
    </row>
    <row r="156" spans="1:15" x14ac:dyDescent="0.35">
      <c r="A156" t="s">
        <v>659</v>
      </c>
      <c r="B156" t="s">
        <v>660</v>
      </c>
      <c r="C156" t="s">
        <v>71</v>
      </c>
      <c r="D156" t="s">
        <v>27</v>
      </c>
      <c r="E156" t="s">
        <v>44</v>
      </c>
      <c r="F156" t="s">
        <v>17</v>
      </c>
      <c r="G156" t="s">
        <v>18</v>
      </c>
      <c r="H156">
        <v>28</v>
      </c>
      <c r="I156" s="1">
        <v>44477</v>
      </c>
      <c r="J156" s="2">
        <v>64475</v>
      </c>
      <c r="K156" s="3">
        <v>0</v>
      </c>
      <c r="L156" t="s">
        <v>19</v>
      </c>
      <c r="M156" t="s">
        <v>39</v>
      </c>
      <c r="N156" s="1" t="s">
        <v>21</v>
      </c>
      <c r="O156" t="str">
        <f t="shared" si="2"/>
        <v>Adolescent</v>
      </c>
    </row>
    <row r="157" spans="1:15" x14ac:dyDescent="0.35">
      <c r="A157" t="s">
        <v>661</v>
      </c>
      <c r="B157" t="s">
        <v>662</v>
      </c>
      <c r="C157" t="s">
        <v>71</v>
      </c>
      <c r="D157" t="s">
        <v>27</v>
      </c>
      <c r="E157" t="s">
        <v>36</v>
      </c>
      <c r="F157" t="s">
        <v>28</v>
      </c>
      <c r="G157" t="s">
        <v>24</v>
      </c>
      <c r="H157">
        <v>33</v>
      </c>
      <c r="I157" s="1">
        <v>44036</v>
      </c>
      <c r="J157" s="2">
        <v>69453</v>
      </c>
      <c r="K157" s="3">
        <v>0</v>
      </c>
      <c r="L157" t="s">
        <v>33</v>
      </c>
      <c r="M157" t="s">
        <v>34</v>
      </c>
      <c r="N157" s="1" t="s">
        <v>21</v>
      </c>
      <c r="O157" t="str">
        <f t="shared" si="2"/>
        <v>Adolescent</v>
      </c>
    </row>
    <row r="158" spans="1:15" x14ac:dyDescent="0.35">
      <c r="A158" t="s">
        <v>663</v>
      </c>
      <c r="B158" t="s">
        <v>664</v>
      </c>
      <c r="C158" t="s">
        <v>62</v>
      </c>
      <c r="D158" t="s">
        <v>27</v>
      </c>
      <c r="E158" t="s">
        <v>32</v>
      </c>
      <c r="F158" t="s">
        <v>28</v>
      </c>
      <c r="G158" t="s">
        <v>18</v>
      </c>
      <c r="H158">
        <v>32</v>
      </c>
      <c r="I158" s="1">
        <v>41642</v>
      </c>
      <c r="J158" s="2">
        <v>127148</v>
      </c>
      <c r="K158" s="3">
        <v>0.1</v>
      </c>
      <c r="L158" t="s">
        <v>19</v>
      </c>
      <c r="M158" t="s">
        <v>45</v>
      </c>
      <c r="N158" s="1" t="s">
        <v>21</v>
      </c>
      <c r="O158" t="str">
        <f t="shared" si="2"/>
        <v>Adolescent</v>
      </c>
    </row>
    <row r="159" spans="1:15" x14ac:dyDescent="0.35">
      <c r="A159" t="s">
        <v>665</v>
      </c>
      <c r="B159" t="s">
        <v>666</v>
      </c>
      <c r="C159" t="s">
        <v>14</v>
      </c>
      <c r="D159" t="s">
        <v>15</v>
      </c>
      <c r="E159" t="s">
        <v>44</v>
      </c>
      <c r="F159" t="s">
        <v>17</v>
      </c>
      <c r="G159" t="s">
        <v>18</v>
      </c>
      <c r="H159">
        <v>32</v>
      </c>
      <c r="I159" s="1">
        <v>43102</v>
      </c>
      <c r="J159" s="2">
        <v>190253</v>
      </c>
      <c r="K159" s="3">
        <v>0.33</v>
      </c>
      <c r="L159" t="s">
        <v>19</v>
      </c>
      <c r="M159" t="s">
        <v>25</v>
      </c>
      <c r="N159" s="1" t="s">
        <v>21</v>
      </c>
      <c r="O159" t="str">
        <f t="shared" si="2"/>
        <v>Adolescent</v>
      </c>
    </row>
    <row r="160" spans="1:15" x14ac:dyDescent="0.35">
      <c r="A160" t="s">
        <v>535</v>
      </c>
      <c r="B160" t="s">
        <v>667</v>
      </c>
      <c r="C160" t="s">
        <v>62</v>
      </c>
      <c r="D160" t="s">
        <v>65</v>
      </c>
      <c r="E160" t="s">
        <v>16</v>
      </c>
      <c r="F160" t="s">
        <v>28</v>
      </c>
      <c r="G160" t="s">
        <v>18</v>
      </c>
      <c r="H160">
        <v>55</v>
      </c>
      <c r="I160" s="1">
        <v>36644</v>
      </c>
      <c r="J160" s="2">
        <v>115798</v>
      </c>
      <c r="K160" s="3">
        <v>0.05</v>
      </c>
      <c r="L160" t="s">
        <v>19</v>
      </c>
      <c r="M160" t="s">
        <v>45</v>
      </c>
      <c r="N160" s="1" t="s">
        <v>21</v>
      </c>
      <c r="O160" t="str">
        <f t="shared" si="2"/>
        <v>Middle Age</v>
      </c>
    </row>
    <row r="161" spans="1:15" x14ac:dyDescent="0.35">
      <c r="A161" t="s">
        <v>190</v>
      </c>
      <c r="B161" t="s">
        <v>668</v>
      </c>
      <c r="C161" t="s">
        <v>77</v>
      </c>
      <c r="D161" t="s">
        <v>23</v>
      </c>
      <c r="E161" t="s">
        <v>16</v>
      </c>
      <c r="F161" t="s">
        <v>17</v>
      </c>
      <c r="G161" t="s">
        <v>24</v>
      </c>
      <c r="H161">
        <v>58</v>
      </c>
      <c r="I161" s="1">
        <v>34567</v>
      </c>
      <c r="J161" s="2">
        <v>93102</v>
      </c>
      <c r="K161" s="3">
        <v>0</v>
      </c>
      <c r="L161" t="s">
        <v>19</v>
      </c>
      <c r="M161" t="s">
        <v>63</v>
      </c>
      <c r="N161" s="1">
        <v>41621</v>
      </c>
      <c r="O161" t="str">
        <f t="shared" si="2"/>
        <v>Old</v>
      </c>
    </row>
    <row r="162" spans="1:15" x14ac:dyDescent="0.35">
      <c r="A162" t="s">
        <v>207</v>
      </c>
      <c r="B162" t="s">
        <v>669</v>
      </c>
      <c r="C162" t="s">
        <v>97</v>
      </c>
      <c r="D162" t="s">
        <v>31</v>
      </c>
      <c r="E162" t="s">
        <v>44</v>
      </c>
      <c r="F162" t="s">
        <v>28</v>
      </c>
      <c r="G162" t="s">
        <v>24</v>
      </c>
      <c r="H162">
        <v>34</v>
      </c>
      <c r="I162" s="1">
        <v>43055</v>
      </c>
      <c r="J162" s="2">
        <v>110054</v>
      </c>
      <c r="K162" s="3">
        <v>0.15</v>
      </c>
      <c r="L162" t="s">
        <v>19</v>
      </c>
      <c r="M162" t="s">
        <v>45</v>
      </c>
      <c r="N162" s="1" t="s">
        <v>21</v>
      </c>
      <c r="O162" t="str">
        <f t="shared" si="2"/>
        <v>Adolescent</v>
      </c>
    </row>
    <row r="163" spans="1:15" x14ac:dyDescent="0.35">
      <c r="A163" t="s">
        <v>670</v>
      </c>
      <c r="B163" t="s">
        <v>671</v>
      </c>
      <c r="C163" t="s">
        <v>30</v>
      </c>
      <c r="D163" t="s">
        <v>31</v>
      </c>
      <c r="E163" t="s">
        <v>16</v>
      </c>
      <c r="F163" t="s">
        <v>17</v>
      </c>
      <c r="G163" t="s">
        <v>47</v>
      </c>
      <c r="H163">
        <v>27</v>
      </c>
      <c r="I163" s="1">
        <v>44224</v>
      </c>
      <c r="J163" s="2">
        <v>95786</v>
      </c>
      <c r="K163" s="3">
        <v>0</v>
      </c>
      <c r="L163" t="s">
        <v>19</v>
      </c>
      <c r="M163" t="s">
        <v>20</v>
      </c>
      <c r="N163" s="1" t="s">
        <v>21</v>
      </c>
      <c r="O163" t="str">
        <f t="shared" si="2"/>
        <v>Adolescent</v>
      </c>
    </row>
    <row r="164" spans="1:15" x14ac:dyDescent="0.35">
      <c r="A164" t="s">
        <v>672</v>
      </c>
      <c r="B164" t="s">
        <v>673</v>
      </c>
      <c r="C164" t="s">
        <v>42</v>
      </c>
      <c r="D164" t="s">
        <v>50</v>
      </c>
      <c r="E164" t="s">
        <v>44</v>
      </c>
      <c r="F164" t="s">
        <v>28</v>
      </c>
      <c r="G164" t="s">
        <v>51</v>
      </c>
      <c r="H164">
        <v>61</v>
      </c>
      <c r="I164" s="1">
        <v>42858</v>
      </c>
      <c r="J164" s="2">
        <v>90855</v>
      </c>
      <c r="K164" s="3">
        <v>0</v>
      </c>
      <c r="L164" t="s">
        <v>52</v>
      </c>
      <c r="M164" t="s">
        <v>53</v>
      </c>
      <c r="N164" s="1" t="s">
        <v>21</v>
      </c>
      <c r="O164" t="str">
        <f t="shared" si="2"/>
        <v>Old</v>
      </c>
    </row>
    <row r="165" spans="1:15" x14ac:dyDescent="0.35">
      <c r="A165" t="s">
        <v>674</v>
      </c>
      <c r="B165" t="s">
        <v>675</v>
      </c>
      <c r="C165" t="s">
        <v>26</v>
      </c>
      <c r="D165" t="s">
        <v>27</v>
      </c>
      <c r="E165" t="s">
        <v>36</v>
      </c>
      <c r="F165" t="s">
        <v>28</v>
      </c>
      <c r="G165" t="s">
        <v>51</v>
      </c>
      <c r="H165">
        <v>47</v>
      </c>
      <c r="I165" s="1">
        <v>36233</v>
      </c>
      <c r="J165" s="2">
        <v>92897</v>
      </c>
      <c r="K165" s="3">
        <v>0</v>
      </c>
      <c r="L165" t="s">
        <v>52</v>
      </c>
      <c r="M165" t="s">
        <v>53</v>
      </c>
      <c r="N165" s="1" t="s">
        <v>21</v>
      </c>
      <c r="O165" t="str">
        <f t="shared" si="2"/>
        <v>Middle Age</v>
      </c>
    </row>
    <row r="166" spans="1:15" x14ac:dyDescent="0.35">
      <c r="A166" t="s">
        <v>272</v>
      </c>
      <c r="B166" t="s">
        <v>676</v>
      </c>
      <c r="C166" t="s">
        <v>14</v>
      </c>
      <c r="D166" t="s">
        <v>43</v>
      </c>
      <c r="E166" t="s">
        <v>44</v>
      </c>
      <c r="F166" t="s">
        <v>28</v>
      </c>
      <c r="G166" t="s">
        <v>24</v>
      </c>
      <c r="H166">
        <v>40</v>
      </c>
      <c r="I166" s="1">
        <v>39872</v>
      </c>
      <c r="J166" s="2">
        <v>242919</v>
      </c>
      <c r="K166" s="3">
        <v>0.31</v>
      </c>
      <c r="L166" t="s">
        <v>33</v>
      </c>
      <c r="M166" t="s">
        <v>80</v>
      </c>
      <c r="N166" s="1" t="s">
        <v>21</v>
      </c>
      <c r="O166" t="str">
        <f t="shared" si="2"/>
        <v>Middle Age</v>
      </c>
    </row>
    <row r="167" spans="1:15" x14ac:dyDescent="0.35">
      <c r="A167" t="s">
        <v>210</v>
      </c>
      <c r="B167" t="s">
        <v>677</v>
      </c>
      <c r="C167" t="s">
        <v>40</v>
      </c>
      <c r="D167" t="s">
        <v>31</v>
      </c>
      <c r="E167" t="s">
        <v>44</v>
      </c>
      <c r="F167" t="s">
        <v>28</v>
      </c>
      <c r="G167" t="s">
        <v>18</v>
      </c>
      <c r="H167">
        <v>30</v>
      </c>
      <c r="I167" s="1">
        <v>43240</v>
      </c>
      <c r="J167" s="2">
        <v>184368</v>
      </c>
      <c r="K167" s="3">
        <v>0.28999999999999998</v>
      </c>
      <c r="L167" t="s">
        <v>19</v>
      </c>
      <c r="M167" t="s">
        <v>25</v>
      </c>
      <c r="N167" s="1" t="s">
        <v>21</v>
      </c>
      <c r="O167" t="str">
        <f t="shared" si="2"/>
        <v>Adolescent</v>
      </c>
    </row>
    <row r="168" spans="1:15" x14ac:dyDescent="0.35">
      <c r="A168" t="s">
        <v>678</v>
      </c>
      <c r="B168" t="s">
        <v>679</v>
      </c>
      <c r="C168" t="s">
        <v>61</v>
      </c>
      <c r="D168" t="s">
        <v>15</v>
      </c>
      <c r="E168" t="s">
        <v>32</v>
      </c>
      <c r="F168" t="s">
        <v>28</v>
      </c>
      <c r="G168" t="s">
        <v>51</v>
      </c>
      <c r="H168">
        <v>45</v>
      </c>
      <c r="I168" s="1">
        <v>44554</v>
      </c>
      <c r="J168" s="2">
        <v>144754</v>
      </c>
      <c r="K168" s="3">
        <v>0.15</v>
      </c>
      <c r="L168" t="s">
        <v>19</v>
      </c>
      <c r="M168" t="s">
        <v>39</v>
      </c>
      <c r="N168" s="1" t="s">
        <v>21</v>
      </c>
      <c r="O168" t="str">
        <f t="shared" si="2"/>
        <v>Middle Age</v>
      </c>
    </row>
    <row r="169" spans="1:15" x14ac:dyDescent="0.35">
      <c r="A169" t="s">
        <v>117</v>
      </c>
      <c r="B169" t="s">
        <v>680</v>
      </c>
      <c r="C169" t="s">
        <v>49</v>
      </c>
      <c r="D169" t="s">
        <v>50</v>
      </c>
      <c r="E169" t="s">
        <v>16</v>
      </c>
      <c r="F169" t="s">
        <v>17</v>
      </c>
      <c r="G169" t="s">
        <v>18</v>
      </c>
      <c r="H169">
        <v>30</v>
      </c>
      <c r="I169" s="1">
        <v>42722</v>
      </c>
      <c r="J169" s="2">
        <v>89458</v>
      </c>
      <c r="K169" s="3">
        <v>0</v>
      </c>
      <c r="L169" t="s">
        <v>19</v>
      </c>
      <c r="M169" t="s">
        <v>25</v>
      </c>
      <c r="N169" s="1" t="s">
        <v>21</v>
      </c>
      <c r="O169" t="str">
        <f t="shared" si="2"/>
        <v>Adolescent</v>
      </c>
    </row>
    <row r="170" spans="1:15" x14ac:dyDescent="0.35">
      <c r="A170" t="s">
        <v>681</v>
      </c>
      <c r="B170" t="s">
        <v>682</v>
      </c>
      <c r="C170" t="s">
        <v>14</v>
      </c>
      <c r="D170" t="s">
        <v>65</v>
      </c>
      <c r="E170" t="s">
        <v>32</v>
      </c>
      <c r="F170" t="s">
        <v>17</v>
      </c>
      <c r="G170" t="s">
        <v>24</v>
      </c>
      <c r="H170">
        <v>56</v>
      </c>
      <c r="I170" s="1">
        <v>41714</v>
      </c>
      <c r="J170" s="2">
        <v>190815</v>
      </c>
      <c r="K170" s="3">
        <v>0.4</v>
      </c>
      <c r="L170" t="s">
        <v>19</v>
      </c>
      <c r="M170" t="s">
        <v>25</v>
      </c>
      <c r="N170" s="1" t="s">
        <v>21</v>
      </c>
      <c r="O170" t="str">
        <f t="shared" si="2"/>
        <v>Old</v>
      </c>
    </row>
    <row r="171" spans="1:15" x14ac:dyDescent="0.35">
      <c r="A171" t="s">
        <v>187</v>
      </c>
      <c r="B171" t="s">
        <v>515</v>
      </c>
      <c r="C171" t="s">
        <v>61</v>
      </c>
      <c r="D171" t="s">
        <v>50</v>
      </c>
      <c r="E171" t="s">
        <v>16</v>
      </c>
      <c r="F171" t="s">
        <v>17</v>
      </c>
      <c r="G171" t="s">
        <v>18</v>
      </c>
      <c r="H171">
        <v>62</v>
      </c>
      <c r="I171" s="1">
        <v>36374</v>
      </c>
      <c r="J171" s="2">
        <v>137995</v>
      </c>
      <c r="K171" s="3">
        <v>0.14000000000000001</v>
      </c>
      <c r="L171" t="s">
        <v>19</v>
      </c>
      <c r="M171" t="s">
        <v>25</v>
      </c>
      <c r="N171" s="1" t="s">
        <v>21</v>
      </c>
      <c r="O171" t="str">
        <f t="shared" si="2"/>
        <v>Old</v>
      </c>
    </row>
    <row r="172" spans="1:15" x14ac:dyDescent="0.35">
      <c r="A172" t="s">
        <v>683</v>
      </c>
      <c r="B172" t="s">
        <v>684</v>
      </c>
      <c r="C172" t="s">
        <v>77</v>
      </c>
      <c r="D172" t="s">
        <v>23</v>
      </c>
      <c r="E172" t="s">
        <v>36</v>
      </c>
      <c r="F172" t="s">
        <v>17</v>
      </c>
      <c r="G172" t="s">
        <v>51</v>
      </c>
      <c r="H172">
        <v>45</v>
      </c>
      <c r="I172" s="1">
        <v>39437</v>
      </c>
      <c r="J172" s="2">
        <v>93840</v>
      </c>
      <c r="K172" s="3">
        <v>0</v>
      </c>
      <c r="L172" t="s">
        <v>52</v>
      </c>
      <c r="M172" t="s">
        <v>81</v>
      </c>
      <c r="N172" s="1" t="s">
        <v>21</v>
      </c>
      <c r="O172" t="str">
        <f t="shared" si="2"/>
        <v>Middle Age</v>
      </c>
    </row>
    <row r="173" spans="1:15" x14ac:dyDescent="0.35">
      <c r="A173" t="s">
        <v>685</v>
      </c>
      <c r="B173" t="s">
        <v>686</v>
      </c>
      <c r="C173" t="s">
        <v>55</v>
      </c>
      <c r="D173" t="s">
        <v>27</v>
      </c>
      <c r="E173" t="s">
        <v>16</v>
      </c>
      <c r="F173" t="s">
        <v>28</v>
      </c>
      <c r="G173" t="s">
        <v>24</v>
      </c>
      <c r="H173">
        <v>46</v>
      </c>
      <c r="I173" s="1">
        <v>44495</v>
      </c>
      <c r="J173" s="2">
        <v>94790</v>
      </c>
      <c r="K173" s="3">
        <v>0</v>
      </c>
      <c r="L173" t="s">
        <v>33</v>
      </c>
      <c r="M173" t="s">
        <v>80</v>
      </c>
      <c r="N173" s="1" t="s">
        <v>21</v>
      </c>
      <c r="O173" t="str">
        <f t="shared" si="2"/>
        <v>Middle Age</v>
      </c>
    </row>
    <row r="174" spans="1:15" x14ac:dyDescent="0.35">
      <c r="A174" t="s">
        <v>201</v>
      </c>
      <c r="B174" t="s">
        <v>687</v>
      </c>
      <c r="C174" t="s">
        <v>14</v>
      </c>
      <c r="D174" t="s">
        <v>23</v>
      </c>
      <c r="E174" t="s">
        <v>16</v>
      </c>
      <c r="F174" t="s">
        <v>28</v>
      </c>
      <c r="G174" t="s">
        <v>24</v>
      </c>
      <c r="H174">
        <v>48</v>
      </c>
      <c r="I174" s="1">
        <v>41706</v>
      </c>
      <c r="J174" s="2">
        <v>197367</v>
      </c>
      <c r="K174" s="3">
        <v>0.39</v>
      </c>
      <c r="L174" t="s">
        <v>19</v>
      </c>
      <c r="M174" t="s">
        <v>25</v>
      </c>
      <c r="N174" s="1" t="s">
        <v>21</v>
      </c>
      <c r="O174" t="str">
        <f t="shared" si="2"/>
        <v>Middle Age</v>
      </c>
    </row>
    <row r="175" spans="1:15" x14ac:dyDescent="0.35">
      <c r="A175" t="s">
        <v>235</v>
      </c>
      <c r="B175" t="s">
        <v>688</v>
      </c>
      <c r="C175" t="s">
        <v>40</v>
      </c>
      <c r="D175" t="s">
        <v>65</v>
      </c>
      <c r="E175" t="s">
        <v>36</v>
      </c>
      <c r="F175" t="s">
        <v>17</v>
      </c>
      <c r="G175" t="s">
        <v>51</v>
      </c>
      <c r="H175">
        <v>27</v>
      </c>
      <c r="I175" s="1">
        <v>43276</v>
      </c>
      <c r="J175" s="2">
        <v>174097</v>
      </c>
      <c r="K175" s="3">
        <v>0.21</v>
      </c>
      <c r="L175" t="s">
        <v>19</v>
      </c>
      <c r="M175" t="s">
        <v>39</v>
      </c>
      <c r="N175" s="1" t="s">
        <v>21</v>
      </c>
      <c r="O175" t="str">
        <f t="shared" si="2"/>
        <v>Adolescent</v>
      </c>
    </row>
    <row r="176" spans="1:15" x14ac:dyDescent="0.35">
      <c r="A176" t="s">
        <v>689</v>
      </c>
      <c r="B176" t="s">
        <v>690</v>
      </c>
      <c r="C176" t="s">
        <v>62</v>
      </c>
      <c r="D176" t="s">
        <v>27</v>
      </c>
      <c r="E176" t="s">
        <v>44</v>
      </c>
      <c r="F176" t="s">
        <v>28</v>
      </c>
      <c r="G176" t="s">
        <v>51</v>
      </c>
      <c r="H176">
        <v>53</v>
      </c>
      <c r="I176" s="1">
        <v>39021</v>
      </c>
      <c r="J176" s="2">
        <v>120128</v>
      </c>
      <c r="K176" s="3">
        <v>0.1</v>
      </c>
      <c r="L176" t="s">
        <v>19</v>
      </c>
      <c r="M176" t="s">
        <v>25</v>
      </c>
      <c r="N176" s="1" t="s">
        <v>21</v>
      </c>
      <c r="O176" t="str">
        <f t="shared" si="2"/>
        <v>Middle Age</v>
      </c>
    </row>
    <row r="177" spans="1:15" x14ac:dyDescent="0.35">
      <c r="A177" t="s">
        <v>691</v>
      </c>
      <c r="B177" t="s">
        <v>692</v>
      </c>
      <c r="C177" t="s">
        <v>62</v>
      </c>
      <c r="D177" t="s">
        <v>43</v>
      </c>
      <c r="E177" t="s">
        <v>36</v>
      </c>
      <c r="F177" t="s">
        <v>17</v>
      </c>
      <c r="G177" t="s">
        <v>18</v>
      </c>
      <c r="H177">
        <v>59</v>
      </c>
      <c r="I177" s="1">
        <v>39197</v>
      </c>
      <c r="J177" s="2">
        <v>129708</v>
      </c>
      <c r="K177" s="3">
        <v>0.05</v>
      </c>
      <c r="L177" t="s">
        <v>19</v>
      </c>
      <c r="M177" t="s">
        <v>45</v>
      </c>
      <c r="N177" s="1" t="s">
        <v>21</v>
      </c>
      <c r="O177" t="str">
        <f t="shared" si="2"/>
        <v>Old</v>
      </c>
    </row>
    <row r="178" spans="1:15" x14ac:dyDescent="0.35">
      <c r="A178" t="s">
        <v>693</v>
      </c>
      <c r="B178" t="s">
        <v>694</v>
      </c>
      <c r="C178" t="s">
        <v>62</v>
      </c>
      <c r="D178" t="s">
        <v>43</v>
      </c>
      <c r="E178" t="s">
        <v>16</v>
      </c>
      <c r="F178" t="s">
        <v>28</v>
      </c>
      <c r="G178" t="s">
        <v>24</v>
      </c>
      <c r="H178">
        <v>55</v>
      </c>
      <c r="I178" s="1">
        <v>34595</v>
      </c>
      <c r="J178" s="2">
        <v>102270</v>
      </c>
      <c r="K178" s="3">
        <v>0.1</v>
      </c>
      <c r="L178" t="s">
        <v>19</v>
      </c>
      <c r="M178" t="s">
        <v>20</v>
      </c>
      <c r="N178" s="1" t="s">
        <v>21</v>
      </c>
      <c r="O178" t="str">
        <f t="shared" si="2"/>
        <v>Middle Age</v>
      </c>
    </row>
    <row r="179" spans="1:15" x14ac:dyDescent="0.35">
      <c r="A179" t="s">
        <v>226</v>
      </c>
      <c r="B179" t="s">
        <v>695</v>
      </c>
      <c r="C179" t="s">
        <v>14</v>
      </c>
      <c r="D179" t="s">
        <v>15</v>
      </c>
      <c r="E179" t="s">
        <v>44</v>
      </c>
      <c r="F179" t="s">
        <v>17</v>
      </c>
      <c r="G179" t="s">
        <v>24</v>
      </c>
      <c r="H179">
        <v>43</v>
      </c>
      <c r="I179" s="1">
        <v>38564</v>
      </c>
      <c r="J179" s="2">
        <v>249686</v>
      </c>
      <c r="K179" s="3">
        <v>0.31</v>
      </c>
      <c r="L179" t="s">
        <v>33</v>
      </c>
      <c r="M179" t="s">
        <v>80</v>
      </c>
      <c r="N179" s="1" t="s">
        <v>21</v>
      </c>
      <c r="O179" t="str">
        <f t="shared" si="2"/>
        <v>Middle Age</v>
      </c>
    </row>
    <row r="180" spans="1:15" x14ac:dyDescent="0.35">
      <c r="A180" t="s">
        <v>259</v>
      </c>
      <c r="B180" t="s">
        <v>696</v>
      </c>
      <c r="C180" t="s">
        <v>68</v>
      </c>
      <c r="D180" t="s">
        <v>15</v>
      </c>
      <c r="E180" t="s">
        <v>36</v>
      </c>
      <c r="F180" t="s">
        <v>17</v>
      </c>
      <c r="G180" t="s">
        <v>24</v>
      </c>
      <c r="H180">
        <v>55</v>
      </c>
      <c r="I180" s="1">
        <v>37343</v>
      </c>
      <c r="J180" s="2">
        <v>50475</v>
      </c>
      <c r="K180" s="3">
        <v>0</v>
      </c>
      <c r="L180" t="s">
        <v>19</v>
      </c>
      <c r="M180" t="s">
        <v>29</v>
      </c>
      <c r="N180" s="1" t="s">
        <v>21</v>
      </c>
      <c r="O180" t="str">
        <f t="shared" si="2"/>
        <v>Middle Age</v>
      </c>
    </row>
    <row r="181" spans="1:15" x14ac:dyDescent="0.35">
      <c r="A181" t="s">
        <v>697</v>
      </c>
      <c r="B181" t="s">
        <v>698</v>
      </c>
      <c r="C181" t="s">
        <v>62</v>
      </c>
      <c r="D181" t="s">
        <v>43</v>
      </c>
      <c r="E181" t="s">
        <v>16</v>
      </c>
      <c r="F181" t="s">
        <v>28</v>
      </c>
      <c r="G181" t="s">
        <v>18</v>
      </c>
      <c r="H181">
        <v>51</v>
      </c>
      <c r="I181" s="1">
        <v>44014</v>
      </c>
      <c r="J181" s="2">
        <v>100099</v>
      </c>
      <c r="K181" s="3">
        <v>0.08</v>
      </c>
      <c r="L181" t="s">
        <v>19</v>
      </c>
      <c r="M181" t="s">
        <v>45</v>
      </c>
      <c r="N181" s="1" t="s">
        <v>21</v>
      </c>
      <c r="O181" t="str">
        <f t="shared" si="2"/>
        <v>Middle Age</v>
      </c>
    </row>
    <row r="182" spans="1:15" x14ac:dyDescent="0.35">
      <c r="A182" t="s">
        <v>699</v>
      </c>
      <c r="B182" t="s">
        <v>700</v>
      </c>
      <c r="C182" t="s">
        <v>73</v>
      </c>
      <c r="D182" t="s">
        <v>27</v>
      </c>
      <c r="E182" t="s">
        <v>36</v>
      </c>
      <c r="F182" t="s">
        <v>17</v>
      </c>
      <c r="G182" t="s">
        <v>18</v>
      </c>
      <c r="H182">
        <v>54</v>
      </c>
      <c r="I182" s="1">
        <v>42731</v>
      </c>
      <c r="J182" s="2">
        <v>41673</v>
      </c>
      <c r="K182" s="3">
        <v>0</v>
      </c>
      <c r="L182" t="s">
        <v>19</v>
      </c>
      <c r="M182" t="s">
        <v>45</v>
      </c>
      <c r="N182" s="1" t="s">
        <v>21</v>
      </c>
      <c r="O182" t="str">
        <f t="shared" si="2"/>
        <v>Middle Age</v>
      </c>
    </row>
    <row r="183" spans="1:15" x14ac:dyDescent="0.35">
      <c r="A183" t="s">
        <v>256</v>
      </c>
      <c r="B183" t="s">
        <v>701</v>
      </c>
      <c r="C183" t="s">
        <v>42</v>
      </c>
      <c r="D183" t="s">
        <v>43</v>
      </c>
      <c r="E183" t="s">
        <v>44</v>
      </c>
      <c r="F183" t="s">
        <v>17</v>
      </c>
      <c r="G183" t="s">
        <v>24</v>
      </c>
      <c r="H183">
        <v>47</v>
      </c>
      <c r="I183" s="1">
        <v>42928</v>
      </c>
      <c r="J183" s="2">
        <v>70996</v>
      </c>
      <c r="K183" s="3">
        <v>0</v>
      </c>
      <c r="L183" t="s">
        <v>33</v>
      </c>
      <c r="M183" t="s">
        <v>34</v>
      </c>
      <c r="N183" s="1" t="s">
        <v>21</v>
      </c>
      <c r="O183" t="str">
        <f t="shared" si="2"/>
        <v>Middle Age</v>
      </c>
    </row>
    <row r="184" spans="1:15" x14ac:dyDescent="0.35">
      <c r="A184" t="s">
        <v>702</v>
      </c>
      <c r="B184" t="s">
        <v>703</v>
      </c>
      <c r="C184" t="s">
        <v>68</v>
      </c>
      <c r="D184" t="s">
        <v>43</v>
      </c>
      <c r="E184" t="s">
        <v>32</v>
      </c>
      <c r="F184" t="s">
        <v>28</v>
      </c>
      <c r="G184" t="s">
        <v>18</v>
      </c>
      <c r="H184">
        <v>55</v>
      </c>
      <c r="I184" s="1">
        <v>38328</v>
      </c>
      <c r="J184" s="2">
        <v>40752</v>
      </c>
      <c r="K184" s="3">
        <v>0</v>
      </c>
      <c r="L184" t="s">
        <v>19</v>
      </c>
      <c r="M184" t="s">
        <v>39</v>
      </c>
      <c r="N184" s="1" t="s">
        <v>21</v>
      </c>
      <c r="O184" t="str">
        <f t="shared" si="2"/>
        <v>Middle Age</v>
      </c>
    </row>
    <row r="185" spans="1:15" x14ac:dyDescent="0.35">
      <c r="A185" t="s">
        <v>704</v>
      </c>
      <c r="B185" t="s">
        <v>705</v>
      </c>
      <c r="C185" t="s">
        <v>35</v>
      </c>
      <c r="D185" t="s">
        <v>27</v>
      </c>
      <c r="E185" t="s">
        <v>36</v>
      </c>
      <c r="F185" t="s">
        <v>17</v>
      </c>
      <c r="G185" t="s">
        <v>24</v>
      </c>
      <c r="H185">
        <v>50</v>
      </c>
      <c r="I185" s="1">
        <v>36914</v>
      </c>
      <c r="J185" s="2">
        <v>97537</v>
      </c>
      <c r="K185" s="3">
        <v>0</v>
      </c>
      <c r="L185" t="s">
        <v>33</v>
      </c>
      <c r="M185" t="s">
        <v>34</v>
      </c>
      <c r="N185" s="1" t="s">
        <v>21</v>
      </c>
      <c r="O185" t="str">
        <f t="shared" si="2"/>
        <v>Middle Age</v>
      </c>
    </row>
    <row r="186" spans="1:15" x14ac:dyDescent="0.35">
      <c r="A186" t="s">
        <v>405</v>
      </c>
      <c r="B186" t="s">
        <v>706</v>
      </c>
      <c r="C186" t="s">
        <v>91</v>
      </c>
      <c r="D186" t="s">
        <v>27</v>
      </c>
      <c r="E186" t="s">
        <v>16</v>
      </c>
      <c r="F186" t="s">
        <v>28</v>
      </c>
      <c r="G186" t="s">
        <v>24</v>
      </c>
      <c r="H186">
        <v>31</v>
      </c>
      <c r="I186" s="1">
        <v>44086</v>
      </c>
      <c r="J186" s="2">
        <v>96567</v>
      </c>
      <c r="K186" s="3">
        <v>0</v>
      </c>
      <c r="L186" t="s">
        <v>33</v>
      </c>
      <c r="M186" t="s">
        <v>74</v>
      </c>
      <c r="N186" s="1" t="s">
        <v>21</v>
      </c>
      <c r="O186" t="str">
        <f t="shared" si="2"/>
        <v>Adolescent</v>
      </c>
    </row>
    <row r="187" spans="1:15" x14ac:dyDescent="0.35">
      <c r="A187" t="s">
        <v>445</v>
      </c>
      <c r="B187" t="s">
        <v>707</v>
      </c>
      <c r="C187" t="s">
        <v>76</v>
      </c>
      <c r="D187" t="s">
        <v>27</v>
      </c>
      <c r="E187" t="s">
        <v>44</v>
      </c>
      <c r="F187" t="s">
        <v>28</v>
      </c>
      <c r="G187" t="s">
        <v>24</v>
      </c>
      <c r="H187">
        <v>47</v>
      </c>
      <c r="I187" s="1">
        <v>36229</v>
      </c>
      <c r="J187" s="2">
        <v>49404</v>
      </c>
      <c r="K187" s="3">
        <v>0</v>
      </c>
      <c r="L187" t="s">
        <v>33</v>
      </c>
      <c r="M187" t="s">
        <v>60</v>
      </c>
      <c r="N187" s="1" t="s">
        <v>21</v>
      </c>
      <c r="O187" t="str">
        <f t="shared" si="2"/>
        <v>Middle Age</v>
      </c>
    </row>
    <row r="188" spans="1:15" x14ac:dyDescent="0.35">
      <c r="A188" t="s">
        <v>708</v>
      </c>
      <c r="B188" t="s">
        <v>709</v>
      </c>
      <c r="C188" t="s">
        <v>91</v>
      </c>
      <c r="D188" t="s">
        <v>27</v>
      </c>
      <c r="E188" t="s">
        <v>16</v>
      </c>
      <c r="F188" t="s">
        <v>28</v>
      </c>
      <c r="G188" t="s">
        <v>51</v>
      </c>
      <c r="H188">
        <v>29</v>
      </c>
      <c r="I188" s="1">
        <v>43753</v>
      </c>
      <c r="J188" s="2">
        <v>66819</v>
      </c>
      <c r="K188" s="3">
        <v>0</v>
      </c>
      <c r="L188" t="s">
        <v>52</v>
      </c>
      <c r="M188" t="s">
        <v>66</v>
      </c>
      <c r="N188" s="1" t="s">
        <v>21</v>
      </c>
      <c r="O188" t="str">
        <f t="shared" si="2"/>
        <v>Adolescent</v>
      </c>
    </row>
    <row r="189" spans="1:15" x14ac:dyDescent="0.35">
      <c r="A189" t="s">
        <v>710</v>
      </c>
      <c r="B189" t="s">
        <v>711</v>
      </c>
      <c r="C189" t="s">
        <v>68</v>
      </c>
      <c r="D189" t="s">
        <v>43</v>
      </c>
      <c r="E189" t="s">
        <v>44</v>
      </c>
      <c r="F189" t="s">
        <v>28</v>
      </c>
      <c r="G189" t="s">
        <v>51</v>
      </c>
      <c r="H189">
        <v>38</v>
      </c>
      <c r="I189" s="1">
        <v>42492</v>
      </c>
      <c r="J189" s="2">
        <v>50784</v>
      </c>
      <c r="K189" s="3">
        <v>0</v>
      </c>
      <c r="L189" t="s">
        <v>52</v>
      </c>
      <c r="M189" t="s">
        <v>66</v>
      </c>
      <c r="N189" s="1" t="s">
        <v>21</v>
      </c>
      <c r="O189" t="str">
        <f t="shared" si="2"/>
        <v>Middle Age</v>
      </c>
    </row>
    <row r="190" spans="1:15" x14ac:dyDescent="0.35">
      <c r="A190" t="s">
        <v>287</v>
      </c>
      <c r="B190" t="s">
        <v>712</v>
      </c>
      <c r="C190" t="s">
        <v>61</v>
      </c>
      <c r="D190" t="s">
        <v>23</v>
      </c>
      <c r="E190" t="s">
        <v>16</v>
      </c>
      <c r="F190" t="s">
        <v>28</v>
      </c>
      <c r="G190" t="s">
        <v>51</v>
      </c>
      <c r="H190">
        <v>29</v>
      </c>
      <c r="I190" s="1">
        <v>43594</v>
      </c>
      <c r="J190" s="2">
        <v>125828</v>
      </c>
      <c r="K190" s="3">
        <v>0.15</v>
      </c>
      <c r="L190" t="s">
        <v>52</v>
      </c>
      <c r="M190" t="s">
        <v>53</v>
      </c>
      <c r="N190" s="1" t="s">
        <v>21</v>
      </c>
      <c r="O190" t="str">
        <f t="shared" si="2"/>
        <v>Adolescent</v>
      </c>
    </row>
    <row r="191" spans="1:15" x14ac:dyDescent="0.35">
      <c r="A191" t="s">
        <v>208</v>
      </c>
      <c r="B191" t="s">
        <v>713</v>
      </c>
      <c r="C191" t="s">
        <v>77</v>
      </c>
      <c r="D191" t="s">
        <v>23</v>
      </c>
      <c r="E191" t="s">
        <v>36</v>
      </c>
      <c r="F191" t="s">
        <v>28</v>
      </c>
      <c r="G191" t="s">
        <v>18</v>
      </c>
      <c r="H191">
        <v>33</v>
      </c>
      <c r="I191" s="1">
        <v>42951</v>
      </c>
      <c r="J191" s="2">
        <v>92610</v>
      </c>
      <c r="K191" s="3">
        <v>0</v>
      </c>
      <c r="L191" t="s">
        <v>19</v>
      </c>
      <c r="M191" t="s">
        <v>29</v>
      </c>
      <c r="N191" s="1" t="s">
        <v>21</v>
      </c>
      <c r="O191" t="str">
        <f t="shared" si="2"/>
        <v>Adolescent</v>
      </c>
    </row>
    <row r="192" spans="1:15" x14ac:dyDescent="0.35">
      <c r="A192" t="s">
        <v>714</v>
      </c>
      <c r="B192" t="s">
        <v>715</v>
      </c>
      <c r="C192" t="s">
        <v>61</v>
      </c>
      <c r="D192" t="s">
        <v>50</v>
      </c>
      <c r="E192" t="s">
        <v>44</v>
      </c>
      <c r="F192" t="s">
        <v>28</v>
      </c>
      <c r="G192" t="s">
        <v>18</v>
      </c>
      <c r="H192">
        <v>50</v>
      </c>
      <c r="I192" s="1">
        <v>37705</v>
      </c>
      <c r="J192" s="2">
        <v>123405</v>
      </c>
      <c r="K192" s="3">
        <v>0.13</v>
      </c>
      <c r="L192" t="s">
        <v>19</v>
      </c>
      <c r="M192" t="s">
        <v>29</v>
      </c>
      <c r="N192" s="1" t="s">
        <v>21</v>
      </c>
      <c r="O192" t="str">
        <f t="shared" si="2"/>
        <v>Middle Age</v>
      </c>
    </row>
    <row r="193" spans="1:15" x14ac:dyDescent="0.35">
      <c r="A193" t="s">
        <v>716</v>
      </c>
      <c r="B193" t="s">
        <v>348</v>
      </c>
      <c r="C193" t="s">
        <v>94</v>
      </c>
      <c r="D193" t="s">
        <v>50</v>
      </c>
      <c r="E193" t="s">
        <v>36</v>
      </c>
      <c r="F193" t="s">
        <v>17</v>
      </c>
      <c r="G193" t="s">
        <v>24</v>
      </c>
      <c r="H193">
        <v>46</v>
      </c>
      <c r="I193" s="1">
        <v>38066</v>
      </c>
      <c r="J193" s="2">
        <v>73004</v>
      </c>
      <c r="K193" s="3">
        <v>0</v>
      </c>
      <c r="L193" t="s">
        <v>33</v>
      </c>
      <c r="M193" t="s">
        <v>60</v>
      </c>
      <c r="N193" s="1" t="s">
        <v>21</v>
      </c>
      <c r="O193" t="str">
        <f t="shared" si="2"/>
        <v>Middle Age</v>
      </c>
    </row>
    <row r="194" spans="1:15" x14ac:dyDescent="0.35">
      <c r="A194" t="s">
        <v>717</v>
      </c>
      <c r="B194" t="s">
        <v>718</v>
      </c>
      <c r="C194" t="s">
        <v>97</v>
      </c>
      <c r="D194" t="s">
        <v>31</v>
      </c>
      <c r="E194" t="s">
        <v>32</v>
      </c>
      <c r="F194" t="s">
        <v>28</v>
      </c>
      <c r="G194" t="s">
        <v>24</v>
      </c>
      <c r="H194">
        <v>57</v>
      </c>
      <c r="I194" s="1">
        <v>36275</v>
      </c>
      <c r="J194" s="2">
        <v>95061</v>
      </c>
      <c r="K194" s="3">
        <v>0.1</v>
      </c>
      <c r="L194" t="s">
        <v>33</v>
      </c>
      <c r="M194" t="s">
        <v>74</v>
      </c>
      <c r="N194" s="1" t="s">
        <v>21</v>
      </c>
      <c r="O194" t="str">
        <f t="shared" ref="O194:O257" si="3">IF(H194&gt;=56, "Old",IF(H194&gt;=36, "Middle Age",IF(H194&lt;=35,"Adolescent","Invalid")))</f>
        <v>Old</v>
      </c>
    </row>
    <row r="195" spans="1:15" x14ac:dyDescent="0.35">
      <c r="A195" t="s">
        <v>185</v>
      </c>
      <c r="B195" t="s">
        <v>719</v>
      </c>
      <c r="C195" t="s">
        <v>40</v>
      </c>
      <c r="D195" t="s">
        <v>50</v>
      </c>
      <c r="E195" t="s">
        <v>32</v>
      </c>
      <c r="F195" t="s">
        <v>17</v>
      </c>
      <c r="G195" t="s">
        <v>51</v>
      </c>
      <c r="H195">
        <v>49</v>
      </c>
      <c r="I195" s="1">
        <v>35887</v>
      </c>
      <c r="J195" s="2">
        <v>160832</v>
      </c>
      <c r="K195" s="3">
        <v>0.3</v>
      </c>
      <c r="L195" t="s">
        <v>19</v>
      </c>
      <c r="M195" t="s">
        <v>39</v>
      </c>
      <c r="N195" s="1" t="s">
        <v>21</v>
      </c>
      <c r="O195" t="str">
        <f t="shared" si="3"/>
        <v>Middle Age</v>
      </c>
    </row>
    <row r="196" spans="1:15" x14ac:dyDescent="0.35">
      <c r="A196" t="s">
        <v>720</v>
      </c>
      <c r="B196" t="s">
        <v>721</v>
      </c>
      <c r="C196" t="s">
        <v>82</v>
      </c>
      <c r="D196" t="s">
        <v>27</v>
      </c>
      <c r="E196" t="s">
        <v>36</v>
      </c>
      <c r="F196" t="s">
        <v>28</v>
      </c>
      <c r="G196" t="s">
        <v>47</v>
      </c>
      <c r="H196">
        <v>54</v>
      </c>
      <c r="I196" s="1">
        <v>40540</v>
      </c>
      <c r="J196" s="2">
        <v>64417</v>
      </c>
      <c r="K196" s="3">
        <v>0</v>
      </c>
      <c r="L196" t="s">
        <v>19</v>
      </c>
      <c r="M196" t="s">
        <v>29</v>
      </c>
      <c r="N196" s="1" t="s">
        <v>21</v>
      </c>
      <c r="O196" t="str">
        <f t="shared" si="3"/>
        <v>Middle Age</v>
      </c>
    </row>
    <row r="197" spans="1:15" x14ac:dyDescent="0.35">
      <c r="A197" t="s">
        <v>722</v>
      </c>
      <c r="B197" t="s">
        <v>723</v>
      </c>
      <c r="C197" t="s">
        <v>62</v>
      </c>
      <c r="D197" t="s">
        <v>50</v>
      </c>
      <c r="E197" t="s">
        <v>32</v>
      </c>
      <c r="F197" t="s">
        <v>28</v>
      </c>
      <c r="G197" t="s">
        <v>24</v>
      </c>
      <c r="H197">
        <v>28</v>
      </c>
      <c r="I197" s="1">
        <v>44274</v>
      </c>
      <c r="J197" s="2">
        <v>127543</v>
      </c>
      <c r="K197" s="3">
        <v>0.06</v>
      </c>
      <c r="L197" t="s">
        <v>33</v>
      </c>
      <c r="M197" t="s">
        <v>74</v>
      </c>
      <c r="N197" s="1" t="s">
        <v>21</v>
      </c>
      <c r="O197" t="str">
        <f t="shared" si="3"/>
        <v>Adolescent</v>
      </c>
    </row>
    <row r="198" spans="1:15" x14ac:dyDescent="0.35">
      <c r="A198" t="s">
        <v>724</v>
      </c>
      <c r="B198" t="s">
        <v>725</v>
      </c>
      <c r="C198" t="s">
        <v>68</v>
      </c>
      <c r="D198" t="s">
        <v>43</v>
      </c>
      <c r="E198" t="s">
        <v>36</v>
      </c>
      <c r="F198" t="s">
        <v>28</v>
      </c>
      <c r="G198" t="s">
        <v>51</v>
      </c>
      <c r="H198">
        <v>30</v>
      </c>
      <c r="I198" s="1">
        <v>43272</v>
      </c>
      <c r="J198" s="2">
        <v>56154</v>
      </c>
      <c r="K198" s="3">
        <v>0</v>
      </c>
      <c r="L198" t="s">
        <v>52</v>
      </c>
      <c r="M198" t="s">
        <v>53</v>
      </c>
      <c r="N198" s="1" t="s">
        <v>21</v>
      </c>
      <c r="O198" t="str">
        <f t="shared" si="3"/>
        <v>Adolescent</v>
      </c>
    </row>
    <row r="199" spans="1:15" x14ac:dyDescent="0.35">
      <c r="A199" t="s">
        <v>189</v>
      </c>
      <c r="B199" t="s">
        <v>726</v>
      </c>
      <c r="C199" t="s">
        <v>14</v>
      </c>
      <c r="D199" t="s">
        <v>50</v>
      </c>
      <c r="E199" t="s">
        <v>36</v>
      </c>
      <c r="F199" t="s">
        <v>17</v>
      </c>
      <c r="G199" t="s">
        <v>24</v>
      </c>
      <c r="H199">
        <v>36</v>
      </c>
      <c r="I199" s="1">
        <v>41692</v>
      </c>
      <c r="J199" s="2">
        <v>218530</v>
      </c>
      <c r="K199" s="3">
        <v>0.3</v>
      </c>
      <c r="L199" t="s">
        <v>33</v>
      </c>
      <c r="M199" t="s">
        <v>74</v>
      </c>
      <c r="N199" s="1" t="s">
        <v>21</v>
      </c>
      <c r="O199" t="str">
        <f t="shared" si="3"/>
        <v>Middle Age</v>
      </c>
    </row>
    <row r="200" spans="1:15" x14ac:dyDescent="0.35">
      <c r="A200" t="s">
        <v>727</v>
      </c>
      <c r="B200" t="s">
        <v>728</v>
      </c>
      <c r="C200" t="s">
        <v>82</v>
      </c>
      <c r="D200" t="s">
        <v>27</v>
      </c>
      <c r="E200" t="s">
        <v>36</v>
      </c>
      <c r="F200" t="s">
        <v>17</v>
      </c>
      <c r="G200" t="s">
        <v>51</v>
      </c>
      <c r="H200">
        <v>36</v>
      </c>
      <c r="I200" s="1">
        <v>43818</v>
      </c>
      <c r="J200" s="2">
        <v>91954</v>
      </c>
      <c r="K200" s="3">
        <v>0</v>
      </c>
      <c r="L200" t="s">
        <v>19</v>
      </c>
      <c r="M200" t="s">
        <v>29</v>
      </c>
      <c r="N200" s="1" t="s">
        <v>21</v>
      </c>
      <c r="O200" t="str">
        <f t="shared" si="3"/>
        <v>Middle Age</v>
      </c>
    </row>
    <row r="201" spans="1:15" x14ac:dyDescent="0.35">
      <c r="A201" t="s">
        <v>729</v>
      </c>
      <c r="B201" t="s">
        <v>730</v>
      </c>
      <c r="C201" t="s">
        <v>14</v>
      </c>
      <c r="D201" t="s">
        <v>43</v>
      </c>
      <c r="E201" t="s">
        <v>32</v>
      </c>
      <c r="F201" t="s">
        <v>17</v>
      </c>
      <c r="G201" t="s">
        <v>47</v>
      </c>
      <c r="H201">
        <v>30</v>
      </c>
      <c r="I201" s="1">
        <v>42634</v>
      </c>
      <c r="J201" s="2">
        <v>221217</v>
      </c>
      <c r="K201" s="3">
        <v>0.32</v>
      </c>
      <c r="L201" t="s">
        <v>19</v>
      </c>
      <c r="M201" t="s">
        <v>29</v>
      </c>
      <c r="N201" s="1">
        <v>43003</v>
      </c>
      <c r="O201" t="str">
        <f t="shared" si="3"/>
        <v>Adolescent</v>
      </c>
    </row>
    <row r="202" spans="1:15" x14ac:dyDescent="0.35">
      <c r="A202" t="s">
        <v>332</v>
      </c>
      <c r="B202" t="s">
        <v>731</v>
      </c>
      <c r="C202" t="s">
        <v>98</v>
      </c>
      <c r="D202" t="s">
        <v>27</v>
      </c>
      <c r="E202" t="s">
        <v>36</v>
      </c>
      <c r="F202" t="s">
        <v>28</v>
      </c>
      <c r="G202" t="s">
        <v>51</v>
      </c>
      <c r="H202">
        <v>29</v>
      </c>
      <c r="I202" s="1">
        <v>42866</v>
      </c>
      <c r="J202" s="2">
        <v>87536</v>
      </c>
      <c r="K202" s="3">
        <v>0</v>
      </c>
      <c r="L202" t="s">
        <v>19</v>
      </c>
      <c r="M202" t="s">
        <v>63</v>
      </c>
      <c r="N202" s="1" t="s">
        <v>21</v>
      </c>
      <c r="O202" t="str">
        <f t="shared" si="3"/>
        <v>Adolescent</v>
      </c>
    </row>
    <row r="203" spans="1:15" x14ac:dyDescent="0.35">
      <c r="A203" t="s">
        <v>184</v>
      </c>
      <c r="B203" t="s">
        <v>732</v>
      </c>
      <c r="C203" t="s">
        <v>68</v>
      </c>
      <c r="D203" t="s">
        <v>50</v>
      </c>
      <c r="E203" t="s">
        <v>32</v>
      </c>
      <c r="F203" t="s">
        <v>17</v>
      </c>
      <c r="G203" t="s">
        <v>51</v>
      </c>
      <c r="H203">
        <v>47</v>
      </c>
      <c r="I203" s="1">
        <v>42164</v>
      </c>
      <c r="J203" s="2">
        <v>41429</v>
      </c>
      <c r="K203" s="3">
        <v>0</v>
      </c>
      <c r="L203" t="s">
        <v>19</v>
      </c>
      <c r="M203" t="s">
        <v>63</v>
      </c>
      <c r="N203" s="1" t="s">
        <v>21</v>
      </c>
      <c r="O203" t="str">
        <f t="shared" si="3"/>
        <v>Middle Age</v>
      </c>
    </row>
    <row r="204" spans="1:15" x14ac:dyDescent="0.35">
      <c r="A204" t="s">
        <v>733</v>
      </c>
      <c r="B204" t="s">
        <v>734</v>
      </c>
      <c r="C204" t="s">
        <v>14</v>
      </c>
      <c r="D204" t="s">
        <v>31</v>
      </c>
      <c r="E204" t="s">
        <v>36</v>
      </c>
      <c r="F204" t="s">
        <v>28</v>
      </c>
      <c r="G204" t="s">
        <v>24</v>
      </c>
      <c r="H204">
        <v>35</v>
      </c>
      <c r="I204" s="1">
        <v>40826</v>
      </c>
      <c r="J204" s="2">
        <v>245482</v>
      </c>
      <c r="K204" s="3">
        <v>0.39</v>
      </c>
      <c r="L204" t="s">
        <v>19</v>
      </c>
      <c r="M204" t="s">
        <v>63</v>
      </c>
      <c r="N204" s="1" t="s">
        <v>21</v>
      </c>
      <c r="O204" t="str">
        <f t="shared" si="3"/>
        <v>Adolescent</v>
      </c>
    </row>
    <row r="205" spans="1:15" x14ac:dyDescent="0.35">
      <c r="A205" t="s">
        <v>327</v>
      </c>
      <c r="B205" t="s">
        <v>735</v>
      </c>
      <c r="C205" t="s">
        <v>86</v>
      </c>
      <c r="D205" t="s">
        <v>31</v>
      </c>
      <c r="E205" t="s">
        <v>36</v>
      </c>
      <c r="F205" t="s">
        <v>17</v>
      </c>
      <c r="G205" t="s">
        <v>18</v>
      </c>
      <c r="H205">
        <v>25</v>
      </c>
      <c r="I205" s="1">
        <v>43850</v>
      </c>
      <c r="J205" s="2">
        <v>71359</v>
      </c>
      <c r="K205" s="3">
        <v>0</v>
      </c>
      <c r="L205" t="s">
        <v>19</v>
      </c>
      <c r="M205" t="s">
        <v>39</v>
      </c>
      <c r="N205" s="1" t="s">
        <v>21</v>
      </c>
      <c r="O205" t="str">
        <f t="shared" si="3"/>
        <v>Adolescent</v>
      </c>
    </row>
    <row r="206" spans="1:15" x14ac:dyDescent="0.35">
      <c r="A206" t="s">
        <v>736</v>
      </c>
      <c r="B206" t="s">
        <v>737</v>
      </c>
      <c r="C206" t="s">
        <v>40</v>
      </c>
      <c r="D206" t="s">
        <v>31</v>
      </c>
      <c r="E206" t="s">
        <v>44</v>
      </c>
      <c r="F206" t="s">
        <v>28</v>
      </c>
      <c r="G206" t="s">
        <v>24</v>
      </c>
      <c r="H206">
        <v>45</v>
      </c>
      <c r="I206" s="1">
        <v>41879</v>
      </c>
      <c r="J206" s="2">
        <v>183161</v>
      </c>
      <c r="K206" s="3">
        <v>0.22</v>
      </c>
      <c r="L206" t="s">
        <v>19</v>
      </c>
      <c r="M206" t="s">
        <v>45</v>
      </c>
      <c r="N206" s="1" t="s">
        <v>21</v>
      </c>
      <c r="O206" t="str">
        <f t="shared" si="3"/>
        <v>Middle Age</v>
      </c>
    </row>
    <row r="207" spans="1:15" x14ac:dyDescent="0.35">
      <c r="A207" t="s">
        <v>738</v>
      </c>
      <c r="B207" t="s">
        <v>162</v>
      </c>
      <c r="C207" t="s">
        <v>89</v>
      </c>
      <c r="D207" t="s">
        <v>27</v>
      </c>
      <c r="E207" t="s">
        <v>32</v>
      </c>
      <c r="F207" t="s">
        <v>28</v>
      </c>
      <c r="G207" t="s">
        <v>18</v>
      </c>
      <c r="H207">
        <v>58</v>
      </c>
      <c r="I207" s="1">
        <v>34176</v>
      </c>
      <c r="J207" s="2">
        <v>69260</v>
      </c>
      <c r="K207" s="3">
        <v>0</v>
      </c>
      <c r="L207" t="s">
        <v>19</v>
      </c>
      <c r="M207" t="s">
        <v>39</v>
      </c>
      <c r="N207" s="1" t="s">
        <v>21</v>
      </c>
      <c r="O207" t="str">
        <f t="shared" si="3"/>
        <v>Old</v>
      </c>
    </row>
    <row r="208" spans="1:15" x14ac:dyDescent="0.35">
      <c r="A208" t="s">
        <v>739</v>
      </c>
      <c r="B208" t="s">
        <v>740</v>
      </c>
      <c r="C208" t="s">
        <v>69</v>
      </c>
      <c r="D208" t="s">
        <v>31</v>
      </c>
      <c r="E208" t="s">
        <v>44</v>
      </c>
      <c r="F208" t="s">
        <v>28</v>
      </c>
      <c r="G208" t="s">
        <v>18</v>
      </c>
      <c r="H208">
        <v>51</v>
      </c>
      <c r="I208" s="1">
        <v>36442</v>
      </c>
      <c r="J208" s="2">
        <v>95639</v>
      </c>
      <c r="K208" s="3">
        <v>0</v>
      </c>
      <c r="L208" t="s">
        <v>19</v>
      </c>
      <c r="M208" t="s">
        <v>25</v>
      </c>
      <c r="N208" s="1" t="s">
        <v>21</v>
      </c>
      <c r="O208" t="str">
        <f t="shared" si="3"/>
        <v>Middle Age</v>
      </c>
    </row>
    <row r="209" spans="1:15" x14ac:dyDescent="0.35">
      <c r="A209" t="s">
        <v>741</v>
      </c>
      <c r="B209" t="s">
        <v>742</v>
      </c>
      <c r="C209" t="s">
        <v>62</v>
      </c>
      <c r="D209" t="s">
        <v>23</v>
      </c>
      <c r="E209" t="s">
        <v>16</v>
      </c>
      <c r="F209" t="s">
        <v>28</v>
      </c>
      <c r="G209" t="s">
        <v>24</v>
      </c>
      <c r="H209">
        <v>48</v>
      </c>
      <c r="I209" s="1">
        <v>38168</v>
      </c>
      <c r="J209" s="2">
        <v>120660</v>
      </c>
      <c r="K209" s="3">
        <v>7.0000000000000007E-2</v>
      </c>
      <c r="L209" t="s">
        <v>33</v>
      </c>
      <c r="M209" t="s">
        <v>34</v>
      </c>
      <c r="N209" s="1" t="s">
        <v>21</v>
      </c>
      <c r="O209" t="str">
        <f t="shared" si="3"/>
        <v>Middle Age</v>
      </c>
    </row>
    <row r="210" spans="1:15" x14ac:dyDescent="0.35">
      <c r="A210" t="s">
        <v>743</v>
      </c>
      <c r="B210" t="s">
        <v>744</v>
      </c>
      <c r="C210" t="s">
        <v>42</v>
      </c>
      <c r="D210" t="s">
        <v>50</v>
      </c>
      <c r="E210" t="s">
        <v>32</v>
      </c>
      <c r="F210" t="s">
        <v>28</v>
      </c>
      <c r="G210" t="s">
        <v>47</v>
      </c>
      <c r="H210">
        <v>36</v>
      </c>
      <c r="I210" s="1">
        <v>44556</v>
      </c>
      <c r="J210" s="2">
        <v>75119</v>
      </c>
      <c r="K210" s="3">
        <v>0</v>
      </c>
      <c r="L210" t="s">
        <v>19</v>
      </c>
      <c r="M210" t="s">
        <v>20</v>
      </c>
      <c r="N210" s="1" t="s">
        <v>21</v>
      </c>
      <c r="O210" t="str">
        <f t="shared" si="3"/>
        <v>Middle Age</v>
      </c>
    </row>
    <row r="211" spans="1:15" x14ac:dyDescent="0.35">
      <c r="A211" t="s">
        <v>258</v>
      </c>
      <c r="B211" t="s">
        <v>745</v>
      </c>
      <c r="C211" t="s">
        <v>14</v>
      </c>
      <c r="D211" t="s">
        <v>65</v>
      </c>
      <c r="E211" t="s">
        <v>16</v>
      </c>
      <c r="F211" t="s">
        <v>28</v>
      </c>
      <c r="G211" t="s">
        <v>24</v>
      </c>
      <c r="H211">
        <v>59</v>
      </c>
      <c r="I211" s="1">
        <v>40681</v>
      </c>
      <c r="J211" s="2">
        <v>192213</v>
      </c>
      <c r="K211" s="3">
        <v>0.4</v>
      </c>
      <c r="L211" t="s">
        <v>19</v>
      </c>
      <c r="M211" t="s">
        <v>20</v>
      </c>
      <c r="N211" s="1" t="s">
        <v>21</v>
      </c>
      <c r="O211" t="str">
        <f t="shared" si="3"/>
        <v>Old</v>
      </c>
    </row>
    <row r="212" spans="1:15" x14ac:dyDescent="0.35">
      <c r="A212" t="s">
        <v>746</v>
      </c>
      <c r="B212" t="s">
        <v>747</v>
      </c>
      <c r="C212" t="s">
        <v>94</v>
      </c>
      <c r="D212" t="s">
        <v>50</v>
      </c>
      <c r="E212" t="s">
        <v>44</v>
      </c>
      <c r="F212" t="s">
        <v>17</v>
      </c>
      <c r="G212" t="s">
        <v>51</v>
      </c>
      <c r="H212">
        <v>45</v>
      </c>
      <c r="I212" s="1">
        <v>41769</v>
      </c>
      <c r="J212" s="2">
        <v>65047</v>
      </c>
      <c r="K212" s="3">
        <v>0</v>
      </c>
      <c r="L212" t="s">
        <v>52</v>
      </c>
      <c r="M212" t="s">
        <v>53</v>
      </c>
      <c r="N212" s="1" t="s">
        <v>21</v>
      </c>
      <c r="O212" t="str">
        <f t="shared" si="3"/>
        <v>Middle Age</v>
      </c>
    </row>
    <row r="213" spans="1:15" x14ac:dyDescent="0.35">
      <c r="A213" t="s">
        <v>748</v>
      </c>
      <c r="B213" t="s">
        <v>749</v>
      </c>
      <c r="C213" t="s">
        <v>61</v>
      </c>
      <c r="D213" t="s">
        <v>50</v>
      </c>
      <c r="E213" t="s">
        <v>36</v>
      </c>
      <c r="F213" t="s">
        <v>28</v>
      </c>
      <c r="G213" t="s">
        <v>18</v>
      </c>
      <c r="H213">
        <v>29</v>
      </c>
      <c r="I213" s="1">
        <v>42810</v>
      </c>
      <c r="J213" s="2">
        <v>151413</v>
      </c>
      <c r="K213" s="3">
        <v>0.15</v>
      </c>
      <c r="L213" t="s">
        <v>19</v>
      </c>
      <c r="M213" t="s">
        <v>63</v>
      </c>
      <c r="N213" s="1" t="s">
        <v>21</v>
      </c>
      <c r="O213" t="str">
        <f t="shared" si="3"/>
        <v>Adolescent</v>
      </c>
    </row>
    <row r="214" spans="1:15" x14ac:dyDescent="0.35">
      <c r="A214" t="s">
        <v>750</v>
      </c>
      <c r="B214" t="s">
        <v>751</v>
      </c>
      <c r="C214" t="s">
        <v>42</v>
      </c>
      <c r="D214" t="s">
        <v>65</v>
      </c>
      <c r="E214" t="s">
        <v>44</v>
      </c>
      <c r="F214" t="s">
        <v>28</v>
      </c>
      <c r="G214" t="s">
        <v>18</v>
      </c>
      <c r="H214">
        <v>62</v>
      </c>
      <c r="I214" s="1">
        <v>37733</v>
      </c>
      <c r="J214" s="2">
        <v>76906</v>
      </c>
      <c r="K214" s="3">
        <v>0</v>
      </c>
      <c r="L214" t="s">
        <v>19</v>
      </c>
      <c r="M214" t="s">
        <v>63</v>
      </c>
      <c r="N214" s="1" t="s">
        <v>21</v>
      </c>
      <c r="O214" t="str">
        <f t="shared" si="3"/>
        <v>Old</v>
      </c>
    </row>
    <row r="215" spans="1:15" x14ac:dyDescent="0.35">
      <c r="A215" t="s">
        <v>752</v>
      </c>
      <c r="B215" t="s">
        <v>753</v>
      </c>
      <c r="C215" t="s">
        <v>62</v>
      </c>
      <c r="D215" t="s">
        <v>27</v>
      </c>
      <c r="E215" t="s">
        <v>32</v>
      </c>
      <c r="F215" t="s">
        <v>28</v>
      </c>
      <c r="G215" t="s">
        <v>24</v>
      </c>
      <c r="H215">
        <v>51</v>
      </c>
      <c r="I215" s="1">
        <v>34388</v>
      </c>
      <c r="J215" s="2">
        <v>122802</v>
      </c>
      <c r="K215" s="3">
        <v>0.05</v>
      </c>
      <c r="L215" t="s">
        <v>33</v>
      </c>
      <c r="M215" t="s">
        <v>74</v>
      </c>
      <c r="N215" s="1" t="s">
        <v>21</v>
      </c>
      <c r="O215" t="str">
        <f t="shared" si="3"/>
        <v>Middle Age</v>
      </c>
    </row>
    <row r="216" spans="1:15" x14ac:dyDescent="0.35">
      <c r="A216" t="s">
        <v>754</v>
      </c>
      <c r="B216" t="s">
        <v>755</v>
      </c>
      <c r="C216" t="s">
        <v>86</v>
      </c>
      <c r="D216" t="s">
        <v>31</v>
      </c>
      <c r="E216" t="s">
        <v>16</v>
      </c>
      <c r="F216" t="s">
        <v>28</v>
      </c>
      <c r="G216" t="s">
        <v>51</v>
      </c>
      <c r="H216">
        <v>47</v>
      </c>
      <c r="I216" s="1">
        <v>35990</v>
      </c>
      <c r="J216" s="2">
        <v>99091</v>
      </c>
      <c r="K216" s="3">
        <v>0</v>
      </c>
      <c r="L216" t="s">
        <v>19</v>
      </c>
      <c r="M216" t="s">
        <v>25</v>
      </c>
      <c r="N216" s="1" t="s">
        <v>21</v>
      </c>
      <c r="O216" t="str">
        <f t="shared" si="3"/>
        <v>Middle Age</v>
      </c>
    </row>
    <row r="217" spans="1:15" x14ac:dyDescent="0.35">
      <c r="A217" t="s">
        <v>219</v>
      </c>
      <c r="B217" t="s">
        <v>756</v>
      </c>
      <c r="C217" t="s">
        <v>84</v>
      </c>
      <c r="D217" t="s">
        <v>31</v>
      </c>
      <c r="E217" t="s">
        <v>36</v>
      </c>
      <c r="F217" t="s">
        <v>28</v>
      </c>
      <c r="G217" t="s">
        <v>51</v>
      </c>
      <c r="H217">
        <v>40</v>
      </c>
      <c r="I217" s="1">
        <v>39506</v>
      </c>
      <c r="J217" s="2">
        <v>113987</v>
      </c>
      <c r="K217" s="3">
        <v>0</v>
      </c>
      <c r="L217" t="s">
        <v>52</v>
      </c>
      <c r="M217" t="s">
        <v>81</v>
      </c>
      <c r="N217" s="1" t="s">
        <v>21</v>
      </c>
      <c r="O217" t="str">
        <f t="shared" si="3"/>
        <v>Middle Age</v>
      </c>
    </row>
    <row r="218" spans="1:15" x14ac:dyDescent="0.35">
      <c r="A218" t="s">
        <v>322</v>
      </c>
      <c r="B218" t="s">
        <v>311</v>
      </c>
      <c r="C218" t="s">
        <v>42</v>
      </c>
      <c r="D218" t="s">
        <v>15</v>
      </c>
      <c r="E218" t="s">
        <v>32</v>
      </c>
      <c r="F218" t="s">
        <v>17</v>
      </c>
      <c r="G218" t="s">
        <v>18</v>
      </c>
      <c r="H218">
        <v>28</v>
      </c>
      <c r="I218" s="1">
        <v>44078</v>
      </c>
      <c r="J218" s="2">
        <v>95045</v>
      </c>
      <c r="K218" s="3">
        <v>0</v>
      </c>
      <c r="L218" t="s">
        <v>19</v>
      </c>
      <c r="M218" t="s">
        <v>20</v>
      </c>
      <c r="N218" s="1" t="s">
        <v>21</v>
      </c>
      <c r="O218" t="str">
        <f t="shared" si="3"/>
        <v>Adolescent</v>
      </c>
    </row>
    <row r="219" spans="1:15" x14ac:dyDescent="0.35">
      <c r="A219" t="s">
        <v>757</v>
      </c>
      <c r="B219" t="s">
        <v>758</v>
      </c>
      <c r="C219" t="s">
        <v>14</v>
      </c>
      <c r="D219" t="s">
        <v>43</v>
      </c>
      <c r="E219" t="s">
        <v>44</v>
      </c>
      <c r="F219" t="s">
        <v>17</v>
      </c>
      <c r="G219" t="s">
        <v>18</v>
      </c>
      <c r="H219">
        <v>29</v>
      </c>
      <c r="I219" s="1">
        <v>42740</v>
      </c>
      <c r="J219" s="2">
        <v>190401</v>
      </c>
      <c r="K219" s="3">
        <v>0.37</v>
      </c>
      <c r="L219" t="s">
        <v>19</v>
      </c>
      <c r="M219" t="s">
        <v>29</v>
      </c>
      <c r="N219" s="1" t="s">
        <v>21</v>
      </c>
      <c r="O219" t="str">
        <f t="shared" si="3"/>
        <v>Adolescent</v>
      </c>
    </row>
    <row r="220" spans="1:15" x14ac:dyDescent="0.35">
      <c r="A220" t="s">
        <v>759</v>
      </c>
      <c r="B220" t="s">
        <v>760</v>
      </c>
      <c r="C220" t="s">
        <v>42</v>
      </c>
      <c r="D220" t="s">
        <v>15</v>
      </c>
      <c r="E220" t="s">
        <v>32</v>
      </c>
      <c r="F220" t="s">
        <v>28</v>
      </c>
      <c r="G220" t="s">
        <v>51</v>
      </c>
      <c r="H220">
        <v>46</v>
      </c>
      <c r="I220" s="1">
        <v>41294</v>
      </c>
      <c r="J220" s="2">
        <v>86061</v>
      </c>
      <c r="K220" s="3">
        <v>0</v>
      </c>
      <c r="L220" t="s">
        <v>52</v>
      </c>
      <c r="M220" t="s">
        <v>66</v>
      </c>
      <c r="N220" s="1" t="s">
        <v>21</v>
      </c>
      <c r="O220" t="str">
        <f t="shared" si="3"/>
        <v>Middle Age</v>
      </c>
    </row>
    <row r="221" spans="1:15" x14ac:dyDescent="0.35">
      <c r="A221" t="s">
        <v>761</v>
      </c>
      <c r="B221" t="s">
        <v>762</v>
      </c>
      <c r="C221" t="s">
        <v>49</v>
      </c>
      <c r="D221" t="s">
        <v>50</v>
      </c>
      <c r="E221" t="s">
        <v>44</v>
      </c>
      <c r="F221" t="s">
        <v>28</v>
      </c>
      <c r="G221" t="s">
        <v>51</v>
      </c>
      <c r="H221">
        <v>45</v>
      </c>
      <c r="I221" s="1">
        <v>44237</v>
      </c>
      <c r="J221" s="2">
        <v>79882</v>
      </c>
      <c r="K221" s="3">
        <v>0</v>
      </c>
      <c r="L221" t="s">
        <v>19</v>
      </c>
      <c r="M221" t="s">
        <v>39</v>
      </c>
      <c r="N221" s="1" t="s">
        <v>21</v>
      </c>
      <c r="O221" t="str">
        <f t="shared" si="3"/>
        <v>Middle Age</v>
      </c>
    </row>
    <row r="222" spans="1:15" x14ac:dyDescent="0.35">
      <c r="A222" t="s">
        <v>102</v>
      </c>
      <c r="B222" t="s">
        <v>763</v>
      </c>
      <c r="C222" t="s">
        <v>14</v>
      </c>
      <c r="D222" t="s">
        <v>31</v>
      </c>
      <c r="E222" t="s">
        <v>36</v>
      </c>
      <c r="F222" t="s">
        <v>17</v>
      </c>
      <c r="G222" t="s">
        <v>18</v>
      </c>
      <c r="H222">
        <v>30</v>
      </c>
      <c r="I222" s="1">
        <v>43165</v>
      </c>
      <c r="J222" s="2">
        <v>255431</v>
      </c>
      <c r="K222" s="3">
        <v>0.36</v>
      </c>
      <c r="L222" t="s">
        <v>19</v>
      </c>
      <c r="M222" t="s">
        <v>29</v>
      </c>
      <c r="N222" s="1" t="s">
        <v>21</v>
      </c>
      <c r="O222" t="str">
        <f t="shared" si="3"/>
        <v>Adolescent</v>
      </c>
    </row>
    <row r="223" spans="1:15" x14ac:dyDescent="0.35">
      <c r="A223" t="s">
        <v>764</v>
      </c>
      <c r="B223" t="s">
        <v>765</v>
      </c>
      <c r="C223" t="s">
        <v>82</v>
      </c>
      <c r="D223" t="s">
        <v>27</v>
      </c>
      <c r="E223" t="s">
        <v>36</v>
      </c>
      <c r="F223" t="s">
        <v>17</v>
      </c>
      <c r="G223" t="s">
        <v>24</v>
      </c>
      <c r="H223">
        <v>48</v>
      </c>
      <c r="I223" s="1">
        <v>37855</v>
      </c>
      <c r="J223" s="2">
        <v>82017</v>
      </c>
      <c r="K223" s="3">
        <v>0</v>
      </c>
      <c r="L223" t="s">
        <v>33</v>
      </c>
      <c r="M223" t="s">
        <v>60</v>
      </c>
      <c r="N223" s="1" t="s">
        <v>21</v>
      </c>
      <c r="O223" t="str">
        <f t="shared" si="3"/>
        <v>Middle Age</v>
      </c>
    </row>
    <row r="224" spans="1:15" x14ac:dyDescent="0.35">
      <c r="A224" t="s">
        <v>766</v>
      </c>
      <c r="B224" t="s">
        <v>767</v>
      </c>
      <c r="C224" t="s">
        <v>68</v>
      </c>
      <c r="D224" t="s">
        <v>15</v>
      </c>
      <c r="E224" t="s">
        <v>36</v>
      </c>
      <c r="F224" t="s">
        <v>17</v>
      </c>
      <c r="G224" t="s">
        <v>18</v>
      </c>
      <c r="H224">
        <v>51</v>
      </c>
      <c r="I224" s="1">
        <v>42753</v>
      </c>
      <c r="J224" s="2">
        <v>53799</v>
      </c>
      <c r="K224" s="3">
        <v>0</v>
      </c>
      <c r="L224" t="s">
        <v>19</v>
      </c>
      <c r="M224" t="s">
        <v>29</v>
      </c>
      <c r="N224" s="1" t="s">
        <v>21</v>
      </c>
      <c r="O224" t="str">
        <f t="shared" si="3"/>
        <v>Middle Age</v>
      </c>
    </row>
    <row r="225" spans="1:15" x14ac:dyDescent="0.35">
      <c r="A225" t="s">
        <v>768</v>
      </c>
      <c r="B225" t="s">
        <v>769</v>
      </c>
      <c r="C225" t="s">
        <v>42</v>
      </c>
      <c r="D225" t="s">
        <v>50</v>
      </c>
      <c r="E225" t="s">
        <v>32</v>
      </c>
      <c r="F225" t="s">
        <v>17</v>
      </c>
      <c r="G225" t="s">
        <v>18</v>
      </c>
      <c r="H225">
        <v>28</v>
      </c>
      <c r="I225" s="1">
        <v>44380</v>
      </c>
      <c r="J225" s="2">
        <v>82739</v>
      </c>
      <c r="K225" s="3">
        <v>0</v>
      </c>
      <c r="L225" t="s">
        <v>19</v>
      </c>
      <c r="M225" t="s">
        <v>39</v>
      </c>
      <c r="N225" s="1" t="s">
        <v>21</v>
      </c>
      <c r="O225" t="str">
        <f t="shared" si="3"/>
        <v>Adolescent</v>
      </c>
    </row>
    <row r="226" spans="1:15" x14ac:dyDescent="0.35">
      <c r="A226" t="s">
        <v>770</v>
      </c>
      <c r="B226" t="s">
        <v>771</v>
      </c>
      <c r="C226" t="s">
        <v>38</v>
      </c>
      <c r="D226" t="s">
        <v>27</v>
      </c>
      <c r="E226" t="s">
        <v>36</v>
      </c>
      <c r="F226" t="s">
        <v>17</v>
      </c>
      <c r="G226" t="s">
        <v>18</v>
      </c>
      <c r="H226">
        <v>36</v>
      </c>
      <c r="I226" s="1">
        <v>41789</v>
      </c>
      <c r="J226" s="2">
        <v>99080</v>
      </c>
      <c r="K226" s="3">
        <v>0</v>
      </c>
      <c r="L226" t="s">
        <v>19</v>
      </c>
      <c r="M226" t="s">
        <v>20</v>
      </c>
      <c r="N226" s="1" t="s">
        <v>21</v>
      </c>
      <c r="O226" t="str">
        <f t="shared" si="3"/>
        <v>Middle Age</v>
      </c>
    </row>
    <row r="227" spans="1:15" x14ac:dyDescent="0.35">
      <c r="A227" t="s">
        <v>772</v>
      </c>
      <c r="B227" t="s">
        <v>773</v>
      </c>
      <c r="C227" t="s">
        <v>49</v>
      </c>
      <c r="D227" t="s">
        <v>50</v>
      </c>
      <c r="E227" t="s">
        <v>32</v>
      </c>
      <c r="F227" t="s">
        <v>17</v>
      </c>
      <c r="G227" t="s">
        <v>24</v>
      </c>
      <c r="H227">
        <v>40</v>
      </c>
      <c r="I227" s="1">
        <v>40563</v>
      </c>
      <c r="J227" s="2">
        <v>96719</v>
      </c>
      <c r="K227" s="3">
        <v>0</v>
      </c>
      <c r="L227" t="s">
        <v>33</v>
      </c>
      <c r="M227" t="s">
        <v>34</v>
      </c>
      <c r="N227" s="1" t="s">
        <v>21</v>
      </c>
      <c r="O227" t="str">
        <f t="shared" si="3"/>
        <v>Middle Age</v>
      </c>
    </row>
    <row r="228" spans="1:15" x14ac:dyDescent="0.35">
      <c r="A228" t="s">
        <v>774</v>
      </c>
      <c r="B228" t="s">
        <v>775</v>
      </c>
      <c r="C228" t="s">
        <v>40</v>
      </c>
      <c r="D228" t="s">
        <v>23</v>
      </c>
      <c r="E228" t="s">
        <v>16</v>
      </c>
      <c r="F228" t="s">
        <v>17</v>
      </c>
      <c r="G228" t="s">
        <v>18</v>
      </c>
      <c r="H228">
        <v>51</v>
      </c>
      <c r="I228" s="1">
        <v>44283</v>
      </c>
      <c r="J228" s="2">
        <v>180687</v>
      </c>
      <c r="K228" s="3">
        <v>0.19</v>
      </c>
      <c r="L228" t="s">
        <v>19</v>
      </c>
      <c r="M228" t="s">
        <v>39</v>
      </c>
      <c r="N228" s="1" t="s">
        <v>21</v>
      </c>
      <c r="O228" t="str">
        <f t="shared" si="3"/>
        <v>Middle Age</v>
      </c>
    </row>
    <row r="229" spans="1:15" x14ac:dyDescent="0.35">
      <c r="A229" t="s">
        <v>251</v>
      </c>
      <c r="B229" t="s">
        <v>776</v>
      </c>
      <c r="C229" t="s">
        <v>97</v>
      </c>
      <c r="D229" t="s">
        <v>31</v>
      </c>
      <c r="E229" t="s">
        <v>32</v>
      </c>
      <c r="F229" t="s">
        <v>28</v>
      </c>
      <c r="G229" t="s">
        <v>24</v>
      </c>
      <c r="H229">
        <v>45</v>
      </c>
      <c r="I229" s="1">
        <v>36993</v>
      </c>
      <c r="J229" s="2">
        <v>95743</v>
      </c>
      <c r="K229" s="3">
        <v>0.15</v>
      </c>
      <c r="L229" t="s">
        <v>19</v>
      </c>
      <c r="M229" t="s">
        <v>25</v>
      </c>
      <c r="N229" s="1">
        <v>40193</v>
      </c>
      <c r="O229" t="str">
        <f t="shared" si="3"/>
        <v>Middle Age</v>
      </c>
    </row>
    <row r="230" spans="1:15" x14ac:dyDescent="0.35">
      <c r="A230" t="s">
        <v>777</v>
      </c>
      <c r="B230" t="s">
        <v>778</v>
      </c>
      <c r="C230" t="s">
        <v>86</v>
      </c>
      <c r="D230" t="s">
        <v>31</v>
      </c>
      <c r="E230" t="s">
        <v>16</v>
      </c>
      <c r="F230" t="s">
        <v>17</v>
      </c>
      <c r="G230" t="s">
        <v>18</v>
      </c>
      <c r="H230">
        <v>44</v>
      </c>
      <c r="I230" s="1">
        <v>40060</v>
      </c>
      <c r="J230" s="2">
        <v>89695</v>
      </c>
      <c r="K230" s="3">
        <v>0</v>
      </c>
      <c r="L230" t="s">
        <v>19</v>
      </c>
      <c r="M230" t="s">
        <v>25</v>
      </c>
      <c r="N230" s="1" t="s">
        <v>21</v>
      </c>
      <c r="O230" t="str">
        <f t="shared" si="3"/>
        <v>Middle Age</v>
      </c>
    </row>
    <row r="231" spans="1:15" x14ac:dyDescent="0.35">
      <c r="A231" t="s">
        <v>110</v>
      </c>
      <c r="B231" t="s">
        <v>779</v>
      </c>
      <c r="C231" t="s">
        <v>62</v>
      </c>
      <c r="D231" t="s">
        <v>15</v>
      </c>
      <c r="E231" t="s">
        <v>36</v>
      </c>
      <c r="F231" t="s">
        <v>28</v>
      </c>
      <c r="G231" t="s">
        <v>24</v>
      </c>
      <c r="H231">
        <v>64</v>
      </c>
      <c r="I231" s="1">
        <v>35996</v>
      </c>
      <c r="J231" s="2">
        <v>122753</v>
      </c>
      <c r="K231" s="3">
        <v>0.09</v>
      </c>
      <c r="L231" t="s">
        <v>33</v>
      </c>
      <c r="M231" t="s">
        <v>80</v>
      </c>
      <c r="N231" s="1" t="s">
        <v>21</v>
      </c>
      <c r="O231" t="str">
        <f t="shared" si="3"/>
        <v>Old</v>
      </c>
    </row>
    <row r="232" spans="1:15" x14ac:dyDescent="0.35">
      <c r="A232" t="s">
        <v>780</v>
      </c>
      <c r="B232" t="s">
        <v>781</v>
      </c>
      <c r="C232" t="s">
        <v>77</v>
      </c>
      <c r="D232" t="s">
        <v>23</v>
      </c>
      <c r="E232" t="s">
        <v>16</v>
      </c>
      <c r="F232" t="s">
        <v>28</v>
      </c>
      <c r="G232" t="s">
        <v>18</v>
      </c>
      <c r="H232">
        <v>30</v>
      </c>
      <c r="I232" s="1">
        <v>42078</v>
      </c>
      <c r="J232" s="2">
        <v>93734</v>
      </c>
      <c r="K232" s="3">
        <v>0</v>
      </c>
      <c r="L232" t="s">
        <v>19</v>
      </c>
      <c r="M232" t="s">
        <v>39</v>
      </c>
      <c r="N232" s="1" t="s">
        <v>21</v>
      </c>
      <c r="O232" t="str">
        <f t="shared" si="3"/>
        <v>Adolescent</v>
      </c>
    </row>
    <row r="233" spans="1:15" x14ac:dyDescent="0.35">
      <c r="A233" t="s">
        <v>167</v>
      </c>
      <c r="B233" t="s">
        <v>782</v>
      </c>
      <c r="C233" t="s">
        <v>68</v>
      </c>
      <c r="D233" t="s">
        <v>65</v>
      </c>
      <c r="E233" t="s">
        <v>32</v>
      </c>
      <c r="F233" t="s">
        <v>28</v>
      </c>
      <c r="G233" t="s">
        <v>24</v>
      </c>
      <c r="H233">
        <v>28</v>
      </c>
      <c r="I233" s="1">
        <v>42867</v>
      </c>
      <c r="J233" s="2">
        <v>52069</v>
      </c>
      <c r="K233" s="3">
        <v>0</v>
      </c>
      <c r="L233" t="s">
        <v>33</v>
      </c>
      <c r="M233" t="s">
        <v>80</v>
      </c>
      <c r="N233" s="1" t="s">
        <v>21</v>
      </c>
      <c r="O233" t="str">
        <f t="shared" si="3"/>
        <v>Adolescent</v>
      </c>
    </row>
    <row r="234" spans="1:15" x14ac:dyDescent="0.35">
      <c r="A234" t="s">
        <v>783</v>
      </c>
      <c r="B234" t="s">
        <v>784</v>
      </c>
      <c r="C234" t="s">
        <v>14</v>
      </c>
      <c r="D234" t="s">
        <v>65</v>
      </c>
      <c r="E234" t="s">
        <v>32</v>
      </c>
      <c r="F234" t="s">
        <v>17</v>
      </c>
      <c r="G234" t="s">
        <v>51</v>
      </c>
      <c r="H234">
        <v>33</v>
      </c>
      <c r="I234" s="1">
        <v>44181</v>
      </c>
      <c r="J234" s="2">
        <v>258426</v>
      </c>
      <c r="K234" s="3">
        <v>0.4</v>
      </c>
      <c r="L234" t="s">
        <v>52</v>
      </c>
      <c r="M234" t="s">
        <v>66</v>
      </c>
      <c r="N234" s="1" t="s">
        <v>21</v>
      </c>
      <c r="O234" t="str">
        <f t="shared" si="3"/>
        <v>Adolescent</v>
      </c>
    </row>
    <row r="235" spans="1:15" x14ac:dyDescent="0.35">
      <c r="A235" t="s">
        <v>785</v>
      </c>
      <c r="B235" t="s">
        <v>786</v>
      </c>
      <c r="C235" t="s">
        <v>62</v>
      </c>
      <c r="D235" t="s">
        <v>15</v>
      </c>
      <c r="E235" t="s">
        <v>44</v>
      </c>
      <c r="F235" t="s">
        <v>28</v>
      </c>
      <c r="G235" t="s">
        <v>47</v>
      </c>
      <c r="H235">
        <v>51</v>
      </c>
      <c r="I235" s="1">
        <v>34746</v>
      </c>
      <c r="J235" s="2">
        <v>125375</v>
      </c>
      <c r="K235" s="3">
        <v>0.09</v>
      </c>
      <c r="L235" t="s">
        <v>19</v>
      </c>
      <c r="M235" t="s">
        <v>20</v>
      </c>
      <c r="N235" s="1" t="s">
        <v>21</v>
      </c>
      <c r="O235" t="str">
        <f t="shared" si="3"/>
        <v>Middle Age</v>
      </c>
    </row>
    <row r="236" spans="1:15" x14ac:dyDescent="0.35">
      <c r="A236" t="s">
        <v>787</v>
      </c>
      <c r="B236" t="s">
        <v>788</v>
      </c>
      <c r="C236" t="s">
        <v>14</v>
      </c>
      <c r="D236" t="s">
        <v>65</v>
      </c>
      <c r="E236" t="s">
        <v>36</v>
      </c>
      <c r="F236" t="s">
        <v>28</v>
      </c>
      <c r="G236" t="s">
        <v>24</v>
      </c>
      <c r="H236">
        <v>25</v>
      </c>
      <c r="I236" s="1">
        <v>44235</v>
      </c>
      <c r="J236" s="2">
        <v>198243</v>
      </c>
      <c r="K236" s="3">
        <v>0.31</v>
      </c>
      <c r="L236" t="s">
        <v>19</v>
      </c>
      <c r="M236" t="s">
        <v>45</v>
      </c>
      <c r="N236" s="1" t="s">
        <v>21</v>
      </c>
      <c r="O236" t="str">
        <f t="shared" si="3"/>
        <v>Adolescent</v>
      </c>
    </row>
    <row r="237" spans="1:15" x14ac:dyDescent="0.35">
      <c r="A237" t="s">
        <v>789</v>
      </c>
      <c r="B237" t="s">
        <v>790</v>
      </c>
      <c r="C237" t="s">
        <v>58</v>
      </c>
      <c r="D237" t="s">
        <v>31</v>
      </c>
      <c r="E237" t="s">
        <v>16</v>
      </c>
      <c r="F237" t="s">
        <v>17</v>
      </c>
      <c r="G237" t="s">
        <v>51</v>
      </c>
      <c r="H237">
        <v>42</v>
      </c>
      <c r="I237" s="1">
        <v>43062</v>
      </c>
      <c r="J237" s="2">
        <v>96023</v>
      </c>
      <c r="K237" s="3">
        <v>0</v>
      </c>
      <c r="L237" t="s">
        <v>19</v>
      </c>
      <c r="M237" t="s">
        <v>45</v>
      </c>
      <c r="N237" s="1" t="s">
        <v>21</v>
      </c>
      <c r="O237" t="str">
        <f t="shared" si="3"/>
        <v>Middle Age</v>
      </c>
    </row>
    <row r="238" spans="1:15" x14ac:dyDescent="0.35">
      <c r="A238" t="s">
        <v>205</v>
      </c>
      <c r="B238" t="s">
        <v>791</v>
      </c>
      <c r="C238" t="s">
        <v>42</v>
      </c>
      <c r="D238" t="s">
        <v>43</v>
      </c>
      <c r="E238" t="s">
        <v>16</v>
      </c>
      <c r="F238" t="s">
        <v>17</v>
      </c>
      <c r="G238" t="s">
        <v>18</v>
      </c>
      <c r="H238">
        <v>34</v>
      </c>
      <c r="I238" s="1">
        <v>41085</v>
      </c>
      <c r="J238" s="2">
        <v>83066</v>
      </c>
      <c r="K238" s="3">
        <v>0</v>
      </c>
      <c r="L238" t="s">
        <v>19</v>
      </c>
      <c r="M238" t="s">
        <v>20</v>
      </c>
      <c r="N238" s="1">
        <v>41430</v>
      </c>
      <c r="O238" t="str">
        <f t="shared" si="3"/>
        <v>Adolescent</v>
      </c>
    </row>
    <row r="239" spans="1:15" x14ac:dyDescent="0.35">
      <c r="A239" t="s">
        <v>792</v>
      </c>
      <c r="B239" t="s">
        <v>793</v>
      </c>
      <c r="C239" t="s">
        <v>64</v>
      </c>
      <c r="D239" t="s">
        <v>50</v>
      </c>
      <c r="E239" t="s">
        <v>16</v>
      </c>
      <c r="F239" t="s">
        <v>17</v>
      </c>
      <c r="G239" t="s">
        <v>51</v>
      </c>
      <c r="H239">
        <v>48</v>
      </c>
      <c r="I239" s="1">
        <v>41773</v>
      </c>
      <c r="J239" s="2">
        <v>61216</v>
      </c>
      <c r="K239" s="3">
        <v>0</v>
      </c>
      <c r="L239" t="s">
        <v>19</v>
      </c>
      <c r="M239" t="s">
        <v>63</v>
      </c>
      <c r="N239" s="1" t="s">
        <v>21</v>
      </c>
      <c r="O239" t="str">
        <f t="shared" si="3"/>
        <v>Middle Age</v>
      </c>
    </row>
    <row r="240" spans="1:15" x14ac:dyDescent="0.35">
      <c r="A240" t="s">
        <v>345</v>
      </c>
      <c r="B240" t="s">
        <v>794</v>
      </c>
      <c r="C240" t="s">
        <v>61</v>
      </c>
      <c r="D240" t="s">
        <v>65</v>
      </c>
      <c r="E240" t="s">
        <v>32</v>
      </c>
      <c r="F240" t="s">
        <v>28</v>
      </c>
      <c r="G240" t="s">
        <v>18</v>
      </c>
      <c r="H240">
        <v>33</v>
      </c>
      <c r="I240" s="1">
        <v>41315</v>
      </c>
      <c r="J240" s="2">
        <v>144231</v>
      </c>
      <c r="K240" s="3">
        <v>0.14000000000000001</v>
      </c>
      <c r="L240" t="s">
        <v>19</v>
      </c>
      <c r="M240" t="s">
        <v>29</v>
      </c>
      <c r="N240" s="1">
        <v>44029</v>
      </c>
      <c r="O240" t="str">
        <f t="shared" si="3"/>
        <v>Adolescent</v>
      </c>
    </row>
    <row r="241" spans="1:15" x14ac:dyDescent="0.35">
      <c r="A241" t="s">
        <v>795</v>
      </c>
      <c r="B241" t="s">
        <v>796</v>
      </c>
      <c r="C241" t="s">
        <v>22</v>
      </c>
      <c r="D241" t="s">
        <v>23</v>
      </c>
      <c r="E241" t="s">
        <v>16</v>
      </c>
      <c r="F241" t="s">
        <v>28</v>
      </c>
      <c r="G241" t="s">
        <v>24</v>
      </c>
      <c r="H241">
        <v>41</v>
      </c>
      <c r="I241" s="1">
        <v>39379</v>
      </c>
      <c r="J241" s="2">
        <v>51630</v>
      </c>
      <c r="K241" s="3">
        <v>0</v>
      </c>
      <c r="L241" t="s">
        <v>33</v>
      </c>
      <c r="M241" t="s">
        <v>60</v>
      </c>
      <c r="N241" s="1" t="s">
        <v>21</v>
      </c>
      <c r="O241" t="str">
        <f t="shared" si="3"/>
        <v>Middle Age</v>
      </c>
    </row>
    <row r="242" spans="1:15" x14ac:dyDescent="0.35">
      <c r="A242" t="s">
        <v>797</v>
      </c>
      <c r="B242" t="s">
        <v>798</v>
      </c>
      <c r="C242" t="s">
        <v>61</v>
      </c>
      <c r="D242" t="s">
        <v>50</v>
      </c>
      <c r="E242" t="s">
        <v>32</v>
      </c>
      <c r="F242" t="s">
        <v>28</v>
      </c>
      <c r="G242" t="s">
        <v>51</v>
      </c>
      <c r="H242">
        <v>55</v>
      </c>
      <c r="I242" s="1">
        <v>41594</v>
      </c>
      <c r="J242" s="2">
        <v>124129</v>
      </c>
      <c r="K242" s="3">
        <v>0.15</v>
      </c>
      <c r="L242" t="s">
        <v>52</v>
      </c>
      <c r="M242" t="s">
        <v>53</v>
      </c>
      <c r="N242" s="1" t="s">
        <v>21</v>
      </c>
      <c r="O242" t="str">
        <f t="shared" si="3"/>
        <v>Middle Age</v>
      </c>
    </row>
    <row r="243" spans="1:15" x14ac:dyDescent="0.35">
      <c r="A243" t="s">
        <v>96</v>
      </c>
      <c r="B243" t="s">
        <v>799</v>
      </c>
      <c r="C243" t="s">
        <v>58</v>
      </c>
      <c r="D243" t="s">
        <v>31</v>
      </c>
      <c r="E243" t="s">
        <v>36</v>
      </c>
      <c r="F243" t="s">
        <v>28</v>
      </c>
      <c r="G243" t="s">
        <v>51</v>
      </c>
      <c r="H243">
        <v>36</v>
      </c>
      <c r="I243" s="1">
        <v>39912</v>
      </c>
      <c r="J243" s="2">
        <v>60055</v>
      </c>
      <c r="K243" s="3">
        <v>0</v>
      </c>
      <c r="L243" t="s">
        <v>19</v>
      </c>
      <c r="M243" t="s">
        <v>63</v>
      </c>
      <c r="N243" s="1" t="s">
        <v>21</v>
      </c>
      <c r="O243" t="str">
        <f t="shared" si="3"/>
        <v>Middle Age</v>
      </c>
    </row>
    <row r="244" spans="1:15" x14ac:dyDescent="0.35">
      <c r="A244" t="s">
        <v>108</v>
      </c>
      <c r="B244" t="s">
        <v>800</v>
      </c>
      <c r="C244" t="s">
        <v>40</v>
      </c>
      <c r="D244" t="s">
        <v>31</v>
      </c>
      <c r="E244" t="s">
        <v>16</v>
      </c>
      <c r="F244" t="s">
        <v>28</v>
      </c>
      <c r="G244" t="s">
        <v>51</v>
      </c>
      <c r="H244">
        <v>31</v>
      </c>
      <c r="I244" s="1">
        <v>44069</v>
      </c>
      <c r="J244" s="2">
        <v>189290</v>
      </c>
      <c r="K244" s="3">
        <v>0.22</v>
      </c>
      <c r="L244" t="s">
        <v>52</v>
      </c>
      <c r="M244" t="s">
        <v>53</v>
      </c>
      <c r="N244" s="1">
        <v>44099</v>
      </c>
      <c r="O244" t="str">
        <f t="shared" si="3"/>
        <v>Adolescent</v>
      </c>
    </row>
    <row r="245" spans="1:15" x14ac:dyDescent="0.35">
      <c r="A245" t="s">
        <v>801</v>
      </c>
      <c r="B245" t="s">
        <v>802</v>
      </c>
      <c r="C245" t="s">
        <v>14</v>
      </c>
      <c r="D245" t="s">
        <v>27</v>
      </c>
      <c r="E245" t="s">
        <v>32</v>
      </c>
      <c r="F245" t="s">
        <v>17</v>
      </c>
      <c r="G245" t="s">
        <v>24</v>
      </c>
      <c r="H245">
        <v>53</v>
      </c>
      <c r="I245" s="1">
        <v>39568</v>
      </c>
      <c r="J245" s="2">
        <v>182202</v>
      </c>
      <c r="K245" s="3">
        <v>0.3</v>
      </c>
      <c r="L245" t="s">
        <v>19</v>
      </c>
      <c r="M245" t="s">
        <v>25</v>
      </c>
      <c r="N245" s="1" t="s">
        <v>21</v>
      </c>
      <c r="O245" t="str">
        <f t="shared" si="3"/>
        <v>Middle Age</v>
      </c>
    </row>
    <row r="246" spans="1:15" x14ac:dyDescent="0.35">
      <c r="A246" t="s">
        <v>803</v>
      </c>
      <c r="B246" t="s">
        <v>804</v>
      </c>
      <c r="C246" t="s">
        <v>62</v>
      </c>
      <c r="D246" t="s">
        <v>50</v>
      </c>
      <c r="E246" t="s">
        <v>44</v>
      </c>
      <c r="F246" t="s">
        <v>28</v>
      </c>
      <c r="G246" t="s">
        <v>18</v>
      </c>
      <c r="H246">
        <v>43</v>
      </c>
      <c r="I246" s="1">
        <v>38748</v>
      </c>
      <c r="J246" s="2">
        <v>117518</v>
      </c>
      <c r="K246" s="3">
        <v>7.0000000000000007E-2</v>
      </c>
      <c r="L246" t="s">
        <v>19</v>
      </c>
      <c r="M246" t="s">
        <v>63</v>
      </c>
      <c r="N246" s="1" t="s">
        <v>21</v>
      </c>
      <c r="O246" t="str">
        <f t="shared" si="3"/>
        <v>Middle Age</v>
      </c>
    </row>
    <row r="247" spans="1:15" x14ac:dyDescent="0.35">
      <c r="A247" t="s">
        <v>805</v>
      </c>
      <c r="B247" t="s">
        <v>806</v>
      </c>
      <c r="C247" t="s">
        <v>61</v>
      </c>
      <c r="D247" t="s">
        <v>15</v>
      </c>
      <c r="E247" t="s">
        <v>36</v>
      </c>
      <c r="F247" t="s">
        <v>17</v>
      </c>
      <c r="G247" t="s">
        <v>51</v>
      </c>
      <c r="H247">
        <v>37</v>
      </c>
      <c r="I247" s="1">
        <v>41329</v>
      </c>
      <c r="J247" s="2">
        <v>157474</v>
      </c>
      <c r="K247" s="3">
        <v>0.11</v>
      </c>
      <c r="L247" t="s">
        <v>52</v>
      </c>
      <c r="M247" t="s">
        <v>66</v>
      </c>
      <c r="N247" s="1" t="s">
        <v>21</v>
      </c>
      <c r="O247" t="str">
        <f t="shared" si="3"/>
        <v>Middle Age</v>
      </c>
    </row>
    <row r="248" spans="1:15" x14ac:dyDescent="0.35">
      <c r="A248" t="s">
        <v>807</v>
      </c>
      <c r="B248" t="s">
        <v>808</v>
      </c>
      <c r="C248" t="s">
        <v>62</v>
      </c>
      <c r="D248" t="s">
        <v>43</v>
      </c>
      <c r="E248" t="s">
        <v>36</v>
      </c>
      <c r="F248" t="s">
        <v>28</v>
      </c>
      <c r="G248" t="s">
        <v>18</v>
      </c>
      <c r="H248">
        <v>38</v>
      </c>
      <c r="I248" s="1">
        <v>39544</v>
      </c>
      <c r="J248" s="2">
        <v>126856</v>
      </c>
      <c r="K248" s="3">
        <v>0.06</v>
      </c>
      <c r="L248" t="s">
        <v>19</v>
      </c>
      <c r="M248" t="s">
        <v>29</v>
      </c>
      <c r="N248" s="1" t="s">
        <v>21</v>
      </c>
      <c r="O248" t="str">
        <f t="shared" si="3"/>
        <v>Middle Age</v>
      </c>
    </row>
    <row r="249" spans="1:15" x14ac:dyDescent="0.35">
      <c r="A249" t="s">
        <v>809</v>
      </c>
      <c r="B249" t="s">
        <v>810</v>
      </c>
      <c r="C249" t="s">
        <v>61</v>
      </c>
      <c r="D249" t="s">
        <v>65</v>
      </c>
      <c r="E249" t="s">
        <v>36</v>
      </c>
      <c r="F249" t="s">
        <v>17</v>
      </c>
      <c r="G249" t="s">
        <v>24</v>
      </c>
      <c r="H249">
        <v>49</v>
      </c>
      <c r="I249" s="1">
        <v>36983</v>
      </c>
      <c r="J249" s="2">
        <v>129124</v>
      </c>
      <c r="K249" s="3">
        <v>0.12</v>
      </c>
      <c r="L249" t="s">
        <v>33</v>
      </c>
      <c r="M249" t="s">
        <v>74</v>
      </c>
      <c r="N249" s="1" t="s">
        <v>21</v>
      </c>
      <c r="O249" t="str">
        <f t="shared" si="3"/>
        <v>Middle Age</v>
      </c>
    </row>
    <row r="250" spans="1:15" x14ac:dyDescent="0.35">
      <c r="A250" t="s">
        <v>811</v>
      </c>
      <c r="B250" t="s">
        <v>812</v>
      </c>
      <c r="C250" t="s">
        <v>40</v>
      </c>
      <c r="D250" t="s">
        <v>50</v>
      </c>
      <c r="E250" t="s">
        <v>16</v>
      </c>
      <c r="F250" t="s">
        <v>17</v>
      </c>
      <c r="G250" t="s">
        <v>24</v>
      </c>
      <c r="H250">
        <v>45</v>
      </c>
      <c r="I250" s="1">
        <v>37316</v>
      </c>
      <c r="J250" s="2">
        <v>165181</v>
      </c>
      <c r="K250" s="3">
        <v>0.16</v>
      </c>
      <c r="L250" t="s">
        <v>19</v>
      </c>
      <c r="M250" t="s">
        <v>63</v>
      </c>
      <c r="N250" s="1" t="s">
        <v>21</v>
      </c>
      <c r="O250" t="str">
        <f t="shared" si="3"/>
        <v>Middle Age</v>
      </c>
    </row>
    <row r="251" spans="1:15" x14ac:dyDescent="0.35">
      <c r="A251" t="s">
        <v>813</v>
      </c>
      <c r="B251" t="s">
        <v>814</v>
      </c>
      <c r="C251" t="s">
        <v>14</v>
      </c>
      <c r="D251" t="s">
        <v>15</v>
      </c>
      <c r="E251" t="s">
        <v>32</v>
      </c>
      <c r="F251" t="s">
        <v>28</v>
      </c>
      <c r="G251" t="s">
        <v>51</v>
      </c>
      <c r="H251">
        <v>50</v>
      </c>
      <c r="I251" s="1">
        <v>38004</v>
      </c>
      <c r="J251" s="2">
        <v>247939</v>
      </c>
      <c r="K251" s="3">
        <v>0.35</v>
      </c>
      <c r="L251" t="s">
        <v>52</v>
      </c>
      <c r="M251" t="s">
        <v>66</v>
      </c>
      <c r="N251" s="1" t="s">
        <v>21</v>
      </c>
      <c r="O251" t="str">
        <f t="shared" si="3"/>
        <v>Middle Age</v>
      </c>
    </row>
    <row r="252" spans="1:15" x14ac:dyDescent="0.35">
      <c r="A252" t="s">
        <v>815</v>
      </c>
      <c r="B252" t="s">
        <v>816</v>
      </c>
      <c r="C252" t="s">
        <v>40</v>
      </c>
      <c r="D252" t="s">
        <v>31</v>
      </c>
      <c r="E252" t="s">
        <v>44</v>
      </c>
      <c r="F252" t="s">
        <v>28</v>
      </c>
      <c r="G252" t="s">
        <v>51</v>
      </c>
      <c r="H252">
        <v>64</v>
      </c>
      <c r="I252" s="1">
        <v>42972</v>
      </c>
      <c r="J252" s="2">
        <v>169509</v>
      </c>
      <c r="K252" s="3">
        <v>0.18</v>
      </c>
      <c r="L252" t="s">
        <v>52</v>
      </c>
      <c r="M252" t="s">
        <v>81</v>
      </c>
      <c r="N252" s="1" t="s">
        <v>21</v>
      </c>
      <c r="O252" t="str">
        <f t="shared" si="3"/>
        <v>Old</v>
      </c>
    </row>
    <row r="253" spans="1:15" x14ac:dyDescent="0.35">
      <c r="A253" t="s">
        <v>817</v>
      </c>
      <c r="B253" t="s">
        <v>818</v>
      </c>
      <c r="C253" t="s">
        <v>61</v>
      </c>
      <c r="D253" t="s">
        <v>65</v>
      </c>
      <c r="E253" t="s">
        <v>36</v>
      </c>
      <c r="F253" t="s">
        <v>17</v>
      </c>
      <c r="G253" t="s">
        <v>18</v>
      </c>
      <c r="H253">
        <v>55</v>
      </c>
      <c r="I253" s="1">
        <v>40552</v>
      </c>
      <c r="J253" s="2">
        <v>138521</v>
      </c>
      <c r="K253" s="3">
        <v>0.1</v>
      </c>
      <c r="L253" t="s">
        <v>19</v>
      </c>
      <c r="M253" t="s">
        <v>45</v>
      </c>
      <c r="N253" s="1" t="s">
        <v>21</v>
      </c>
      <c r="O253" t="str">
        <f t="shared" si="3"/>
        <v>Middle Age</v>
      </c>
    </row>
    <row r="254" spans="1:15" x14ac:dyDescent="0.35">
      <c r="A254" t="s">
        <v>819</v>
      </c>
      <c r="B254" t="s">
        <v>820</v>
      </c>
      <c r="C254" t="s">
        <v>97</v>
      </c>
      <c r="D254" t="s">
        <v>31</v>
      </c>
      <c r="E254" t="s">
        <v>44</v>
      </c>
      <c r="F254" t="s">
        <v>17</v>
      </c>
      <c r="G254" t="s">
        <v>51</v>
      </c>
      <c r="H254">
        <v>45</v>
      </c>
      <c r="I254" s="1">
        <v>41712</v>
      </c>
      <c r="J254" s="2">
        <v>113873</v>
      </c>
      <c r="K254" s="3">
        <v>0.11</v>
      </c>
      <c r="L254" t="s">
        <v>52</v>
      </c>
      <c r="M254" t="s">
        <v>66</v>
      </c>
      <c r="N254" s="1" t="s">
        <v>21</v>
      </c>
      <c r="O254" t="str">
        <f t="shared" si="3"/>
        <v>Middle Age</v>
      </c>
    </row>
    <row r="255" spans="1:15" x14ac:dyDescent="0.35">
      <c r="A255" t="s">
        <v>157</v>
      </c>
      <c r="B255" t="s">
        <v>821</v>
      </c>
      <c r="C255" t="s">
        <v>26</v>
      </c>
      <c r="D255" t="s">
        <v>27</v>
      </c>
      <c r="E255" t="s">
        <v>32</v>
      </c>
      <c r="F255" t="s">
        <v>17</v>
      </c>
      <c r="G255" t="s">
        <v>47</v>
      </c>
      <c r="H255">
        <v>39</v>
      </c>
      <c r="I255" s="1">
        <v>43229</v>
      </c>
      <c r="J255" s="2">
        <v>73317</v>
      </c>
      <c r="K255" s="3">
        <v>0</v>
      </c>
      <c r="L255" t="s">
        <v>19</v>
      </c>
      <c r="M255" t="s">
        <v>45</v>
      </c>
      <c r="N255" s="1" t="s">
        <v>21</v>
      </c>
      <c r="O255" t="str">
        <f t="shared" si="3"/>
        <v>Middle Age</v>
      </c>
    </row>
    <row r="256" spans="1:15" x14ac:dyDescent="0.35">
      <c r="A256" t="s">
        <v>822</v>
      </c>
      <c r="B256" t="s">
        <v>823</v>
      </c>
      <c r="C256" t="s">
        <v>82</v>
      </c>
      <c r="D256" t="s">
        <v>27</v>
      </c>
      <c r="E256" t="s">
        <v>44</v>
      </c>
      <c r="F256" t="s">
        <v>17</v>
      </c>
      <c r="G256" t="s">
        <v>24</v>
      </c>
      <c r="H256">
        <v>40</v>
      </c>
      <c r="I256" s="1">
        <v>41451</v>
      </c>
      <c r="J256" s="2">
        <v>69096</v>
      </c>
      <c r="K256" s="3">
        <v>0</v>
      </c>
      <c r="L256" t="s">
        <v>19</v>
      </c>
      <c r="M256" t="s">
        <v>63</v>
      </c>
      <c r="N256" s="1" t="s">
        <v>21</v>
      </c>
      <c r="O256" t="str">
        <f t="shared" si="3"/>
        <v>Middle Age</v>
      </c>
    </row>
    <row r="257" spans="1:15" x14ac:dyDescent="0.35">
      <c r="A257" t="s">
        <v>824</v>
      </c>
      <c r="B257" t="s">
        <v>825</v>
      </c>
      <c r="C257" t="s">
        <v>77</v>
      </c>
      <c r="D257" t="s">
        <v>23</v>
      </c>
      <c r="E257" t="s">
        <v>36</v>
      </c>
      <c r="F257" t="s">
        <v>28</v>
      </c>
      <c r="G257" t="s">
        <v>51</v>
      </c>
      <c r="H257">
        <v>48</v>
      </c>
      <c r="I257" s="1">
        <v>38454</v>
      </c>
      <c r="J257" s="2">
        <v>87158</v>
      </c>
      <c r="K257" s="3">
        <v>0</v>
      </c>
      <c r="L257" t="s">
        <v>52</v>
      </c>
      <c r="M257" t="s">
        <v>81</v>
      </c>
      <c r="N257" s="1" t="s">
        <v>21</v>
      </c>
      <c r="O257" t="str">
        <f t="shared" si="3"/>
        <v>Middle Age</v>
      </c>
    </row>
    <row r="258" spans="1:15" x14ac:dyDescent="0.35">
      <c r="A258" t="s">
        <v>826</v>
      </c>
      <c r="B258" t="s">
        <v>827</v>
      </c>
      <c r="C258" t="s">
        <v>58</v>
      </c>
      <c r="D258" t="s">
        <v>31</v>
      </c>
      <c r="E258" t="s">
        <v>32</v>
      </c>
      <c r="F258" t="s">
        <v>28</v>
      </c>
      <c r="G258" t="s">
        <v>51</v>
      </c>
      <c r="H258">
        <v>64</v>
      </c>
      <c r="I258" s="1">
        <v>33875</v>
      </c>
      <c r="J258" s="2">
        <v>70778</v>
      </c>
      <c r="K258" s="3">
        <v>0</v>
      </c>
      <c r="L258" t="s">
        <v>19</v>
      </c>
      <c r="M258" t="s">
        <v>25</v>
      </c>
      <c r="N258" s="1" t="s">
        <v>21</v>
      </c>
      <c r="O258" t="str">
        <f t="shared" ref="O258:O321" si="4">IF(H258&gt;=56, "Old",IF(H258&gt;=36, "Middle Age",IF(H258&lt;=35,"Adolescent","Invalid")))</f>
        <v>Old</v>
      </c>
    </row>
    <row r="259" spans="1:15" x14ac:dyDescent="0.35">
      <c r="A259" t="s">
        <v>828</v>
      </c>
      <c r="B259" t="s">
        <v>829</v>
      </c>
      <c r="C259" t="s">
        <v>40</v>
      </c>
      <c r="D259" t="s">
        <v>23</v>
      </c>
      <c r="E259" t="s">
        <v>44</v>
      </c>
      <c r="F259" t="s">
        <v>17</v>
      </c>
      <c r="G259" t="s">
        <v>51</v>
      </c>
      <c r="H259">
        <v>65</v>
      </c>
      <c r="I259" s="1">
        <v>38130</v>
      </c>
      <c r="J259" s="2">
        <v>153938</v>
      </c>
      <c r="K259" s="3">
        <v>0.2</v>
      </c>
      <c r="L259" t="s">
        <v>19</v>
      </c>
      <c r="M259" t="s">
        <v>39</v>
      </c>
      <c r="N259" s="1" t="s">
        <v>21</v>
      </c>
      <c r="O259" t="str">
        <f t="shared" si="4"/>
        <v>Old</v>
      </c>
    </row>
    <row r="260" spans="1:15" x14ac:dyDescent="0.35">
      <c r="A260" t="s">
        <v>354</v>
      </c>
      <c r="B260" t="s">
        <v>830</v>
      </c>
      <c r="C260" t="s">
        <v>76</v>
      </c>
      <c r="D260" t="s">
        <v>27</v>
      </c>
      <c r="E260" t="s">
        <v>16</v>
      </c>
      <c r="F260" t="s">
        <v>28</v>
      </c>
      <c r="G260" t="s">
        <v>24</v>
      </c>
      <c r="H260">
        <v>43</v>
      </c>
      <c r="I260" s="1">
        <v>43224</v>
      </c>
      <c r="J260" s="2">
        <v>59888</v>
      </c>
      <c r="K260" s="3">
        <v>0</v>
      </c>
      <c r="L260" t="s">
        <v>33</v>
      </c>
      <c r="M260" t="s">
        <v>60</v>
      </c>
      <c r="N260" s="1" t="s">
        <v>21</v>
      </c>
      <c r="O260" t="str">
        <f t="shared" si="4"/>
        <v>Middle Age</v>
      </c>
    </row>
    <row r="261" spans="1:15" x14ac:dyDescent="0.35">
      <c r="A261" t="s">
        <v>113</v>
      </c>
      <c r="B261" t="s">
        <v>831</v>
      </c>
      <c r="C261" t="s">
        <v>58</v>
      </c>
      <c r="D261" t="s">
        <v>31</v>
      </c>
      <c r="E261" t="s">
        <v>32</v>
      </c>
      <c r="F261" t="s">
        <v>28</v>
      </c>
      <c r="G261" t="s">
        <v>18</v>
      </c>
      <c r="H261">
        <v>50</v>
      </c>
      <c r="I261" s="1">
        <v>43447</v>
      </c>
      <c r="J261" s="2">
        <v>63098</v>
      </c>
      <c r="K261" s="3">
        <v>0</v>
      </c>
      <c r="L261" t="s">
        <v>19</v>
      </c>
      <c r="M261" t="s">
        <v>29</v>
      </c>
      <c r="N261" s="1" t="s">
        <v>21</v>
      </c>
      <c r="O261" t="str">
        <f t="shared" si="4"/>
        <v>Middle Age</v>
      </c>
    </row>
    <row r="262" spans="1:15" x14ac:dyDescent="0.35">
      <c r="A262" t="s">
        <v>832</v>
      </c>
      <c r="B262" t="s">
        <v>833</v>
      </c>
      <c r="C262" t="s">
        <v>14</v>
      </c>
      <c r="D262" t="s">
        <v>15</v>
      </c>
      <c r="E262" t="s">
        <v>32</v>
      </c>
      <c r="F262" t="s">
        <v>17</v>
      </c>
      <c r="G262" t="s">
        <v>51</v>
      </c>
      <c r="H262">
        <v>27</v>
      </c>
      <c r="I262" s="1">
        <v>44545</v>
      </c>
      <c r="J262" s="2">
        <v>255369</v>
      </c>
      <c r="K262" s="3">
        <v>0.33</v>
      </c>
      <c r="L262" t="s">
        <v>52</v>
      </c>
      <c r="M262" t="s">
        <v>53</v>
      </c>
      <c r="N262" s="1" t="s">
        <v>21</v>
      </c>
      <c r="O262" t="str">
        <f t="shared" si="4"/>
        <v>Adolescent</v>
      </c>
    </row>
    <row r="263" spans="1:15" x14ac:dyDescent="0.35">
      <c r="A263" t="s">
        <v>138</v>
      </c>
      <c r="B263" t="s">
        <v>834</v>
      </c>
      <c r="C263" t="s">
        <v>61</v>
      </c>
      <c r="D263" t="s">
        <v>23</v>
      </c>
      <c r="E263" t="s">
        <v>36</v>
      </c>
      <c r="F263" t="s">
        <v>17</v>
      </c>
      <c r="G263" t="s">
        <v>47</v>
      </c>
      <c r="H263">
        <v>55</v>
      </c>
      <c r="I263" s="1">
        <v>38301</v>
      </c>
      <c r="J263" s="2">
        <v>142318</v>
      </c>
      <c r="K263" s="3">
        <v>0.14000000000000001</v>
      </c>
      <c r="L263" t="s">
        <v>19</v>
      </c>
      <c r="M263" t="s">
        <v>20</v>
      </c>
      <c r="N263" s="1" t="s">
        <v>21</v>
      </c>
      <c r="O263" t="str">
        <f t="shared" si="4"/>
        <v>Middle Age</v>
      </c>
    </row>
    <row r="264" spans="1:15" x14ac:dyDescent="0.35">
      <c r="A264" t="s">
        <v>319</v>
      </c>
      <c r="B264" t="s">
        <v>835</v>
      </c>
      <c r="C264" t="s">
        <v>83</v>
      </c>
      <c r="D264" t="s">
        <v>23</v>
      </c>
      <c r="E264" t="s">
        <v>36</v>
      </c>
      <c r="F264" t="s">
        <v>28</v>
      </c>
      <c r="G264" t="s">
        <v>47</v>
      </c>
      <c r="H264">
        <v>41</v>
      </c>
      <c r="I264" s="1">
        <v>38219</v>
      </c>
      <c r="J264" s="2">
        <v>49186</v>
      </c>
      <c r="K264" s="3">
        <v>0</v>
      </c>
      <c r="L264" t="s">
        <v>19</v>
      </c>
      <c r="M264" t="s">
        <v>25</v>
      </c>
      <c r="N264" s="1">
        <v>39616</v>
      </c>
      <c r="O264" t="str">
        <f t="shared" si="4"/>
        <v>Middle Age</v>
      </c>
    </row>
    <row r="265" spans="1:15" x14ac:dyDescent="0.35">
      <c r="A265" t="s">
        <v>836</v>
      </c>
      <c r="B265" t="s">
        <v>837</v>
      </c>
      <c r="C265" t="s">
        <v>14</v>
      </c>
      <c r="D265" t="s">
        <v>23</v>
      </c>
      <c r="E265" t="s">
        <v>16</v>
      </c>
      <c r="F265" t="s">
        <v>17</v>
      </c>
      <c r="G265" t="s">
        <v>47</v>
      </c>
      <c r="H265">
        <v>34</v>
      </c>
      <c r="I265" s="1">
        <v>43673</v>
      </c>
      <c r="J265" s="2">
        <v>220937</v>
      </c>
      <c r="K265" s="3">
        <v>0.38</v>
      </c>
      <c r="L265" t="s">
        <v>19</v>
      </c>
      <c r="M265" t="s">
        <v>25</v>
      </c>
      <c r="N265" s="1" t="s">
        <v>21</v>
      </c>
      <c r="O265" t="str">
        <f t="shared" si="4"/>
        <v>Adolescent</v>
      </c>
    </row>
    <row r="266" spans="1:15" x14ac:dyDescent="0.35">
      <c r="A266" t="s">
        <v>838</v>
      </c>
      <c r="B266" t="s">
        <v>839</v>
      </c>
      <c r="C266" t="s">
        <v>40</v>
      </c>
      <c r="D266" t="s">
        <v>27</v>
      </c>
      <c r="E266" t="s">
        <v>44</v>
      </c>
      <c r="F266" t="s">
        <v>17</v>
      </c>
      <c r="G266" t="s">
        <v>24</v>
      </c>
      <c r="H266">
        <v>47</v>
      </c>
      <c r="I266" s="1">
        <v>41208</v>
      </c>
      <c r="J266" s="2">
        <v>183156</v>
      </c>
      <c r="K266" s="3">
        <v>0.3</v>
      </c>
      <c r="L266" t="s">
        <v>19</v>
      </c>
      <c r="M266" t="s">
        <v>63</v>
      </c>
      <c r="N266" s="1" t="s">
        <v>21</v>
      </c>
      <c r="O266" t="str">
        <f t="shared" si="4"/>
        <v>Middle Age</v>
      </c>
    </row>
    <row r="267" spans="1:15" x14ac:dyDescent="0.35">
      <c r="A267" t="s">
        <v>840</v>
      </c>
      <c r="B267" t="s">
        <v>841</v>
      </c>
      <c r="C267" t="s">
        <v>14</v>
      </c>
      <c r="D267" t="s">
        <v>27</v>
      </c>
      <c r="E267" t="s">
        <v>44</v>
      </c>
      <c r="F267" t="s">
        <v>17</v>
      </c>
      <c r="G267" t="s">
        <v>51</v>
      </c>
      <c r="H267">
        <v>32</v>
      </c>
      <c r="I267" s="1">
        <v>44034</v>
      </c>
      <c r="J267" s="2">
        <v>192749</v>
      </c>
      <c r="K267" s="3">
        <v>0.31</v>
      </c>
      <c r="L267" t="s">
        <v>19</v>
      </c>
      <c r="M267" t="s">
        <v>20</v>
      </c>
      <c r="N267" s="1" t="s">
        <v>21</v>
      </c>
      <c r="O267" t="str">
        <f t="shared" si="4"/>
        <v>Adolescent</v>
      </c>
    </row>
    <row r="268" spans="1:15" x14ac:dyDescent="0.35">
      <c r="A268" t="s">
        <v>842</v>
      </c>
      <c r="B268" t="s">
        <v>843</v>
      </c>
      <c r="C268" t="s">
        <v>61</v>
      </c>
      <c r="D268" t="s">
        <v>27</v>
      </c>
      <c r="E268" t="s">
        <v>36</v>
      </c>
      <c r="F268" t="s">
        <v>17</v>
      </c>
      <c r="G268" t="s">
        <v>24</v>
      </c>
      <c r="H268">
        <v>39</v>
      </c>
      <c r="I268" s="1">
        <v>42819</v>
      </c>
      <c r="J268" s="2">
        <v>135325</v>
      </c>
      <c r="K268" s="3">
        <v>0.14000000000000001</v>
      </c>
      <c r="L268" t="s">
        <v>19</v>
      </c>
      <c r="M268" t="s">
        <v>39</v>
      </c>
      <c r="N268" s="1" t="s">
        <v>21</v>
      </c>
      <c r="O268" t="str">
        <f t="shared" si="4"/>
        <v>Middle Age</v>
      </c>
    </row>
    <row r="269" spans="1:15" x14ac:dyDescent="0.35">
      <c r="A269" t="s">
        <v>844</v>
      </c>
      <c r="B269" t="s">
        <v>845</v>
      </c>
      <c r="C269" t="s">
        <v>42</v>
      </c>
      <c r="D269" t="s">
        <v>50</v>
      </c>
      <c r="E269" t="s">
        <v>44</v>
      </c>
      <c r="F269" t="s">
        <v>17</v>
      </c>
      <c r="G269" t="s">
        <v>18</v>
      </c>
      <c r="H269">
        <v>26</v>
      </c>
      <c r="I269" s="1">
        <v>43752</v>
      </c>
      <c r="J269" s="2">
        <v>79356</v>
      </c>
      <c r="K269" s="3">
        <v>0</v>
      </c>
      <c r="L269" t="s">
        <v>19</v>
      </c>
      <c r="M269" t="s">
        <v>39</v>
      </c>
      <c r="N269" s="1" t="s">
        <v>21</v>
      </c>
      <c r="O269" t="str">
        <f t="shared" si="4"/>
        <v>Adolescent</v>
      </c>
    </row>
    <row r="270" spans="1:15" x14ac:dyDescent="0.35">
      <c r="A270" t="s">
        <v>846</v>
      </c>
      <c r="B270" t="s">
        <v>847</v>
      </c>
      <c r="C270" t="s">
        <v>86</v>
      </c>
      <c r="D270" t="s">
        <v>31</v>
      </c>
      <c r="E270" t="s">
        <v>36</v>
      </c>
      <c r="F270" t="s">
        <v>28</v>
      </c>
      <c r="G270" t="s">
        <v>47</v>
      </c>
      <c r="H270">
        <v>40</v>
      </c>
      <c r="I270" s="1">
        <v>38540</v>
      </c>
      <c r="J270" s="2">
        <v>74412</v>
      </c>
      <c r="K270" s="3">
        <v>0</v>
      </c>
      <c r="L270" t="s">
        <v>19</v>
      </c>
      <c r="M270" t="s">
        <v>63</v>
      </c>
      <c r="N270" s="1" t="s">
        <v>21</v>
      </c>
      <c r="O270" t="str">
        <f t="shared" si="4"/>
        <v>Middle Age</v>
      </c>
    </row>
    <row r="271" spans="1:15" x14ac:dyDescent="0.35">
      <c r="A271" t="s">
        <v>539</v>
      </c>
      <c r="B271" t="s">
        <v>848</v>
      </c>
      <c r="C271" t="s">
        <v>56</v>
      </c>
      <c r="D271" t="s">
        <v>27</v>
      </c>
      <c r="E271" t="s">
        <v>36</v>
      </c>
      <c r="F271" t="s">
        <v>17</v>
      </c>
      <c r="G271" t="s">
        <v>51</v>
      </c>
      <c r="H271">
        <v>32</v>
      </c>
      <c r="I271" s="1">
        <v>43010</v>
      </c>
      <c r="J271" s="2">
        <v>61886</v>
      </c>
      <c r="K271" s="3">
        <v>0.09</v>
      </c>
      <c r="L271" t="s">
        <v>52</v>
      </c>
      <c r="M271" t="s">
        <v>66</v>
      </c>
      <c r="N271" s="1" t="s">
        <v>21</v>
      </c>
      <c r="O271" t="str">
        <f t="shared" si="4"/>
        <v>Adolescent</v>
      </c>
    </row>
    <row r="272" spans="1:15" x14ac:dyDescent="0.35">
      <c r="A272" t="s">
        <v>211</v>
      </c>
      <c r="B272" t="s">
        <v>849</v>
      </c>
      <c r="C272" t="s">
        <v>40</v>
      </c>
      <c r="D272" t="s">
        <v>65</v>
      </c>
      <c r="E272" t="s">
        <v>16</v>
      </c>
      <c r="F272" t="s">
        <v>17</v>
      </c>
      <c r="G272" t="s">
        <v>24</v>
      </c>
      <c r="H272">
        <v>58</v>
      </c>
      <c r="I272" s="1">
        <v>37755</v>
      </c>
      <c r="J272" s="2">
        <v>173071</v>
      </c>
      <c r="K272" s="3">
        <v>0.28999999999999998</v>
      </c>
      <c r="L272" t="s">
        <v>19</v>
      </c>
      <c r="M272" t="s">
        <v>29</v>
      </c>
      <c r="N272" s="1" t="s">
        <v>21</v>
      </c>
      <c r="O272" t="str">
        <f t="shared" si="4"/>
        <v>Old</v>
      </c>
    </row>
    <row r="273" spans="1:15" x14ac:dyDescent="0.35">
      <c r="A273" t="s">
        <v>299</v>
      </c>
      <c r="B273" t="s">
        <v>850</v>
      </c>
      <c r="C273" t="s">
        <v>129</v>
      </c>
      <c r="D273" t="s">
        <v>31</v>
      </c>
      <c r="E273" t="s">
        <v>16</v>
      </c>
      <c r="F273" t="s">
        <v>17</v>
      </c>
      <c r="G273" t="s">
        <v>18</v>
      </c>
      <c r="H273">
        <v>58</v>
      </c>
      <c r="I273" s="1">
        <v>34999</v>
      </c>
      <c r="J273" s="2">
        <v>70189</v>
      </c>
      <c r="K273" s="3">
        <v>0</v>
      </c>
      <c r="L273" t="s">
        <v>19</v>
      </c>
      <c r="M273" t="s">
        <v>29</v>
      </c>
      <c r="N273" s="1" t="s">
        <v>21</v>
      </c>
      <c r="O273" t="str">
        <f t="shared" si="4"/>
        <v>Old</v>
      </c>
    </row>
    <row r="274" spans="1:15" x14ac:dyDescent="0.35">
      <c r="A274" t="s">
        <v>263</v>
      </c>
      <c r="B274" t="s">
        <v>851</v>
      </c>
      <c r="C274" t="s">
        <v>14</v>
      </c>
      <c r="D274" t="s">
        <v>50</v>
      </c>
      <c r="E274" t="s">
        <v>16</v>
      </c>
      <c r="F274" t="s">
        <v>17</v>
      </c>
      <c r="G274" t="s">
        <v>51</v>
      </c>
      <c r="H274">
        <v>42</v>
      </c>
      <c r="I274" s="1">
        <v>41528</v>
      </c>
      <c r="J274" s="2">
        <v>181452</v>
      </c>
      <c r="K274" s="3">
        <v>0.3</v>
      </c>
      <c r="L274" t="s">
        <v>19</v>
      </c>
      <c r="M274" t="s">
        <v>29</v>
      </c>
      <c r="N274" s="1" t="s">
        <v>21</v>
      </c>
      <c r="O274" t="str">
        <f t="shared" si="4"/>
        <v>Middle Age</v>
      </c>
    </row>
    <row r="275" spans="1:15" x14ac:dyDescent="0.35">
      <c r="A275" t="s">
        <v>852</v>
      </c>
      <c r="B275" t="s">
        <v>853</v>
      </c>
      <c r="C275" t="s">
        <v>22</v>
      </c>
      <c r="D275" t="s">
        <v>23</v>
      </c>
      <c r="E275" t="s">
        <v>44</v>
      </c>
      <c r="F275" t="s">
        <v>28</v>
      </c>
      <c r="G275" t="s">
        <v>18</v>
      </c>
      <c r="H275">
        <v>26</v>
      </c>
      <c r="I275" s="1">
        <v>44267</v>
      </c>
      <c r="J275" s="2">
        <v>70369</v>
      </c>
      <c r="K275" s="3">
        <v>0</v>
      </c>
      <c r="L275" t="s">
        <v>19</v>
      </c>
      <c r="M275" t="s">
        <v>63</v>
      </c>
      <c r="N275" s="1" t="s">
        <v>21</v>
      </c>
      <c r="O275" t="str">
        <f t="shared" si="4"/>
        <v>Adolescent</v>
      </c>
    </row>
    <row r="276" spans="1:15" x14ac:dyDescent="0.35">
      <c r="A276" t="s">
        <v>854</v>
      </c>
      <c r="B276" t="s">
        <v>855</v>
      </c>
      <c r="C276" t="s">
        <v>42</v>
      </c>
      <c r="D276" t="s">
        <v>65</v>
      </c>
      <c r="E276" t="s">
        <v>36</v>
      </c>
      <c r="F276" t="s">
        <v>28</v>
      </c>
      <c r="G276" t="s">
        <v>51</v>
      </c>
      <c r="H276">
        <v>38</v>
      </c>
      <c r="I276" s="1">
        <v>39634</v>
      </c>
      <c r="J276" s="2">
        <v>78056</v>
      </c>
      <c r="K276" s="3">
        <v>0</v>
      </c>
      <c r="L276" t="s">
        <v>52</v>
      </c>
      <c r="M276" t="s">
        <v>53</v>
      </c>
      <c r="N276" s="1" t="s">
        <v>21</v>
      </c>
      <c r="O276" t="str">
        <f t="shared" si="4"/>
        <v>Middle Age</v>
      </c>
    </row>
    <row r="277" spans="1:15" x14ac:dyDescent="0.35">
      <c r="A277" t="s">
        <v>856</v>
      </c>
      <c r="B277" t="s">
        <v>857</v>
      </c>
      <c r="C277" t="s">
        <v>40</v>
      </c>
      <c r="D277" t="s">
        <v>15</v>
      </c>
      <c r="E277" t="s">
        <v>16</v>
      </c>
      <c r="F277" t="s">
        <v>28</v>
      </c>
      <c r="G277" t="s">
        <v>24</v>
      </c>
      <c r="H277">
        <v>64</v>
      </c>
      <c r="I277" s="1">
        <v>35187</v>
      </c>
      <c r="J277" s="2">
        <v>189933</v>
      </c>
      <c r="K277" s="3">
        <v>0.23</v>
      </c>
      <c r="L277" t="s">
        <v>19</v>
      </c>
      <c r="M277" t="s">
        <v>45</v>
      </c>
      <c r="N277" s="1" t="s">
        <v>21</v>
      </c>
      <c r="O277" t="str">
        <f t="shared" si="4"/>
        <v>Old</v>
      </c>
    </row>
    <row r="278" spans="1:15" x14ac:dyDescent="0.35">
      <c r="A278" t="s">
        <v>296</v>
      </c>
      <c r="B278" t="s">
        <v>858</v>
      </c>
      <c r="C278" t="s">
        <v>59</v>
      </c>
      <c r="D278" t="s">
        <v>31</v>
      </c>
      <c r="E278" t="s">
        <v>44</v>
      </c>
      <c r="F278" t="s">
        <v>28</v>
      </c>
      <c r="G278" t="s">
        <v>18</v>
      </c>
      <c r="H278">
        <v>38</v>
      </c>
      <c r="I278" s="1">
        <v>40360</v>
      </c>
      <c r="J278" s="2">
        <v>78237</v>
      </c>
      <c r="K278" s="3">
        <v>0</v>
      </c>
      <c r="L278" t="s">
        <v>19</v>
      </c>
      <c r="M278" t="s">
        <v>39</v>
      </c>
      <c r="N278" s="1" t="s">
        <v>21</v>
      </c>
      <c r="O278" t="str">
        <f t="shared" si="4"/>
        <v>Middle Age</v>
      </c>
    </row>
    <row r="279" spans="1:15" x14ac:dyDescent="0.35">
      <c r="A279" t="s">
        <v>859</v>
      </c>
      <c r="B279" t="s">
        <v>860</v>
      </c>
      <c r="C279" t="s">
        <v>68</v>
      </c>
      <c r="D279" t="s">
        <v>65</v>
      </c>
      <c r="E279" t="s">
        <v>16</v>
      </c>
      <c r="F279" t="s">
        <v>17</v>
      </c>
      <c r="G279" t="s">
        <v>51</v>
      </c>
      <c r="H279">
        <v>55</v>
      </c>
      <c r="I279" s="1">
        <v>35242</v>
      </c>
      <c r="J279" s="2">
        <v>48687</v>
      </c>
      <c r="K279" s="3">
        <v>0</v>
      </c>
      <c r="L279" t="s">
        <v>52</v>
      </c>
      <c r="M279" t="s">
        <v>66</v>
      </c>
      <c r="N279" s="1" t="s">
        <v>21</v>
      </c>
      <c r="O279" t="str">
        <f t="shared" si="4"/>
        <v>Middle Age</v>
      </c>
    </row>
    <row r="280" spans="1:15" x14ac:dyDescent="0.35">
      <c r="A280" t="s">
        <v>861</v>
      </c>
      <c r="B280" t="s">
        <v>862</v>
      </c>
      <c r="C280" t="s">
        <v>61</v>
      </c>
      <c r="D280" t="s">
        <v>43</v>
      </c>
      <c r="E280" t="s">
        <v>36</v>
      </c>
      <c r="F280" t="s">
        <v>17</v>
      </c>
      <c r="G280" t="s">
        <v>51</v>
      </c>
      <c r="H280">
        <v>45</v>
      </c>
      <c r="I280" s="1">
        <v>38218</v>
      </c>
      <c r="J280" s="2">
        <v>121065</v>
      </c>
      <c r="K280" s="3">
        <v>0.15</v>
      </c>
      <c r="L280" t="s">
        <v>52</v>
      </c>
      <c r="M280" t="s">
        <v>66</v>
      </c>
      <c r="N280" s="1" t="s">
        <v>21</v>
      </c>
      <c r="O280" t="str">
        <f t="shared" si="4"/>
        <v>Middle Age</v>
      </c>
    </row>
    <row r="281" spans="1:15" x14ac:dyDescent="0.35">
      <c r="A281" t="s">
        <v>863</v>
      </c>
      <c r="B281" t="s">
        <v>864</v>
      </c>
      <c r="C281" t="s">
        <v>42</v>
      </c>
      <c r="D281" t="s">
        <v>50</v>
      </c>
      <c r="E281" t="s">
        <v>32</v>
      </c>
      <c r="F281" t="s">
        <v>28</v>
      </c>
      <c r="G281" t="s">
        <v>47</v>
      </c>
      <c r="H281">
        <v>43</v>
      </c>
      <c r="I281" s="1">
        <v>38093</v>
      </c>
      <c r="J281" s="2">
        <v>94246</v>
      </c>
      <c r="K281" s="3">
        <v>0</v>
      </c>
      <c r="L281" t="s">
        <v>19</v>
      </c>
      <c r="M281" t="s">
        <v>25</v>
      </c>
      <c r="N281" s="1" t="s">
        <v>21</v>
      </c>
      <c r="O281" t="str">
        <f t="shared" si="4"/>
        <v>Middle Age</v>
      </c>
    </row>
    <row r="282" spans="1:15" x14ac:dyDescent="0.35">
      <c r="A282" t="s">
        <v>155</v>
      </c>
      <c r="B282" t="s">
        <v>865</v>
      </c>
      <c r="C282" t="s">
        <v>76</v>
      </c>
      <c r="D282" t="s">
        <v>27</v>
      </c>
      <c r="E282" t="s">
        <v>36</v>
      </c>
      <c r="F282" t="s">
        <v>17</v>
      </c>
      <c r="G282" t="s">
        <v>24</v>
      </c>
      <c r="H282">
        <v>34</v>
      </c>
      <c r="I282" s="1">
        <v>42512</v>
      </c>
      <c r="J282" s="2">
        <v>44614</v>
      </c>
      <c r="K282" s="3">
        <v>0</v>
      </c>
      <c r="L282" t="s">
        <v>19</v>
      </c>
      <c r="M282" t="s">
        <v>45</v>
      </c>
      <c r="N282" s="1" t="s">
        <v>21</v>
      </c>
      <c r="O282" t="str">
        <f t="shared" si="4"/>
        <v>Adolescent</v>
      </c>
    </row>
    <row r="283" spans="1:15" x14ac:dyDescent="0.35">
      <c r="A283" t="s">
        <v>866</v>
      </c>
      <c r="B283" t="s">
        <v>867</v>
      </c>
      <c r="C283" t="s">
        <v>14</v>
      </c>
      <c r="D283" t="s">
        <v>27</v>
      </c>
      <c r="E283" t="s">
        <v>16</v>
      </c>
      <c r="F283" t="s">
        <v>28</v>
      </c>
      <c r="G283" t="s">
        <v>24</v>
      </c>
      <c r="H283">
        <v>40</v>
      </c>
      <c r="I283" s="1">
        <v>44143</v>
      </c>
      <c r="J283" s="2">
        <v>234469</v>
      </c>
      <c r="K283" s="3">
        <v>0.31</v>
      </c>
      <c r="L283" t="s">
        <v>33</v>
      </c>
      <c r="M283" t="s">
        <v>34</v>
      </c>
      <c r="N283" s="1" t="s">
        <v>21</v>
      </c>
      <c r="O283" t="str">
        <f t="shared" si="4"/>
        <v>Middle Age</v>
      </c>
    </row>
    <row r="284" spans="1:15" x14ac:dyDescent="0.35">
      <c r="A284" t="s">
        <v>868</v>
      </c>
      <c r="B284" t="s">
        <v>132</v>
      </c>
      <c r="C284" t="s">
        <v>59</v>
      </c>
      <c r="D284" t="s">
        <v>31</v>
      </c>
      <c r="E284" t="s">
        <v>16</v>
      </c>
      <c r="F284" t="s">
        <v>28</v>
      </c>
      <c r="G284" t="s">
        <v>51</v>
      </c>
      <c r="H284">
        <v>52</v>
      </c>
      <c r="I284" s="1">
        <v>44022</v>
      </c>
      <c r="J284" s="2">
        <v>88272</v>
      </c>
      <c r="K284" s="3">
        <v>0</v>
      </c>
      <c r="L284" t="s">
        <v>52</v>
      </c>
      <c r="M284" t="s">
        <v>53</v>
      </c>
      <c r="N284" s="1" t="s">
        <v>21</v>
      </c>
      <c r="O284" t="str">
        <f t="shared" si="4"/>
        <v>Middle Age</v>
      </c>
    </row>
    <row r="285" spans="1:15" x14ac:dyDescent="0.35">
      <c r="A285" t="s">
        <v>869</v>
      </c>
      <c r="B285" t="s">
        <v>870</v>
      </c>
      <c r="C285" t="s">
        <v>64</v>
      </c>
      <c r="D285" t="s">
        <v>15</v>
      </c>
      <c r="E285" t="s">
        <v>32</v>
      </c>
      <c r="F285" t="s">
        <v>28</v>
      </c>
      <c r="G285" t="s">
        <v>24</v>
      </c>
      <c r="H285">
        <v>52</v>
      </c>
      <c r="I285" s="1">
        <v>42992</v>
      </c>
      <c r="J285" s="2">
        <v>74449</v>
      </c>
      <c r="K285" s="3">
        <v>0</v>
      </c>
      <c r="L285" t="s">
        <v>33</v>
      </c>
      <c r="M285" t="s">
        <v>60</v>
      </c>
      <c r="N285" s="1" t="s">
        <v>21</v>
      </c>
      <c r="O285" t="str">
        <f t="shared" si="4"/>
        <v>Middle Age</v>
      </c>
    </row>
    <row r="286" spans="1:15" x14ac:dyDescent="0.35">
      <c r="A286" t="s">
        <v>871</v>
      </c>
      <c r="B286" t="s">
        <v>872</v>
      </c>
      <c r="C286" t="s">
        <v>14</v>
      </c>
      <c r="D286" t="s">
        <v>31</v>
      </c>
      <c r="E286" t="s">
        <v>44</v>
      </c>
      <c r="F286" t="s">
        <v>28</v>
      </c>
      <c r="G286" t="s">
        <v>24</v>
      </c>
      <c r="H286">
        <v>47</v>
      </c>
      <c r="I286" s="1">
        <v>41071</v>
      </c>
      <c r="J286" s="2">
        <v>222941</v>
      </c>
      <c r="K286" s="3">
        <v>0.39</v>
      </c>
      <c r="L286" t="s">
        <v>33</v>
      </c>
      <c r="M286" t="s">
        <v>60</v>
      </c>
      <c r="N286" s="1" t="s">
        <v>21</v>
      </c>
      <c r="O286" t="str">
        <f t="shared" si="4"/>
        <v>Middle Age</v>
      </c>
    </row>
    <row r="287" spans="1:15" x14ac:dyDescent="0.35">
      <c r="A287" t="s">
        <v>394</v>
      </c>
      <c r="B287" t="s">
        <v>873</v>
      </c>
      <c r="C287" t="s">
        <v>68</v>
      </c>
      <c r="D287" t="s">
        <v>43</v>
      </c>
      <c r="E287" t="s">
        <v>36</v>
      </c>
      <c r="F287" t="s">
        <v>17</v>
      </c>
      <c r="G287" t="s">
        <v>24</v>
      </c>
      <c r="H287">
        <v>65</v>
      </c>
      <c r="I287" s="1">
        <v>41543</v>
      </c>
      <c r="J287" s="2">
        <v>50341</v>
      </c>
      <c r="K287" s="3">
        <v>0</v>
      </c>
      <c r="L287" t="s">
        <v>33</v>
      </c>
      <c r="M287" t="s">
        <v>60</v>
      </c>
      <c r="N287" s="1" t="s">
        <v>21</v>
      </c>
      <c r="O287" t="str">
        <f t="shared" si="4"/>
        <v>Old</v>
      </c>
    </row>
    <row r="288" spans="1:15" x14ac:dyDescent="0.35">
      <c r="A288" t="s">
        <v>874</v>
      </c>
      <c r="B288" t="s">
        <v>875</v>
      </c>
      <c r="C288" t="s">
        <v>22</v>
      </c>
      <c r="D288" t="s">
        <v>23</v>
      </c>
      <c r="E288" t="s">
        <v>32</v>
      </c>
      <c r="F288" t="s">
        <v>17</v>
      </c>
      <c r="G288" t="s">
        <v>51</v>
      </c>
      <c r="H288">
        <v>31</v>
      </c>
      <c r="I288" s="1">
        <v>44297</v>
      </c>
      <c r="J288" s="2">
        <v>72235</v>
      </c>
      <c r="K288" s="3">
        <v>0</v>
      </c>
      <c r="L288" t="s">
        <v>52</v>
      </c>
      <c r="M288" t="s">
        <v>81</v>
      </c>
      <c r="N288" s="1" t="s">
        <v>21</v>
      </c>
      <c r="O288" t="str">
        <f t="shared" si="4"/>
        <v>Adolescent</v>
      </c>
    </row>
    <row r="289" spans="1:15" x14ac:dyDescent="0.35">
      <c r="A289" t="s">
        <v>876</v>
      </c>
      <c r="B289" t="s">
        <v>877</v>
      </c>
      <c r="C289" t="s">
        <v>42</v>
      </c>
      <c r="D289" t="s">
        <v>65</v>
      </c>
      <c r="E289" t="s">
        <v>32</v>
      </c>
      <c r="F289" t="s">
        <v>17</v>
      </c>
      <c r="G289" t="s">
        <v>51</v>
      </c>
      <c r="H289">
        <v>41</v>
      </c>
      <c r="I289" s="1">
        <v>42533</v>
      </c>
      <c r="J289" s="2">
        <v>70165</v>
      </c>
      <c r="K289" s="3">
        <v>0</v>
      </c>
      <c r="L289" t="s">
        <v>19</v>
      </c>
      <c r="M289" t="s">
        <v>29</v>
      </c>
      <c r="N289" s="1" t="s">
        <v>21</v>
      </c>
      <c r="O289" t="str">
        <f t="shared" si="4"/>
        <v>Middle Age</v>
      </c>
    </row>
    <row r="290" spans="1:15" x14ac:dyDescent="0.35">
      <c r="A290" t="s">
        <v>878</v>
      </c>
      <c r="B290" t="s">
        <v>879</v>
      </c>
      <c r="C290" t="s">
        <v>61</v>
      </c>
      <c r="D290" t="s">
        <v>43</v>
      </c>
      <c r="E290" t="s">
        <v>44</v>
      </c>
      <c r="F290" t="s">
        <v>28</v>
      </c>
      <c r="G290" t="s">
        <v>18</v>
      </c>
      <c r="H290">
        <v>30</v>
      </c>
      <c r="I290" s="1">
        <v>44030</v>
      </c>
      <c r="J290" s="2">
        <v>148485</v>
      </c>
      <c r="K290" s="3">
        <v>0.15</v>
      </c>
      <c r="L290" t="s">
        <v>19</v>
      </c>
      <c r="M290" t="s">
        <v>45</v>
      </c>
      <c r="N290" s="1" t="s">
        <v>21</v>
      </c>
      <c r="O290" t="str">
        <f t="shared" si="4"/>
        <v>Adolescent</v>
      </c>
    </row>
    <row r="291" spans="1:15" x14ac:dyDescent="0.35">
      <c r="A291" t="s">
        <v>880</v>
      </c>
      <c r="B291" t="s">
        <v>881</v>
      </c>
      <c r="C291" t="s">
        <v>55</v>
      </c>
      <c r="D291" t="s">
        <v>27</v>
      </c>
      <c r="E291" t="s">
        <v>36</v>
      </c>
      <c r="F291" t="s">
        <v>17</v>
      </c>
      <c r="G291" t="s">
        <v>24</v>
      </c>
      <c r="H291">
        <v>58</v>
      </c>
      <c r="I291" s="1">
        <v>38521</v>
      </c>
      <c r="J291" s="2">
        <v>86089</v>
      </c>
      <c r="K291" s="3">
        <v>0</v>
      </c>
      <c r="L291" t="s">
        <v>19</v>
      </c>
      <c r="M291" t="s">
        <v>20</v>
      </c>
      <c r="N291" s="1" t="s">
        <v>21</v>
      </c>
      <c r="O291" t="str">
        <f t="shared" si="4"/>
        <v>Old</v>
      </c>
    </row>
    <row r="292" spans="1:15" x14ac:dyDescent="0.35">
      <c r="A292" t="s">
        <v>882</v>
      </c>
      <c r="B292" t="s">
        <v>883</v>
      </c>
      <c r="C292" t="s">
        <v>97</v>
      </c>
      <c r="D292" t="s">
        <v>31</v>
      </c>
      <c r="E292" t="s">
        <v>16</v>
      </c>
      <c r="F292" t="s">
        <v>28</v>
      </c>
      <c r="G292" t="s">
        <v>51</v>
      </c>
      <c r="H292">
        <v>54</v>
      </c>
      <c r="I292" s="1">
        <v>39382</v>
      </c>
      <c r="J292" s="2">
        <v>106313</v>
      </c>
      <c r="K292" s="3">
        <v>0.15</v>
      </c>
      <c r="L292" t="s">
        <v>19</v>
      </c>
      <c r="M292" t="s">
        <v>20</v>
      </c>
      <c r="N292" s="1" t="s">
        <v>21</v>
      </c>
      <c r="O292" t="str">
        <f t="shared" si="4"/>
        <v>Middle Age</v>
      </c>
    </row>
    <row r="293" spans="1:15" x14ac:dyDescent="0.35">
      <c r="A293" t="s">
        <v>199</v>
      </c>
      <c r="B293" t="s">
        <v>884</v>
      </c>
      <c r="C293" t="s">
        <v>68</v>
      </c>
      <c r="D293" t="s">
        <v>43</v>
      </c>
      <c r="E293" t="s">
        <v>16</v>
      </c>
      <c r="F293" t="s">
        <v>17</v>
      </c>
      <c r="G293" t="s">
        <v>24</v>
      </c>
      <c r="H293">
        <v>40</v>
      </c>
      <c r="I293" s="1">
        <v>44251</v>
      </c>
      <c r="J293" s="2">
        <v>46833</v>
      </c>
      <c r="K293" s="3">
        <v>0</v>
      </c>
      <c r="L293" t="s">
        <v>33</v>
      </c>
      <c r="M293" t="s">
        <v>34</v>
      </c>
      <c r="N293" s="1">
        <v>44510</v>
      </c>
      <c r="O293" t="str">
        <f t="shared" si="4"/>
        <v>Middle Age</v>
      </c>
    </row>
    <row r="294" spans="1:15" x14ac:dyDescent="0.35">
      <c r="A294" t="s">
        <v>294</v>
      </c>
      <c r="B294" t="s">
        <v>885</v>
      </c>
      <c r="C294" t="s">
        <v>40</v>
      </c>
      <c r="D294" t="s">
        <v>15</v>
      </c>
      <c r="E294" t="s">
        <v>16</v>
      </c>
      <c r="F294" t="s">
        <v>17</v>
      </c>
      <c r="G294" t="s">
        <v>24</v>
      </c>
      <c r="H294">
        <v>63</v>
      </c>
      <c r="I294" s="1">
        <v>36826</v>
      </c>
      <c r="J294" s="2">
        <v>155320</v>
      </c>
      <c r="K294" s="3">
        <v>0.17</v>
      </c>
      <c r="L294" t="s">
        <v>33</v>
      </c>
      <c r="M294" t="s">
        <v>80</v>
      </c>
      <c r="N294" s="1" t="s">
        <v>21</v>
      </c>
      <c r="O294" t="str">
        <f t="shared" si="4"/>
        <v>Old</v>
      </c>
    </row>
    <row r="295" spans="1:15" x14ac:dyDescent="0.35">
      <c r="A295" t="s">
        <v>886</v>
      </c>
      <c r="B295" t="s">
        <v>887</v>
      </c>
      <c r="C295" t="s">
        <v>42</v>
      </c>
      <c r="D295" t="s">
        <v>65</v>
      </c>
      <c r="E295" t="s">
        <v>36</v>
      </c>
      <c r="F295" t="s">
        <v>28</v>
      </c>
      <c r="G295" t="s">
        <v>24</v>
      </c>
      <c r="H295">
        <v>40</v>
      </c>
      <c r="I295" s="1">
        <v>42384</v>
      </c>
      <c r="J295" s="2">
        <v>89984</v>
      </c>
      <c r="K295" s="3">
        <v>0</v>
      </c>
      <c r="L295" t="s">
        <v>33</v>
      </c>
      <c r="M295" t="s">
        <v>34</v>
      </c>
      <c r="N295" s="1" t="s">
        <v>21</v>
      </c>
      <c r="O295" t="str">
        <f t="shared" si="4"/>
        <v>Middle Age</v>
      </c>
    </row>
    <row r="296" spans="1:15" x14ac:dyDescent="0.35">
      <c r="A296" t="s">
        <v>888</v>
      </c>
      <c r="B296" t="s">
        <v>889</v>
      </c>
      <c r="C296" t="s">
        <v>97</v>
      </c>
      <c r="D296" t="s">
        <v>31</v>
      </c>
      <c r="E296" t="s">
        <v>44</v>
      </c>
      <c r="F296" t="s">
        <v>17</v>
      </c>
      <c r="G296" t="s">
        <v>24</v>
      </c>
      <c r="H296">
        <v>65</v>
      </c>
      <c r="I296" s="1">
        <v>38792</v>
      </c>
      <c r="J296" s="2">
        <v>83756</v>
      </c>
      <c r="K296" s="3">
        <v>0.14000000000000001</v>
      </c>
      <c r="L296" t="s">
        <v>33</v>
      </c>
      <c r="M296" t="s">
        <v>74</v>
      </c>
      <c r="N296" s="1" t="s">
        <v>21</v>
      </c>
      <c r="O296" t="str">
        <f t="shared" si="4"/>
        <v>Old</v>
      </c>
    </row>
    <row r="297" spans="1:15" x14ac:dyDescent="0.35">
      <c r="A297" t="s">
        <v>890</v>
      </c>
      <c r="B297" t="s">
        <v>891</v>
      </c>
      <c r="C297" t="s">
        <v>40</v>
      </c>
      <c r="D297" t="s">
        <v>23</v>
      </c>
      <c r="E297" t="s">
        <v>32</v>
      </c>
      <c r="F297" t="s">
        <v>17</v>
      </c>
      <c r="G297" t="s">
        <v>24</v>
      </c>
      <c r="H297">
        <v>57</v>
      </c>
      <c r="I297" s="1">
        <v>42667</v>
      </c>
      <c r="J297" s="2">
        <v>176324</v>
      </c>
      <c r="K297" s="3">
        <v>0.23</v>
      </c>
      <c r="L297" t="s">
        <v>33</v>
      </c>
      <c r="M297" t="s">
        <v>74</v>
      </c>
      <c r="N297" s="1" t="s">
        <v>21</v>
      </c>
      <c r="O297" t="str">
        <f t="shared" si="4"/>
        <v>Old</v>
      </c>
    </row>
    <row r="298" spans="1:15" x14ac:dyDescent="0.35">
      <c r="A298" t="s">
        <v>892</v>
      </c>
      <c r="B298" t="s">
        <v>893</v>
      </c>
      <c r="C298" t="s">
        <v>42</v>
      </c>
      <c r="D298" t="s">
        <v>65</v>
      </c>
      <c r="E298" t="s">
        <v>44</v>
      </c>
      <c r="F298" t="s">
        <v>28</v>
      </c>
      <c r="G298" t="s">
        <v>18</v>
      </c>
      <c r="H298">
        <v>27</v>
      </c>
      <c r="I298" s="1">
        <v>44482</v>
      </c>
      <c r="J298" s="2">
        <v>74077</v>
      </c>
      <c r="K298" s="3">
        <v>0</v>
      </c>
      <c r="L298" t="s">
        <v>19</v>
      </c>
      <c r="M298" t="s">
        <v>63</v>
      </c>
      <c r="N298" s="1" t="s">
        <v>21</v>
      </c>
      <c r="O298" t="str">
        <f t="shared" si="4"/>
        <v>Adolescent</v>
      </c>
    </row>
    <row r="299" spans="1:15" x14ac:dyDescent="0.35">
      <c r="A299" t="s">
        <v>894</v>
      </c>
      <c r="B299" t="s">
        <v>895</v>
      </c>
      <c r="C299" t="s">
        <v>62</v>
      </c>
      <c r="D299" t="s">
        <v>23</v>
      </c>
      <c r="E299" t="s">
        <v>36</v>
      </c>
      <c r="F299" t="s">
        <v>17</v>
      </c>
      <c r="G299" t="s">
        <v>18</v>
      </c>
      <c r="H299">
        <v>31</v>
      </c>
      <c r="I299" s="1">
        <v>44214</v>
      </c>
      <c r="J299" s="2">
        <v>104162</v>
      </c>
      <c r="K299" s="3">
        <v>7.0000000000000007E-2</v>
      </c>
      <c r="L299" t="s">
        <v>19</v>
      </c>
      <c r="M299" t="s">
        <v>25</v>
      </c>
      <c r="N299" s="1" t="s">
        <v>21</v>
      </c>
      <c r="O299" t="str">
        <f t="shared" si="4"/>
        <v>Adolescent</v>
      </c>
    </row>
    <row r="300" spans="1:15" x14ac:dyDescent="0.35">
      <c r="A300" t="s">
        <v>381</v>
      </c>
      <c r="B300" t="s">
        <v>896</v>
      </c>
      <c r="C300" t="s">
        <v>91</v>
      </c>
      <c r="D300" t="s">
        <v>27</v>
      </c>
      <c r="E300" t="s">
        <v>32</v>
      </c>
      <c r="F300" t="s">
        <v>17</v>
      </c>
      <c r="G300" t="s">
        <v>24</v>
      </c>
      <c r="H300">
        <v>45</v>
      </c>
      <c r="I300" s="1">
        <v>40418</v>
      </c>
      <c r="J300" s="2">
        <v>82162</v>
      </c>
      <c r="K300" s="3">
        <v>0</v>
      </c>
      <c r="L300" t="s">
        <v>33</v>
      </c>
      <c r="M300" t="s">
        <v>60</v>
      </c>
      <c r="N300" s="1">
        <v>44107</v>
      </c>
      <c r="O300" t="str">
        <f t="shared" si="4"/>
        <v>Middle Age</v>
      </c>
    </row>
    <row r="301" spans="1:15" x14ac:dyDescent="0.35">
      <c r="A301" t="s">
        <v>370</v>
      </c>
      <c r="B301" t="s">
        <v>897</v>
      </c>
      <c r="C301" t="s">
        <v>94</v>
      </c>
      <c r="D301" t="s">
        <v>50</v>
      </c>
      <c r="E301" t="s">
        <v>44</v>
      </c>
      <c r="F301" t="s">
        <v>17</v>
      </c>
      <c r="G301" t="s">
        <v>24</v>
      </c>
      <c r="H301">
        <v>47</v>
      </c>
      <c r="I301" s="1">
        <v>42195</v>
      </c>
      <c r="J301" s="2">
        <v>63880</v>
      </c>
      <c r="K301" s="3">
        <v>0</v>
      </c>
      <c r="L301" t="s">
        <v>33</v>
      </c>
      <c r="M301" t="s">
        <v>80</v>
      </c>
      <c r="N301" s="1" t="s">
        <v>21</v>
      </c>
      <c r="O301" t="str">
        <f t="shared" si="4"/>
        <v>Middle Age</v>
      </c>
    </row>
    <row r="302" spans="1:15" x14ac:dyDescent="0.35">
      <c r="A302" t="s">
        <v>387</v>
      </c>
      <c r="B302" t="s">
        <v>378</v>
      </c>
      <c r="C302" t="s">
        <v>58</v>
      </c>
      <c r="D302" t="s">
        <v>31</v>
      </c>
      <c r="E302" t="s">
        <v>16</v>
      </c>
      <c r="F302" t="s">
        <v>17</v>
      </c>
      <c r="G302" t="s">
        <v>24</v>
      </c>
      <c r="H302">
        <v>55</v>
      </c>
      <c r="I302" s="1">
        <v>41525</v>
      </c>
      <c r="J302" s="2">
        <v>73248</v>
      </c>
      <c r="K302" s="3">
        <v>0</v>
      </c>
      <c r="L302" t="s">
        <v>19</v>
      </c>
      <c r="M302" t="s">
        <v>29</v>
      </c>
      <c r="N302" s="1" t="s">
        <v>21</v>
      </c>
      <c r="O302" t="str">
        <f t="shared" si="4"/>
        <v>Middle Age</v>
      </c>
    </row>
    <row r="303" spans="1:15" x14ac:dyDescent="0.35">
      <c r="A303" t="s">
        <v>898</v>
      </c>
      <c r="B303" t="s">
        <v>899</v>
      </c>
      <c r="C303" t="s">
        <v>42</v>
      </c>
      <c r="D303" t="s">
        <v>65</v>
      </c>
      <c r="E303" t="s">
        <v>36</v>
      </c>
      <c r="F303" t="s">
        <v>28</v>
      </c>
      <c r="G303" t="s">
        <v>47</v>
      </c>
      <c r="H303">
        <v>51</v>
      </c>
      <c r="I303" s="1">
        <v>44113</v>
      </c>
      <c r="J303" s="2">
        <v>91853</v>
      </c>
      <c r="K303" s="3">
        <v>0</v>
      </c>
      <c r="L303" t="s">
        <v>19</v>
      </c>
      <c r="M303" t="s">
        <v>20</v>
      </c>
      <c r="N303" s="1" t="s">
        <v>21</v>
      </c>
      <c r="O303" t="str">
        <f t="shared" si="4"/>
        <v>Middle Age</v>
      </c>
    </row>
    <row r="304" spans="1:15" x14ac:dyDescent="0.35">
      <c r="A304" t="s">
        <v>900</v>
      </c>
      <c r="B304" t="s">
        <v>901</v>
      </c>
      <c r="C304" t="s">
        <v>40</v>
      </c>
      <c r="D304" t="s">
        <v>15</v>
      </c>
      <c r="E304" t="s">
        <v>44</v>
      </c>
      <c r="F304" t="s">
        <v>28</v>
      </c>
      <c r="G304" t="s">
        <v>18</v>
      </c>
      <c r="H304">
        <v>25</v>
      </c>
      <c r="I304" s="1">
        <v>43844</v>
      </c>
      <c r="J304" s="2">
        <v>168014</v>
      </c>
      <c r="K304" s="3">
        <v>0.27</v>
      </c>
      <c r="L304" t="s">
        <v>19</v>
      </c>
      <c r="M304" t="s">
        <v>20</v>
      </c>
      <c r="N304" s="1">
        <v>44404</v>
      </c>
      <c r="O304" t="str">
        <f t="shared" si="4"/>
        <v>Adolescent</v>
      </c>
    </row>
    <row r="305" spans="1:15" x14ac:dyDescent="0.35">
      <c r="A305" t="s">
        <v>305</v>
      </c>
      <c r="B305" t="s">
        <v>902</v>
      </c>
      <c r="C305" t="s">
        <v>86</v>
      </c>
      <c r="D305" t="s">
        <v>31</v>
      </c>
      <c r="E305" t="s">
        <v>32</v>
      </c>
      <c r="F305" t="s">
        <v>17</v>
      </c>
      <c r="G305" t="s">
        <v>18</v>
      </c>
      <c r="H305">
        <v>37</v>
      </c>
      <c r="I305" s="1">
        <v>42995</v>
      </c>
      <c r="J305" s="2">
        <v>70770</v>
      </c>
      <c r="K305" s="3">
        <v>0</v>
      </c>
      <c r="L305" t="s">
        <v>19</v>
      </c>
      <c r="M305" t="s">
        <v>45</v>
      </c>
      <c r="N305" s="1" t="s">
        <v>21</v>
      </c>
      <c r="O305" t="str">
        <f t="shared" si="4"/>
        <v>Middle Age</v>
      </c>
    </row>
    <row r="306" spans="1:15" x14ac:dyDescent="0.35">
      <c r="A306" t="s">
        <v>316</v>
      </c>
      <c r="B306" t="s">
        <v>903</v>
      </c>
      <c r="C306" t="s">
        <v>22</v>
      </c>
      <c r="D306" t="s">
        <v>23</v>
      </c>
      <c r="E306" t="s">
        <v>32</v>
      </c>
      <c r="F306" t="s">
        <v>28</v>
      </c>
      <c r="G306" t="s">
        <v>18</v>
      </c>
      <c r="H306">
        <v>62</v>
      </c>
      <c r="I306" s="1">
        <v>38271</v>
      </c>
      <c r="J306" s="2">
        <v>50825</v>
      </c>
      <c r="K306" s="3">
        <v>0</v>
      </c>
      <c r="L306" t="s">
        <v>19</v>
      </c>
      <c r="M306" t="s">
        <v>63</v>
      </c>
      <c r="N306" s="1" t="s">
        <v>21</v>
      </c>
      <c r="O306" t="str">
        <f t="shared" si="4"/>
        <v>Old</v>
      </c>
    </row>
    <row r="307" spans="1:15" x14ac:dyDescent="0.35">
      <c r="A307" t="s">
        <v>904</v>
      </c>
      <c r="B307" t="s">
        <v>905</v>
      </c>
      <c r="C307" t="s">
        <v>61</v>
      </c>
      <c r="D307" t="s">
        <v>15</v>
      </c>
      <c r="E307" t="s">
        <v>16</v>
      </c>
      <c r="F307" t="s">
        <v>28</v>
      </c>
      <c r="G307" t="s">
        <v>51</v>
      </c>
      <c r="H307">
        <v>31</v>
      </c>
      <c r="I307" s="1">
        <v>42266</v>
      </c>
      <c r="J307" s="2">
        <v>145846</v>
      </c>
      <c r="K307" s="3">
        <v>0.15</v>
      </c>
      <c r="L307" t="s">
        <v>52</v>
      </c>
      <c r="M307" t="s">
        <v>81</v>
      </c>
      <c r="N307" s="1" t="s">
        <v>21</v>
      </c>
      <c r="O307" t="str">
        <f t="shared" si="4"/>
        <v>Adolescent</v>
      </c>
    </row>
    <row r="308" spans="1:15" x14ac:dyDescent="0.35">
      <c r="A308" t="s">
        <v>274</v>
      </c>
      <c r="B308" t="s">
        <v>906</v>
      </c>
      <c r="C308" t="s">
        <v>61</v>
      </c>
      <c r="D308" t="s">
        <v>23</v>
      </c>
      <c r="E308" t="s">
        <v>16</v>
      </c>
      <c r="F308" t="s">
        <v>17</v>
      </c>
      <c r="G308" t="s">
        <v>24</v>
      </c>
      <c r="H308">
        <v>64</v>
      </c>
      <c r="I308" s="1">
        <v>37962</v>
      </c>
      <c r="J308" s="2">
        <v>125807</v>
      </c>
      <c r="K308" s="3">
        <v>0.15</v>
      </c>
      <c r="L308" t="s">
        <v>19</v>
      </c>
      <c r="M308" t="s">
        <v>20</v>
      </c>
      <c r="N308" s="1" t="s">
        <v>21</v>
      </c>
      <c r="O308" t="str">
        <f t="shared" si="4"/>
        <v>Old</v>
      </c>
    </row>
    <row r="309" spans="1:15" x14ac:dyDescent="0.35">
      <c r="A309" t="s">
        <v>179</v>
      </c>
      <c r="B309" t="s">
        <v>907</v>
      </c>
      <c r="C309" t="s">
        <v>68</v>
      </c>
      <c r="D309" t="s">
        <v>50</v>
      </c>
      <c r="E309" t="s">
        <v>44</v>
      </c>
      <c r="F309" t="s">
        <v>28</v>
      </c>
      <c r="G309" t="s">
        <v>24</v>
      </c>
      <c r="H309">
        <v>25</v>
      </c>
      <c r="I309" s="1">
        <v>44405</v>
      </c>
      <c r="J309" s="2">
        <v>46845</v>
      </c>
      <c r="K309" s="3">
        <v>0</v>
      </c>
      <c r="L309" t="s">
        <v>19</v>
      </c>
      <c r="M309" t="s">
        <v>45</v>
      </c>
      <c r="N309" s="1" t="s">
        <v>21</v>
      </c>
      <c r="O309" t="str">
        <f t="shared" si="4"/>
        <v>Adolescent</v>
      </c>
    </row>
    <row r="310" spans="1:15" x14ac:dyDescent="0.35">
      <c r="A310" t="s">
        <v>908</v>
      </c>
      <c r="B310" t="s">
        <v>909</v>
      </c>
      <c r="C310" t="s">
        <v>61</v>
      </c>
      <c r="D310" t="s">
        <v>43</v>
      </c>
      <c r="E310" t="s">
        <v>32</v>
      </c>
      <c r="F310" t="s">
        <v>17</v>
      </c>
      <c r="G310" t="s">
        <v>24</v>
      </c>
      <c r="H310">
        <v>59</v>
      </c>
      <c r="I310" s="1">
        <v>39689</v>
      </c>
      <c r="J310" s="2">
        <v>157969</v>
      </c>
      <c r="K310" s="3">
        <v>0.1</v>
      </c>
      <c r="L310" t="s">
        <v>33</v>
      </c>
      <c r="M310" t="s">
        <v>80</v>
      </c>
      <c r="N310" s="1" t="s">
        <v>21</v>
      </c>
      <c r="O310" t="str">
        <f t="shared" si="4"/>
        <v>Old</v>
      </c>
    </row>
    <row r="311" spans="1:15" x14ac:dyDescent="0.35">
      <c r="A311" t="s">
        <v>910</v>
      </c>
      <c r="B311" t="s">
        <v>911</v>
      </c>
      <c r="C311" t="s">
        <v>88</v>
      </c>
      <c r="D311" t="s">
        <v>27</v>
      </c>
      <c r="E311" t="s">
        <v>32</v>
      </c>
      <c r="F311" t="s">
        <v>17</v>
      </c>
      <c r="G311" t="s">
        <v>18</v>
      </c>
      <c r="H311">
        <v>40</v>
      </c>
      <c r="I311" s="1">
        <v>40522</v>
      </c>
      <c r="J311" s="2">
        <v>97807</v>
      </c>
      <c r="K311" s="3">
        <v>0</v>
      </c>
      <c r="L311" t="s">
        <v>19</v>
      </c>
      <c r="M311" t="s">
        <v>20</v>
      </c>
      <c r="N311" s="1" t="s">
        <v>21</v>
      </c>
      <c r="O311" t="str">
        <f t="shared" si="4"/>
        <v>Middle Age</v>
      </c>
    </row>
    <row r="312" spans="1:15" x14ac:dyDescent="0.35">
      <c r="A312" t="s">
        <v>79</v>
      </c>
      <c r="B312" t="s">
        <v>912</v>
      </c>
      <c r="C312" t="s">
        <v>22</v>
      </c>
      <c r="D312" t="s">
        <v>23</v>
      </c>
      <c r="E312" t="s">
        <v>36</v>
      </c>
      <c r="F312" t="s">
        <v>28</v>
      </c>
      <c r="G312" t="s">
        <v>51</v>
      </c>
      <c r="H312">
        <v>31</v>
      </c>
      <c r="I312" s="1">
        <v>42347</v>
      </c>
      <c r="J312" s="2">
        <v>73854</v>
      </c>
      <c r="K312" s="3">
        <v>0</v>
      </c>
      <c r="L312" t="s">
        <v>19</v>
      </c>
      <c r="M312" t="s">
        <v>63</v>
      </c>
      <c r="N312" s="1" t="s">
        <v>21</v>
      </c>
      <c r="O312" t="str">
        <f t="shared" si="4"/>
        <v>Adolescent</v>
      </c>
    </row>
    <row r="313" spans="1:15" x14ac:dyDescent="0.35">
      <c r="A313" t="s">
        <v>913</v>
      </c>
      <c r="B313" t="s">
        <v>914</v>
      </c>
      <c r="C313" t="s">
        <v>61</v>
      </c>
      <c r="D313" t="s">
        <v>65</v>
      </c>
      <c r="E313" t="s">
        <v>36</v>
      </c>
      <c r="F313" t="s">
        <v>28</v>
      </c>
      <c r="G313" t="s">
        <v>24</v>
      </c>
      <c r="H313">
        <v>45</v>
      </c>
      <c r="I313" s="1">
        <v>39063</v>
      </c>
      <c r="J313" s="2">
        <v>149537</v>
      </c>
      <c r="K313" s="3">
        <v>0.14000000000000001</v>
      </c>
      <c r="L313" t="s">
        <v>19</v>
      </c>
      <c r="M313" t="s">
        <v>63</v>
      </c>
      <c r="N313" s="1" t="s">
        <v>21</v>
      </c>
      <c r="O313" t="str">
        <f t="shared" si="4"/>
        <v>Middle Age</v>
      </c>
    </row>
    <row r="314" spans="1:15" x14ac:dyDescent="0.35">
      <c r="A314" t="s">
        <v>915</v>
      </c>
      <c r="B314" t="s">
        <v>916</v>
      </c>
      <c r="C314" t="s">
        <v>61</v>
      </c>
      <c r="D314" t="s">
        <v>50</v>
      </c>
      <c r="E314" t="s">
        <v>36</v>
      </c>
      <c r="F314" t="s">
        <v>17</v>
      </c>
      <c r="G314" t="s">
        <v>18</v>
      </c>
      <c r="H314">
        <v>49</v>
      </c>
      <c r="I314" s="1">
        <v>41379</v>
      </c>
      <c r="J314" s="2">
        <v>128303</v>
      </c>
      <c r="K314" s="3">
        <v>0.15</v>
      </c>
      <c r="L314" t="s">
        <v>19</v>
      </c>
      <c r="M314" t="s">
        <v>39</v>
      </c>
      <c r="N314" s="1" t="s">
        <v>21</v>
      </c>
      <c r="O314" t="str">
        <f t="shared" si="4"/>
        <v>Middle Age</v>
      </c>
    </row>
    <row r="315" spans="1:15" x14ac:dyDescent="0.35">
      <c r="A315" t="s">
        <v>216</v>
      </c>
      <c r="B315" t="s">
        <v>917</v>
      </c>
      <c r="C315" t="s">
        <v>71</v>
      </c>
      <c r="D315" t="s">
        <v>27</v>
      </c>
      <c r="E315" t="s">
        <v>44</v>
      </c>
      <c r="F315" t="s">
        <v>28</v>
      </c>
      <c r="G315" t="s">
        <v>47</v>
      </c>
      <c r="H315">
        <v>46</v>
      </c>
      <c r="I315" s="1">
        <v>38513</v>
      </c>
      <c r="J315" s="2">
        <v>67374</v>
      </c>
      <c r="K315" s="3">
        <v>0</v>
      </c>
      <c r="L315" t="s">
        <v>19</v>
      </c>
      <c r="M315" t="s">
        <v>25</v>
      </c>
      <c r="N315" s="1" t="s">
        <v>21</v>
      </c>
      <c r="O315" t="str">
        <f t="shared" si="4"/>
        <v>Middle Age</v>
      </c>
    </row>
    <row r="316" spans="1:15" x14ac:dyDescent="0.35">
      <c r="A316" t="s">
        <v>85</v>
      </c>
      <c r="B316" t="s">
        <v>918</v>
      </c>
      <c r="C316" t="s">
        <v>62</v>
      </c>
      <c r="D316" t="s">
        <v>23</v>
      </c>
      <c r="E316" t="s">
        <v>32</v>
      </c>
      <c r="F316" t="s">
        <v>28</v>
      </c>
      <c r="G316" t="s">
        <v>51</v>
      </c>
      <c r="H316">
        <v>46</v>
      </c>
      <c r="I316" s="1">
        <v>40810</v>
      </c>
      <c r="J316" s="2">
        <v>102167</v>
      </c>
      <c r="K316" s="3">
        <v>0.06</v>
      </c>
      <c r="L316" t="s">
        <v>52</v>
      </c>
      <c r="M316" t="s">
        <v>66</v>
      </c>
      <c r="N316" s="1" t="s">
        <v>21</v>
      </c>
      <c r="O316" t="str">
        <f t="shared" si="4"/>
        <v>Middle Age</v>
      </c>
    </row>
    <row r="317" spans="1:15" x14ac:dyDescent="0.35">
      <c r="A317" t="s">
        <v>124</v>
      </c>
      <c r="B317" t="s">
        <v>919</v>
      </c>
      <c r="C317" t="s">
        <v>61</v>
      </c>
      <c r="D317" t="s">
        <v>50</v>
      </c>
      <c r="E317" t="s">
        <v>36</v>
      </c>
      <c r="F317" t="s">
        <v>28</v>
      </c>
      <c r="G317" t="s">
        <v>24</v>
      </c>
      <c r="H317">
        <v>45</v>
      </c>
      <c r="I317" s="1">
        <v>39332</v>
      </c>
      <c r="J317" s="2">
        <v>151027</v>
      </c>
      <c r="K317" s="3">
        <v>0.1</v>
      </c>
      <c r="L317" t="s">
        <v>33</v>
      </c>
      <c r="M317" t="s">
        <v>74</v>
      </c>
      <c r="N317" s="1" t="s">
        <v>21</v>
      </c>
      <c r="O317" t="str">
        <f t="shared" si="4"/>
        <v>Middle Age</v>
      </c>
    </row>
    <row r="318" spans="1:15" x14ac:dyDescent="0.35">
      <c r="A318" t="s">
        <v>920</v>
      </c>
      <c r="B318" t="s">
        <v>921</v>
      </c>
      <c r="C318" t="s">
        <v>62</v>
      </c>
      <c r="D318" t="s">
        <v>65</v>
      </c>
      <c r="E318" t="s">
        <v>44</v>
      </c>
      <c r="F318" t="s">
        <v>28</v>
      </c>
      <c r="G318" t="s">
        <v>24</v>
      </c>
      <c r="H318">
        <v>40</v>
      </c>
      <c r="I318" s="1">
        <v>43147</v>
      </c>
      <c r="J318" s="2">
        <v>120905</v>
      </c>
      <c r="K318" s="3">
        <v>0.05</v>
      </c>
      <c r="L318" t="s">
        <v>19</v>
      </c>
      <c r="M318" t="s">
        <v>63</v>
      </c>
      <c r="N318" s="1" t="s">
        <v>21</v>
      </c>
      <c r="O318" t="str">
        <f t="shared" si="4"/>
        <v>Middle Age</v>
      </c>
    </row>
    <row r="319" spans="1:15" x14ac:dyDescent="0.35">
      <c r="A319" t="s">
        <v>922</v>
      </c>
      <c r="B319" t="s">
        <v>923</v>
      </c>
      <c r="C319" t="s">
        <v>14</v>
      </c>
      <c r="D319" t="s">
        <v>15</v>
      </c>
      <c r="E319" t="s">
        <v>36</v>
      </c>
      <c r="F319" t="s">
        <v>17</v>
      </c>
      <c r="G319" t="s">
        <v>18</v>
      </c>
      <c r="H319">
        <v>48</v>
      </c>
      <c r="I319" s="1">
        <v>43253</v>
      </c>
      <c r="J319" s="2">
        <v>231567</v>
      </c>
      <c r="K319" s="3">
        <v>0.36</v>
      </c>
      <c r="L319" t="s">
        <v>19</v>
      </c>
      <c r="M319" t="s">
        <v>63</v>
      </c>
      <c r="N319" s="1" t="s">
        <v>21</v>
      </c>
      <c r="O319" t="str">
        <f t="shared" si="4"/>
        <v>Middle Age</v>
      </c>
    </row>
    <row r="320" spans="1:15" x14ac:dyDescent="0.35">
      <c r="A320" t="s">
        <v>683</v>
      </c>
      <c r="B320" t="s">
        <v>924</v>
      </c>
      <c r="C320" t="s">
        <v>14</v>
      </c>
      <c r="D320" t="s">
        <v>27</v>
      </c>
      <c r="E320" t="s">
        <v>16</v>
      </c>
      <c r="F320" t="s">
        <v>28</v>
      </c>
      <c r="G320" t="s">
        <v>24</v>
      </c>
      <c r="H320">
        <v>31</v>
      </c>
      <c r="I320" s="1">
        <v>42197</v>
      </c>
      <c r="J320" s="2">
        <v>215388</v>
      </c>
      <c r="K320" s="3">
        <v>0.33</v>
      </c>
      <c r="L320" t="s">
        <v>19</v>
      </c>
      <c r="M320" t="s">
        <v>45</v>
      </c>
      <c r="N320" s="1" t="s">
        <v>21</v>
      </c>
      <c r="O320" t="str">
        <f t="shared" si="4"/>
        <v>Adolescent</v>
      </c>
    </row>
    <row r="321" spans="1:15" x14ac:dyDescent="0.35">
      <c r="A321" t="s">
        <v>368</v>
      </c>
      <c r="B321" t="s">
        <v>925</v>
      </c>
      <c r="C321" t="s">
        <v>61</v>
      </c>
      <c r="D321" t="s">
        <v>50</v>
      </c>
      <c r="E321" t="s">
        <v>44</v>
      </c>
      <c r="F321" t="s">
        <v>17</v>
      </c>
      <c r="G321" t="s">
        <v>24</v>
      </c>
      <c r="H321">
        <v>30</v>
      </c>
      <c r="I321" s="1">
        <v>42168</v>
      </c>
      <c r="J321" s="2">
        <v>127972</v>
      </c>
      <c r="K321" s="3">
        <v>0.11</v>
      </c>
      <c r="L321" t="s">
        <v>19</v>
      </c>
      <c r="M321" t="s">
        <v>63</v>
      </c>
      <c r="N321" s="1" t="s">
        <v>21</v>
      </c>
      <c r="O321" t="str">
        <f t="shared" si="4"/>
        <v>Adolescent</v>
      </c>
    </row>
    <row r="322" spans="1:15" x14ac:dyDescent="0.35">
      <c r="A322" t="s">
        <v>926</v>
      </c>
      <c r="B322" t="s">
        <v>927</v>
      </c>
      <c r="C322" t="s">
        <v>69</v>
      </c>
      <c r="D322" t="s">
        <v>31</v>
      </c>
      <c r="E322" t="s">
        <v>32</v>
      </c>
      <c r="F322" t="s">
        <v>17</v>
      </c>
      <c r="G322" t="s">
        <v>24</v>
      </c>
      <c r="H322">
        <v>55</v>
      </c>
      <c r="I322" s="1">
        <v>34915</v>
      </c>
      <c r="J322" s="2">
        <v>80701</v>
      </c>
      <c r="K322" s="3">
        <v>0</v>
      </c>
      <c r="L322" t="s">
        <v>19</v>
      </c>
      <c r="M322" t="s">
        <v>20</v>
      </c>
      <c r="N322" s="1">
        <v>38456</v>
      </c>
      <c r="O322" t="str">
        <f t="shared" ref="O322:O385" si="5">IF(H322&gt;=56, "Old",IF(H322&gt;=36, "Middle Age",IF(H322&lt;=35,"Adolescent","Invalid")))</f>
        <v>Middle Age</v>
      </c>
    </row>
    <row r="323" spans="1:15" x14ac:dyDescent="0.35">
      <c r="A323" t="s">
        <v>320</v>
      </c>
      <c r="B323" t="s">
        <v>928</v>
      </c>
      <c r="C323" t="s">
        <v>62</v>
      </c>
      <c r="D323" t="s">
        <v>43</v>
      </c>
      <c r="E323" t="s">
        <v>32</v>
      </c>
      <c r="F323" t="s">
        <v>28</v>
      </c>
      <c r="G323" t="s">
        <v>24</v>
      </c>
      <c r="H323">
        <v>28</v>
      </c>
      <c r="I323" s="1">
        <v>43863</v>
      </c>
      <c r="J323" s="2">
        <v>115417</v>
      </c>
      <c r="K323" s="3">
        <v>0.06</v>
      </c>
      <c r="L323" t="s">
        <v>33</v>
      </c>
      <c r="M323" t="s">
        <v>74</v>
      </c>
      <c r="N323" s="1" t="s">
        <v>21</v>
      </c>
      <c r="O323" t="str">
        <f t="shared" si="5"/>
        <v>Adolescent</v>
      </c>
    </row>
    <row r="324" spans="1:15" x14ac:dyDescent="0.35">
      <c r="A324" t="s">
        <v>629</v>
      </c>
      <c r="B324" t="s">
        <v>929</v>
      </c>
      <c r="C324" t="s">
        <v>30</v>
      </c>
      <c r="D324" t="s">
        <v>31</v>
      </c>
      <c r="E324" t="s">
        <v>32</v>
      </c>
      <c r="F324" t="s">
        <v>17</v>
      </c>
      <c r="G324" t="s">
        <v>18</v>
      </c>
      <c r="H324">
        <v>45</v>
      </c>
      <c r="I324" s="1">
        <v>43635</v>
      </c>
      <c r="J324" s="2">
        <v>88045</v>
      </c>
      <c r="K324" s="3">
        <v>0</v>
      </c>
      <c r="L324" t="s">
        <v>19</v>
      </c>
      <c r="M324" t="s">
        <v>20</v>
      </c>
      <c r="N324" s="1" t="s">
        <v>21</v>
      </c>
      <c r="O324" t="str">
        <f t="shared" si="5"/>
        <v>Middle Age</v>
      </c>
    </row>
    <row r="325" spans="1:15" x14ac:dyDescent="0.35">
      <c r="A325" t="s">
        <v>75</v>
      </c>
      <c r="B325" t="s">
        <v>930</v>
      </c>
      <c r="C325" t="s">
        <v>56</v>
      </c>
      <c r="D325" t="s">
        <v>27</v>
      </c>
      <c r="E325" t="s">
        <v>44</v>
      </c>
      <c r="F325" t="s">
        <v>17</v>
      </c>
      <c r="G325" t="s">
        <v>47</v>
      </c>
      <c r="H325">
        <v>45</v>
      </c>
      <c r="I325" s="1">
        <v>43185</v>
      </c>
      <c r="J325" s="2">
        <v>86478</v>
      </c>
      <c r="K325" s="3">
        <v>0.06</v>
      </c>
      <c r="L325" t="s">
        <v>19</v>
      </c>
      <c r="M325" t="s">
        <v>25</v>
      </c>
      <c r="N325" s="1" t="s">
        <v>21</v>
      </c>
      <c r="O325" t="str">
        <f t="shared" si="5"/>
        <v>Middle Age</v>
      </c>
    </row>
    <row r="326" spans="1:15" x14ac:dyDescent="0.35">
      <c r="A326" t="s">
        <v>931</v>
      </c>
      <c r="B326" t="s">
        <v>932</v>
      </c>
      <c r="C326" t="s">
        <v>14</v>
      </c>
      <c r="D326" t="s">
        <v>31</v>
      </c>
      <c r="E326" t="s">
        <v>36</v>
      </c>
      <c r="F326" t="s">
        <v>28</v>
      </c>
      <c r="G326" t="s">
        <v>18</v>
      </c>
      <c r="H326">
        <v>63</v>
      </c>
      <c r="I326" s="1">
        <v>42387</v>
      </c>
      <c r="J326" s="2">
        <v>180994</v>
      </c>
      <c r="K326" s="3">
        <v>0.39</v>
      </c>
      <c r="L326" t="s">
        <v>19</v>
      </c>
      <c r="M326" t="s">
        <v>63</v>
      </c>
      <c r="N326" s="1" t="s">
        <v>21</v>
      </c>
      <c r="O326" t="str">
        <f t="shared" si="5"/>
        <v>Old</v>
      </c>
    </row>
    <row r="327" spans="1:15" x14ac:dyDescent="0.35">
      <c r="A327" t="s">
        <v>933</v>
      </c>
      <c r="B327" t="s">
        <v>934</v>
      </c>
      <c r="C327" t="s">
        <v>64</v>
      </c>
      <c r="D327" t="s">
        <v>15</v>
      </c>
      <c r="E327" t="s">
        <v>16</v>
      </c>
      <c r="F327" t="s">
        <v>17</v>
      </c>
      <c r="G327" t="s">
        <v>24</v>
      </c>
      <c r="H327">
        <v>55</v>
      </c>
      <c r="I327" s="1">
        <v>39418</v>
      </c>
      <c r="J327" s="2">
        <v>64494</v>
      </c>
      <c r="K327" s="3">
        <v>0</v>
      </c>
      <c r="L327" t="s">
        <v>19</v>
      </c>
      <c r="M327" t="s">
        <v>29</v>
      </c>
      <c r="N327" s="1" t="s">
        <v>21</v>
      </c>
      <c r="O327" t="str">
        <f t="shared" si="5"/>
        <v>Middle Age</v>
      </c>
    </row>
    <row r="328" spans="1:15" x14ac:dyDescent="0.35">
      <c r="A328" t="s">
        <v>252</v>
      </c>
      <c r="B328" t="s">
        <v>935</v>
      </c>
      <c r="C328" t="s">
        <v>94</v>
      </c>
      <c r="D328" t="s">
        <v>50</v>
      </c>
      <c r="E328" t="s">
        <v>36</v>
      </c>
      <c r="F328" t="s">
        <v>28</v>
      </c>
      <c r="G328" t="s">
        <v>47</v>
      </c>
      <c r="H328">
        <v>47</v>
      </c>
      <c r="I328" s="1">
        <v>37550</v>
      </c>
      <c r="J328" s="2">
        <v>70122</v>
      </c>
      <c r="K328" s="3">
        <v>0</v>
      </c>
      <c r="L328" t="s">
        <v>19</v>
      </c>
      <c r="M328" t="s">
        <v>29</v>
      </c>
      <c r="N328" s="1" t="s">
        <v>21</v>
      </c>
      <c r="O328" t="str">
        <f t="shared" si="5"/>
        <v>Middle Age</v>
      </c>
    </row>
    <row r="329" spans="1:15" x14ac:dyDescent="0.35">
      <c r="A329" t="s">
        <v>301</v>
      </c>
      <c r="B329" t="s">
        <v>936</v>
      </c>
      <c r="C329" t="s">
        <v>40</v>
      </c>
      <c r="D329" t="s">
        <v>65</v>
      </c>
      <c r="E329" t="s">
        <v>36</v>
      </c>
      <c r="F329" t="s">
        <v>28</v>
      </c>
      <c r="G329" t="s">
        <v>18</v>
      </c>
      <c r="H329">
        <v>29</v>
      </c>
      <c r="I329" s="1">
        <v>42785</v>
      </c>
      <c r="J329" s="2">
        <v>181854</v>
      </c>
      <c r="K329" s="3">
        <v>0.28999999999999998</v>
      </c>
      <c r="L329" t="s">
        <v>19</v>
      </c>
      <c r="M329" t="s">
        <v>63</v>
      </c>
      <c r="N329" s="1">
        <v>43945</v>
      </c>
      <c r="O329" t="str">
        <f t="shared" si="5"/>
        <v>Adolescent</v>
      </c>
    </row>
    <row r="330" spans="1:15" x14ac:dyDescent="0.35">
      <c r="A330" t="s">
        <v>937</v>
      </c>
      <c r="B330" t="s">
        <v>938</v>
      </c>
      <c r="C330" t="s">
        <v>83</v>
      </c>
      <c r="D330" t="s">
        <v>23</v>
      </c>
      <c r="E330" t="s">
        <v>44</v>
      </c>
      <c r="F330" t="s">
        <v>17</v>
      </c>
      <c r="G330" t="s">
        <v>51</v>
      </c>
      <c r="H330">
        <v>34</v>
      </c>
      <c r="I330" s="1">
        <v>42664</v>
      </c>
      <c r="J330" s="2">
        <v>52811</v>
      </c>
      <c r="K330" s="3">
        <v>0</v>
      </c>
      <c r="L330" t="s">
        <v>19</v>
      </c>
      <c r="M330" t="s">
        <v>45</v>
      </c>
      <c r="N330" s="1" t="s">
        <v>21</v>
      </c>
      <c r="O330" t="str">
        <f t="shared" si="5"/>
        <v>Adolescent</v>
      </c>
    </row>
    <row r="331" spans="1:15" x14ac:dyDescent="0.35">
      <c r="A331" t="s">
        <v>939</v>
      </c>
      <c r="B331" t="s">
        <v>940</v>
      </c>
      <c r="C331" t="s">
        <v>76</v>
      </c>
      <c r="D331" t="s">
        <v>27</v>
      </c>
      <c r="E331" t="s">
        <v>16</v>
      </c>
      <c r="F331" t="s">
        <v>17</v>
      </c>
      <c r="G331" t="s">
        <v>24</v>
      </c>
      <c r="H331">
        <v>28</v>
      </c>
      <c r="I331" s="1">
        <v>43763</v>
      </c>
      <c r="J331" s="2">
        <v>50111</v>
      </c>
      <c r="K331" s="3">
        <v>0</v>
      </c>
      <c r="L331" t="s">
        <v>33</v>
      </c>
      <c r="M331" t="s">
        <v>34</v>
      </c>
      <c r="N331" s="1" t="s">
        <v>21</v>
      </c>
      <c r="O331" t="str">
        <f t="shared" si="5"/>
        <v>Adolescent</v>
      </c>
    </row>
    <row r="332" spans="1:15" x14ac:dyDescent="0.35">
      <c r="A332" t="s">
        <v>941</v>
      </c>
      <c r="B332" t="s">
        <v>858</v>
      </c>
      <c r="C332" t="s">
        <v>89</v>
      </c>
      <c r="D332" t="s">
        <v>27</v>
      </c>
      <c r="E332" t="s">
        <v>36</v>
      </c>
      <c r="F332" t="s">
        <v>28</v>
      </c>
      <c r="G332" t="s">
        <v>47</v>
      </c>
      <c r="H332">
        <v>31</v>
      </c>
      <c r="I332" s="1">
        <v>42497</v>
      </c>
      <c r="J332" s="2">
        <v>71192</v>
      </c>
      <c r="K332" s="3">
        <v>0</v>
      </c>
      <c r="L332" t="s">
        <v>19</v>
      </c>
      <c r="M332" t="s">
        <v>25</v>
      </c>
      <c r="N332" s="1" t="s">
        <v>21</v>
      </c>
      <c r="O332" t="str">
        <f t="shared" si="5"/>
        <v>Adolescent</v>
      </c>
    </row>
    <row r="333" spans="1:15" x14ac:dyDescent="0.35">
      <c r="A333" t="s">
        <v>942</v>
      </c>
      <c r="B333" t="s">
        <v>943</v>
      </c>
      <c r="C333" t="s">
        <v>40</v>
      </c>
      <c r="D333" t="s">
        <v>50</v>
      </c>
      <c r="E333" t="s">
        <v>36</v>
      </c>
      <c r="F333" t="s">
        <v>17</v>
      </c>
      <c r="G333" t="s">
        <v>51</v>
      </c>
      <c r="H333">
        <v>50</v>
      </c>
      <c r="I333" s="1">
        <v>43452</v>
      </c>
      <c r="J333" s="2">
        <v>155351</v>
      </c>
      <c r="K333" s="3">
        <v>0.2</v>
      </c>
      <c r="L333" t="s">
        <v>19</v>
      </c>
      <c r="M333" t="s">
        <v>63</v>
      </c>
      <c r="N333" s="1" t="s">
        <v>21</v>
      </c>
      <c r="O333" t="str">
        <f t="shared" si="5"/>
        <v>Middle Age</v>
      </c>
    </row>
    <row r="334" spans="1:15" x14ac:dyDescent="0.35">
      <c r="A334" t="s">
        <v>944</v>
      </c>
      <c r="B334" t="s">
        <v>945</v>
      </c>
      <c r="C334" t="s">
        <v>40</v>
      </c>
      <c r="D334" t="s">
        <v>23</v>
      </c>
      <c r="E334" t="s">
        <v>44</v>
      </c>
      <c r="F334" t="s">
        <v>28</v>
      </c>
      <c r="G334" t="s">
        <v>24</v>
      </c>
      <c r="H334">
        <v>39</v>
      </c>
      <c r="I334" s="1">
        <v>39049</v>
      </c>
      <c r="J334" s="2">
        <v>161690</v>
      </c>
      <c r="K334" s="3">
        <v>0.28999999999999998</v>
      </c>
      <c r="L334" t="s">
        <v>33</v>
      </c>
      <c r="M334" t="s">
        <v>60</v>
      </c>
      <c r="N334" s="1" t="s">
        <v>21</v>
      </c>
      <c r="O334" t="str">
        <f t="shared" si="5"/>
        <v>Middle Age</v>
      </c>
    </row>
    <row r="335" spans="1:15" x14ac:dyDescent="0.35">
      <c r="A335" t="s">
        <v>946</v>
      </c>
      <c r="B335" t="s">
        <v>947</v>
      </c>
      <c r="C335" t="s">
        <v>86</v>
      </c>
      <c r="D335" t="s">
        <v>31</v>
      </c>
      <c r="E335" t="s">
        <v>44</v>
      </c>
      <c r="F335" t="s">
        <v>17</v>
      </c>
      <c r="G335" t="s">
        <v>24</v>
      </c>
      <c r="H335">
        <v>35</v>
      </c>
      <c r="I335" s="1">
        <v>42776</v>
      </c>
      <c r="J335" s="2">
        <v>60132</v>
      </c>
      <c r="K335" s="3">
        <v>0</v>
      </c>
      <c r="L335" t="s">
        <v>33</v>
      </c>
      <c r="M335" t="s">
        <v>80</v>
      </c>
      <c r="N335" s="1" t="s">
        <v>21</v>
      </c>
      <c r="O335" t="str">
        <f t="shared" si="5"/>
        <v>Adolescent</v>
      </c>
    </row>
    <row r="336" spans="1:15" x14ac:dyDescent="0.35">
      <c r="A336" t="s">
        <v>209</v>
      </c>
      <c r="B336" t="s">
        <v>948</v>
      </c>
      <c r="C336" t="s">
        <v>71</v>
      </c>
      <c r="D336" t="s">
        <v>27</v>
      </c>
      <c r="E336" t="s">
        <v>36</v>
      </c>
      <c r="F336" t="s">
        <v>28</v>
      </c>
      <c r="G336" t="s">
        <v>18</v>
      </c>
      <c r="H336">
        <v>54</v>
      </c>
      <c r="I336" s="1">
        <v>34631</v>
      </c>
      <c r="J336" s="2">
        <v>87216</v>
      </c>
      <c r="K336" s="3">
        <v>0</v>
      </c>
      <c r="L336" t="s">
        <v>19</v>
      </c>
      <c r="M336" t="s">
        <v>45</v>
      </c>
      <c r="N336" s="1" t="s">
        <v>21</v>
      </c>
      <c r="O336" t="str">
        <f t="shared" si="5"/>
        <v>Middle Age</v>
      </c>
    </row>
    <row r="337" spans="1:15" x14ac:dyDescent="0.35">
      <c r="A337" t="s">
        <v>949</v>
      </c>
      <c r="B337" t="s">
        <v>950</v>
      </c>
      <c r="C337" t="s">
        <v>76</v>
      </c>
      <c r="D337" t="s">
        <v>27</v>
      </c>
      <c r="E337" t="s">
        <v>32</v>
      </c>
      <c r="F337" t="s">
        <v>28</v>
      </c>
      <c r="G337" t="s">
        <v>18</v>
      </c>
      <c r="H337">
        <v>47</v>
      </c>
      <c r="I337" s="1">
        <v>43944</v>
      </c>
      <c r="J337" s="2">
        <v>50069</v>
      </c>
      <c r="K337" s="3">
        <v>0</v>
      </c>
      <c r="L337" t="s">
        <v>19</v>
      </c>
      <c r="M337" t="s">
        <v>63</v>
      </c>
      <c r="N337" s="1" t="s">
        <v>21</v>
      </c>
      <c r="O337" t="str">
        <f t="shared" si="5"/>
        <v>Middle Age</v>
      </c>
    </row>
    <row r="338" spans="1:15" x14ac:dyDescent="0.35">
      <c r="A338" t="s">
        <v>326</v>
      </c>
      <c r="B338" t="s">
        <v>951</v>
      </c>
      <c r="C338" t="s">
        <v>40</v>
      </c>
      <c r="D338" t="s">
        <v>27</v>
      </c>
      <c r="E338" t="s">
        <v>44</v>
      </c>
      <c r="F338" t="s">
        <v>17</v>
      </c>
      <c r="G338" t="s">
        <v>18</v>
      </c>
      <c r="H338">
        <v>26</v>
      </c>
      <c r="I338" s="1">
        <v>44403</v>
      </c>
      <c r="J338" s="2">
        <v>151108</v>
      </c>
      <c r="K338" s="3">
        <v>0.22</v>
      </c>
      <c r="L338" t="s">
        <v>19</v>
      </c>
      <c r="M338" t="s">
        <v>39</v>
      </c>
      <c r="N338" s="1" t="s">
        <v>21</v>
      </c>
      <c r="O338" t="str">
        <f t="shared" si="5"/>
        <v>Adolescent</v>
      </c>
    </row>
    <row r="339" spans="1:15" x14ac:dyDescent="0.35">
      <c r="A339" t="s">
        <v>952</v>
      </c>
      <c r="B339" t="s">
        <v>953</v>
      </c>
      <c r="C339" t="s">
        <v>56</v>
      </c>
      <c r="D339" t="s">
        <v>27</v>
      </c>
      <c r="E339" t="s">
        <v>36</v>
      </c>
      <c r="F339" t="s">
        <v>17</v>
      </c>
      <c r="G339" t="s">
        <v>24</v>
      </c>
      <c r="H339">
        <v>42</v>
      </c>
      <c r="I339" s="1">
        <v>38640</v>
      </c>
      <c r="J339" s="2">
        <v>67398</v>
      </c>
      <c r="K339" s="3">
        <v>7.0000000000000007E-2</v>
      </c>
      <c r="L339" t="s">
        <v>19</v>
      </c>
      <c r="M339" t="s">
        <v>39</v>
      </c>
      <c r="N339" s="1" t="s">
        <v>21</v>
      </c>
      <c r="O339" t="str">
        <f t="shared" si="5"/>
        <v>Middle Age</v>
      </c>
    </row>
    <row r="340" spans="1:15" x14ac:dyDescent="0.35">
      <c r="A340" t="s">
        <v>351</v>
      </c>
      <c r="B340" t="s">
        <v>954</v>
      </c>
      <c r="C340" t="s">
        <v>86</v>
      </c>
      <c r="D340" t="s">
        <v>31</v>
      </c>
      <c r="E340" t="s">
        <v>16</v>
      </c>
      <c r="F340" t="s">
        <v>17</v>
      </c>
      <c r="G340" t="s">
        <v>51</v>
      </c>
      <c r="H340">
        <v>47</v>
      </c>
      <c r="I340" s="1">
        <v>42245</v>
      </c>
      <c r="J340" s="2">
        <v>68488</v>
      </c>
      <c r="K340" s="3">
        <v>0</v>
      </c>
      <c r="L340" t="s">
        <v>19</v>
      </c>
      <c r="M340" t="s">
        <v>63</v>
      </c>
      <c r="N340" s="1" t="s">
        <v>21</v>
      </c>
      <c r="O340" t="str">
        <f t="shared" si="5"/>
        <v>Middle Age</v>
      </c>
    </row>
    <row r="341" spans="1:15" x14ac:dyDescent="0.35">
      <c r="A341" t="s">
        <v>336</v>
      </c>
      <c r="B341" t="s">
        <v>955</v>
      </c>
      <c r="C341" t="s">
        <v>30</v>
      </c>
      <c r="D341" t="s">
        <v>31</v>
      </c>
      <c r="E341" t="s">
        <v>36</v>
      </c>
      <c r="F341" t="s">
        <v>17</v>
      </c>
      <c r="G341" t="s">
        <v>51</v>
      </c>
      <c r="H341">
        <v>60</v>
      </c>
      <c r="I341" s="1">
        <v>35992</v>
      </c>
      <c r="J341" s="2">
        <v>92932</v>
      </c>
      <c r="K341" s="3">
        <v>0</v>
      </c>
      <c r="L341" t="s">
        <v>19</v>
      </c>
      <c r="M341" t="s">
        <v>29</v>
      </c>
      <c r="N341" s="1" t="s">
        <v>21</v>
      </c>
      <c r="O341" t="str">
        <f t="shared" si="5"/>
        <v>Old</v>
      </c>
    </row>
    <row r="342" spans="1:15" x14ac:dyDescent="0.35">
      <c r="A342" t="s">
        <v>289</v>
      </c>
      <c r="B342" t="s">
        <v>956</v>
      </c>
      <c r="C342" t="s">
        <v>68</v>
      </c>
      <c r="D342" t="s">
        <v>15</v>
      </c>
      <c r="E342" t="s">
        <v>32</v>
      </c>
      <c r="F342" t="s">
        <v>17</v>
      </c>
      <c r="G342" t="s">
        <v>51</v>
      </c>
      <c r="H342">
        <v>36</v>
      </c>
      <c r="I342" s="1">
        <v>39994</v>
      </c>
      <c r="J342" s="2">
        <v>43363</v>
      </c>
      <c r="K342" s="3">
        <v>0</v>
      </c>
      <c r="L342" t="s">
        <v>19</v>
      </c>
      <c r="M342" t="s">
        <v>25</v>
      </c>
      <c r="N342" s="1" t="s">
        <v>21</v>
      </c>
      <c r="O342" t="str">
        <f t="shared" si="5"/>
        <v>Middle Age</v>
      </c>
    </row>
    <row r="343" spans="1:15" x14ac:dyDescent="0.35">
      <c r="A343" t="s">
        <v>957</v>
      </c>
      <c r="B343" t="s">
        <v>958</v>
      </c>
      <c r="C343" t="s">
        <v>82</v>
      </c>
      <c r="D343" t="s">
        <v>27</v>
      </c>
      <c r="E343" t="s">
        <v>44</v>
      </c>
      <c r="F343" t="s">
        <v>28</v>
      </c>
      <c r="G343" t="s">
        <v>24</v>
      </c>
      <c r="H343">
        <v>31</v>
      </c>
      <c r="I343" s="1">
        <v>42780</v>
      </c>
      <c r="J343" s="2">
        <v>95963</v>
      </c>
      <c r="K343" s="3">
        <v>0</v>
      </c>
      <c r="L343" t="s">
        <v>33</v>
      </c>
      <c r="M343" t="s">
        <v>34</v>
      </c>
      <c r="N343" s="1" t="s">
        <v>21</v>
      </c>
      <c r="O343" t="str">
        <f t="shared" si="5"/>
        <v>Adolescent</v>
      </c>
    </row>
    <row r="344" spans="1:15" x14ac:dyDescent="0.35">
      <c r="A344" t="s">
        <v>372</v>
      </c>
      <c r="B344" t="s">
        <v>959</v>
      </c>
      <c r="C344" t="s">
        <v>62</v>
      </c>
      <c r="D344" t="s">
        <v>15</v>
      </c>
      <c r="E344" t="s">
        <v>44</v>
      </c>
      <c r="F344" t="s">
        <v>17</v>
      </c>
      <c r="G344" t="s">
        <v>51</v>
      </c>
      <c r="H344">
        <v>55</v>
      </c>
      <c r="I344" s="1">
        <v>40297</v>
      </c>
      <c r="J344" s="2">
        <v>111038</v>
      </c>
      <c r="K344" s="3">
        <v>0.05</v>
      </c>
      <c r="L344" t="s">
        <v>52</v>
      </c>
      <c r="M344" t="s">
        <v>53</v>
      </c>
      <c r="N344" s="1" t="s">
        <v>21</v>
      </c>
      <c r="O344" t="str">
        <f t="shared" si="5"/>
        <v>Middle Age</v>
      </c>
    </row>
    <row r="345" spans="1:15" x14ac:dyDescent="0.35">
      <c r="A345" t="s">
        <v>960</v>
      </c>
      <c r="B345" t="s">
        <v>961</v>
      </c>
      <c r="C345" t="s">
        <v>14</v>
      </c>
      <c r="D345" t="s">
        <v>31</v>
      </c>
      <c r="E345" t="s">
        <v>16</v>
      </c>
      <c r="F345" t="s">
        <v>17</v>
      </c>
      <c r="G345" t="s">
        <v>18</v>
      </c>
      <c r="H345">
        <v>51</v>
      </c>
      <c r="I345" s="1">
        <v>35230</v>
      </c>
      <c r="J345" s="2">
        <v>200246</v>
      </c>
      <c r="K345" s="3">
        <v>0.34</v>
      </c>
      <c r="L345" t="s">
        <v>19</v>
      </c>
      <c r="M345" t="s">
        <v>29</v>
      </c>
      <c r="N345" s="1" t="s">
        <v>21</v>
      </c>
      <c r="O345" t="str">
        <f t="shared" si="5"/>
        <v>Middle Age</v>
      </c>
    </row>
    <row r="346" spans="1:15" x14ac:dyDescent="0.35">
      <c r="A346" t="s">
        <v>789</v>
      </c>
      <c r="B346" t="s">
        <v>962</v>
      </c>
      <c r="C346" t="s">
        <v>14</v>
      </c>
      <c r="D346" t="s">
        <v>27</v>
      </c>
      <c r="E346" t="s">
        <v>32</v>
      </c>
      <c r="F346" t="s">
        <v>17</v>
      </c>
      <c r="G346" t="s">
        <v>18</v>
      </c>
      <c r="H346">
        <v>48</v>
      </c>
      <c r="I346" s="1">
        <v>42053</v>
      </c>
      <c r="J346" s="2">
        <v>194871</v>
      </c>
      <c r="K346" s="3">
        <v>0.35</v>
      </c>
      <c r="L346" t="s">
        <v>19</v>
      </c>
      <c r="M346" t="s">
        <v>29</v>
      </c>
      <c r="N346" s="1" t="s">
        <v>21</v>
      </c>
      <c r="O346" t="str">
        <f t="shared" si="5"/>
        <v>Middle Age</v>
      </c>
    </row>
    <row r="347" spans="1:15" x14ac:dyDescent="0.35">
      <c r="A347" t="s">
        <v>317</v>
      </c>
      <c r="B347" t="s">
        <v>963</v>
      </c>
      <c r="C347" t="s">
        <v>42</v>
      </c>
      <c r="D347" t="s">
        <v>65</v>
      </c>
      <c r="E347" t="s">
        <v>16</v>
      </c>
      <c r="F347" t="s">
        <v>28</v>
      </c>
      <c r="G347" t="s">
        <v>51</v>
      </c>
      <c r="H347">
        <v>58</v>
      </c>
      <c r="I347" s="1">
        <v>34592</v>
      </c>
      <c r="J347" s="2">
        <v>98769</v>
      </c>
      <c r="K347" s="3">
        <v>0</v>
      </c>
      <c r="L347" t="s">
        <v>52</v>
      </c>
      <c r="M347" t="s">
        <v>66</v>
      </c>
      <c r="N347" s="1">
        <v>42646</v>
      </c>
      <c r="O347" t="str">
        <f t="shared" si="5"/>
        <v>Old</v>
      </c>
    </row>
    <row r="348" spans="1:15" x14ac:dyDescent="0.35">
      <c r="A348" t="s">
        <v>377</v>
      </c>
      <c r="B348" t="s">
        <v>964</v>
      </c>
      <c r="C348" t="s">
        <v>94</v>
      </c>
      <c r="D348" t="s">
        <v>50</v>
      </c>
      <c r="E348" t="s">
        <v>16</v>
      </c>
      <c r="F348" t="s">
        <v>17</v>
      </c>
      <c r="G348" t="s">
        <v>51</v>
      </c>
      <c r="H348">
        <v>29</v>
      </c>
      <c r="I348" s="1">
        <v>43239</v>
      </c>
      <c r="J348" s="2">
        <v>65334</v>
      </c>
      <c r="K348" s="3">
        <v>0</v>
      </c>
      <c r="L348" t="s">
        <v>52</v>
      </c>
      <c r="M348" t="s">
        <v>66</v>
      </c>
      <c r="N348" s="1" t="s">
        <v>21</v>
      </c>
      <c r="O348" t="str">
        <f t="shared" si="5"/>
        <v>Adolescent</v>
      </c>
    </row>
    <row r="349" spans="1:15" x14ac:dyDescent="0.35">
      <c r="A349" t="s">
        <v>144</v>
      </c>
      <c r="B349" t="s">
        <v>965</v>
      </c>
      <c r="C349" t="s">
        <v>55</v>
      </c>
      <c r="D349" t="s">
        <v>27</v>
      </c>
      <c r="E349" t="s">
        <v>36</v>
      </c>
      <c r="F349" t="s">
        <v>17</v>
      </c>
      <c r="G349" t="s">
        <v>51</v>
      </c>
      <c r="H349">
        <v>25</v>
      </c>
      <c r="I349" s="1">
        <v>44327</v>
      </c>
      <c r="J349" s="2">
        <v>83934</v>
      </c>
      <c r="K349" s="3">
        <v>0</v>
      </c>
      <c r="L349" t="s">
        <v>19</v>
      </c>
      <c r="M349" t="s">
        <v>45</v>
      </c>
      <c r="N349" s="1" t="s">
        <v>21</v>
      </c>
      <c r="O349" t="str">
        <f t="shared" si="5"/>
        <v>Adolescent</v>
      </c>
    </row>
    <row r="350" spans="1:15" x14ac:dyDescent="0.35">
      <c r="A350" t="s">
        <v>966</v>
      </c>
      <c r="B350" t="s">
        <v>967</v>
      </c>
      <c r="C350" t="s">
        <v>40</v>
      </c>
      <c r="D350" t="s">
        <v>65</v>
      </c>
      <c r="E350" t="s">
        <v>16</v>
      </c>
      <c r="F350" t="s">
        <v>28</v>
      </c>
      <c r="G350" t="s">
        <v>18</v>
      </c>
      <c r="H350">
        <v>36</v>
      </c>
      <c r="I350" s="1">
        <v>42616</v>
      </c>
      <c r="J350" s="2">
        <v>150399</v>
      </c>
      <c r="K350" s="3">
        <v>0.28000000000000003</v>
      </c>
      <c r="L350" t="s">
        <v>19</v>
      </c>
      <c r="M350" t="s">
        <v>20</v>
      </c>
      <c r="N350" s="1" t="s">
        <v>21</v>
      </c>
      <c r="O350" t="str">
        <f t="shared" si="5"/>
        <v>Middle Age</v>
      </c>
    </row>
    <row r="351" spans="1:15" x14ac:dyDescent="0.35">
      <c r="A351" t="s">
        <v>321</v>
      </c>
      <c r="B351" t="s">
        <v>968</v>
      </c>
      <c r="C351" t="s">
        <v>40</v>
      </c>
      <c r="D351" t="s">
        <v>23</v>
      </c>
      <c r="E351" t="s">
        <v>16</v>
      </c>
      <c r="F351" t="s">
        <v>28</v>
      </c>
      <c r="G351" t="s">
        <v>24</v>
      </c>
      <c r="H351">
        <v>37</v>
      </c>
      <c r="I351" s="1">
        <v>41048</v>
      </c>
      <c r="J351" s="2">
        <v>160280</v>
      </c>
      <c r="K351" s="3">
        <v>0.19</v>
      </c>
      <c r="L351" t="s">
        <v>33</v>
      </c>
      <c r="M351" t="s">
        <v>60</v>
      </c>
      <c r="N351" s="1" t="s">
        <v>21</v>
      </c>
      <c r="O351" t="str">
        <f t="shared" si="5"/>
        <v>Middle Age</v>
      </c>
    </row>
    <row r="352" spans="1:15" x14ac:dyDescent="0.35">
      <c r="A352" t="s">
        <v>969</v>
      </c>
      <c r="B352" t="s">
        <v>383</v>
      </c>
      <c r="C352" t="s">
        <v>83</v>
      </c>
      <c r="D352" t="s">
        <v>23</v>
      </c>
      <c r="E352" t="s">
        <v>44</v>
      </c>
      <c r="F352" t="s">
        <v>28</v>
      </c>
      <c r="G352" t="s">
        <v>24</v>
      </c>
      <c r="H352">
        <v>57</v>
      </c>
      <c r="I352" s="1">
        <v>35548</v>
      </c>
      <c r="J352" s="2">
        <v>54051</v>
      </c>
      <c r="K352" s="3">
        <v>0</v>
      </c>
      <c r="L352" t="s">
        <v>19</v>
      </c>
      <c r="M352" t="s">
        <v>45</v>
      </c>
      <c r="N352" s="1">
        <v>36079</v>
      </c>
      <c r="O352" t="str">
        <f t="shared" si="5"/>
        <v>Old</v>
      </c>
    </row>
    <row r="353" spans="1:15" x14ac:dyDescent="0.35">
      <c r="A353" t="s">
        <v>970</v>
      </c>
      <c r="B353" t="s">
        <v>971</v>
      </c>
      <c r="C353" t="s">
        <v>40</v>
      </c>
      <c r="D353" t="s">
        <v>31</v>
      </c>
      <c r="E353" t="s">
        <v>16</v>
      </c>
      <c r="F353" t="s">
        <v>17</v>
      </c>
      <c r="G353" t="s">
        <v>51</v>
      </c>
      <c r="H353">
        <v>59</v>
      </c>
      <c r="I353" s="1">
        <v>37726</v>
      </c>
      <c r="J353" s="2">
        <v>150699</v>
      </c>
      <c r="K353" s="3">
        <v>0.28999999999999998</v>
      </c>
      <c r="L353" t="s">
        <v>52</v>
      </c>
      <c r="M353" t="s">
        <v>53</v>
      </c>
      <c r="N353" s="1" t="s">
        <v>21</v>
      </c>
      <c r="O353" t="str">
        <f t="shared" si="5"/>
        <v>Old</v>
      </c>
    </row>
    <row r="354" spans="1:15" x14ac:dyDescent="0.35">
      <c r="A354" t="s">
        <v>264</v>
      </c>
      <c r="B354" t="s">
        <v>972</v>
      </c>
      <c r="C354" t="s">
        <v>64</v>
      </c>
      <c r="D354" t="s">
        <v>43</v>
      </c>
      <c r="E354" t="s">
        <v>44</v>
      </c>
      <c r="F354" t="s">
        <v>28</v>
      </c>
      <c r="G354" t="s">
        <v>51</v>
      </c>
      <c r="H354">
        <v>37</v>
      </c>
      <c r="I354" s="1">
        <v>41363</v>
      </c>
      <c r="J354" s="2">
        <v>69570</v>
      </c>
      <c r="K354" s="3">
        <v>0</v>
      </c>
      <c r="L354" t="s">
        <v>19</v>
      </c>
      <c r="M354" t="s">
        <v>45</v>
      </c>
      <c r="N354" s="1" t="s">
        <v>21</v>
      </c>
      <c r="O354" t="str">
        <f t="shared" si="5"/>
        <v>Middle Age</v>
      </c>
    </row>
    <row r="355" spans="1:15" x14ac:dyDescent="0.35">
      <c r="A355" t="s">
        <v>173</v>
      </c>
      <c r="B355" t="s">
        <v>973</v>
      </c>
      <c r="C355" t="s">
        <v>82</v>
      </c>
      <c r="D355" t="s">
        <v>27</v>
      </c>
      <c r="E355" t="s">
        <v>36</v>
      </c>
      <c r="F355" t="s">
        <v>17</v>
      </c>
      <c r="G355" t="s">
        <v>24</v>
      </c>
      <c r="H355">
        <v>30</v>
      </c>
      <c r="I355" s="1">
        <v>43553</v>
      </c>
      <c r="J355" s="2">
        <v>86774</v>
      </c>
      <c r="K355" s="3">
        <v>0</v>
      </c>
      <c r="L355" t="s">
        <v>33</v>
      </c>
      <c r="M355" t="s">
        <v>34</v>
      </c>
      <c r="N355" s="1" t="s">
        <v>21</v>
      </c>
      <c r="O355" t="str">
        <f t="shared" si="5"/>
        <v>Adolescent</v>
      </c>
    </row>
    <row r="356" spans="1:15" x14ac:dyDescent="0.35">
      <c r="A356" t="s">
        <v>974</v>
      </c>
      <c r="B356" t="s">
        <v>975</v>
      </c>
      <c r="C356" t="s">
        <v>22</v>
      </c>
      <c r="D356" t="s">
        <v>23</v>
      </c>
      <c r="E356" t="s">
        <v>36</v>
      </c>
      <c r="F356" t="s">
        <v>28</v>
      </c>
      <c r="G356" t="s">
        <v>18</v>
      </c>
      <c r="H356">
        <v>49</v>
      </c>
      <c r="I356" s="1">
        <v>36979</v>
      </c>
      <c r="J356" s="2">
        <v>57606</v>
      </c>
      <c r="K356" s="3">
        <v>0</v>
      </c>
      <c r="L356" t="s">
        <v>19</v>
      </c>
      <c r="M356" t="s">
        <v>45</v>
      </c>
      <c r="N356" s="1" t="s">
        <v>21</v>
      </c>
      <c r="O356" t="str">
        <f t="shared" si="5"/>
        <v>Middle Age</v>
      </c>
    </row>
    <row r="357" spans="1:15" x14ac:dyDescent="0.35">
      <c r="A357" t="s">
        <v>397</v>
      </c>
      <c r="B357" t="s">
        <v>181</v>
      </c>
      <c r="C357" t="s">
        <v>61</v>
      </c>
      <c r="D357" t="s">
        <v>15</v>
      </c>
      <c r="E357" t="s">
        <v>32</v>
      </c>
      <c r="F357" t="s">
        <v>17</v>
      </c>
      <c r="G357" t="s">
        <v>24</v>
      </c>
      <c r="H357">
        <v>48</v>
      </c>
      <c r="I357" s="1">
        <v>37144</v>
      </c>
      <c r="J357" s="2">
        <v>125730</v>
      </c>
      <c r="K357" s="3">
        <v>0.11</v>
      </c>
      <c r="L357" t="s">
        <v>33</v>
      </c>
      <c r="M357" t="s">
        <v>80</v>
      </c>
      <c r="N357" s="1" t="s">
        <v>21</v>
      </c>
      <c r="O357" t="str">
        <f t="shared" si="5"/>
        <v>Middle Age</v>
      </c>
    </row>
    <row r="358" spans="1:15" x14ac:dyDescent="0.35">
      <c r="A358" t="s">
        <v>221</v>
      </c>
      <c r="B358" t="s">
        <v>976</v>
      </c>
      <c r="C358" t="s">
        <v>98</v>
      </c>
      <c r="D358" t="s">
        <v>27</v>
      </c>
      <c r="E358" t="s">
        <v>16</v>
      </c>
      <c r="F358" t="s">
        <v>17</v>
      </c>
      <c r="G358" t="s">
        <v>24</v>
      </c>
      <c r="H358">
        <v>51</v>
      </c>
      <c r="I358" s="1">
        <v>40964</v>
      </c>
      <c r="J358" s="2">
        <v>64170</v>
      </c>
      <c r="K358" s="3">
        <v>0</v>
      </c>
      <c r="L358" t="s">
        <v>19</v>
      </c>
      <c r="M358" t="s">
        <v>29</v>
      </c>
      <c r="N358" s="1" t="s">
        <v>21</v>
      </c>
      <c r="O358" t="str">
        <f t="shared" si="5"/>
        <v>Middle Age</v>
      </c>
    </row>
    <row r="359" spans="1:15" x14ac:dyDescent="0.35">
      <c r="A359" t="s">
        <v>977</v>
      </c>
      <c r="B359" t="s">
        <v>978</v>
      </c>
      <c r="C359" t="s">
        <v>77</v>
      </c>
      <c r="D359" t="s">
        <v>23</v>
      </c>
      <c r="E359" t="s">
        <v>44</v>
      </c>
      <c r="F359" t="s">
        <v>28</v>
      </c>
      <c r="G359" t="s">
        <v>51</v>
      </c>
      <c r="H359">
        <v>56</v>
      </c>
      <c r="I359" s="1">
        <v>35816</v>
      </c>
      <c r="J359" s="2">
        <v>72303</v>
      </c>
      <c r="K359" s="3">
        <v>0</v>
      </c>
      <c r="L359" t="s">
        <v>19</v>
      </c>
      <c r="M359" t="s">
        <v>39</v>
      </c>
      <c r="N359" s="1" t="s">
        <v>21</v>
      </c>
      <c r="O359" t="str">
        <f t="shared" si="5"/>
        <v>Old</v>
      </c>
    </row>
    <row r="360" spans="1:15" x14ac:dyDescent="0.35">
      <c r="A360" t="s">
        <v>979</v>
      </c>
      <c r="B360" t="s">
        <v>980</v>
      </c>
      <c r="C360" t="s">
        <v>62</v>
      </c>
      <c r="D360" t="s">
        <v>50</v>
      </c>
      <c r="E360" t="s">
        <v>16</v>
      </c>
      <c r="F360" t="s">
        <v>28</v>
      </c>
      <c r="G360" t="s">
        <v>51</v>
      </c>
      <c r="H360">
        <v>36</v>
      </c>
      <c r="I360" s="1">
        <v>41116</v>
      </c>
      <c r="J360" s="2">
        <v>105891</v>
      </c>
      <c r="K360" s="3">
        <v>7.0000000000000007E-2</v>
      </c>
      <c r="L360" t="s">
        <v>19</v>
      </c>
      <c r="M360" t="s">
        <v>63</v>
      </c>
      <c r="N360" s="1" t="s">
        <v>21</v>
      </c>
      <c r="O360" t="str">
        <f t="shared" si="5"/>
        <v>Middle Age</v>
      </c>
    </row>
    <row r="361" spans="1:15" x14ac:dyDescent="0.35">
      <c r="A361" t="s">
        <v>287</v>
      </c>
      <c r="B361" t="s">
        <v>981</v>
      </c>
      <c r="C361" t="s">
        <v>14</v>
      </c>
      <c r="D361" t="s">
        <v>43</v>
      </c>
      <c r="E361" t="s">
        <v>44</v>
      </c>
      <c r="F361" t="s">
        <v>28</v>
      </c>
      <c r="G361" t="s">
        <v>24</v>
      </c>
      <c r="H361">
        <v>38</v>
      </c>
      <c r="I361" s="1">
        <v>44433</v>
      </c>
      <c r="J361" s="2">
        <v>255230</v>
      </c>
      <c r="K361" s="3">
        <v>0.36</v>
      </c>
      <c r="L361" t="s">
        <v>19</v>
      </c>
      <c r="M361" t="s">
        <v>25</v>
      </c>
      <c r="N361" s="1" t="s">
        <v>21</v>
      </c>
      <c r="O361" t="str">
        <f t="shared" si="5"/>
        <v>Middle Age</v>
      </c>
    </row>
    <row r="362" spans="1:15" x14ac:dyDescent="0.35">
      <c r="A362" t="s">
        <v>982</v>
      </c>
      <c r="B362" t="s">
        <v>983</v>
      </c>
      <c r="C362" t="s">
        <v>64</v>
      </c>
      <c r="D362" t="s">
        <v>50</v>
      </c>
      <c r="E362" t="s">
        <v>36</v>
      </c>
      <c r="F362" t="s">
        <v>17</v>
      </c>
      <c r="G362" t="s">
        <v>51</v>
      </c>
      <c r="H362">
        <v>56</v>
      </c>
      <c r="I362" s="1">
        <v>33770</v>
      </c>
      <c r="J362" s="2">
        <v>59591</v>
      </c>
      <c r="K362" s="3">
        <v>0</v>
      </c>
      <c r="L362" t="s">
        <v>52</v>
      </c>
      <c r="M362" t="s">
        <v>53</v>
      </c>
      <c r="N362" s="1" t="s">
        <v>21</v>
      </c>
      <c r="O362" t="str">
        <f t="shared" si="5"/>
        <v>Old</v>
      </c>
    </row>
    <row r="363" spans="1:15" x14ac:dyDescent="0.35">
      <c r="A363" t="s">
        <v>984</v>
      </c>
      <c r="B363" t="s">
        <v>985</v>
      </c>
      <c r="C363" t="s">
        <v>14</v>
      </c>
      <c r="D363" t="s">
        <v>23</v>
      </c>
      <c r="E363" t="s">
        <v>36</v>
      </c>
      <c r="F363" t="s">
        <v>17</v>
      </c>
      <c r="G363" t="s">
        <v>24</v>
      </c>
      <c r="H363">
        <v>52</v>
      </c>
      <c r="I363" s="1">
        <v>41113</v>
      </c>
      <c r="J363" s="2">
        <v>187048</v>
      </c>
      <c r="K363" s="3">
        <v>0.32</v>
      </c>
      <c r="L363" t="s">
        <v>33</v>
      </c>
      <c r="M363" t="s">
        <v>34</v>
      </c>
      <c r="N363" s="1" t="s">
        <v>21</v>
      </c>
      <c r="O363" t="str">
        <f t="shared" si="5"/>
        <v>Middle Age</v>
      </c>
    </row>
    <row r="364" spans="1:15" x14ac:dyDescent="0.35">
      <c r="A364" t="s">
        <v>183</v>
      </c>
      <c r="B364" t="s">
        <v>986</v>
      </c>
      <c r="C364" t="s">
        <v>64</v>
      </c>
      <c r="D364" t="s">
        <v>15</v>
      </c>
      <c r="E364" t="s">
        <v>44</v>
      </c>
      <c r="F364" t="s">
        <v>17</v>
      </c>
      <c r="G364" t="s">
        <v>51</v>
      </c>
      <c r="H364">
        <v>53</v>
      </c>
      <c r="I364" s="1">
        <v>37296</v>
      </c>
      <c r="J364" s="2">
        <v>58605</v>
      </c>
      <c r="K364" s="3">
        <v>0</v>
      </c>
      <c r="L364" t="s">
        <v>19</v>
      </c>
      <c r="M364" t="s">
        <v>39</v>
      </c>
      <c r="N364" s="1" t="s">
        <v>21</v>
      </c>
      <c r="O364" t="str">
        <f t="shared" si="5"/>
        <v>Middle Age</v>
      </c>
    </row>
    <row r="365" spans="1:15" x14ac:dyDescent="0.35">
      <c r="A365" t="s">
        <v>987</v>
      </c>
      <c r="B365" t="s">
        <v>988</v>
      </c>
      <c r="C365" t="s">
        <v>40</v>
      </c>
      <c r="D365" t="s">
        <v>31</v>
      </c>
      <c r="E365" t="s">
        <v>32</v>
      </c>
      <c r="F365" t="s">
        <v>17</v>
      </c>
      <c r="G365" t="s">
        <v>51</v>
      </c>
      <c r="H365">
        <v>60</v>
      </c>
      <c r="I365" s="1">
        <v>42739</v>
      </c>
      <c r="J365" s="2">
        <v>178502</v>
      </c>
      <c r="K365" s="3">
        <v>0.2</v>
      </c>
      <c r="L365" t="s">
        <v>19</v>
      </c>
      <c r="M365" t="s">
        <v>25</v>
      </c>
      <c r="N365" s="1" t="s">
        <v>21</v>
      </c>
      <c r="O365" t="str">
        <f t="shared" si="5"/>
        <v>Old</v>
      </c>
    </row>
    <row r="366" spans="1:15" x14ac:dyDescent="0.35">
      <c r="A366" t="s">
        <v>989</v>
      </c>
      <c r="B366" t="s">
        <v>990</v>
      </c>
      <c r="C366" t="s">
        <v>62</v>
      </c>
      <c r="D366" t="s">
        <v>65</v>
      </c>
      <c r="E366" t="s">
        <v>44</v>
      </c>
      <c r="F366" t="s">
        <v>28</v>
      </c>
      <c r="G366" t="s">
        <v>24</v>
      </c>
      <c r="H366">
        <v>63</v>
      </c>
      <c r="I366" s="1">
        <v>42214</v>
      </c>
      <c r="J366" s="2">
        <v>103724</v>
      </c>
      <c r="K366" s="3">
        <v>0.05</v>
      </c>
      <c r="L366" t="s">
        <v>33</v>
      </c>
      <c r="M366" t="s">
        <v>74</v>
      </c>
      <c r="N366" s="1" t="s">
        <v>21</v>
      </c>
      <c r="O366" t="str">
        <f t="shared" si="5"/>
        <v>Old</v>
      </c>
    </row>
    <row r="367" spans="1:15" x14ac:dyDescent="0.35">
      <c r="A367" t="s">
        <v>991</v>
      </c>
      <c r="B367" t="s">
        <v>992</v>
      </c>
      <c r="C367" t="s">
        <v>40</v>
      </c>
      <c r="D367" t="s">
        <v>31</v>
      </c>
      <c r="E367" t="s">
        <v>16</v>
      </c>
      <c r="F367" t="s">
        <v>17</v>
      </c>
      <c r="G367" t="s">
        <v>51</v>
      </c>
      <c r="H367">
        <v>37</v>
      </c>
      <c r="I367" s="1">
        <v>39528</v>
      </c>
      <c r="J367" s="2">
        <v>156277</v>
      </c>
      <c r="K367" s="3">
        <v>0.22</v>
      </c>
      <c r="L367" t="s">
        <v>52</v>
      </c>
      <c r="M367" t="s">
        <v>81</v>
      </c>
      <c r="N367" s="1" t="s">
        <v>21</v>
      </c>
      <c r="O367" t="str">
        <f t="shared" si="5"/>
        <v>Middle Age</v>
      </c>
    </row>
    <row r="368" spans="1:15" x14ac:dyDescent="0.35">
      <c r="A368" t="s">
        <v>993</v>
      </c>
      <c r="B368" t="s">
        <v>994</v>
      </c>
      <c r="C368" t="s">
        <v>129</v>
      </c>
      <c r="D368" t="s">
        <v>31</v>
      </c>
      <c r="E368" t="s">
        <v>16</v>
      </c>
      <c r="F368" t="s">
        <v>17</v>
      </c>
      <c r="G368" t="s">
        <v>51</v>
      </c>
      <c r="H368">
        <v>30</v>
      </c>
      <c r="I368" s="1">
        <v>43086</v>
      </c>
      <c r="J368" s="2">
        <v>87744</v>
      </c>
      <c r="K368" s="3">
        <v>0</v>
      </c>
      <c r="L368" t="s">
        <v>52</v>
      </c>
      <c r="M368" t="s">
        <v>53</v>
      </c>
      <c r="N368" s="1" t="s">
        <v>21</v>
      </c>
      <c r="O368" t="str">
        <f t="shared" si="5"/>
        <v>Adolescent</v>
      </c>
    </row>
    <row r="369" spans="1:15" x14ac:dyDescent="0.35">
      <c r="A369" t="s">
        <v>995</v>
      </c>
      <c r="B369" t="s">
        <v>996</v>
      </c>
      <c r="C369" t="s">
        <v>64</v>
      </c>
      <c r="D369" t="s">
        <v>15</v>
      </c>
      <c r="E369" t="s">
        <v>36</v>
      </c>
      <c r="F369" t="s">
        <v>28</v>
      </c>
      <c r="G369" t="s">
        <v>18</v>
      </c>
      <c r="H369">
        <v>30</v>
      </c>
      <c r="I369" s="1">
        <v>43542</v>
      </c>
      <c r="J369" s="2">
        <v>54714</v>
      </c>
      <c r="K369" s="3">
        <v>0</v>
      </c>
      <c r="L369" t="s">
        <v>19</v>
      </c>
      <c r="M369" t="s">
        <v>29</v>
      </c>
      <c r="N369" s="1" t="s">
        <v>21</v>
      </c>
      <c r="O369" t="str">
        <f t="shared" si="5"/>
        <v>Adolescent</v>
      </c>
    </row>
    <row r="370" spans="1:15" x14ac:dyDescent="0.35">
      <c r="A370" t="s">
        <v>997</v>
      </c>
      <c r="B370" t="s">
        <v>998</v>
      </c>
      <c r="C370" t="s">
        <v>26</v>
      </c>
      <c r="D370" t="s">
        <v>27</v>
      </c>
      <c r="E370" t="s">
        <v>32</v>
      </c>
      <c r="F370" t="s">
        <v>17</v>
      </c>
      <c r="G370" t="s">
        <v>24</v>
      </c>
      <c r="H370">
        <v>45</v>
      </c>
      <c r="I370" s="1">
        <v>41511</v>
      </c>
      <c r="J370" s="2">
        <v>99169</v>
      </c>
      <c r="K370" s="3">
        <v>0</v>
      </c>
      <c r="L370" t="s">
        <v>33</v>
      </c>
      <c r="M370" t="s">
        <v>60</v>
      </c>
      <c r="N370" s="1" t="s">
        <v>21</v>
      </c>
      <c r="O370" t="str">
        <f t="shared" si="5"/>
        <v>Middle Age</v>
      </c>
    </row>
    <row r="371" spans="1:15" x14ac:dyDescent="0.35">
      <c r="A371" t="s">
        <v>302</v>
      </c>
      <c r="B371" t="s">
        <v>999</v>
      </c>
      <c r="C371" t="s">
        <v>61</v>
      </c>
      <c r="D371" t="s">
        <v>65</v>
      </c>
      <c r="E371" t="s">
        <v>16</v>
      </c>
      <c r="F371" t="s">
        <v>17</v>
      </c>
      <c r="G371" t="s">
        <v>24</v>
      </c>
      <c r="H371">
        <v>55</v>
      </c>
      <c r="I371" s="1">
        <v>38888</v>
      </c>
      <c r="J371" s="2">
        <v>142628</v>
      </c>
      <c r="K371" s="3">
        <v>0.12</v>
      </c>
      <c r="L371" t="s">
        <v>33</v>
      </c>
      <c r="M371" t="s">
        <v>80</v>
      </c>
      <c r="N371" s="1" t="s">
        <v>21</v>
      </c>
      <c r="O371" t="str">
        <f t="shared" si="5"/>
        <v>Middle Age</v>
      </c>
    </row>
    <row r="372" spans="1:15" x14ac:dyDescent="0.35">
      <c r="A372" t="s">
        <v>271</v>
      </c>
      <c r="B372" t="s">
        <v>1000</v>
      </c>
      <c r="C372" t="s">
        <v>42</v>
      </c>
      <c r="D372" t="s">
        <v>43</v>
      </c>
      <c r="E372" t="s">
        <v>36</v>
      </c>
      <c r="F372" t="s">
        <v>17</v>
      </c>
      <c r="G372" t="s">
        <v>51</v>
      </c>
      <c r="H372">
        <v>33</v>
      </c>
      <c r="I372" s="1">
        <v>41756</v>
      </c>
      <c r="J372" s="2">
        <v>75869</v>
      </c>
      <c r="K372" s="3">
        <v>0</v>
      </c>
      <c r="L372" t="s">
        <v>52</v>
      </c>
      <c r="M372" t="s">
        <v>53</v>
      </c>
      <c r="N372" s="1" t="s">
        <v>21</v>
      </c>
      <c r="O372" t="str">
        <f t="shared" si="5"/>
        <v>Adolescent</v>
      </c>
    </row>
    <row r="373" spans="1:15" x14ac:dyDescent="0.35">
      <c r="A373" t="s">
        <v>276</v>
      </c>
      <c r="B373" t="s">
        <v>1001</v>
      </c>
      <c r="C373" t="s">
        <v>71</v>
      </c>
      <c r="D373" t="s">
        <v>27</v>
      </c>
      <c r="E373" t="s">
        <v>36</v>
      </c>
      <c r="F373" t="s">
        <v>17</v>
      </c>
      <c r="G373" t="s">
        <v>18</v>
      </c>
      <c r="H373">
        <v>65</v>
      </c>
      <c r="I373" s="1">
        <v>43234</v>
      </c>
      <c r="J373" s="2">
        <v>60985</v>
      </c>
      <c r="K373" s="3">
        <v>0</v>
      </c>
      <c r="L373" t="s">
        <v>19</v>
      </c>
      <c r="M373" t="s">
        <v>63</v>
      </c>
      <c r="N373" s="1" t="s">
        <v>21</v>
      </c>
      <c r="O373" t="str">
        <f t="shared" si="5"/>
        <v>Old</v>
      </c>
    </row>
    <row r="374" spans="1:15" x14ac:dyDescent="0.35">
      <c r="A374" t="s">
        <v>175</v>
      </c>
      <c r="B374" t="s">
        <v>1002</v>
      </c>
      <c r="C374" t="s">
        <v>61</v>
      </c>
      <c r="D374" t="s">
        <v>27</v>
      </c>
      <c r="E374" t="s">
        <v>16</v>
      </c>
      <c r="F374" t="s">
        <v>17</v>
      </c>
      <c r="G374" t="s">
        <v>24</v>
      </c>
      <c r="H374">
        <v>60</v>
      </c>
      <c r="I374" s="1">
        <v>40383</v>
      </c>
      <c r="J374" s="2">
        <v>126911</v>
      </c>
      <c r="K374" s="3">
        <v>0.1</v>
      </c>
      <c r="L374" t="s">
        <v>33</v>
      </c>
      <c r="M374" t="s">
        <v>74</v>
      </c>
      <c r="N374" s="1" t="s">
        <v>21</v>
      </c>
      <c r="O374" t="str">
        <f t="shared" si="5"/>
        <v>Old</v>
      </c>
    </row>
    <row r="375" spans="1:15" x14ac:dyDescent="0.35">
      <c r="A375" t="s">
        <v>1003</v>
      </c>
      <c r="B375" t="s">
        <v>1004</v>
      </c>
      <c r="C375" t="s">
        <v>14</v>
      </c>
      <c r="D375" t="s">
        <v>50</v>
      </c>
      <c r="E375" t="s">
        <v>16</v>
      </c>
      <c r="F375" t="s">
        <v>28</v>
      </c>
      <c r="G375" t="s">
        <v>24</v>
      </c>
      <c r="H375">
        <v>56</v>
      </c>
      <c r="I375" s="1">
        <v>38042</v>
      </c>
      <c r="J375" s="2">
        <v>216949</v>
      </c>
      <c r="K375" s="3">
        <v>0.32</v>
      </c>
      <c r="L375" t="s">
        <v>33</v>
      </c>
      <c r="M375" t="s">
        <v>74</v>
      </c>
      <c r="N375" s="1" t="s">
        <v>21</v>
      </c>
      <c r="O375" t="str">
        <f t="shared" si="5"/>
        <v>Old</v>
      </c>
    </row>
    <row r="376" spans="1:15" x14ac:dyDescent="0.35">
      <c r="A376" t="s">
        <v>1005</v>
      </c>
      <c r="B376" t="s">
        <v>1006</v>
      </c>
      <c r="C376" t="s">
        <v>40</v>
      </c>
      <c r="D376" t="s">
        <v>31</v>
      </c>
      <c r="E376" t="s">
        <v>36</v>
      </c>
      <c r="F376" t="s">
        <v>28</v>
      </c>
      <c r="G376" t="s">
        <v>24</v>
      </c>
      <c r="H376">
        <v>53</v>
      </c>
      <c r="I376" s="1">
        <v>41204</v>
      </c>
      <c r="J376" s="2">
        <v>168510</v>
      </c>
      <c r="K376" s="3">
        <v>0.28999999999999998</v>
      </c>
      <c r="L376" t="s">
        <v>19</v>
      </c>
      <c r="M376" t="s">
        <v>63</v>
      </c>
      <c r="N376" s="1" t="s">
        <v>21</v>
      </c>
      <c r="O376" t="str">
        <f t="shared" si="5"/>
        <v>Middle Age</v>
      </c>
    </row>
    <row r="377" spans="1:15" x14ac:dyDescent="0.35">
      <c r="A377" t="s">
        <v>1007</v>
      </c>
      <c r="B377" t="s">
        <v>1008</v>
      </c>
      <c r="C377" t="s">
        <v>129</v>
      </c>
      <c r="D377" t="s">
        <v>31</v>
      </c>
      <c r="E377" t="s">
        <v>44</v>
      </c>
      <c r="F377" t="s">
        <v>17</v>
      </c>
      <c r="G377" t="s">
        <v>51</v>
      </c>
      <c r="H377">
        <v>36</v>
      </c>
      <c r="I377" s="1">
        <v>42443</v>
      </c>
      <c r="J377" s="2">
        <v>85870</v>
      </c>
      <c r="K377" s="3">
        <v>0</v>
      </c>
      <c r="L377" t="s">
        <v>52</v>
      </c>
      <c r="M377" t="s">
        <v>53</v>
      </c>
      <c r="N377" s="1" t="s">
        <v>21</v>
      </c>
      <c r="O377" t="str">
        <f t="shared" si="5"/>
        <v>Middle Age</v>
      </c>
    </row>
    <row r="378" spans="1:15" x14ac:dyDescent="0.35">
      <c r="A378" t="s">
        <v>232</v>
      </c>
      <c r="B378" t="s">
        <v>1009</v>
      </c>
      <c r="C378" t="s">
        <v>42</v>
      </c>
      <c r="D378" t="s">
        <v>43</v>
      </c>
      <c r="E378" t="s">
        <v>32</v>
      </c>
      <c r="F378" t="s">
        <v>17</v>
      </c>
      <c r="G378" t="s">
        <v>24</v>
      </c>
      <c r="H378">
        <v>46</v>
      </c>
      <c r="I378" s="1">
        <v>37271</v>
      </c>
      <c r="J378" s="2">
        <v>86510</v>
      </c>
      <c r="K378" s="3">
        <v>0</v>
      </c>
      <c r="L378" t="s">
        <v>33</v>
      </c>
      <c r="M378" t="s">
        <v>60</v>
      </c>
      <c r="N378" s="1">
        <v>37623</v>
      </c>
      <c r="O378" t="str">
        <f t="shared" si="5"/>
        <v>Middle Age</v>
      </c>
    </row>
    <row r="379" spans="1:15" x14ac:dyDescent="0.35">
      <c r="A379" t="s">
        <v>1010</v>
      </c>
      <c r="B379" t="s">
        <v>1011</v>
      </c>
      <c r="C379" t="s">
        <v>62</v>
      </c>
      <c r="D379" t="s">
        <v>50</v>
      </c>
      <c r="E379" t="s">
        <v>44</v>
      </c>
      <c r="F379" t="s">
        <v>17</v>
      </c>
      <c r="G379" t="s">
        <v>51</v>
      </c>
      <c r="H379">
        <v>38</v>
      </c>
      <c r="I379" s="1">
        <v>42999</v>
      </c>
      <c r="J379" s="2">
        <v>119647</v>
      </c>
      <c r="K379" s="3">
        <v>0.09</v>
      </c>
      <c r="L379" t="s">
        <v>52</v>
      </c>
      <c r="M379" t="s">
        <v>53</v>
      </c>
      <c r="N379" s="1" t="s">
        <v>21</v>
      </c>
      <c r="O379" t="str">
        <f t="shared" si="5"/>
        <v>Middle Age</v>
      </c>
    </row>
    <row r="380" spans="1:15" x14ac:dyDescent="0.35">
      <c r="A380" t="s">
        <v>234</v>
      </c>
      <c r="B380" t="s">
        <v>1012</v>
      </c>
      <c r="C380" t="s">
        <v>26</v>
      </c>
      <c r="D380" t="s">
        <v>27</v>
      </c>
      <c r="E380" t="s">
        <v>16</v>
      </c>
      <c r="F380" t="s">
        <v>28</v>
      </c>
      <c r="G380" t="s">
        <v>18</v>
      </c>
      <c r="H380">
        <v>62</v>
      </c>
      <c r="I380" s="1">
        <v>36996</v>
      </c>
      <c r="J380" s="2">
        <v>80921</v>
      </c>
      <c r="K380" s="3">
        <v>0</v>
      </c>
      <c r="L380" t="s">
        <v>19</v>
      </c>
      <c r="M380" t="s">
        <v>29</v>
      </c>
      <c r="N380" s="1" t="s">
        <v>21</v>
      </c>
      <c r="O380" t="str">
        <f t="shared" si="5"/>
        <v>Old</v>
      </c>
    </row>
    <row r="381" spans="1:15" x14ac:dyDescent="0.35">
      <c r="A381" t="s">
        <v>1013</v>
      </c>
      <c r="B381" t="s">
        <v>1014</v>
      </c>
      <c r="C381" t="s">
        <v>97</v>
      </c>
      <c r="D381" t="s">
        <v>31</v>
      </c>
      <c r="E381" t="s">
        <v>16</v>
      </c>
      <c r="F381" t="s">
        <v>17</v>
      </c>
      <c r="G381" t="s">
        <v>18</v>
      </c>
      <c r="H381">
        <v>61</v>
      </c>
      <c r="I381" s="1">
        <v>40193</v>
      </c>
      <c r="J381" s="2">
        <v>98110</v>
      </c>
      <c r="K381" s="3">
        <v>0.13</v>
      </c>
      <c r="L381" t="s">
        <v>19</v>
      </c>
      <c r="M381" t="s">
        <v>20</v>
      </c>
      <c r="N381" s="1" t="s">
        <v>21</v>
      </c>
      <c r="O381" t="str">
        <f t="shared" si="5"/>
        <v>Old</v>
      </c>
    </row>
    <row r="382" spans="1:15" x14ac:dyDescent="0.35">
      <c r="A382" t="s">
        <v>393</v>
      </c>
      <c r="B382" t="s">
        <v>1015</v>
      </c>
      <c r="C382" t="s">
        <v>71</v>
      </c>
      <c r="D382" t="s">
        <v>27</v>
      </c>
      <c r="E382" t="s">
        <v>44</v>
      </c>
      <c r="F382" t="s">
        <v>17</v>
      </c>
      <c r="G382" t="s">
        <v>18</v>
      </c>
      <c r="H382">
        <v>59</v>
      </c>
      <c r="I382" s="1">
        <v>43028</v>
      </c>
      <c r="J382" s="2">
        <v>86831</v>
      </c>
      <c r="K382" s="3">
        <v>0</v>
      </c>
      <c r="L382" t="s">
        <v>19</v>
      </c>
      <c r="M382" t="s">
        <v>39</v>
      </c>
      <c r="N382" s="1" t="s">
        <v>21</v>
      </c>
      <c r="O382" t="str">
        <f t="shared" si="5"/>
        <v>Old</v>
      </c>
    </row>
    <row r="383" spans="1:15" x14ac:dyDescent="0.35">
      <c r="A383" t="s">
        <v>1016</v>
      </c>
      <c r="B383" t="s">
        <v>1017</v>
      </c>
      <c r="C383" t="s">
        <v>55</v>
      </c>
      <c r="D383" t="s">
        <v>27</v>
      </c>
      <c r="E383" t="s">
        <v>44</v>
      </c>
      <c r="F383" t="s">
        <v>17</v>
      </c>
      <c r="G383" t="s">
        <v>24</v>
      </c>
      <c r="H383">
        <v>49</v>
      </c>
      <c r="I383" s="1">
        <v>40431</v>
      </c>
      <c r="J383" s="2">
        <v>72826</v>
      </c>
      <c r="K383" s="3">
        <v>0</v>
      </c>
      <c r="L383" t="s">
        <v>33</v>
      </c>
      <c r="M383" t="s">
        <v>60</v>
      </c>
      <c r="N383" s="1" t="s">
        <v>21</v>
      </c>
      <c r="O383" t="str">
        <f t="shared" si="5"/>
        <v>Middle Age</v>
      </c>
    </row>
    <row r="384" spans="1:15" x14ac:dyDescent="0.35">
      <c r="A384" t="s">
        <v>1018</v>
      </c>
      <c r="B384" t="s">
        <v>1019</v>
      </c>
      <c r="C384" t="s">
        <v>40</v>
      </c>
      <c r="D384" t="s">
        <v>43</v>
      </c>
      <c r="E384" t="s">
        <v>36</v>
      </c>
      <c r="F384" t="s">
        <v>17</v>
      </c>
      <c r="G384" t="s">
        <v>24</v>
      </c>
      <c r="H384">
        <v>64</v>
      </c>
      <c r="I384" s="1">
        <v>40588</v>
      </c>
      <c r="J384" s="2">
        <v>171217</v>
      </c>
      <c r="K384" s="3">
        <v>0.19</v>
      </c>
      <c r="L384" t="s">
        <v>19</v>
      </c>
      <c r="M384" t="s">
        <v>63</v>
      </c>
      <c r="N384" s="1" t="s">
        <v>21</v>
      </c>
      <c r="O384" t="str">
        <f t="shared" si="5"/>
        <v>Old</v>
      </c>
    </row>
    <row r="385" spans="1:15" x14ac:dyDescent="0.35">
      <c r="A385" t="s">
        <v>1020</v>
      </c>
      <c r="B385" t="s">
        <v>1021</v>
      </c>
      <c r="C385" t="s">
        <v>62</v>
      </c>
      <c r="D385" t="s">
        <v>27</v>
      </c>
      <c r="E385" t="s">
        <v>16</v>
      </c>
      <c r="F385" t="s">
        <v>17</v>
      </c>
      <c r="G385" t="s">
        <v>18</v>
      </c>
      <c r="H385">
        <v>57</v>
      </c>
      <c r="I385" s="1">
        <v>43948</v>
      </c>
      <c r="J385" s="2">
        <v>103058</v>
      </c>
      <c r="K385" s="3">
        <v>7.0000000000000007E-2</v>
      </c>
      <c r="L385" t="s">
        <v>19</v>
      </c>
      <c r="M385" t="s">
        <v>29</v>
      </c>
      <c r="N385" s="1" t="s">
        <v>21</v>
      </c>
      <c r="O385" t="str">
        <f t="shared" si="5"/>
        <v>Old</v>
      </c>
    </row>
    <row r="386" spans="1:15" x14ac:dyDescent="0.35">
      <c r="A386" t="s">
        <v>1022</v>
      </c>
      <c r="B386" t="s">
        <v>1023</v>
      </c>
      <c r="C386" t="s">
        <v>62</v>
      </c>
      <c r="D386" t="s">
        <v>50</v>
      </c>
      <c r="E386" t="s">
        <v>44</v>
      </c>
      <c r="F386" t="s">
        <v>28</v>
      </c>
      <c r="G386" t="s">
        <v>24</v>
      </c>
      <c r="H386">
        <v>52</v>
      </c>
      <c r="I386" s="1">
        <v>41858</v>
      </c>
      <c r="J386" s="2">
        <v>117062</v>
      </c>
      <c r="K386" s="3">
        <v>7.0000000000000007E-2</v>
      </c>
      <c r="L386" t="s">
        <v>19</v>
      </c>
      <c r="M386" t="s">
        <v>39</v>
      </c>
      <c r="N386" s="1" t="s">
        <v>21</v>
      </c>
      <c r="O386" t="str">
        <f t="shared" ref="O386:O449" si="6">IF(H386&gt;=56, "Old",IF(H386&gt;=36, "Middle Age",IF(H386&lt;=35,"Adolescent","Invalid")))</f>
        <v>Middle Age</v>
      </c>
    </row>
    <row r="387" spans="1:15" x14ac:dyDescent="0.35">
      <c r="A387" t="s">
        <v>1024</v>
      </c>
      <c r="B387" t="s">
        <v>1025</v>
      </c>
      <c r="C387" t="s">
        <v>61</v>
      </c>
      <c r="D387" t="s">
        <v>65</v>
      </c>
      <c r="E387" t="s">
        <v>44</v>
      </c>
      <c r="F387" t="s">
        <v>28</v>
      </c>
      <c r="G387" t="s">
        <v>51</v>
      </c>
      <c r="H387">
        <v>40</v>
      </c>
      <c r="I387" s="1">
        <v>43488</v>
      </c>
      <c r="J387" s="2">
        <v>159031</v>
      </c>
      <c r="K387" s="3">
        <v>0.1</v>
      </c>
      <c r="L387" t="s">
        <v>19</v>
      </c>
      <c r="M387" t="s">
        <v>45</v>
      </c>
      <c r="N387" s="1" t="s">
        <v>21</v>
      </c>
      <c r="O387" t="str">
        <f t="shared" si="6"/>
        <v>Middle Age</v>
      </c>
    </row>
    <row r="388" spans="1:15" x14ac:dyDescent="0.35">
      <c r="A388" t="s">
        <v>324</v>
      </c>
      <c r="B388" t="s">
        <v>1026</v>
      </c>
      <c r="C388" t="s">
        <v>61</v>
      </c>
      <c r="D388" t="s">
        <v>27</v>
      </c>
      <c r="E388" t="s">
        <v>16</v>
      </c>
      <c r="F388" t="s">
        <v>17</v>
      </c>
      <c r="G388" t="s">
        <v>51</v>
      </c>
      <c r="H388">
        <v>49</v>
      </c>
      <c r="I388" s="1">
        <v>38000</v>
      </c>
      <c r="J388" s="2">
        <v>125086</v>
      </c>
      <c r="K388" s="3">
        <v>0.1</v>
      </c>
      <c r="L388" t="s">
        <v>52</v>
      </c>
      <c r="M388" t="s">
        <v>53</v>
      </c>
      <c r="N388" s="1" t="s">
        <v>21</v>
      </c>
      <c r="O388" t="str">
        <f t="shared" si="6"/>
        <v>Middle Age</v>
      </c>
    </row>
    <row r="389" spans="1:15" x14ac:dyDescent="0.35">
      <c r="A389" t="s">
        <v>310</v>
      </c>
      <c r="B389" t="s">
        <v>1027</v>
      </c>
      <c r="C389" t="s">
        <v>98</v>
      </c>
      <c r="D389" t="s">
        <v>27</v>
      </c>
      <c r="E389" t="s">
        <v>44</v>
      </c>
      <c r="F389" t="s">
        <v>28</v>
      </c>
      <c r="G389" t="s">
        <v>18</v>
      </c>
      <c r="H389">
        <v>43</v>
      </c>
      <c r="I389" s="1">
        <v>42467</v>
      </c>
      <c r="J389" s="2">
        <v>67976</v>
      </c>
      <c r="K389" s="3">
        <v>0</v>
      </c>
      <c r="L389" t="s">
        <v>19</v>
      </c>
      <c r="M389" t="s">
        <v>63</v>
      </c>
      <c r="N389" s="1" t="s">
        <v>21</v>
      </c>
      <c r="O389" t="str">
        <f t="shared" si="6"/>
        <v>Middle Age</v>
      </c>
    </row>
    <row r="390" spans="1:15" x14ac:dyDescent="0.35">
      <c r="A390" t="s">
        <v>1028</v>
      </c>
      <c r="B390" t="s">
        <v>1029</v>
      </c>
      <c r="C390" t="s">
        <v>64</v>
      </c>
      <c r="D390" t="s">
        <v>15</v>
      </c>
      <c r="E390" t="s">
        <v>44</v>
      </c>
      <c r="F390" t="s">
        <v>28</v>
      </c>
      <c r="G390" t="s">
        <v>18</v>
      </c>
      <c r="H390">
        <v>31</v>
      </c>
      <c r="I390" s="1">
        <v>44308</v>
      </c>
      <c r="J390" s="2">
        <v>74215</v>
      </c>
      <c r="K390" s="3">
        <v>0</v>
      </c>
      <c r="L390" t="s">
        <v>19</v>
      </c>
      <c r="M390" t="s">
        <v>39</v>
      </c>
      <c r="N390" s="1" t="s">
        <v>21</v>
      </c>
      <c r="O390" t="str">
        <f t="shared" si="6"/>
        <v>Adolescent</v>
      </c>
    </row>
    <row r="391" spans="1:15" x14ac:dyDescent="0.35">
      <c r="A391" t="s">
        <v>1030</v>
      </c>
      <c r="B391" t="s">
        <v>1031</v>
      </c>
      <c r="C391" t="s">
        <v>40</v>
      </c>
      <c r="D391" t="s">
        <v>65</v>
      </c>
      <c r="E391" t="s">
        <v>36</v>
      </c>
      <c r="F391" t="s">
        <v>28</v>
      </c>
      <c r="G391" t="s">
        <v>24</v>
      </c>
      <c r="H391">
        <v>55</v>
      </c>
      <c r="I391" s="1">
        <v>40340</v>
      </c>
      <c r="J391" s="2">
        <v>187389</v>
      </c>
      <c r="K391" s="3">
        <v>0.25</v>
      </c>
      <c r="L391" t="s">
        <v>33</v>
      </c>
      <c r="M391" t="s">
        <v>34</v>
      </c>
      <c r="N391" s="1" t="s">
        <v>21</v>
      </c>
      <c r="O391" t="str">
        <f t="shared" si="6"/>
        <v>Middle Age</v>
      </c>
    </row>
    <row r="392" spans="1:15" x14ac:dyDescent="0.35">
      <c r="A392" t="s">
        <v>878</v>
      </c>
      <c r="B392" t="s">
        <v>1032</v>
      </c>
      <c r="C392" t="s">
        <v>61</v>
      </c>
      <c r="D392" t="s">
        <v>23</v>
      </c>
      <c r="E392" t="s">
        <v>44</v>
      </c>
      <c r="F392" t="s">
        <v>17</v>
      </c>
      <c r="G392" t="s">
        <v>18</v>
      </c>
      <c r="H392">
        <v>41</v>
      </c>
      <c r="I392" s="1">
        <v>39747</v>
      </c>
      <c r="J392" s="2">
        <v>131841</v>
      </c>
      <c r="K392" s="3">
        <v>0.13</v>
      </c>
      <c r="L392" t="s">
        <v>19</v>
      </c>
      <c r="M392" t="s">
        <v>29</v>
      </c>
      <c r="N392" s="1" t="s">
        <v>21</v>
      </c>
      <c r="O392" t="str">
        <f t="shared" si="6"/>
        <v>Middle Age</v>
      </c>
    </row>
    <row r="393" spans="1:15" x14ac:dyDescent="0.35">
      <c r="A393" t="s">
        <v>105</v>
      </c>
      <c r="B393" t="s">
        <v>1033</v>
      </c>
      <c r="C393" t="s">
        <v>42</v>
      </c>
      <c r="D393" t="s">
        <v>65</v>
      </c>
      <c r="E393" t="s">
        <v>16</v>
      </c>
      <c r="F393" t="s">
        <v>28</v>
      </c>
      <c r="G393" t="s">
        <v>24</v>
      </c>
      <c r="H393">
        <v>34</v>
      </c>
      <c r="I393" s="1">
        <v>40750</v>
      </c>
      <c r="J393" s="2">
        <v>97231</v>
      </c>
      <c r="K393" s="3">
        <v>0</v>
      </c>
      <c r="L393" t="s">
        <v>33</v>
      </c>
      <c r="M393" t="s">
        <v>60</v>
      </c>
      <c r="N393" s="1" t="s">
        <v>21</v>
      </c>
      <c r="O393" t="str">
        <f t="shared" si="6"/>
        <v>Adolescent</v>
      </c>
    </row>
    <row r="394" spans="1:15" x14ac:dyDescent="0.35">
      <c r="A394" t="s">
        <v>114</v>
      </c>
      <c r="B394" t="s">
        <v>1034</v>
      </c>
      <c r="C394" t="s">
        <v>61</v>
      </c>
      <c r="D394" t="s">
        <v>15</v>
      </c>
      <c r="E394" t="s">
        <v>32</v>
      </c>
      <c r="F394" t="s">
        <v>17</v>
      </c>
      <c r="G394" t="s">
        <v>24</v>
      </c>
      <c r="H394">
        <v>41</v>
      </c>
      <c r="I394" s="1">
        <v>38060</v>
      </c>
      <c r="J394" s="2">
        <v>155004</v>
      </c>
      <c r="K394" s="3">
        <v>0.12</v>
      </c>
      <c r="L394" t="s">
        <v>19</v>
      </c>
      <c r="M394" t="s">
        <v>25</v>
      </c>
      <c r="N394" s="1" t="s">
        <v>21</v>
      </c>
      <c r="O394" t="str">
        <f t="shared" si="6"/>
        <v>Middle Age</v>
      </c>
    </row>
    <row r="395" spans="1:15" x14ac:dyDescent="0.35">
      <c r="A395" t="s">
        <v>1035</v>
      </c>
      <c r="B395" t="s">
        <v>1036</v>
      </c>
      <c r="C395" t="s">
        <v>76</v>
      </c>
      <c r="D395" t="s">
        <v>27</v>
      </c>
      <c r="E395" t="s">
        <v>36</v>
      </c>
      <c r="F395" t="s">
        <v>28</v>
      </c>
      <c r="G395" t="s">
        <v>24</v>
      </c>
      <c r="H395">
        <v>40</v>
      </c>
      <c r="I395" s="1">
        <v>39293</v>
      </c>
      <c r="J395" s="2">
        <v>41859</v>
      </c>
      <c r="K395" s="3">
        <v>0</v>
      </c>
      <c r="L395" t="s">
        <v>19</v>
      </c>
      <c r="M395" t="s">
        <v>63</v>
      </c>
      <c r="N395" s="1" t="s">
        <v>21</v>
      </c>
      <c r="O395" t="str">
        <f t="shared" si="6"/>
        <v>Middle Age</v>
      </c>
    </row>
    <row r="396" spans="1:15" x14ac:dyDescent="0.35">
      <c r="A396" t="s">
        <v>1037</v>
      </c>
      <c r="B396" t="s">
        <v>1038</v>
      </c>
      <c r="C396" t="s">
        <v>73</v>
      </c>
      <c r="D396" t="s">
        <v>27</v>
      </c>
      <c r="E396" t="s">
        <v>36</v>
      </c>
      <c r="F396" t="s">
        <v>28</v>
      </c>
      <c r="G396" t="s">
        <v>47</v>
      </c>
      <c r="H396">
        <v>42</v>
      </c>
      <c r="I396" s="1">
        <v>38984</v>
      </c>
      <c r="J396" s="2">
        <v>52733</v>
      </c>
      <c r="K396" s="3">
        <v>0</v>
      </c>
      <c r="L396" t="s">
        <v>19</v>
      </c>
      <c r="M396" t="s">
        <v>20</v>
      </c>
      <c r="N396" s="1" t="s">
        <v>21</v>
      </c>
      <c r="O396" t="str">
        <f t="shared" si="6"/>
        <v>Middle Age</v>
      </c>
    </row>
    <row r="397" spans="1:15" x14ac:dyDescent="0.35">
      <c r="A397" t="s">
        <v>1039</v>
      </c>
      <c r="B397" t="s">
        <v>1040</v>
      </c>
      <c r="C397" t="s">
        <v>14</v>
      </c>
      <c r="D397" t="s">
        <v>23</v>
      </c>
      <c r="E397" t="s">
        <v>32</v>
      </c>
      <c r="F397" t="s">
        <v>28</v>
      </c>
      <c r="G397" t="s">
        <v>24</v>
      </c>
      <c r="H397">
        <v>31</v>
      </c>
      <c r="I397" s="1">
        <v>42250</v>
      </c>
      <c r="J397" s="2">
        <v>250953</v>
      </c>
      <c r="K397" s="3">
        <v>0.34</v>
      </c>
      <c r="L397" t="s">
        <v>19</v>
      </c>
      <c r="M397" t="s">
        <v>29</v>
      </c>
      <c r="N397" s="1" t="s">
        <v>21</v>
      </c>
      <c r="O397" t="str">
        <f t="shared" si="6"/>
        <v>Adolescent</v>
      </c>
    </row>
    <row r="398" spans="1:15" x14ac:dyDescent="0.35">
      <c r="A398" t="s">
        <v>1041</v>
      </c>
      <c r="B398" t="s">
        <v>1042</v>
      </c>
      <c r="C398" t="s">
        <v>40</v>
      </c>
      <c r="D398" t="s">
        <v>43</v>
      </c>
      <c r="E398" t="s">
        <v>16</v>
      </c>
      <c r="F398" t="s">
        <v>28</v>
      </c>
      <c r="G398" t="s">
        <v>24</v>
      </c>
      <c r="H398">
        <v>49</v>
      </c>
      <c r="I398" s="1">
        <v>36210</v>
      </c>
      <c r="J398" s="2">
        <v>191807</v>
      </c>
      <c r="K398" s="3">
        <v>0.21</v>
      </c>
      <c r="L398" t="s">
        <v>33</v>
      </c>
      <c r="M398" t="s">
        <v>80</v>
      </c>
      <c r="N398" s="1" t="s">
        <v>21</v>
      </c>
      <c r="O398" t="str">
        <f t="shared" si="6"/>
        <v>Middle Age</v>
      </c>
    </row>
    <row r="399" spans="1:15" x14ac:dyDescent="0.35">
      <c r="A399" t="s">
        <v>1043</v>
      </c>
      <c r="B399" t="s">
        <v>1044</v>
      </c>
      <c r="C399" t="s">
        <v>55</v>
      </c>
      <c r="D399" t="s">
        <v>27</v>
      </c>
      <c r="E399" t="s">
        <v>44</v>
      </c>
      <c r="F399" t="s">
        <v>28</v>
      </c>
      <c r="G399" t="s">
        <v>24</v>
      </c>
      <c r="H399">
        <v>42</v>
      </c>
      <c r="I399" s="1">
        <v>41813</v>
      </c>
      <c r="J399" s="2">
        <v>64677</v>
      </c>
      <c r="K399" s="3">
        <v>0</v>
      </c>
      <c r="L399" t="s">
        <v>33</v>
      </c>
      <c r="M399" t="s">
        <v>80</v>
      </c>
      <c r="N399" s="1" t="s">
        <v>21</v>
      </c>
      <c r="O399" t="str">
        <f t="shared" si="6"/>
        <v>Middle Age</v>
      </c>
    </row>
    <row r="400" spans="1:15" x14ac:dyDescent="0.35">
      <c r="A400" t="s">
        <v>681</v>
      </c>
      <c r="B400" t="s">
        <v>1045</v>
      </c>
      <c r="C400" t="s">
        <v>61</v>
      </c>
      <c r="D400" t="s">
        <v>27</v>
      </c>
      <c r="E400" t="s">
        <v>32</v>
      </c>
      <c r="F400" t="s">
        <v>28</v>
      </c>
      <c r="G400" t="s">
        <v>18</v>
      </c>
      <c r="H400">
        <v>46</v>
      </c>
      <c r="I400" s="1">
        <v>38244</v>
      </c>
      <c r="J400" s="2">
        <v>130274</v>
      </c>
      <c r="K400" s="3">
        <v>0.11</v>
      </c>
      <c r="L400" t="s">
        <v>19</v>
      </c>
      <c r="M400" t="s">
        <v>20</v>
      </c>
      <c r="N400" s="1" t="s">
        <v>21</v>
      </c>
      <c r="O400" t="str">
        <f t="shared" si="6"/>
        <v>Middle Age</v>
      </c>
    </row>
    <row r="401" spans="1:15" x14ac:dyDescent="0.35">
      <c r="A401" t="s">
        <v>1046</v>
      </c>
      <c r="B401" t="s">
        <v>1047</v>
      </c>
      <c r="C401" t="s">
        <v>71</v>
      </c>
      <c r="D401" t="s">
        <v>27</v>
      </c>
      <c r="E401" t="s">
        <v>16</v>
      </c>
      <c r="F401" t="s">
        <v>28</v>
      </c>
      <c r="G401" t="s">
        <v>24</v>
      </c>
      <c r="H401">
        <v>37</v>
      </c>
      <c r="I401" s="1">
        <v>42922</v>
      </c>
      <c r="J401" s="2">
        <v>96331</v>
      </c>
      <c r="K401" s="3">
        <v>0</v>
      </c>
      <c r="L401" t="s">
        <v>33</v>
      </c>
      <c r="M401" t="s">
        <v>74</v>
      </c>
      <c r="N401" s="1" t="s">
        <v>21</v>
      </c>
      <c r="O401" t="str">
        <f t="shared" si="6"/>
        <v>Middle Age</v>
      </c>
    </row>
    <row r="402" spans="1:15" x14ac:dyDescent="0.35">
      <c r="A402" t="s">
        <v>1048</v>
      </c>
      <c r="B402" t="s">
        <v>1049</v>
      </c>
      <c r="C402" t="s">
        <v>61</v>
      </c>
      <c r="D402" t="s">
        <v>15</v>
      </c>
      <c r="E402" t="s">
        <v>16</v>
      </c>
      <c r="F402" t="s">
        <v>17</v>
      </c>
      <c r="G402" t="s">
        <v>18</v>
      </c>
      <c r="H402">
        <v>51</v>
      </c>
      <c r="I402" s="1">
        <v>38835</v>
      </c>
      <c r="J402" s="2">
        <v>150758</v>
      </c>
      <c r="K402" s="3">
        <v>0.13</v>
      </c>
      <c r="L402" t="s">
        <v>19</v>
      </c>
      <c r="M402" t="s">
        <v>20</v>
      </c>
      <c r="N402" s="1">
        <v>39310</v>
      </c>
      <c r="O402" t="str">
        <f t="shared" si="6"/>
        <v>Middle Age</v>
      </c>
    </row>
    <row r="403" spans="1:15" x14ac:dyDescent="0.35">
      <c r="A403" t="s">
        <v>347</v>
      </c>
      <c r="B403" t="s">
        <v>1050</v>
      </c>
      <c r="C403" t="s">
        <v>40</v>
      </c>
      <c r="D403" t="s">
        <v>31</v>
      </c>
      <c r="E403" t="s">
        <v>32</v>
      </c>
      <c r="F403" t="s">
        <v>28</v>
      </c>
      <c r="G403" t="s">
        <v>51</v>
      </c>
      <c r="H403">
        <v>46</v>
      </c>
      <c r="I403" s="1">
        <v>41839</v>
      </c>
      <c r="J403" s="2">
        <v>173629</v>
      </c>
      <c r="K403" s="3">
        <v>0.21</v>
      </c>
      <c r="L403" t="s">
        <v>52</v>
      </c>
      <c r="M403" t="s">
        <v>53</v>
      </c>
      <c r="N403" s="1" t="s">
        <v>21</v>
      </c>
      <c r="O403" t="str">
        <f t="shared" si="6"/>
        <v>Middle Age</v>
      </c>
    </row>
    <row r="404" spans="1:15" x14ac:dyDescent="0.35">
      <c r="A404" t="s">
        <v>1051</v>
      </c>
      <c r="B404" t="s">
        <v>1052</v>
      </c>
      <c r="C404" t="s">
        <v>88</v>
      </c>
      <c r="D404" t="s">
        <v>27</v>
      </c>
      <c r="E404" t="s">
        <v>32</v>
      </c>
      <c r="F404" t="s">
        <v>28</v>
      </c>
      <c r="G404" t="s">
        <v>47</v>
      </c>
      <c r="H404">
        <v>55</v>
      </c>
      <c r="I404" s="1">
        <v>35919</v>
      </c>
      <c r="J404" s="2">
        <v>62174</v>
      </c>
      <c r="K404" s="3">
        <v>0</v>
      </c>
      <c r="L404" t="s">
        <v>19</v>
      </c>
      <c r="M404" t="s">
        <v>20</v>
      </c>
      <c r="N404" s="1" t="s">
        <v>21</v>
      </c>
      <c r="O404" t="str">
        <f t="shared" si="6"/>
        <v>Middle Age</v>
      </c>
    </row>
    <row r="405" spans="1:15" x14ac:dyDescent="0.35">
      <c r="A405" t="s">
        <v>1053</v>
      </c>
      <c r="B405" t="s">
        <v>1054</v>
      </c>
      <c r="C405" t="s">
        <v>64</v>
      </c>
      <c r="D405" t="s">
        <v>65</v>
      </c>
      <c r="E405" t="s">
        <v>36</v>
      </c>
      <c r="F405" t="s">
        <v>28</v>
      </c>
      <c r="G405" t="s">
        <v>18</v>
      </c>
      <c r="H405">
        <v>43</v>
      </c>
      <c r="I405" s="1">
        <v>43028</v>
      </c>
      <c r="J405" s="2">
        <v>56555</v>
      </c>
      <c r="K405" s="3">
        <v>0</v>
      </c>
      <c r="L405" t="s">
        <v>19</v>
      </c>
      <c r="M405" t="s">
        <v>39</v>
      </c>
      <c r="N405" s="1" t="s">
        <v>21</v>
      </c>
      <c r="O405" t="str">
        <f t="shared" si="6"/>
        <v>Middle Age</v>
      </c>
    </row>
    <row r="406" spans="1:15" x14ac:dyDescent="0.35">
      <c r="A406" t="s">
        <v>1055</v>
      </c>
      <c r="B406" t="s">
        <v>1056</v>
      </c>
      <c r="C406" t="s">
        <v>64</v>
      </c>
      <c r="D406" t="s">
        <v>43</v>
      </c>
      <c r="E406" t="s">
        <v>36</v>
      </c>
      <c r="F406" t="s">
        <v>28</v>
      </c>
      <c r="G406" t="s">
        <v>18</v>
      </c>
      <c r="H406">
        <v>48</v>
      </c>
      <c r="I406" s="1">
        <v>38623</v>
      </c>
      <c r="J406" s="2">
        <v>74655</v>
      </c>
      <c r="K406" s="3">
        <v>0</v>
      </c>
      <c r="L406" t="s">
        <v>19</v>
      </c>
      <c r="M406" t="s">
        <v>25</v>
      </c>
      <c r="N406" s="1" t="s">
        <v>21</v>
      </c>
      <c r="O406" t="str">
        <f t="shared" si="6"/>
        <v>Middle Age</v>
      </c>
    </row>
    <row r="407" spans="1:15" x14ac:dyDescent="0.35">
      <c r="A407" t="s">
        <v>180</v>
      </c>
      <c r="B407" t="s">
        <v>147</v>
      </c>
      <c r="C407" t="s">
        <v>98</v>
      </c>
      <c r="D407" t="s">
        <v>27</v>
      </c>
      <c r="E407" t="s">
        <v>32</v>
      </c>
      <c r="F407" t="s">
        <v>28</v>
      </c>
      <c r="G407" t="s">
        <v>18</v>
      </c>
      <c r="H407">
        <v>48</v>
      </c>
      <c r="I407" s="1">
        <v>37844</v>
      </c>
      <c r="J407" s="2">
        <v>93017</v>
      </c>
      <c r="K407" s="3">
        <v>0</v>
      </c>
      <c r="L407" t="s">
        <v>19</v>
      </c>
      <c r="M407" t="s">
        <v>63</v>
      </c>
      <c r="N407" s="1" t="s">
        <v>21</v>
      </c>
      <c r="O407" t="str">
        <f t="shared" si="6"/>
        <v>Middle Age</v>
      </c>
    </row>
    <row r="408" spans="1:15" x14ac:dyDescent="0.35">
      <c r="A408" t="s">
        <v>156</v>
      </c>
      <c r="B408" t="s">
        <v>1057</v>
      </c>
      <c r="C408" t="s">
        <v>42</v>
      </c>
      <c r="D408" t="s">
        <v>43</v>
      </c>
      <c r="E408" t="s">
        <v>36</v>
      </c>
      <c r="F408" t="s">
        <v>28</v>
      </c>
      <c r="G408" t="s">
        <v>24</v>
      </c>
      <c r="H408">
        <v>51</v>
      </c>
      <c r="I408" s="1">
        <v>41013</v>
      </c>
      <c r="J408" s="2">
        <v>82300</v>
      </c>
      <c r="K408" s="3">
        <v>0</v>
      </c>
      <c r="L408" t="s">
        <v>33</v>
      </c>
      <c r="M408" t="s">
        <v>34</v>
      </c>
      <c r="N408" s="1" t="s">
        <v>21</v>
      </c>
      <c r="O408" t="str">
        <f t="shared" si="6"/>
        <v>Middle Age</v>
      </c>
    </row>
    <row r="409" spans="1:15" x14ac:dyDescent="0.35">
      <c r="A409" t="s">
        <v>1058</v>
      </c>
      <c r="B409" t="s">
        <v>1059</v>
      </c>
      <c r="C409" t="s">
        <v>59</v>
      </c>
      <c r="D409" t="s">
        <v>31</v>
      </c>
      <c r="E409" t="s">
        <v>16</v>
      </c>
      <c r="F409" t="s">
        <v>17</v>
      </c>
      <c r="G409" t="s">
        <v>18</v>
      </c>
      <c r="H409">
        <v>46</v>
      </c>
      <c r="I409" s="1">
        <v>39471</v>
      </c>
      <c r="J409" s="2">
        <v>91621</v>
      </c>
      <c r="K409" s="3">
        <v>0</v>
      </c>
      <c r="L409" t="s">
        <v>19</v>
      </c>
      <c r="M409" t="s">
        <v>20</v>
      </c>
      <c r="N409" s="1" t="s">
        <v>21</v>
      </c>
      <c r="O409" t="str">
        <f t="shared" si="6"/>
        <v>Middle Age</v>
      </c>
    </row>
    <row r="410" spans="1:15" x14ac:dyDescent="0.35">
      <c r="A410" t="s">
        <v>1060</v>
      </c>
      <c r="B410" t="s">
        <v>1061</v>
      </c>
      <c r="C410" t="s">
        <v>42</v>
      </c>
      <c r="D410" t="s">
        <v>43</v>
      </c>
      <c r="E410" t="s">
        <v>16</v>
      </c>
      <c r="F410" t="s">
        <v>28</v>
      </c>
      <c r="G410" t="s">
        <v>51</v>
      </c>
      <c r="H410">
        <v>33</v>
      </c>
      <c r="I410" s="1">
        <v>41973</v>
      </c>
      <c r="J410" s="2">
        <v>91280</v>
      </c>
      <c r="K410" s="3">
        <v>0</v>
      </c>
      <c r="L410" t="s">
        <v>19</v>
      </c>
      <c r="M410" t="s">
        <v>45</v>
      </c>
      <c r="N410" s="1" t="s">
        <v>21</v>
      </c>
      <c r="O410" t="str">
        <f t="shared" si="6"/>
        <v>Adolescent</v>
      </c>
    </row>
    <row r="411" spans="1:15" x14ac:dyDescent="0.35">
      <c r="A411" t="s">
        <v>95</v>
      </c>
      <c r="B411" t="s">
        <v>1062</v>
      </c>
      <c r="C411" t="s">
        <v>83</v>
      </c>
      <c r="D411" t="s">
        <v>23</v>
      </c>
      <c r="E411" t="s">
        <v>36</v>
      </c>
      <c r="F411" t="s">
        <v>17</v>
      </c>
      <c r="G411" t="s">
        <v>47</v>
      </c>
      <c r="H411">
        <v>42</v>
      </c>
      <c r="I411" s="1">
        <v>44092</v>
      </c>
      <c r="J411" s="2">
        <v>47071</v>
      </c>
      <c r="K411" s="3">
        <v>0</v>
      </c>
      <c r="L411" t="s">
        <v>19</v>
      </c>
      <c r="M411" t="s">
        <v>29</v>
      </c>
      <c r="N411" s="1" t="s">
        <v>21</v>
      </c>
      <c r="O411" t="str">
        <f t="shared" si="6"/>
        <v>Middle Age</v>
      </c>
    </row>
    <row r="412" spans="1:15" x14ac:dyDescent="0.35">
      <c r="A412" t="s">
        <v>1063</v>
      </c>
      <c r="B412" t="s">
        <v>1064</v>
      </c>
      <c r="C412" t="s">
        <v>91</v>
      </c>
      <c r="D412" t="s">
        <v>27</v>
      </c>
      <c r="E412" t="s">
        <v>36</v>
      </c>
      <c r="F412" t="s">
        <v>17</v>
      </c>
      <c r="G412" t="s">
        <v>18</v>
      </c>
      <c r="H412">
        <v>55</v>
      </c>
      <c r="I412" s="1">
        <v>40868</v>
      </c>
      <c r="J412" s="2">
        <v>81218</v>
      </c>
      <c r="K412" s="3">
        <v>0</v>
      </c>
      <c r="L412" t="s">
        <v>19</v>
      </c>
      <c r="M412" t="s">
        <v>20</v>
      </c>
      <c r="N412" s="1" t="s">
        <v>21</v>
      </c>
      <c r="O412" t="str">
        <f t="shared" si="6"/>
        <v>Middle Age</v>
      </c>
    </row>
    <row r="413" spans="1:15" x14ac:dyDescent="0.35">
      <c r="A413" t="s">
        <v>149</v>
      </c>
      <c r="B413" t="s">
        <v>1065</v>
      </c>
      <c r="C413" t="s">
        <v>14</v>
      </c>
      <c r="D413" t="s">
        <v>31</v>
      </c>
      <c r="E413" t="s">
        <v>36</v>
      </c>
      <c r="F413" t="s">
        <v>17</v>
      </c>
      <c r="G413" t="s">
        <v>24</v>
      </c>
      <c r="H413">
        <v>50</v>
      </c>
      <c r="I413" s="1">
        <v>39734</v>
      </c>
      <c r="J413" s="2">
        <v>181801</v>
      </c>
      <c r="K413" s="3">
        <v>0.4</v>
      </c>
      <c r="L413" t="s">
        <v>33</v>
      </c>
      <c r="M413" t="s">
        <v>80</v>
      </c>
      <c r="N413" s="1">
        <v>43810</v>
      </c>
      <c r="O413" t="str">
        <f t="shared" si="6"/>
        <v>Middle Age</v>
      </c>
    </row>
    <row r="414" spans="1:15" x14ac:dyDescent="0.35">
      <c r="A414" t="s">
        <v>1066</v>
      </c>
      <c r="B414" t="s">
        <v>1067</v>
      </c>
      <c r="C414" t="s">
        <v>94</v>
      </c>
      <c r="D414" t="s">
        <v>50</v>
      </c>
      <c r="E414" t="s">
        <v>36</v>
      </c>
      <c r="F414" t="s">
        <v>17</v>
      </c>
      <c r="G414" t="s">
        <v>18</v>
      </c>
      <c r="H414">
        <v>26</v>
      </c>
      <c r="I414" s="1">
        <v>44521</v>
      </c>
      <c r="J414" s="2">
        <v>63137</v>
      </c>
      <c r="K414" s="3">
        <v>0</v>
      </c>
      <c r="L414" t="s">
        <v>19</v>
      </c>
      <c r="M414" t="s">
        <v>20</v>
      </c>
      <c r="N414" s="1" t="s">
        <v>21</v>
      </c>
      <c r="O414" t="str">
        <f t="shared" si="6"/>
        <v>Adolescent</v>
      </c>
    </row>
    <row r="415" spans="1:15" x14ac:dyDescent="0.35">
      <c r="A415" t="s">
        <v>1068</v>
      </c>
      <c r="B415" t="s">
        <v>1069</v>
      </c>
      <c r="C415" t="s">
        <v>14</v>
      </c>
      <c r="D415" t="s">
        <v>31</v>
      </c>
      <c r="E415" t="s">
        <v>36</v>
      </c>
      <c r="F415" t="s">
        <v>17</v>
      </c>
      <c r="G415" t="s">
        <v>24</v>
      </c>
      <c r="H415">
        <v>55</v>
      </c>
      <c r="I415" s="1">
        <v>43345</v>
      </c>
      <c r="J415" s="2">
        <v>221465</v>
      </c>
      <c r="K415" s="3">
        <v>0.34</v>
      </c>
      <c r="L415" t="s">
        <v>33</v>
      </c>
      <c r="M415" t="s">
        <v>34</v>
      </c>
      <c r="N415" s="1" t="s">
        <v>21</v>
      </c>
      <c r="O415" t="str">
        <f t="shared" si="6"/>
        <v>Middle Age</v>
      </c>
    </row>
    <row r="416" spans="1:15" x14ac:dyDescent="0.35">
      <c r="A416" t="s">
        <v>141</v>
      </c>
      <c r="B416" t="s">
        <v>1070</v>
      </c>
      <c r="C416" t="s">
        <v>30</v>
      </c>
      <c r="D416" t="s">
        <v>31</v>
      </c>
      <c r="E416" t="s">
        <v>16</v>
      </c>
      <c r="F416" t="s">
        <v>17</v>
      </c>
      <c r="G416" t="s">
        <v>24</v>
      </c>
      <c r="H416">
        <v>50</v>
      </c>
      <c r="I416" s="1">
        <v>41404</v>
      </c>
      <c r="J416" s="2">
        <v>79388</v>
      </c>
      <c r="K416" s="3">
        <v>0</v>
      </c>
      <c r="L416" t="s">
        <v>19</v>
      </c>
      <c r="M416" t="s">
        <v>25</v>
      </c>
      <c r="N416" s="1">
        <v>43681</v>
      </c>
      <c r="O416" t="str">
        <f t="shared" si="6"/>
        <v>Middle Age</v>
      </c>
    </row>
    <row r="417" spans="1:15" x14ac:dyDescent="0.35">
      <c r="A417" t="s">
        <v>1071</v>
      </c>
      <c r="B417" t="s">
        <v>1072</v>
      </c>
      <c r="C417" t="s">
        <v>88</v>
      </c>
      <c r="D417" t="s">
        <v>27</v>
      </c>
      <c r="E417" t="s">
        <v>36</v>
      </c>
      <c r="F417" t="s">
        <v>17</v>
      </c>
      <c r="G417" t="s">
        <v>18</v>
      </c>
      <c r="H417">
        <v>28</v>
      </c>
      <c r="I417" s="1">
        <v>43122</v>
      </c>
      <c r="J417" s="2">
        <v>68176</v>
      </c>
      <c r="K417" s="3">
        <v>0</v>
      </c>
      <c r="L417" t="s">
        <v>19</v>
      </c>
      <c r="M417" t="s">
        <v>63</v>
      </c>
      <c r="N417" s="1" t="s">
        <v>21</v>
      </c>
      <c r="O417" t="str">
        <f t="shared" si="6"/>
        <v>Adolescent</v>
      </c>
    </row>
    <row r="418" spans="1:15" x14ac:dyDescent="0.35">
      <c r="A418" t="s">
        <v>1066</v>
      </c>
      <c r="B418" t="s">
        <v>1073</v>
      </c>
      <c r="C418" t="s">
        <v>61</v>
      </c>
      <c r="D418" t="s">
        <v>15</v>
      </c>
      <c r="E418" t="s">
        <v>16</v>
      </c>
      <c r="F418" t="s">
        <v>17</v>
      </c>
      <c r="G418" t="s">
        <v>51</v>
      </c>
      <c r="H418">
        <v>39</v>
      </c>
      <c r="I418" s="1">
        <v>43756</v>
      </c>
      <c r="J418" s="2">
        <v>122829</v>
      </c>
      <c r="K418" s="3">
        <v>0.11</v>
      </c>
      <c r="L418" t="s">
        <v>19</v>
      </c>
      <c r="M418" t="s">
        <v>20</v>
      </c>
      <c r="N418" s="1" t="s">
        <v>21</v>
      </c>
      <c r="O418" t="str">
        <f t="shared" si="6"/>
        <v>Middle Age</v>
      </c>
    </row>
    <row r="419" spans="1:15" x14ac:dyDescent="0.35">
      <c r="A419" t="s">
        <v>122</v>
      </c>
      <c r="B419" t="s">
        <v>1074</v>
      </c>
      <c r="C419" t="s">
        <v>61</v>
      </c>
      <c r="D419" t="s">
        <v>43</v>
      </c>
      <c r="E419" t="s">
        <v>44</v>
      </c>
      <c r="F419" t="s">
        <v>17</v>
      </c>
      <c r="G419" t="s">
        <v>24</v>
      </c>
      <c r="H419">
        <v>31</v>
      </c>
      <c r="I419" s="1">
        <v>43695</v>
      </c>
      <c r="J419" s="2">
        <v>126353</v>
      </c>
      <c r="K419" s="3">
        <v>0.12</v>
      </c>
      <c r="L419" t="s">
        <v>33</v>
      </c>
      <c r="M419" t="s">
        <v>74</v>
      </c>
      <c r="N419" s="1" t="s">
        <v>21</v>
      </c>
      <c r="O419" t="str">
        <f t="shared" si="6"/>
        <v>Adolescent</v>
      </c>
    </row>
    <row r="420" spans="1:15" x14ac:dyDescent="0.35">
      <c r="A420" t="s">
        <v>240</v>
      </c>
      <c r="B420" t="s">
        <v>1075</v>
      </c>
      <c r="C420" t="s">
        <v>40</v>
      </c>
      <c r="D420" t="s">
        <v>65</v>
      </c>
      <c r="E420" t="s">
        <v>44</v>
      </c>
      <c r="F420" t="s">
        <v>17</v>
      </c>
      <c r="G420" t="s">
        <v>24</v>
      </c>
      <c r="H420">
        <v>55</v>
      </c>
      <c r="I420" s="1">
        <v>40468</v>
      </c>
      <c r="J420" s="2">
        <v>188727</v>
      </c>
      <c r="K420" s="3">
        <v>0.23</v>
      </c>
      <c r="L420" t="s">
        <v>33</v>
      </c>
      <c r="M420" t="s">
        <v>34</v>
      </c>
      <c r="N420" s="1" t="s">
        <v>21</v>
      </c>
      <c r="O420" t="str">
        <f t="shared" si="6"/>
        <v>Middle Age</v>
      </c>
    </row>
    <row r="421" spans="1:15" x14ac:dyDescent="0.35">
      <c r="A421" t="s">
        <v>113</v>
      </c>
      <c r="B421" t="s">
        <v>1076</v>
      </c>
      <c r="C421" t="s">
        <v>42</v>
      </c>
      <c r="D421" t="s">
        <v>50</v>
      </c>
      <c r="E421" t="s">
        <v>16</v>
      </c>
      <c r="F421" t="s">
        <v>28</v>
      </c>
      <c r="G421" t="s">
        <v>24</v>
      </c>
      <c r="H421">
        <v>52</v>
      </c>
      <c r="I421" s="1">
        <v>34383</v>
      </c>
      <c r="J421" s="2">
        <v>99624</v>
      </c>
      <c r="K421" s="3">
        <v>0</v>
      </c>
      <c r="L421" t="s">
        <v>19</v>
      </c>
      <c r="M421" t="s">
        <v>63</v>
      </c>
      <c r="N421" s="1" t="s">
        <v>21</v>
      </c>
      <c r="O421" t="str">
        <f t="shared" si="6"/>
        <v>Middle Age</v>
      </c>
    </row>
    <row r="422" spans="1:15" x14ac:dyDescent="0.35">
      <c r="A422" t="s">
        <v>1077</v>
      </c>
      <c r="B422" t="s">
        <v>1078</v>
      </c>
      <c r="C422" t="s">
        <v>62</v>
      </c>
      <c r="D422" t="s">
        <v>50</v>
      </c>
      <c r="E422" t="s">
        <v>44</v>
      </c>
      <c r="F422" t="s">
        <v>17</v>
      </c>
      <c r="G422" t="s">
        <v>24</v>
      </c>
      <c r="H422">
        <v>55</v>
      </c>
      <c r="I422" s="1">
        <v>41202</v>
      </c>
      <c r="J422" s="2">
        <v>108686</v>
      </c>
      <c r="K422" s="3">
        <v>0.06</v>
      </c>
      <c r="L422" t="s">
        <v>19</v>
      </c>
      <c r="M422" t="s">
        <v>29</v>
      </c>
      <c r="N422" s="1" t="s">
        <v>21</v>
      </c>
      <c r="O422" t="str">
        <f t="shared" si="6"/>
        <v>Middle Age</v>
      </c>
    </row>
    <row r="423" spans="1:15" x14ac:dyDescent="0.35">
      <c r="A423" t="s">
        <v>1079</v>
      </c>
      <c r="B423" t="s">
        <v>328</v>
      </c>
      <c r="C423" t="s">
        <v>68</v>
      </c>
      <c r="D423" t="s">
        <v>65</v>
      </c>
      <c r="E423" t="s">
        <v>32</v>
      </c>
      <c r="F423" t="s">
        <v>17</v>
      </c>
      <c r="G423" t="s">
        <v>51</v>
      </c>
      <c r="H423">
        <v>56</v>
      </c>
      <c r="I423" s="1">
        <v>34802</v>
      </c>
      <c r="J423" s="2">
        <v>50857</v>
      </c>
      <c r="K423" s="3">
        <v>0</v>
      </c>
      <c r="L423" t="s">
        <v>52</v>
      </c>
      <c r="M423" t="s">
        <v>81</v>
      </c>
      <c r="N423" s="1" t="s">
        <v>21</v>
      </c>
      <c r="O423" t="str">
        <f t="shared" si="6"/>
        <v>Old</v>
      </c>
    </row>
    <row r="424" spans="1:15" x14ac:dyDescent="0.35">
      <c r="A424" t="s">
        <v>1080</v>
      </c>
      <c r="B424" t="s">
        <v>1081</v>
      </c>
      <c r="C424" t="s">
        <v>69</v>
      </c>
      <c r="D424" t="s">
        <v>31</v>
      </c>
      <c r="E424" t="s">
        <v>36</v>
      </c>
      <c r="F424" t="s">
        <v>28</v>
      </c>
      <c r="G424" t="s">
        <v>18</v>
      </c>
      <c r="H424">
        <v>47</v>
      </c>
      <c r="I424" s="1">
        <v>36893</v>
      </c>
      <c r="J424" s="2">
        <v>120628</v>
      </c>
      <c r="K424" s="3">
        <v>0</v>
      </c>
      <c r="L424" t="s">
        <v>19</v>
      </c>
      <c r="M424" t="s">
        <v>20</v>
      </c>
      <c r="N424" s="1" t="s">
        <v>21</v>
      </c>
      <c r="O424" t="str">
        <f t="shared" si="6"/>
        <v>Middle Age</v>
      </c>
    </row>
    <row r="425" spans="1:15" x14ac:dyDescent="0.35">
      <c r="A425" t="s">
        <v>1082</v>
      </c>
      <c r="B425" t="s">
        <v>1083</v>
      </c>
      <c r="C425" t="s">
        <v>40</v>
      </c>
      <c r="D425" t="s">
        <v>50</v>
      </c>
      <c r="E425" t="s">
        <v>44</v>
      </c>
      <c r="F425" t="s">
        <v>17</v>
      </c>
      <c r="G425" t="s">
        <v>18</v>
      </c>
      <c r="H425">
        <v>63</v>
      </c>
      <c r="I425" s="1">
        <v>43996</v>
      </c>
      <c r="J425" s="2">
        <v>181216</v>
      </c>
      <c r="K425" s="3">
        <v>0.27</v>
      </c>
      <c r="L425" t="s">
        <v>19</v>
      </c>
      <c r="M425" t="s">
        <v>29</v>
      </c>
      <c r="N425" s="1" t="s">
        <v>21</v>
      </c>
      <c r="O425" t="str">
        <f t="shared" si="6"/>
        <v>Old</v>
      </c>
    </row>
    <row r="426" spans="1:15" x14ac:dyDescent="0.35">
      <c r="A426" t="s">
        <v>151</v>
      </c>
      <c r="B426" t="s">
        <v>1084</v>
      </c>
      <c r="C426" t="s">
        <v>68</v>
      </c>
      <c r="D426" t="s">
        <v>15</v>
      </c>
      <c r="E426" t="s">
        <v>32</v>
      </c>
      <c r="F426" t="s">
        <v>17</v>
      </c>
      <c r="G426" t="s">
        <v>18</v>
      </c>
      <c r="H426">
        <v>63</v>
      </c>
      <c r="I426" s="1">
        <v>40984</v>
      </c>
      <c r="J426" s="2">
        <v>46081</v>
      </c>
      <c r="K426" s="3">
        <v>0</v>
      </c>
      <c r="L426" t="s">
        <v>19</v>
      </c>
      <c r="M426" t="s">
        <v>20</v>
      </c>
      <c r="N426" s="1" t="s">
        <v>21</v>
      </c>
      <c r="O426" t="str">
        <f t="shared" si="6"/>
        <v>Old</v>
      </c>
    </row>
    <row r="427" spans="1:15" x14ac:dyDescent="0.35">
      <c r="A427" t="s">
        <v>1085</v>
      </c>
      <c r="B427" t="s">
        <v>1086</v>
      </c>
      <c r="C427" t="s">
        <v>61</v>
      </c>
      <c r="D427" t="s">
        <v>65</v>
      </c>
      <c r="E427" t="s">
        <v>32</v>
      </c>
      <c r="F427" t="s">
        <v>17</v>
      </c>
      <c r="G427" t="s">
        <v>18</v>
      </c>
      <c r="H427">
        <v>55</v>
      </c>
      <c r="I427" s="1">
        <v>38135</v>
      </c>
      <c r="J427" s="2">
        <v>159885</v>
      </c>
      <c r="K427" s="3">
        <v>0.12</v>
      </c>
      <c r="L427" t="s">
        <v>19</v>
      </c>
      <c r="M427" t="s">
        <v>29</v>
      </c>
      <c r="N427" s="1" t="s">
        <v>21</v>
      </c>
      <c r="O427" t="str">
        <f t="shared" si="6"/>
        <v>Middle Age</v>
      </c>
    </row>
    <row r="428" spans="1:15" x14ac:dyDescent="0.35">
      <c r="A428" t="s">
        <v>1087</v>
      </c>
      <c r="B428" t="s">
        <v>1088</v>
      </c>
      <c r="C428" t="s">
        <v>40</v>
      </c>
      <c r="D428" t="s">
        <v>50</v>
      </c>
      <c r="E428" t="s">
        <v>36</v>
      </c>
      <c r="F428" t="s">
        <v>17</v>
      </c>
      <c r="G428" t="s">
        <v>18</v>
      </c>
      <c r="H428">
        <v>55</v>
      </c>
      <c r="I428" s="1">
        <v>35001</v>
      </c>
      <c r="J428" s="2">
        <v>153271</v>
      </c>
      <c r="K428" s="3">
        <v>0.15</v>
      </c>
      <c r="L428" t="s">
        <v>19</v>
      </c>
      <c r="M428" t="s">
        <v>25</v>
      </c>
      <c r="N428" s="1" t="s">
        <v>21</v>
      </c>
      <c r="O428" t="str">
        <f t="shared" si="6"/>
        <v>Middle Age</v>
      </c>
    </row>
    <row r="429" spans="1:15" x14ac:dyDescent="0.35">
      <c r="A429" t="s">
        <v>1089</v>
      </c>
      <c r="B429" t="s">
        <v>1090</v>
      </c>
      <c r="C429" t="s">
        <v>62</v>
      </c>
      <c r="D429" t="s">
        <v>23</v>
      </c>
      <c r="E429" t="s">
        <v>36</v>
      </c>
      <c r="F429" t="s">
        <v>28</v>
      </c>
      <c r="G429" t="s">
        <v>24</v>
      </c>
      <c r="H429">
        <v>42</v>
      </c>
      <c r="I429" s="1">
        <v>40159</v>
      </c>
      <c r="J429" s="2">
        <v>114242</v>
      </c>
      <c r="K429" s="3">
        <v>0.08</v>
      </c>
      <c r="L429" t="s">
        <v>19</v>
      </c>
      <c r="M429" t="s">
        <v>39</v>
      </c>
      <c r="N429" s="1" t="s">
        <v>21</v>
      </c>
      <c r="O429" t="str">
        <f t="shared" si="6"/>
        <v>Middle Age</v>
      </c>
    </row>
    <row r="430" spans="1:15" x14ac:dyDescent="0.35">
      <c r="A430" t="s">
        <v>1091</v>
      </c>
      <c r="B430" t="s">
        <v>1092</v>
      </c>
      <c r="C430" t="s">
        <v>73</v>
      </c>
      <c r="D430" t="s">
        <v>27</v>
      </c>
      <c r="E430" t="s">
        <v>44</v>
      </c>
      <c r="F430" t="s">
        <v>17</v>
      </c>
      <c r="G430" t="s">
        <v>24</v>
      </c>
      <c r="H430">
        <v>39</v>
      </c>
      <c r="I430" s="1">
        <v>44153</v>
      </c>
      <c r="J430" s="2">
        <v>48415</v>
      </c>
      <c r="K430" s="3">
        <v>0</v>
      </c>
      <c r="L430" t="s">
        <v>33</v>
      </c>
      <c r="M430" t="s">
        <v>74</v>
      </c>
      <c r="N430" s="1" t="s">
        <v>21</v>
      </c>
      <c r="O430" t="str">
        <f t="shared" si="6"/>
        <v>Middle Age</v>
      </c>
    </row>
    <row r="431" spans="1:15" x14ac:dyDescent="0.35">
      <c r="A431" t="s">
        <v>297</v>
      </c>
      <c r="B431" t="s">
        <v>1093</v>
      </c>
      <c r="C431" t="s">
        <v>86</v>
      </c>
      <c r="D431" t="s">
        <v>31</v>
      </c>
      <c r="E431" t="s">
        <v>36</v>
      </c>
      <c r="F431" t="s">
        <v>28</v>
      </c>
      <c r="G431" t="s">
        <v>51</v>
      </c>
      <c r="H431">
        <v>35</v>
      </c>
      <c r="I431" s="1">
        <v>42878</v>
      </c>
      <c r="J431" s="2">
        <v>65566</v>
      </c>
      <c r="K431" s="3">
        <v>0</v>
      </c>
      <c r="L431" t="s">
        <v>19</v>
      </c>
      <c r="M431" t="s">
        <v>63</v>
      </c>
      <c r="N431" s="1" t="s">
        <v>21</v>
      </c>
      <c r="O431" t="str">
        <f t="shared" si="6"/>
        <v>Adolescent</v>
      </c>
    </row>
    <row r="432" spans="1:15" x14ac:dyDescent="0.35">
      <c r="A432" t="s">
        <v>1094</v>
      </c>
      <c r="B432" t="s">
        <v>1095</v>
      </c>
      <c r="C432" t="s">
        <v>61</v>
      </c>
      <c r="D432" t="s">
        <v>43</v>
      </c>
      <c r="E432" t="s">
        <v>16</v>
      </c>
      <c r="F432" t="s">
        <v>28</v>
      </c>
      <c r="G432" t="s">
        <v>24</v>
      </c>
      <c r="H432">
        <v>45</v>
      </c>
      <c r="I432" s="1">
        <v>37014</v>
      </c>
      <c r="J432" s="2">
        <v>147752</v>
      </c>
      <c r="K432" s="3">
        <v>0.12</v>
      </c>
      <c r="L432" t="s">
        <v>33</v>
      </c>
      <c r="M432" t="s">
        <v>74</v>
      </c>
      <c r="N432" s="1">
        <v>40903</v>
      </c>
      <c r="O432" t="str">
        <f t="shared" si="6"/>
        <v>Middle Age</v>
      </c>
    </row>
    <row r="433" spans="1:15" x14ac:dyDescent="0.35">
      <c r="A433" t="s">
        <v>1096</v>
      </c>
      <c r="B433" t="s">
        <v>1097</v>
      </c>
      <c r="C433" t="s">
        <v>61</v>
      </c>
      <c r="D433" t="s">
        <v>43</v>
      </c>
      <c r="E433" t="s">
        <v>36</v>
      </c>
      <c r="F433" t="s">
        <v>17</v>
      </c>
      <c r="G433" t="s">
        <v>24</v>
      </c>
      <c r="H433">
        <v>25</v>
      </c>
      <c r="I433" s="1">
        <v>44453</v>
      </c>
      <c r="J433" s="2">
        <v>136810</v>
      </c>
      <c r="K433" s="3">
        <v>0.14000000000000001</v>
      </c>
      <c r="L433" t="s">
        <v>33</v>
      </c>
      <c r="M433" t="s">
        <v>80</v>
      </c>
      <c r="N433" s="1" t="s">
        <v>21</v>
      </c>
      <c r="O433" t="str">
        <f t="shared" si="6"/>
        <v>Adolescent</v>
      </c>
    </row>
    <row r="434" spans="1:15" x14ac:dyDescent="0.35">
      <c r="A434" t="s">
        <v>1098</v>
      </c>
      <c r="B434" t="s">
        <v>1099</v>
      </c>
      <c r="C434" t="s">
        <v>68</v>
      </c>
      <c r="D434" t="s">
        <v>50</v>
      </c>
      <c r="E434" t="s">
        <v>32</v>
      </c>
      <c r="F434" t="s">
        <v>28</v>
      </c>
      <c r="G434" t="s">
        <v>18</v>
      </c>
      <c r="H434">
        <v>47</v>
      </c>
      <c r="I434" s="1">
        <v>41333</v>
      </c>
      <c r="J434" s="2">
        <v>54635</v>
      </c>
      <c r="K434" s="3">
        <v>0</v>
      </c>
      <c r="L434" t="s">
        <v>19</v>
      </c>
      <c r="M434" t="s">
        <v>20</v>
      </c>
      <c r="N434" s="1" t="s">
        <v>21</v>
      </c>
      <c r="O434" t="str">
        <f t="shared" si="6"/>
        <v>Middle Age</v>
      </c>
    </row>
    <row r="435" spans="1:15" x14ac:dyDescent="0.35">
      <c r="A435" t="s">
        <v>1100</v>
      </c>
      <c r="B435" t="s">
        <v>1101</v>
      </c>
      <c r="C435" t="s">
        <v>38</v>
      </c>
      <c r="D435" t="s">
        <v>27</v>
      </c>
      <c r="E435" t="s">
        <v>32</v>
      </c>
      <c r="F435" t="s">
        <v>17</v>
      </c>
      <c r="G435" t="s">
        <v>18</v>
      </c>
      <c r="H435">
        <v>42</v>
      </c>
      <c r="I435" s="1">
        <v>43866</v>
      </c>
      <c r="J435" s="2">
        <v>96636</v>
      </c>
      <c r="K435" s="3">
        <v>0</v>
      </c>
      <c r="L435" t="s">
        <v>19</v>
      </c>
      <c r="M435" t="s">
        <v>29</v>
      </c>
      <c r="N435" s="1" t="s">
        <v>21</v>
      </c>
      <c r="O435" t="str">
        <f t="shared" si="6"/>
        <v>Middle Age</v>
      </c>
    </row>
    <row r="436" spans="1:15" x14ac:dyDescent="0.35">
      <c r="A436" t="s">
        <v>198</v>
      </c>
      <c r="B436" t="s">
        <v>1102</v>
      </c>
      <c r="C436" t="s">
        <v>98</v>
      </c>
      <c r="D436" t="s">
        <v>27</v>
      </c>
      <c r="E436" t="s">
        <v>36</v>
      </c>
      <c r="F436" t="s">
        <v>17</v>
      </c>
      <c r="G436" t="s">
        <v>47</v>
      </c>
      <c r="H436">
        <v>35</v>
      </c>
      <c r="I436" s="1">
        <v>41941</v>
      </c>
      <c r="J436" s="2">
        <v>91592</v>
      </c>
      <c r="K436" s="3">
        <v>0</v>
      </c>
      <c r="L436" t="s">
        <v>19</v>
      </c>
      <c r="M436" t="s">
        <v>20</v>
      </c>
      <c r="N436" s="1" t="s">
        <v>21</v>
      </c>
      <c r="O436" t="str">
        <f t="shared" si="6"/>
        <v>Adolescent</v>
      </c>
    </row>
    <row r="437" spans="1:15" x14ac:dyDescent="0.35">
      <c r="A437" t="s">
        <v>78</v>
      </c>
      <c r="B437" t="s">
        <v>1103</v>
      </c>
      <c r="C437" t="s">
        <v>83</v>
      </c>
      <c r="D437" t="s">
        <v>23</v>
      </c>
      <c r="E437" t="s">
        <v>16</v>
      </c>
      <c r="F437" t="s">
        <v>17</v>
      </c>
      <c r="G437" t="s">
        <v>24</v>
      </c>
      <c r="H437">
        <v>45</v>
      </c>
      <c r="I437" s="1">
        <v>36755</v>
      </c>
      <c r="J437" s="2">
        <v>55563</v>
      </c>
      <c r="K437" s="3">
        <v>0</v>
      </c>
      <c r="L437" t="s">
        <v>33</v>
      </c>
      <c r="M437" t="s">
        <v>34</v>
      </c>
      <c r="N437" s="1" t="s">
        <v>21</v>
      </c>
      <c r="O437" t="str">
        <f t="shared" si="6"/>
        <v>Middle Age</v>
      </c>
    </row>
    <row r="438" spans="1:15" x14ac:dyDescent="0.35">
      <c r="A438" t="s">
        <v>288</v>
      </c>
      <c r="B438" t="s">
        <v>1104</v>
      </c>
      <c r="C438" t="s">
        <v>40</v>
      </c>
      <c r="D438" t="s">
        <v>27</v>
      </c>
      <c r="E438" t="s">
        <v>16</v>
      </c>
      <c r="F438" t="s">
        <v>17</v>
      </c>
      <c r="G438" t="s">
        <v>24</v>
      </c>
      <c r="H438">
        <v>52</v>
      </c>
      <c r="I438" s="1">
        <v>35109</v>
      </c>
      <c r="J438" s="2">
        <v>159724</v>
      </c>
      <c r="K438" s="3">
        <v>0.23</v>
      </c>
      <c r="L438" t="s">
        <v>33</v>
      </c>
      <c r="M438" t="s">
        <v>60</v>
      </c>
      <c r="N438" s="1" t="s">
        <v>21</v>
      </c>
      <c r="O438" t="str">
        <f t="shared" si="6"/>
        <v>Middle Age</v>
      </c>
    </row>
    <row r="439" spans="1:15" x14ac:dyDescent="0.35">
      <c r="A439" t="s">
        <v>1105</v>
      </c>
      <c r="B439" t="s">
        <v>1106</v>
      </c>
      <c r="C439" t="s">
        <v>14</v>
      </c>
      <c r="D439" t="s">
        <v>43</v>
      </c>
      <c r="E439" t="s">
        <v>32</v>
      </c>
      <c r="F439" t="s">
        <v>28</v>
      </c>
      <c r="G439" t="s">
        <v>24</v>
      </c>
      <c r="H439">
        <v>57</v>
      </c>
      <c r="I439" s="1">
        <v>42951</v>
      </c>
      <c r="J439" s="2">
        <v>183190</v>
      </c>
      <c r="K439" s="3">
        <v>0.36</v>
      </c>
      <c r="L439" t="s">
        <v>19</v>
      </c>
      <c r="M439" t="s">
        <v>20</v>
      </c>
      <c r="N439" s="1" t="s">
        <v>21</v>
      </c>
      <c r="O439" t="str">
        <f t="shared" si="6"/>
        <v>Old</v>
      </c>
    </row>
    <row r="440" spans="1:15" x14ac:dyDescent="0.35">
      <c r="A440" t="s">
        <v>1107</v>
      </c>
      <c r="B440" t="s">
        <v>1108</v>
      </c>
      <c r="C440" t="s">
        <v>68</v>
      </c>
      <c r="D440" t="s">
        <v>65</v>
      </c>
      <c r="E440" t="s">
        <v>44</v>
      </c>
      <c r="F440" t="s">
        <v>17</v>
      </c>
      <c r="G440" t="s">
        <v>18</v>
      </c>
      <c r="H440">
        <v>56</v>
      </c>
      <c r="I440" s="1">
        <v>43824</v>
      </c>
      <c r="J440" s="2">
        <v>54829</v>
      </c>
      <c r="K440" s="3">
        <v>0</v>
      </c>
      <c r="L440" t="s">
        <v>19</v>
      </c>
      <c r="M440" t="s">
        <v>39</v>
      </c>
      <c r="N440" s="1" t="s">
        <v>21</v>
      </c>
      <c r="O440" t="str">
        <f t="shared" si="6"/>
        <v>Old</v>
      </c>
    </row>
    <row r="441" spans="1:15" x14ac:dyDescent="0.35">
      <c r="A441" t="s">
        <v>1109</v>
      </c>
      <c r="B441" t="s">
        <v>298</v>
      </c>
      <c r="C441" t="s">
        <v>30</v>
      </c>
      <c r="D441" t="s">
        <v>31</v>
      </c>
      <c r="E441" t="s">
        <v>32</v>
      </c>
      <c r="F441" t="s">
        <v>28</v>
      </c>
      <c r="G441" t="s">
        <v>51</v>
      </c>
      <c r="H441">
        <v>46</v>
      </c>
      <c r="I441" s="1">
        <v>38464</v>
      </c>
      <c r="J441" s="2">
        <v>96639</v>
      </c>
      <c r="K441" s="3">
        <v>0</v>
      </c>
      <c r="L441" t="s">
        <v>52</v>
      </c>
      <c r="M441" t="s">
        <v>66</v>
      </c>
      <c r="N441" s="1" t="s">
        <v>21</v>
      </c>
      <c r="O441" t="str">
        <f t="shared" si="6"/>
        <v>Middle Age</v>
      </c>
    </row>
    <row r="442" spans="1:15" x14ac:dyDescent="0.35">
      <c r="A442" t="s">
        <v>115</v>
      </c>
      <c r="B442" t="s">
        <v>1110</v>
      </c>
      <c r="C442" t="s">
        <v>62</v>
      </c>
      <c r="D442" t="s">
        <v>43</v>
      </c>
      <c r="E442" t="s">
        <v>44</v>
      </c>
      <c r="F442" t="s">
        <v>17</v>
      </c>
      <c r="G442" t="s">
        <v>24</v>
      </c>
      <c r="H442">
        <v>43</v>
      </c>
      <c r="I442" s="1">
        <v>38879</v>
      </c>
      <c r="J442" s="2">
        <v>117278</v>
      </c>
      <c r="K442" s="3">
        <v>0.09</v>
      </c>
      <c r="L442" t="s">
        <v>19</v>
      </c>
      <c r="M442" t="s">
        <v>45</v>
      </c>
      <c r="N442" s="1" t="s">
        <v>21</v>
      </c>
      <c r="O442" t="str">
        <f t="shared" si="6"/>
        <v>Middle Age</v>
      </c>
    </row>
    <row r="443" spans="1:15" x14ac:dyDescent="0.35">
      <c r="A443" t="s">
        <v>1111</v>
      </c>
      <c r="B443" t="s">
        <v>1112</v>
      </c>
      <c r="C443" t="s">
        <v>56</v>
      </c>
      <c r="D443" t="s">
        <v>27</v>
      </c>
      <c r="E443" t="s">
        <v>44</v>
      </c>
      <c r="F443" t="s">
        <v>28</v>
      </c>
      <c r="G443" t="s">
        <v>24</v>
      </c>
      <c r="H443">
        <v>53</v>
      </c>
      <c r="I443" s="1">
        <v>39487</v>
      </c>
      <c r="J443" s="2">
        <v>84193</v>
      </c>
      <c r="K443" s="3">
        <v>0.09</v>
      </c>
      <c r="L443" t="s">
        <v>33</v>
      </c>
      <c r="M443" t="s">
        <v>74</v>
      </c>
      <c r="N443" s="1" t="s">
        <v>21</v>
      </c>
      <c r="O443" t="str">
        <f t="shared" si="6"/>
        <v>Middle Age</v>
      </c>
    </row>
    <row r="444" spans="1:15" x14ac:dyDescent="0.35">
      <c r="A444" t="s">
        <v>1113</v>
      </c>
      <c r="B444" t="s">
        <v>1114</v>
      </c>
      <c r="C444" t="s">
        <v>89</v>
      </c>
      <c r="D444" t="s">
        <v>27</v>
      </c>
      <c r="E444" t="s">
        <v>36</v>
      </c>
      <c r="F444" t="s">
        <v>17</v>
      </c>
      <c r="G444" t="s">
        <v>18</v>
      </c>
      <c r="H444">
        <v>47</v>
      </c>
      <c r="I444" s="1">
        <v>43309</v>
      </c>
      <c r="J444" s="2">
        <v>87806</v>
      </c>
      <c r="K444" s="3">
        <v>0</v>
      </c>
      <c r="L444" t="s">
        <v>19</v>
      </c>
      <c r="M444" t="s">
        <v>63</v>
      </c>
      <c r="N444" s="1" t="s">
        <v>21</v>
      </c>
      <c r="O444" t="str">
        <f t="shared" si="6"/>
        <v>Middle Age</v>
      </c>
    </row>
    <row r="445" spans="1:15" x14ac:dyDescent="0.35">
      <c r="A445" t="s">
        <v>1115</v>
      </c>
      <c r="B445" t="s">
        <v>1116</v>
      </c>
      <c r="C445" t="s">
        <v>58</v>
      </c>
      <c r="D445" t="s">
        <v>31</v>
      </c>
      <c r="E445" t="s">
        <v>16</v>
      </c>
      <c r="F445" t="s">
        <v>28</v>
      </c>
      <c r="G445" t="s">
        <v>18</v>
      </c>
      <c r="H445">
        <v>62</v>
      </c>
      <c r="I445" s="1">
        <v>40820</v>
      </c>
      <c r="J445" s="2">
        <v>63959</v>
      </c>
      <c r="K445" s="3">
        <v>0</v>
      </c>
      <c r="L445" t="s">
        <v>19</v>
      </c>
      <c r="M445" t="s">
        <v>63</v>
      </c>
      <c r="N445" s="1" t="s">
        <v>21</v>
      </c>
      <c r="O445" t="str">
        <f t="shared" si="6"/>
        <v>Old</v>
      </c>
    </row>
    <row r="446" spans="1:15" x14ac:dyDescent="0.35">
      <c r="A446" t="s">
        <v>1117</v>
      </c>
      <c r="B446" t="s">
        <v>1118</v>
      </c>
      <c r="C446" t="s">
        <v>14</v>
      </c>
      <c r="D446" t="s">
        <v>27</v>
      </c>
      <c r="E446" t="s">
        <v>16</v>
      </c>
      <c r="F446" t="s">
        <v>28</v>
      </c>
      <c r="G446" t="s">
        <v>24</v>
      </c>
      <c r="H446">
        <v>35</v>
      </c>
      <c r="I446" s="1">
        <v>42166</v>
      </c>
      <c r="J446" s="2">
        <v>234723</v>
      </c>
      <c r="K446" s="3">
        <v>0.36</v>
      </c>
      <c r="L446" t="s">
        <v>33</v>
      </c>
      <c r="M446" t="s">
        <v>74</v>
      </c>
      <c r="N446" s="1" t="s">
        <v>21</v>
      </c>
      <c r="O446" t="str">
        <f t="shared" si="6"/>
        <v>Adolescent</v>
      </c>
    </row>
    <row r="447" spans="1:15" x14ac:dyDescent="0.35">
      <c r="A447" t="s">
        <v>1119</v>
      </c>
      <c r="B447" t="s">
        <v>1120</v>
      </c>
      <c r="C447" t="s">
        <v>68</v>
      </c>
      <c r="D447" t="s">
        <v>65</v>
      </c>
      <c r="E447" t="s">
        <v>32</v>
      </c>
      <c r="F447" t="s">
        <v>17</v>
      </c>
      <c r="G447" t="s">
        <v>24</v>
      </c>
      <c r="H447">
        <v>27</v>
      </c>
      <c r="I447" s="1">
        <v>43701</v>
      </c>
      <c r="J447" s="2">
        <v>50809</v>
      </c>
      <c r="K447" s="3">
        <v>0</v>
      </c>
      <c r="L447" t="s">
        <v>33</v>
      </c>
      <c r="M447" t="s">
        <v>80</v>
      </c>
      <c r="N447" s="1" t="s">
        <v>21</v>
      </c>
      <c r="O447" t="str">
        <f t="shared" si="6"/>
        <v>Adolescent</v>
      </c>
    </row>
    <row r="448" spans="1:15" x14ac:dyDescent="0.35">
      <c r="A448" t="s">
        <v>1121</v>
      </c>
      <c r="B448" t="s">
        <v>1122</v>
      </c>
      <c r="C448" t="s">
        <v>42</v>
      </c>
      <c r="D448" t="s">
        <v>15</v>
      </c>
      <c r="E448" t="s">
        <v>36</v>
      </c>
      <c r="F448" t="s">
        <v>28</v>
      </c>
      <c r="G448" t="s">
        <v>18</v>
      </c>
      <c r="H448">
        <v>55</v>
      </c>
      <c r="I448" s="1">
        <v>37456</v>
      </c>
      <c r="J448" s="2">
        <v>77396</v>
      </c>
      <c r="K448" s="3">
        <v>0</v>
      </c>
      <c r="L448" t="s">
        <v>19</v>
      </c>
      <c r="M448" t="s">
        <v>45</v>
      </c>
      <c r="N448" s="1" t="s">
        <v>21</v>
      </c>
      <c r="O448" t="str">
        <f t="shared" si="6"/>
        <v>Middle Age</v>
      </c>
    </row>
    <row r="449" spans="1:15" x14ac:dyDescent="0.35">
      <c r="A449" t="s">
        <v>142</v>
      </c>
      <c r="B449" t="s">
        <v>1123</v>
      </c>
      <c r="C449" t="s">
        <v>42</v>
      </c>
      <c r="D449" t="s">
        <v>15</v>
      </c>
      <c r="E449" t="s">
        <v>44</v>
      </c>
      <c r="F449" t="s">
        <v>17</v>
      </c>
      <c r="G449" t="s">
        <v>24</v>
      </c>
      <c r="H449">
        <v>63</v>
      </c>
      <c r="I449" s="1">
        <v>36525</v>
      </c>
      <c r="J449" s="2">
        <v>89523</v>
      </c>
      <c r="K449" s="3">
        <v>0</v>
      </c>
      <c r="L449" t="s">
        <v>19</v>
      </c>
      <c r="M449" t="s">
        <v>39</v>
      </c>
      <c r="N449" s="1" t="s">
        <v>21</v>
      </c>
      <c r="O449" t="str">
        <f t="shared" si="6"/>
        <v>Old</v>
      </c>
    </row>
    <row r="450" spans="1:15" x14ac:dyDescent="0.35">
      <c r="A450" t="s">
        <v>1124</v>
      </c>
      <c r="B450" t="s">
        <v>1125</v>
      </c>
      <c r="C450" t="s">
        <v>38</v>
      </c>
      <c r="D450" t="s">
        <v>27</v>
      </c>
      <c r="E450" t="s">
        <v>32</v>
      </c>
      <c r="F450" t="s">
        <v>17</v>
      </c>
      <c r="G450" t="s">
        <v>24</v>
      </c>
      <c r="H450">
        <v>53</v>
      </c>
      <c r="I450" s="1">
        <v>40744</v>
      </c>
      <c r="J450" s="2">
        <v>86173</v>
      </c>
      <c r="K450" s="3">
        <v>0</v>
      </c>
      <c r="L450" t="s">
        <v>33</v>
      </c>
      <c r="M450" t="s">
        <v>80</v>
      </c>
      <c r="N450" s="1" t="s">
        <v>21</v>
      </c>
      <c r="O450" t="str">
        <f t="shared" ref="O450:O513" si="7">IF(H450&gt;=56, "Old",IF(H450&gt;=36, "Middle Age",IF(H450&lt;=35,"Adolescent","Invalid")))</f>
        <v>Middle Age</v>
      </c>
    </row>
    <row r="451" spans="1:15" x14ac:dyDescent="0.35">
      <c r="A451" t="s">
        <v>1126</v>
      </c>
      <c r="B451" t="s">
        <v>1127</v>
      </c>
      <c r="C451" t="s">
        <v>14</v>
      </c>
      <c r="D451" t="s">
        <v>50</v>
      </c>
      <c r="E451" t="s">
        <v>36</v>
      </c>
      <c r="F451" t="s">
        <v>17</v>
      </c>
      <c r="G451" t="s">
        <v>47</v>
      </c>
      <c r="H451">
        <v>54</v>
      </c>
      <c r="I451" s="1">
        <v>36757</v>
      </c>
      <c r="J451" s="2">
        <v>222224</v>
      </c>
      <c r="K451" s="3">
        <v>0.38</v>
      </c>
      <c r="L451" t="s">
        <v>19</v>
      </c>
      <c r="M451" t="s">
        <v>29</v>
      </c>
      <c r="N451" s="1" t="s">
        <v>21</v>
      </c>
      <c r="O451" t="str">
        <f t="shared" si="7"/>
        <v>Middle Age</v>
      </c>
    </row>
    <row r="452" spans="1:15" x14ac:dyDescent="0.35">
      <c r="A452" t="s">
        <v>1128</v>
      </c>
      <c r="B452" t="s">
        <v>1129</v>
      </c>
      <c r="C452" t="s">
        <v>61</v>
      </c>
      <c r="D452" t="s">
        <v>15</v>
      </c>
      <c r="E452" t="s">
        <v>16</v>
      </c>
      <c r="F452" t="s">
        <v>28</v>
      </c>
      <c r="G452" t="s">
        <v>24</v>
      </c>
      <c r="H452">
        <v>43</v>
      </c>
      <c r="I452" s="1">
        <v>44303</v>
      </c>
      <c r="J452" s="2">
        <v>146140</v>
      </c>
      <c r="K452" s="3">
        <v>0.15</v>
      </c>
      <c r="L452" t="s">
        <v>19</v>
      </c>
      <c r="M452" t="s">
        <v>63</v>
      </c>
      <c r="N452" s="1" t="s">
        <v>21</v>
      </c>
      <c r="O452" t="str">
        <f t="shared" si="7"/>
        <v>Middle Age</v>
      </c>
    </row>
    <row r="453" spans="1:15" x14ac:dyDescent="0.35">
      <c r="A453" t="s">
        <v>334</v>
      </c>
      <c r="B453" t="s">
        <v>1130</v>
      </c>
      <c r="C453" t="s">
        <v>97</v>
      </c>
      <c r="D453" t="s">
        <v>31</v>
      </c>
      <c r="E453" t="s">
        <v>44</v>
      </c>
      <c r="F453" t="s">
        <v>17</v>
      </c>
      <c r="G453" t="s">
        <v>18</v>
      </c>
      <c r="H453">
        <v>64</v>
      </c>
      <c r="I453" s="1">
        <v>34505</v>
      </c>
      <c r="J453" s="2">
        <v>109456</v>
      </c>
      <c r="K453" s="3">
        <v>0.1</v>
      </c>
      <c r="L453" t="s">
        <v>19</v>
      </c>
      <c r="M453" t="s">
        <v>20</v>
      </c>
      <c r="N453" s="1" t="s">
        <v>21</v>
      </c>
      <c r="O453" t="str">
        <f t="shared" si="7"/>
        <v>Old</v>
      </c>
    </row>
    <row r="454" spans="1:15" x14ac:dyDescent="0.35">
      <c r="A454" t="s">
        <v>1131</v>
      </c>
      <c r="B454" t="s">
        <v>1132</v>
      </c>
      <c r="C454" t="s">
        <v>40</v>
      </c>
      <c r="D454" t="s">
        <v>15</v>
      </c>
      <c r="E454" t="s">
        <v>16</v>
      </c>
      <c r="F454" t="s">
        <v>17</v>
      </c>
      <c r="G454" t="s">
        <v>51</v>
      </c>
      <c r="H454">
        <v>65</v>
      </c>
      <c r="I454" s="1">
        <v>39728</v>
      </c>
      <c r="J454" s="2">
        <v>170221</v>
      </c>
      <c r="K454" s="3">
        <v>0.15</v>
      </c>
      <c r="L454" t="s">
        <v>52</v>
      </c>
      <c r="M454" t="s">
        <v>81</v>
      </c>
      <c r="N454" s="1" t="s">
        <v>21</v>
      </c>
      <c r="O454" t="str">
        <f t="shared" si="7"/>
        <v>Old</v>
      </c>
    </row>
    <row r="455" spans="1:15" x14ac:dyDescent="0.35">
      <c r="A455" t="s">
        <v>252</v>
      </c>
      <c r="B455" t="s">
        <v>1133</v>
      </c>
      <c r="C455" t="s">
        <v>56</v>
      </c>
      <c r="D455" t="s">
        <v>27</v>
      </c>
      <c r="E455" t="s">
        <v>16</v>
      </c>
      <c r="F455" t="s">
        <v>17</v>
      </c>
      <c r="G455" t="s">
        <v>18</v>
      </c>
      <c r="H455">
        <v>42</v>
      </c>
      <c r="I455" s="1">
        <v>38777</v>
      </c>
      <c r="J455" s="2">
        <v>97433</v>
      </c>
      <c r="K455" s="3">
        <v>0.05</v>
      </c>
      <c r="L455" t="s">
        <v>19</v>
      </c>
      <c r="M455" t="s">
        <v>63</v>
      </c>
      <c r="N455" s="1">
        <v>42224</v>
      </c>
      <c r="O455" t="str">
        <f t="shared" si="7"/>
        <v>Middle Age</v>
      </c>
    </row>
    <row r="456" spans="1:15" x14ac:dyDescent="0.35">
      <c r="A456" t="s">
        <v>1134</v>
      </c>
      <c r="B456" t="s">
        <v>1135</v>
      </c>
      <c r="C456" t="s">
        <v>94</v>
      </c>
      <c r="D456" t="s">
        <v>50</v>
      </c>
      <c r="E456" t="s">
        <v>36</v>
      </c>
      <c r="F456" t="s">
        <v>28</v>
      </c>
      <c r="G456" t="s">
        <v>24</v>
      </c>
      <c r="H456">
        <v>35</v>
      </c>
      <c r="I456" s="1">
        <v>41516</v>
      </c>
      <c r="J456" s="2">
        <v>59646</v>
      </c>
      <c r="K456" s="3">
        <v>0</v>
      </c>
      <c r="L456" t="s">
        <v>33</v>
      </c>
      <c r="M456" t="s">
        <v>74</v>
      </c>
      <c r="N456" s="1" t="s">
        <v>21</v>
      </c>
      <c r="O456" t="str">
        <f t="shared" si="7"/>
        <v>Adolescent</v>
      </c>
    </row>
    <row r="457" spans="1:15" x14ac:dyDescent="0.35">
      <c r="A457" t="s">
        <v>37</v>
      </c>
      <c r="B457" t="s">
        <v>1136</v>
      </c>
      <c r="C457" t="s">
        <v>40</v>
      </c>
      <c r="D457" t="s">
        <v>31</v>
      </c>
      <c r="E457" t="s">
        <v>44</v>
      </c>
      <c r="F457" t="s">
        <v>28</v>
      </c>
      <c r="G457" t="s">
        <v>24</v>
      </c>
      <c r="H457">
        <v>64</v>
      </c>
      <c r="I457" s="1">
        <v>34940</v>
      </c>
      <c r="J457" s="2">
        <v>158787</v>
      </c>
      <c r="K457" s="3">
        <v>0.18</v>
      </c>
      <c r="L457" t="s">
        <v>33</v>
      </c>
      <c r="M457" t="s">
        <v>34</v>
      </c>
      <c r="N457" s="1" t="s">
        <v>21</v>
      </c>
      <c r="O457" t="str">
        <f t="shared" si="7"/>
        <v>Old</v>
      </c>
    </row>
    <row r="458" spans="1:15" x14ac:dyDescent="0.35">
      <c r="A458" t="s">
        <v>150</v>
      </c>
      <c r="B458" t="s">
        <v>286</v>
      </c>
      <c r="C458" t="s">
        <v>84</v>
      </c>
      <c r="D458" t="s">
        <v>31</v>
      </c>
      <c r="E458" t="s">
        <v>16</v>
      </c>
      <c r="F458" t="s">
        <v>28</v>
      </c>
      <c r="G458" t="s">
        <v>24</v>
      </c>
      <c r="H458">
        <v>55</v>
      </c>
      <c r="I458" s="1">
        <v>43219</v>
      </c>
      <c r="J458" s="2">
        <v>83378</v>
      </c>
      <c r="K458" s="3">
        <v>0</v>
      </c>
      <c r="L458" t="s">
        <v>33</v>
      </c>
      <c r="M458" t="s">
        <v>60</v>
      </c>
      <c r="N458" s="1" t="s">
        <v>21</v>
      </c>
      <c r="O458" t="str">
        <f t="shared" si="7"/>
        <v>Middle Age</v>
      </c>
    </row>
    <row r="459" spans="1:15" x14ac:dyDescent="0.35">
      <c r="A459" t="s">
        <v>1137</v>
      </c>
      <c r="B459" t="s">
        <v>1138</v>
      </c>
      <c r="C459" t="s">
        <v>42</v>
      </c>
      <c r="D459" t="s">
        <v>43</v>
      </c>
      <c r="E459" t="s">
        <v>32</v>
      </c>
      <c r="F459" t="s">
        <v>17</v>
      </c>
      <c r="G459" t="s">
        <v>51</v>
      </c>
      <c r="H459">
        <v>32</v>
      </c>
      <c r="I459" s="1">
        <v>41590</v>
      </c>
      <c r="J459" s="2">
        <v>88895</v>
      </c>
      <c r="K459" s="3">
        <v>0</v>
      </c>
      <c r="L459" t="s">
        <v>19</v>
      </c>
      <c r="M459" t="s">
        <v>20</v>
      </c>
      <c r="N459" s="1" t="s">
        <v>21</v>
      </c>
      <c r="O459" t="str">
        <f t="shared" si="7"/>
        <v>Adolescent</v>
      </c>
    </row>
    <row r="460" spans="1:15" x14ac:dyDescent="0.35">
      <c r="A460" t="s">
        <v>103</v>
      </c>
      <c r="B460" t="s">
        <v>1139</v>
      </c>
      <c r="C460" t="s">
        <v>40</v>
      </c>
      <c r="D460" t="s">
        <v>43</v>
      </c>
      <c r="E460" t="s">
        <v>32</v>
      </c>
      <c r="F460" t="s">
        <v>28</v>
      </c>
      <c r="G460" t="s">
        <v>24</v>
      </c>
      <c r="H460">
        <v>45</v>
      </c>
      <c r="I460" s="1">
        <v>38332</v>
      </c>
      <c r="J460" s="2">
        <v>168846</v>
      </c>
      <c r="K460" s="3">
        <v>0.24</v>
      </c>
      <c r="L460" t="s">
        <v>33</v>
      </c>
      <c r="M460" t="s">
        <v>80</v>
      </c>
      <c r="N460" s="1" t="s">
        <v>21</v>
      </c>
      <c r="O460" t="str">
        <f t="shared" si="7"/>
        <v>Middle Age</v>
      </c>
    </row>
    <row r="461" spans="1:15" x14ac:dyDescent="0.35">
      <c r="A461" t="s">
        <v>1140</v>
      </c>
      <c r="B461" t="s">
        <v>1141</v>
      </c>
      <c r="C461" t="s">
        <v>83</v>
      </c>
      <c r="D461" t="s">
        <v>23</v>
      </c>
      <c r="E461" t="s">
        <v>16</v>
      </c>
      <c r="F461" t="s">
        <v>28</v>
      </c>
      <c r="G461" t="s">
        <v>24</v>
      </c>
      <c r="H461">
        <v>35</v>
      </c>
      <c r="I461" s="1">
        <v>40596</v>
      </c>
      <c r="J461" s="2">
        <v>43336</v>
      </c>
      <c r="K461" s="3">
        <v>0</v>
      </c>
      <c r="L461" t="s">
        <v>19</v>
      </c>
      <c r="M461" t="s">
        <v>25</v>
      </c>
      <c r="N461" s="1">
        <v>44024</v>
      </c>
      <c r="O461" t="str">
        <f t="shared" si="7"/>
        <v>Adolescent</v>
      </c>
    </row>
    <row r="462" spans="1:15" x14ac:dyDescent="0.35">
      <c r="A462" t="s">
        <v>1142</v>
      </c>
      <c r="B462" t="s">
        <v>1143</v>
      </c>
      <c r="C462" t="s">
        <v>61</v>
      </c>
      <c r="D462" t="s">
        <v>23</v>
      </c>
      <c r="E462" t="s">
        <v>32</v>
      </c>
      <c r="F462" t="s">
        <v>28</v>
      </c>
      <c r="G462" t="s">
        <v>51</v>
      </c>
      <c r="H462">
        <v>38</v>
      </c>
      <c r="I462" s="1">
        <v>40083</v>
      </c>
      <c r="J462" s="2">
        <v>127801</v>
      </c>
      <c r="K462" s="3">
        <v>0.15</v>
      </c>
      <c r="L462" t="s">
        <v>19</v>
      </c>
      <c r="M462" t="s">
        <v>39</v>
      </c>
      <c r="N462" s="1" t="s">
        <v>21</v>
      </c>
      <c r="O462" t="str">
        <f t="shared" si="7"/>
        <v>Middle Age</v>
      </c>
    </row>
    <row r="463" spans="1:15" x14ac:dyDescent="0.35">
      <c r="A463" t="s">
        <v>1144</v>
      </c>
      <c r="B463" t="s">
        <v>1145</v>
      </c>
      <c r="C463" t="s">
        <v>89</v>
      </c>
      <c r="D463" t="s">
        <v>27</v>
      </c>
      <c r="E463" t="s">
        <v>32</v>
      </c>
      <c r="F463" t="s">
        <v>28</v>
      </c>
      <c r="G463" t="s">
        <v>47</v>
      </c>
      <c r="H463">
        <v>54</v>
      </c>
      <c r="I463" s="1">
        <v>36617</v>
      </c>
      <c r="J463" s="2">
        <v>76352</v>
      </c>
      <c r="K463" s="3">
        <v>0</v>
      </c>
      <c r="L463" t="s">
        <v>19</v>
      </c>
      <c r="M463" t="s">
        <v>25</v>
      </c>
      <c r="N463" s="1" t="s">
        <v>21</v>
      </c>
      <c r="O463" t="str">
        <f t="shared" si="7"/>
        <v>Middle Age</v>
      </c>
    </row>
    <row r="464" spans="1:15" x14ac:dyDescent="0.35">
      <c r="A464" t="s">
        <v>1146</v>
      </c>
      <c r="B464" t="s">
        <v>1147</v>
      </c>
      <c r="C464" t="s">
        <v>14</v>
      </c>
      <c r="D464" t="s">
        <v>15</v>
      </c>
      <c r="E464" t="s">
        <v>32</v>
      </c>
      <c r="F464" t="s">
        <v>28</v>
      </c>
      <c r="G464" t="s">
        <v>18</v>
      </c>
      <c r="H464">
        <v>28</v>
      </c>
      <c r="I464" s="1">
        <v>43638</v>
      </c>
      <c r="J464" s="2">
        <v>250767</v>
      </c>
      <c r="K464" s="3">
        <v>0.38</v>
      </c>
      <c r="L464" t="s">
        <v>19</v>
      </c>
      <c r="M464" t="s">
        <v>63</v>
      </c>
      <c r="N464" s="1" t="s">
        <v>21</v>
      </c>
      <c r="O464" t="str">
        <f t="shared" si="7"/>
        <v>Adolescent</v>
      </c>
    </row>
    <row r="465" spans="1:15" x14ac:dyDescent="0.35">
      <c r="A465" t="s">
        <v>270</v>
      </c>
      <c r="B465" t="s">
        <v>1148</v>
      </c>
      <c r="C465" t="s">
        <v>14</v>
      </c>
      <c r="D465" t="s">
        <v>43</v>
      </c>
      <c r="E465" t="s">
        <v>32</v>
      </c>
      <c r="F465" t="s">
        <v>28</v>
      </c>
      <c r="G465" t="s">
        <v>18</v>
      </c>
      <c r="H465">
        <v>26</v>
      </c>
      <c r="I465" s="1">
        <v>44101</v>
      </c>
      <c r="J465" s="2">
        <v>223055</v>
      </c>
      <c r="K465" s="3">
        <v>0.3</v>
      </c>
      <c r="L465" t="s">
        <v>19</v>
      </c>
      <c r="M465" t="s">
        <v>29</v>
      </c>
      <c r="N465" s="1" t="s">
        <v>21</v>
      </c>
      <c r="O465" t="str">
        <f t="shared" si="7"/>
        <v>Adolescent</v>
      </c>
    </row>
    <row r="466" spans="1:15" x14ac:dyDescent="0.35">
      <c r="A466" t="s">
        <v>1149</v>
      </c>
      <c r="B466" t="s">
        <v>1150</v>
      </c>
      <c r="C466" t="s">
        <v>40</v>
      </c>
      <c r="D466" t="s">
        <v>31</v>
      </c>
      <c r="E466" t="s">
        <v>32</v>
      </c>
      <c r="F466" t="s">
        <v>28</v>
      </c>
      <c r="G466" t="s">
        <v>51</v>
      </c>
      <c r="H466">
        <v>45</v>
      </c>
      <c r="I466" s="1">
        <v>39185</v>
      </c>
      <c r="J466" s="2">
        <v>189680</v>
      </c>
      <c r="K466" s="3">
        <v>0.23</v>
      </c>
      <c r="L466" t="s">
        <v>52</v>
      </c>
      <c r="M466" t="s">
        <v>53</v>
      </c>
      <c r="N466" s="1" t="s">
        <v>21</v>
      </c>
      <c r="O466" t="str">
        <f t="shared" si="7"/>
        <v>Middle Age</v>
      </c>
    </row>
    <row r="467" spans="1:15" x14ac:dyDescent="0.35">
      <c r="A467" t="s">
        <v>136</v>
      </c>
      <c r="B467" t="s">
        <v>1151</v>
      </c>
      <c r="C467" t="s">
        <v>58</v>
      </c>
      <c r="D467" t="s">
        <v>31</v>
      </c>
      <c r="E467" t="s">
        <v>36</v>
      </c>
      <c r="F467" t="s">
        <v>28</v>
      </c>
      <c r="G467" t="s">
        <v>18</v>
      </c>
      <c r="H467">
        <v>57</v>
      </c>
      <c r="I467" s="1">
        <v>43299</v>
      </c>
      <c r="J467" s="2">
        <v>71167</v>
      </c>
      <c r="K467" s="3">
        <v>0</v>
      </c>
      <c r="L467" t="s">
        <v>19</v>
      </c>
      <c r="M467" t="s">
        <v>29</v>
      </c>
      <c r="N467" s="1" t="s">
        <v>21</v>
      </c>
      <c r="O467" t="str">
        <f t="shared" si="7"/>
        <v>Old</v>
      </c>
    </row>
    <row r="468" spans="1:15" x14ac:dyDescent="0.35">
      <c r="A468" t="s">
        <v>1152</v>
      </c>
      <c r="B468" t="s">
        <v>1153</v>
      </c>
      <c r="C468" t="s">
        <v>55</v>
      </c>
      <c r="D468" t="s">
        <v>27</v>
      </c>
      <c r="E468" t="s">
        <v>44</v>
      </c>
      <c r="F468" t="s">
        <v>17</v>
      </c>
      <c r="G468" t="s">
        <v>18</v>
      </c>
      <c r="H468">
        <v>59</v>
      </c>
      <c r="I468" s="1">
        <v>40272</v>
      </c>
      <c r="J468" s="2">
        <v>76027</v>
      </c>
      <c r="K468" s="3">
        <v>0</v>
      </c>
      <c r="L468" t="s">
        <v>19</v>
      </c>
      <c r="M468" t="s">
        <v>63</v>
      </c>
      <c r="N468" s="1" t="s">
        <v>21</v>
      </c>
      <c r="O468" t="str">
        <f t="shared" si="7"/>
        <v>Old</v>
      </c>
    </row>
    <row r="469" spans="1:15" x14ac:dyDescent="0.35">
      <c r="A469" t="s">
        <v>389</v>
      </c>
      <c r="B469" t="s">
        <v>1154</v>
      </c>
      <c r="C469" t="s">
        <v>40</v>
      </c>
      <c r="D469" t="s">
        <v>31</v>
      </c>
      <c r="E469" t="s">
        <v>32</v>
      </c>
      <c r="F469" t="s">
        <v>28</v>
      </c>
      <c r="G469" t="s">
        <v>51</v>
      </c>
      <c r="H469">
        <v>48</v>
      </c>
      <c r="I469" s="1">
        <v>43809</v>
      </c>
      <c r="J469" s="2">
        <v>183113</v>
      </c>
      <c r="K469" s="3">
        <v>0.24</v>
      </c>
      <c r="L469" t="s">
        <v>52</v>
      </c>
      <c r="M469" t="s">
        <v>66</v>
      </c>
      <c r="N469" s="1" t="s">
        <v>21</v>
      </c>
      <c r="O469" t="str">
        <f t="shared" si="7"/>
        <v>Middle Age</v>
      </c>
    </row>
    <row r="470" spans="1:15" x14ac:dyDescent="0.35">
      <c r="A470" t="s">
        <v>1155</v>
      </c>
      <c r="B470" t="s">
        <v>1156</v>
      </c>
      <c r="C470" t="s">
        <v>64</v>
      </c>
      <c r="D470" t="s">
        <v>65</v>
      </c>
      <c r="E470" t="s">
        <v>36</v>
      </c>
      <c r="F470" t="s">
        <v>28</v>
      </c>
      <c r="G470" t="s">
        <v>47</v>
      </c>
      <c r="H470">
        <v>30</v>
      </c>
      <c r="I470" s="1">
        <v>44124</v>
      </c>
      <c r="J470" s="2">
        <v>67753</v>
      </c>
      <c r="K470" s="3">
        <v>0</v>
      </c>
      <c r="L470" t="s">
        <v>19</v>
      </c>
      <c r="M470" t="s">
        <v>39</v>
      </c>
      <c r="N470" s="1" t="s">
        <v>21</v>
      </c>
      <c r="O470" t="str">
        <f t="shared" si="7"/>
        <v>Adolescent</v>
      </c>
    </row>
    <row r="471" spans="1:15" x14ac:dyDescent="0.35">
      <c r="A471" t="s">
        <v>1157</v>
      </c>
      <c r="B471" t="s">
        <v>1158</v>
      </c>
      <c r="C471" t="s">
        <v>56</v>
      </c>
      <c r="D471" t="s">
        <v>27</v>
      </c>
      <c r="E471" t="s">
        <v>32</v>
      </c>
      <c r="F471" t="s">
        <v>28</v>
      </c>
      <c r="G471" t="s">
        <v>47</v>
      </c>
      <c r="H471">
        <v>31</v>
      </c>
      <c r="I471" s="1">
        <v>42656</v>
      </c>
      <c r="J471" s="2">
        <v>63744</v>
      </c>
      <c r="K471" s="3">
        <v>0.08</v>
      </c>
      <c r="L471" t="s">
        <v>19</v>
      </c>
      <c r="M471" t="s">
        <v>25</v>
      </c>
      <c r="N471" s="1" t="s">
        <v>21</v>
      </c>
      <c r="O471" t="str">
        <f t="shared" si="7"/>
        <v>Adolescent</v>
      </c>
    </row>
    <row r="472" spans="1:15" x14ac:dyDescent="0.35">
      <c r="A472" t="s">
        <v>626</v>
      </c>
      <c r="B472" t="s">
        <v>1159</v>
      </c>
      <c r="C472" t="s">
        <v>30</v>
      </c>
      <c r="D472" t="s">
        <v>31</v>
      </c>
      <c r="E472" t="s">
        <v>36</v>
      </c>
      <c r="F472" t="s">
        <v>17</v>
      </c>
      <c r="G472" t="s">
        <v>24</v>
      </c>
      <c r="H472">
        <v>50</v>
      </c>
      <c r="I472" s="1">
        <v>37446</v>
      </c>
      <c r="J472" s="2">
        <v>92209</v>
      </c>
      <c r="K472" s="3">
        <v>0</v>
      </c>
      <c r="L472" t="s">
        <v>33</v>
      </c>
      <c r="M472" t="s">
        <v>74</v>
      </c>
      <c r="N472" s="1" t="s">
        <v>21</v>
      </c>
      <c r="O472" t="str">
        <f t="shared" si="7"/>
        <v>Middle Age</v>
      </c>
    </row>
    <row r="473" spans="1:15" x14ac:dyDescent="0.35">
      <c r="A473" t="s">
        <v>1160</v>
      </c>
      <c r="B473" t="s">
        <v>1161</v>
      </c>
      <c r="C473" t="s">
        <v>61</v>
      </c>
      <c r="D473" t="s">
        <v>50</v>
      </c>
      <c r="E473" t="s">
        <v>32</v>
      </c>
      <c r="F473" t="s">
        <v>28</v>
      </c>
      <c r="G473" t="s">
        <v>47</v>
      </c>
      <c r="H473">
        <v>51</v>
      </c>
      <c r="I473" s="1">
        <v>36770</v>
      </c>
      <c r="J473" s="2">
        <v>157487</v>
      </c>
      <c r="K473" s="3">
        <v>0.12</v>
      </c>
      <c r="L473" t="s">
        <v>19</v>
      </c>
      <c r="M473" t="s">
        <v>39</v>
      </c>
      <c r="N473" s="1" t="s">
        <v>21</v>
      </c>
      <c r="O473" t="str">
        <f t="shared" si="7"/>
        <v>Middle Age</v>
      </c>
    </row>
    <row r="474" spans="1:15" x14ac:dyDescent="0.35">
      <c r="A474" t="s">
        <v>1162</v>
      </c>
      <c r="B474" t="s">
        <v>1163</v>
      </c>
      <c r="C474" t="s">
        <v>42</v>
      </c>
      <c r="D474" t="s">
        <v>43</v>
      </c>
      <c r="E474" t="s">
        <v>16</v>
      </c>
      <c r="F474" t="s">
        <v>28</v>
      </c>
      <c r="G474" t="s">
        <v>51</v>
      </c>
      <c r="H474">
        <v>42</v>
      </c>
      <c r="I474" s="1">
        <v>42101</v>
      </c>
      <c r="J474" s="2">
        <v>99697</v>
      </c>
      <c r="K474" s="3">
        <v>0</v>
      </c>
      <c r="L474" t="s">
        <v>52</v>
      </c>
      <c r="M474" t="s">
        <v>66</v>
      </c>
      <c r="N474" s="1" t="s">
        <v>21</v>
      </c>
      <c r="O474" t="str">
        <f t="shared" si="7"/>
        <v>Middle Age</v>
      </c>
    </row>
    <row r="475" spans="1:15" x14ac:dyDescent="0.35">
      <c r="A475" t="s">
        <v>339</v>
      </c>
      <c r="B475" t="s">
        <v>1164</v>
      </c>
      <c r="C475" t="s">
        <v>89</v>
      </c>
      <c r="D475" t="s">
        <v>27</v>
      </c>
      <c r="E475" t="s">
        <v>16</v>
      </c>
      <c r="F475" t="s">
        <v>28</v>
      </c>
      <c r="G475" t="s">
        <v>24</v>
      </c>
      <c r="H475">
        <v>45</v>
      </c>
      <c r="I475" s="1">
        <v>40235</v>
      </c>
      <c r="J475" s="2">
        <v>90770</v>
      </c>
      <c r="K475" s="3">
        <v>0</v>
      </c>
      <c r="L475" t="s">
        <v>19</v>
      </c>
      <c r="M475" t="s">
        <v>29</v>
      </c>
      <c r="N475" s="1" t="s">
        <v>21</v>
      </c>
      <c r="O475" t="str">
        <f t="shared" si="7"/>
        <v>Middle Age</v>
      </c>
    </row>
    <row r="476" spans="1:15" x14ac:dyDescent="0.35">
      <c r="A476" t="s">
        <v>154</v>
      </c>
      <c r="B476" t="s">
        <v>1165</v>
      </c>
      <c r="C476" t="s">
        <v>68</v>
      </c>
      <c r="D476" t="s">
        <v>50</v>
      </c>
      <c r="E476" t="s">
        <v>44</v>
      </c>
      <c r="F476" t="s">
        <v>17</v>
      </c>
      <c r="G476" t="s">
        <v>24</v>
      </c>
      <c r="H476">
        <v>64</v>
      </c>
      <c r="I476" s="1">
        <v>38380</v>
      </c>
      <c r="J476" s="2">
        <v>55369</v>
      </c>
      <c r="K476" s="3">
        <v>0</v>
      </c>
      <c r="L476" t="s">
        <v>19</v>
      </c>
      <c r="M476" t="s">
        <v>39</v>
      </c>
      <c r="N476" s="1" t="s">
        <v>21</v>
      </c>
      <c r="O476" t="str">
        <f t="shared" si="7"/>
        <v>Old</v>
      </c>
    </row>
    <row r="477" spans="1:15" x14ac:dyDescent="0.35">
      <c r="A477" t="s">
        <v>303</v>
      </c>
      <c r="B477" t="s">
        <v>1166</v>
      </c>
      <c r="C477" t="s">
        <v>129</v>
      </c>
      <c r="D477" t="s">
        <v>31</v>
      </c>
      <c r="E477" t="s">
        <v>44</v>
      </c>
      <c r="F477" t="s">
        <v>17</v>
      </c>
      <c r="G477" t="s">
        <v>51</v>
      </c>
      <c r="H477">
        <v>59</v>
      </c>
      <c r="I477" s="1">
        <v>41898</v>
      </c>
      <c r="J477" s="2">
        <v>69578</v>
      </c>
      <c r="K477" s="3">
        <v>0</v>
      </c>
      <c r="L477" t="s">
        <v>52</v>
      </c>
      <c r="M477" t="s">
        <v>66</v>
      </c>
      <c r="N477" s="1" t="s">
        <v>21</v>
      </c>
      <c r="O477" t="str">
        <f t="shared" si="7"/>
        <v>Old</v>
      </c>
    </row>
    <row r="478" spans="1:15" x14ac:dyDescent="0.35">
      <c r="A478" t="s">
        <v>1167</v>
      </c>
      <c r="B478" t="s">
        <v>1168</v>
      </c>
      <c r="C478" t="s">
        <v>40</v>
      </c>
      <c r="D478" t="s">
        <v>65</v>
      </c>
      <c r="E478" t="s">
        <v>44</v>
      </c>
      <c r="F478" t="s">
        <v>28</v>
      </c>
      <c r="G478" t="s">
        <v>18</v>
      </c>
      <c r="H478">
        <v>41</v>
      </c>
      <c r="I478" s="1">
        <v>41429</v>
      </c>
      <c r="J478" s="2">
        <v>167526</v>
      </c>
      <c r="K478" s="3">
        <v>0.26</v>
      </c>
      <c r="L478" t="s">
        <v>19</v>
      </c>
      <c r="M478" t="s">
        <v>45</v>
      </c>
      <c r="N478" s="1" t="s">
        <v>21</v>
      </c>
      <c r="O478" t="str">
        <f t="shared" si="7"/>
        <v>Middle Age</v>
      </c>
    </row>
    <row r="479" spans="1:15" x14ac:dyDescent="0.35">
      <c r="A479" t="s">
        <v>107</v>
      </c>
      <c r="B479" t="s">
        <v>1169</v>
      </c>
      <c r="C479" t="s">
        <v>129</v>
      </c>
      <c r="D479" t="s">
        <v>31</v>
      </c>
      <c r="E479" t="s">
        <v>44</v>
      </c>
      <c r="F479" t="s">
        <v>17</v>
      </c>
      <c r="G479" t="s">
        <v>51</v>
      </c>
      <c r="H479">
        <v>42</v>
      </c>
      <c r="I479" s="1">
        <v>44232</v>
      </c>
      <c r="J479" s="2">
        <v>65507</v>
      </c>
      <c r="K479" s="3">
        <v>0</v>
      </c>
      <c r="L479" t="s">
        <v>52</v>
      </c>
      <c r="M479" t="s">
        <v>81</v>
      </c>
      <c r="N479" s="1" t="s">
        <v>21</v>
      </c>
      <c r="O479" t="str">
        <f t="shared" si="7"/>
        <v>Middle Age</v>
      </c>
    </row>
    <row r="480" spans="1:15" x14ac:dyDescent="0.35">
      <c r="A480" t="s">
        <v>1170</v>
      </c>
      <c r="B480" t="s">
        <v>1171</v>
      </c>
      <c r="C480" t="s">
        <v>62</v>
      </c>
      <c r="D480" t="s">
        <v>15</v>
      </c>
      <c r="E480" t="s">
        <v>16</v>
      </c>
      <c r="F480" t="s">
        <v>28</v>
      </c>
      <c r="G480" t="s">
        <v>51</v>
      </c>
      <c r="H480">
        <v>54</v>
      </c>
      <c r="I480" s="1">
        <v>35913</v>
      </c>
      <c r="J480" s="2">
        <v>108268</v>
      </c>
      <c r="K480" s="3">
        <v>0.09</v>
      </c>
      <c r="L480" t="s">
        <v>52</v>
      </c>
      <c r="M480" t="s">
        <v>53</v>
      </c>
      <c r="N480" s="1">
        <v>38122</v>
      </c>
      <c r="O480" t="str">
        <f t="shared" si="7"/>
        <v>Middle Age</v>
      </c>
    </row>
    <row r="481" spans="1:15" x14ac:dyDescent="0.35">
      <c r="A481" t="s">
        <v>188</v>
      </c>
      <c r="B481" t="s">
        <v>1172</v>
      </c>
      <c r="C481" t="s">
        <v>55</v>
      </c>
      <c r="D481" t="s">
        <v>27</v>
      </c>
      <c r="E481" t="s">
        <v>16</v>
      </c>
      <c r="F481" t="s">
        <v>28</v>
      </c>
      <c r="G481" t="s">
        <v>24</v>
      </c>
      <c r="H481">
        <v>37</v>
      </c>
      <c r="I481" s="1">
        <v>42405</v>
      </c>
      <c r="J481" s="2">
        <v>80055</v>
      </c>
      <c r="K481" s="3">
        <v>0</v>
      </c>
      <c r="L481" t="s">
        <v>33</v>
      </c>
      <c r="M481" t="s">
        <v>60</v>
      </c>
      <c r="N481" s="1" t="s">
        <v>21</v>
      </c>
      <c r="O481" t="str">
        <f t="shared" si="7"/>
        <v>Middle Age</v>
      </c>
    </row>
    <row r="482" spans="1:15" x14ac:dyDescent="0.35">
      <c r="A482" t="s">
        <v>1173</v>
      </c>
      <c r="B482" t="s">
        <v>1174</v>
      </c>
      <c r="C482" t="s">
        <v>42</v>
      </c>
      <c r="D482" t="s">
        <v>50</v>
      </c>
      <c r="E482" t="s">
        <v>16</v>
      </c>
      <c r="F482" t="s">
        <v>28</v>
      </c>
      <c r="G482" t="s">
        <v>51</v>
      </c>
      <c r="H482">
        <v>58</v>
      </c>
      <c r="I482" s="1">
        <v>39930</v>
      </c>
      <c r="J482" s="2">
        <v>76802</v>
      </c>
      <c r="K482" s="3">
        <v>0</v>
      </c>
      <c r="L482" t="s">
        <v>52</v>
      </c>
      <c r="M482" t="s">
        <v>81</v>
      </c>
      <c r="N482" s="1" t="s">
        <v>21</v>
      </c>
      <c r="O482" t="str">
        <f t="shared" si="7"/>
        <v>Old</v>
      </c>
    </row>
    <row r="483" spans="1:15" x14ac:dyDescent="0.35">
      <c r="A483" t="s">
        <v>128</v>
      </c>
      <c r="B483" t="s">
        <v>1175</v>
      </c>
      <c r="C483" t="s">
        <v>14</v>
      </c>
      <c r="D483" t="s">
        <v>50</v>
      </c>
      <c r="E483" t="s">
        <v>44</v>
      </c>
      <c r="F483" t="s">
        <v>28</v>
      </c>
      <c r="G483" t="s">
        <v>24</v>
      </c>
      <c r="H483">
        <v>47</v>
      </c>
      <c r="I483" s="1">
        <v>42696</v>
      </c>
      <c r="J483" s="2">
        <v>253249</v>
      </c>
      <c r="K483" s="3">
        <v>0.31</v>
      </c>
      <c r="L483" t="s">
        <v>19</v>
      </c>
      <c r="M483" t="s">
        <v>25</v>
      </c>
      <c r="N483" s="1" t="s">
        <v>21</v>
      </c>
      <c r="O483" t="str">
        <f t="shared" si="7"/>
        <v>Middle Age</v>
      </c>
    </row>
    <row r="484" spans="1:15" x14ac:dyDescent="0.35">
      <c r="A484" t="s">
        <v>481</v>
      </c>
      <c r="B484" t="s">
        <v>1176</v>
      </c>
      <c r="C484" t="s">
        <v>77</v>
      </c>
      <c r="D484" t="s">
        <v>23</v>
      </c>
      <c r="E484" t="s">
        <v>16</v>
      </c>
      <c r="F484" t="s">
        <v>17</v>
      </c>
      <c r="G484" t="s">
        <v>24</v>
      </c>
      <c r="H484">
        <v>60</v>
      </c>
      <c r="I484" s="1">
        <v>38667</v>
      </c>
      <c r="J484" s="2">
        <v>78388</v>
      </c>
      <c r="K484" s="3">
        <v>0</v>
      </c>
      <c r="L484" t="s">
        <v>33</v>
      </c>
      <c r="M484" t="s">
        <v>80</v>
      </c>
      <c r="N484" s="1" t="s">
        <v>21</v>
      </c>
      <c r="O484" t="str">
        <f t="shared" si="7"/>
        <v>Old</v>
      </c>
    </row>
    <row r="485" spans="1:15" x14ac:dyDescent="0.35">
      <c r="A485" t="s">
        <v>785</v>
      </c>
      <c r="B485" t="s">
        <v>1177</v>
      </c>
      <c r="C485" t="s">
        <v>14</v>
      </c>
      <c r="D485" t="s">
        <v>27</v>
      </c>
      <c r="E485" t="s">
        <v>32</v>
      </c>
      <c r="F485" t="s">
        <v>28</v>
      </c>
      <c r="G485" t="s">
        <v>18</v>
      </c>
      <c r="H485">
        <v>38</v>
      </c>
      <c r="I485" s="1">
        <v>42543</v>
      </c>
      <c r="J485" s="2">
        <v>249870</v>
      </c>
      <c r="K485" s="3">
        <v>0.34</v>
      </c>
      <c r="L485" t="s">
        <v>19</v>
      </c>
      <c r="M485" t="s">
        <v>20</v>
      </c>
      <c r="N485" s="1" t="s">
        <v>21</v>
      </c>
      <c r="O485" t="str">
        <f t="shared" si="7"/>
        <v>Middle Age</v>
      </c>
    </row>
    <row r="486" spans="1:15" x14ac:dyDescent="0.35">
      <c r="A486" t="s">
        <v>952</v>
      </c>
      <c r="B486" t="s">
        <v>1178</v>
      </c>
      <c r="C486" t="s">
        <v>61</v>
      </c>
      <c r="D486" t="s">
        <v>43</v>
      </c>
      <c r="E486" t="s">
        <v>36</v>
      </c>
      <c r="F486" t="s">
        <v>28</v>
      </c>
      <c r="G486" t="s">
        <v>24</v>
      </c>
      <c r="H486">
        <v>63</v>
      </c>
      <c r="I486" s="1">
        <v>42064</v>
      </c>
      <c r="J486" s="2">
        <v>148321</v>
      </c>
      <c r="K486" s="3">
        <v>0.15</v>
      </c>
      <c r="L486" t="s">
        <v>33</v>
      </c>
      <c r="M486" t="s">
        <v>60</v>
      </c>
      <c r="N486" s="1" t="s">
        <v>21</v>
      </c>
      <c r="O486" t="str">
        <f t="shared" si="7"/>
        <v>Old</v>
      </c>
    </row>
    <row r="487" spans="1:15" x14ac:dyDescent="0.35">
      <c r="A487" t="s">
        <v>1179</v>
      </c>
      <c r="B487" t="s">
        <v>1180</v>
      </c>
      <c r="C487" t="s">
        <v>82</v>
      </c>
      <c r="D487" t="s">
        <v>27</v>
      </c>
      <c r="E487" t="s">
        <v>32</v>
      </c>
      <c r="F487" t="s">
        <v>17</v>
      </c>
      <c r="G487" t="s">
        <v>24</v>
      </c>
      <c r="H487">
        <v>60</v>
      </c>
      <c r="I487" s="1">
        <v>38027</v>
      </c>
      <c r="J487" s="2">
        <v>90258</v>
      </c>
      <c r="K487" s="3">
        <v>0</v>
      </c>
      <c r="L487" t="s">
        <v>33</v>
      </c>
      <c r="M487" t="s">
        <v>80</v>
      </c>
      <c r="N487" s="1" t="s">
        <v>21</v>
      </c>
      <c r="O487" t="str">
        <f t="shared" si="7"/>
        <v>Old</v>
      </c>
    </row>
    <row r="488" spans="1:15" x14ac:dyDescent="0.35">
      <c r="A488" t="s">
        <v>1181</v>
      </c>
      <c r="B488" t="s">
        <v>1182</v>
      </c>
      <c r="C488" t="s">
        <v>98</v>
      </c>
      <c r="D488" t="s">
        <v>27</v>
      </c>
      <c r="E488" t="s">
        <v>36</v>
      </c>
      <c r="F488" t="s">
        <v>17</v>
      </c>
      <c r="G488" t="s">
        <v>47</v>
      </c>
      <c r="H488">
        <v>42</v>
      </c>
      <c r="I488" s="1">
        <v>40593</v>
      </c>
      <c r="J488" s="2">
        <v>72486</v>
      </c>
      <c r="K488" s="3">
        <v>0</v>
      </c>
      <c r="L488" t="s">
        <v>19</v>
      </c>
      <c r="M488" t="s">
        <v>63</v>
      </c>
      <c r="N488" s="1" t="s">
        <v>21</v>
      </c>
      <c r="O488" t="str">
        <f t="shared" si="7"/>
        <v>Middle Age</v>
      </c>
    </row>
    <row r="489" spans="1:15" x14ac:dyDescent="0.35">
      <c r="A489" t="s">
        <v>1183</v>
      </c>
      <c r="B489" t="s">
        <v>1184</v>
      </c>
      <c r="C489" t="s">
        <v>42</v>
      </c>
      <c r="D489" t="s">
        <v>15</v>
      </c>
      <c r="E489" t="s">
        <v>32</v>
      </c>
      <c r="F489" t="s">
        <v>28</v>
      </c>
      <c r="G489" t="s">
        <v>51</v>
      </c>
      <c r="H489">
        <v>34</v>
      </c>
      <c r="I489" s="1">
        <v>41886</v>
      </c>
      <c r="J489" s="2">
        <v>95499</v>
      </c>
      <c r="K489" s="3">
        <v>0</v>
      </c>
      <c r="L489" t="s">
        <v>52</v>
      </c>
      <c r="M489" t="s">
        <v>53</v>
      </c>
      <c r="N489" s="1">
        <v>42958</v>
      </c>
      <c r="O489" t="str">
        <f t="shared" si="7"/>
        <v>Adolescent</v>
      </c>
    </row>
    <row r="490" spans="1:15" x14ac:dyDescent="0.35">
      <c r="A490" t="s">
        <v>1185</v>
      </c>
      <c r="B490" t="s">
        <v>386</v>
      </c>
      <c r="C490" t="s">
        <v>42</v>
      </c>
      <c r="D490" t="s">
        <v>65</v>
      </c>
      <c r="E490" t="s">
        <v>16</v>
      </c>
      <c r="F490" t="s">
        <v>17</v>
      </c>
      <c r="G490" t="s">
        <v>51</v>
      </c>
      <c r="H490">
        <v>53</v>
      </c>
      <c r="I490" s="1">
        <v>38344</v>
      </c>
      <c r="J490" s="2">
        <v>90212</v>
      </c>
      <c r="K490" s="3">
        <v>0</v>
      </c>
      <c r="L490" t="s">
        <v>52</v>
      </c>
      <c r="M490" t="s">
        <v>53</v>
      </c>
      <c r="N490" s="1" t="s">
        <v>21</v>
      </c>
      <c r="O490" t="str">
        <f t="shared" si="7"/>
        <v>Middle Age</v>
      </c>
    </row>
    <row r="491" spans="1:15" x14ac:dyDescent="0.35">
      <c r="A491" t="s">
        <v>137</v>
      </c>
      <c r="B491" t="s">
        <v>1186</v>
      </c>
      <c r="C491" t="s">
        <v>14</v>
      </c>
      <c r="D491" t="s">
        <v>43</v>
      </c>
      <c r="E491" t="s">
        <v>16</v>
      </c>
      <c r="F491" t="s">
        <v>28</v>
      </c>
      <c r="G491" t="s">
        <v>24</v>
      </c>
      <c r="H491">
        <v>39</v>
      </c>
      <c r="I491" s="1">
        <v>43804</v>
      </c>
      <c r="J491" s="2">
        <v>254057</v>
      </c>
      <c r="K491" s="3">
        <v>0.39</v>
      </c>
      <c r="L491" t="s">
        <v>33</v>
      </c>
      <c r="M491" t="s">
        <v>74</v>
      </c>
      <c r="N491" s="1" t="s">
        <v>21</v>
      </c>
      <c r="O491" t="str">
        <f t="shared" si="7"/>
        <v>Middle Age</v>
      </c>
    </row>
    <row r="492" spans="1:15" x14ac:dyDescent="0.35">
      <c r="A492" t="s">
        <v>1187</v>
      </c>
      <c r="B492" t="s">
        <v>1188</v>
      </c>
      <c r="C492" t="s">
        <v>83</v>
      </c>
      <c r="D492" t="s">
        <v>23</v>
      </c>
      <c r="E492" t="s">
        <v>36</v>
      </c>
      <c r="F492" t="s">
        <v>17</v>
      </c>
      <c r="G492" t="s">
        <v>51</v>
      </c>
      <c r="H492">
        <v>58</v>
      </c>
      <c r="I492" s="1">
        <v>40463</v>
      </c>
      <c r="J492" s="2">
        <v>43001</v>
      </c>
      <c r="K492" s="3">
        <v>0</v>
      </c>
      <c r="L492" t="s">
        <v>19</v>
      </c>
      <c r="M492" t="s">
        <v>25</v>
      </c>
      <c r="N492" s="1" t="s">
        <v>21</v>
      </c>
      <c r="O492" t="str">
        <f t="shared" si="7"/>
        <v>Old</v>
      </c>
    </row>
    <row r="493" spans="1:15" x14ac:dyDescent="0.35">
      <c r="A493" t="s">
        <v>375</v>
      </c>
      <c r="B493" t="s">
        <v>1189</v>
      </c>
      <c r="C493" t="s">
        <v>56</v>
      </c>
      <c r="D493" t="s">
        <v>27</v>
      </c>
      <c r="E493" t="s">
        <v>36</v>
      </c>
      <c r="F493" t="s">
        <v>28</v>
      </c>
      <c r="G493" t="s">
        <v>51</v>
      </c>
      <c r="H493">
        <v>60</v>
      </c>
      <c r="I493" s="1">
        <v>36010</v>
      </c>
      <c r="J493" s="2">
        <v>85120</v>
      </c>
      <c r="K493" s="3">
        <v>0.09</v>
      </c>
      <c r="L493" t="s">
        <v>19</v>
      </c>
      <c r="M493" t="s">
        <v>63</v>
      </c>
      <c r="N493" s="1" t="s">
        <v>21</v>
      </c>
      <c r="O493" t="str">
        <f t="shared" si="7"/>
        <v>Old</v>
      </c>
    </row>
    <row r="494" spans="1:15" x14ac:dyDescent="0.35">
      <c r="A494" t="s">
        <v>1190</v>
      </c>
      <c r="B494" t="s">
        <v>1191</v>
      </c>
      <c r="C494" t="s">
        <v>83</v>
      </c>
      <c r="D494" t="s">
        <v>23</v>
      </c>
      <c r="E494" t="s">
        <v>36</v>
      </c>
      <c r="F494" t="s">
        <v>28</v>
      </c>
      <c r="G494" t="s">
        <v>51</v>
      </c>
      <c r="H494">
        <v>34</v>
      </c>
      <c r="I494" s="1">
        <v>42219</v>
      </c>
      <c r="J494" s="2">
        <v>52200</v>
      </c>
      <c r="K494" s="3">
        <v>0</v>
      </c>
      <c r="L494" t="s">
        <v>19</v>
      </c>
      <c r="M494" t="s">
        <v>29</v>
      </c>
      <c r="N494" s="1" t="s">
        <v>21</v>
      </c>
      <c r="O494" t="str">
        <f t="shared" si="7"/>
        <v>Adolescent</v>
      </c>
    </row>
    <row r="495" spans="1:15" x14ac:dyDescent="0.35">
      <c r="A495" t="s">
        <v>1192</v>
      </c>
      <c r="B495" t="s">
        <v>1193</v>
      </c>
      <c r="C495" t="s">
        <v>61</v>
      </c>
      <c r="D495" t="s">
        <v>23</v>
      </c>
      <c r="E495" t="s">
        <v>32</v>
      </c>
      <c r="F495" t="s">
        <v>17</v>
      </c>
      <c r="G495" t="s">
        <v>18</v>
      </c>
      <c r="H495">
        <v>60</v>
      </c>
      <c r="I495" s="1">
        <v>39739</v>
      </c>
      <c r="J495" s="2">
        <v>150855</v>
      </c>
      <c r="K495" s="3">
        <v>0.11</v>
      </c>
      <c r="L495" t="s">
        <v>19</v>
      </c>
      <c r="M495" t="s">
        <v>39</v>
      </c>
      <c r="N495" s="1" t="s">
        <v>21</v>
      </c>
      <c r="O495" t="str">
        <f t="shared" si="7"/>
        <v>Old</v>
      </c>
    </row>
    <row r="496" spans="1:15" x14ac:dyDescent="0.35">
      <c r="A496" t="s">
        <v>1194</v>
      </c>
      <c r="B496" t="s">
        <v>1195</v>
      </c>
      <c r="C496" t="s">
        <v>26</v>
      </c>
      <c r="D496" t="s">
        <v>27</v>
      </c>
      <c r="E496" t="s">
        <v>36</v>
      </c>
      <c r="F496" t="s">
        <v>17</v>
      </c>
      <c r="G496" t="s">
        <v>51</v>
      </c>
      <c r="H496">
        <v>53</v>
      </c>
      <c r="I496" s="1">
        <v>38188</v>
      </c>
      <c r="J496" s="2">
        <v>65702</v>
      </c>
      <c r="K496" s="3">
        <v>0</v>
      </c>
      <c r="L496" t="s">
        <v>19</v>
      </c>
      <c r="M496" t="s">
        <v>29</v>
      </c>
      <c r="N496" s="1" t="s">
        <v>21</v>
      </c>
      <c r="O496" t="str">
        <f t="shared" si="7"/>
        <v>Middle Age</v>
      </c>
    </row>
    <row r="497" spans="1:15" x14ac:dyDescent="0.35">
      <c r="A497" t="s">
        <v>1196</v>
      </c>
      <c r="B497" t="s">
        <v>1197</v>
      </c>
      <c r="C497" t="s">
        <v>40</v>
      </c>
      <c r="D497" t="s">
        <v>15</v>
      </c>
      <c r="E497" t="s">
        <v>32</v>
      </c>
      <c r="F497" t="s">
        <v>28</v>
      </c>
      <c r="G497" t="s">
        <v>24</v>
      </c>
      <c r="H497">
        <v>58</v>
      </c>
      <c r="I497" s="1">
        <v>39367</v>
      </c>
      <c r="J497" s="2">
        <v>162038</v>
      </c>
      <c r="K497" s="3">
        <v>0.24</v>
      </c>
      <c r="L497" t="s">
        <v>33</v>
      </c>
      <c r="M497" t="s">
        <v>80</v>
      </c>
      <c r="N497" s="1" t="s">
        <v>21</v>
      </c>
      <c r="O497" t="str">
        <f t="shared" si="7"/>
        <v>Old</v>
      </c>
    </row>
    <row r="498" spans="1:15" x14ac:dyDescent="0.35">
      <c r="A498" t="s">
        <v>1198</v>
      </c>
      <c r="B498" t="s">
        <v>1199</v>
      </c>
      <c r="C498" t="s">
        <v>61</v>
      </c>
      <c r="D498" t="s">
        <v>43</v>
      </c>
      <c r="E498" t="s">
        <v>16</v>
      </c>
      <c r="F498" t="s">
        <v>17</v>
      </c>
      <c r="G498" t="s">
        <v>24</v>
      </c>
      <c r="H498">
        <v>25</v>
      </c>
      <c r="I498" s="1">
        <v>43930</v>
      </c>
      <c r="J498" s="2">
        <v>157057</v>
      </c>
      <c r="K498" s="3">
        <v>0.1</v>
      </c>
      <c r="L498" t="s">
        <v>19</v>
      </c>
      <c r="M498" t="s">
        <v>29</v>
      </c>
      <c r="N498" s="1" t="s">
        <v>21</v>
      </c>
      <c r="O498" t="str">
        <f t="shared" si="7"/>
        <v>Adolescent</v>
      </c>
    </row>
    <row r="499" spans="1:15" x14ac:dyDescent="0.35">
      <c r="A499" t="s">
        <v>1200</v>
      </c>
      <c r="B499" t="s">
        <v>1201</v>
      </c>
      <c r="C499" t="s">
        <v>62</v>
      </c>
      <c r="D499" t="s">
        <v>27</v>
      </c>
      <c r="E499" t="s">
        <v>16</v>
      </c>
      <c r="F499" t="s">
        <v>28</v>
      </c>
      <c r="G499" t="s">
        <v>18</v>
      </c>
      <c r="H499">
        <v>46</v>
      </c>
      <c r="I499" s="1">
        <v>44419</v>
      </c>
      <c r="J499" s="2">
        <v>127559</v>
      </c>
      <c r="K499" s="3">
        <v>0.1</v>
      </c>
      <c r="L499" t="s">
        <v>19</v>
      </c>
      <c r="M499" t="s">
        <v>25</v>
      </c>
      <c r="N499" s="1" t="s">
        <v>21</v>
      </c>
      <c r="O499" t="str">
        <f t="shared" si="7"/>
        <v>Middle Age</v>
      </c>
    </row>
    <row r="500" spans="1:15" x14ac:dyDescent="0.35">
      <c r="A500" t="s">
        <v>1202</v>
      </c>
      <c r="B500" t="s">
        <v>1203</v>
      </c>
      <c r="C500" t="s">
        <v>129</v>
      </c>
      <c r="D500" t="s">
        <v>31</v>
      </c>
      <c r="E500" t="s">
        <v>32</v>
      </c>
      <c r="F500" t="s">
        <v>17</v>
      </c>
      <c r="G500" t="s">
        <v>18</v>
      </c>
      <c r="H500">
        <v>39</v>
      </c>
      <c r="I500" s="1">
        <v>43536</v>
      </c>
      <c r="J500" s="2">
        <v>62644</v>
      </c>
      <c r="K500" s="3">
        <v>0</v>
      </c>
      <c r="L500" t="s">
        <v>19</v>
      </c>
      <c r="M500" t="s">
        <v>63</v>
      </c>
      <c r="N500" s="1" t="s">
        <v>21</v>
      </c>
      <c r="O500" t="str">
        <f t="shared" si="7"/>
        <v>Middle Age</v>
      </c>
    </row>
    <row r="501" spans="1:15" x14ac:dyDescent="0.35">
      <c r="A501" t="s">
        <v>374</v>
      </c>
      <c r="B501" t="s">
        <v>265</v>
      </c>
      <c r="C501" t="s">
        <v>71</v>
      </c>
      <c r="D501" t="s">
        <v>27</v>
      </c>
      <c r="E501" t="s">
        <v>36</v>
      </c>
      <c r="F501" t="s">
        <v>28</v>
      </c>
      <c r="G501" t="s">
        <v>24</v>
      </c>
      <c r="H501">
        <v>50</v>
      </c>
      <c r="I501" s="1">
        <v>36956</v>
      </c>
      <c r="J501" s="2">
        <v>73907</v>
      </c>
      <c r="K501" s="3">
        <v>0</v>
      </c>
      <c r="L501" t="s">
        <v>33</v>
      </c>
      <c r="M501" t="s">
        <v>74</v>
      </c>
      <c r="N501" s="1" t="s">
        <v>21</v>
      </c>
      <c r="O501" t="str">
        <f t="shared" si="7"/>
        <v>Middle Age</v>
      </c>
    </row>
    <row r="502" spans="1:15" x14ac:dyDescent="0.35">
      <c r="A502" t="s">
        <v>143</v>
      </c>
      <c r="B502" t="s">
        <v>1204</v>
      </c>
      <c r="C502" t="s">
        <v>42</v>
      </c>
      <c r="D502" t="s">
        <v>65</v>
      </c>
      <c r="E502" t="s">
        <v>36</v>
      </c>
      <c r="F502" t="s">
        <v>17</v>
      </c>
      <c r="G502" t="s">
        <v>18</v>
      </c>
      <c r="H502">
        <v>56</v>
      </c>
      <c r="I502" s="1">
        <v>43169</v>
      </c>
      <c r="J502" s="2">
        <v>90040</v>
      </c>
      <c r="K502" s="3">
        <v>0</v>
      </c>
      <c r="L502" t="s">
        <v>19</v>
      </c>
      <c r="M502" t="s">
        <v>20</v>
      </c>
      <c r="N502" s="1" t="s">
        <v>21</v>
      </c>
      <c r="O502" t="str">
        <f t="shared" si="7"/>
        <v>Old</v>
      </c>
    </row>
    <row r="503" spans="1:15" x14ac:dyDescent="0.35">
      <c r="A503" t="s">
        <v>1205</v>
      </c>
      <c r="B503" t="s">
        <v>1206</v>
      </c>
      <c r="C503" t="s">
        <v>86</v>
      </c>
      <c r="D503" t="s">
        <v>31</v>
      </c>
      <c r="E503" t="s">
        <v>36</v>
      </c>
      <c r="F503" t="s">
        <v>17</v>
      </c>
      <c r="G503" t="s">
        <v>51</v>
      </c>
      <c r="H503">
        <v>30</v>
      </c>
      <c r="I503" s="1">
        <v>42516</v>
      </c>
      <c r="J503" s="2">
        <v>91134</v>
      </c>
      <c r="K503" s="3">
        <v>0</v>
      </c>
      <c r="L503" t="s">
        <v>52</v>
      </c>
      <c r="M503" t="s">
        <v>53</v>
      </c>
      <c r="N503" s="1" t="s">
        <v>21</v>
      </c>
      <c r="O503" t="str">
        <f t="shared" si="7"/>
        <v>Adolescent</v>
      </c>
    </row>
    <row r="504" spans="1:15" x14ac:dyDescent="0.35">
      <c r="A504" t="s">
        <v>1207</v>
      </c>
      <c r="B504" t="s">
        <v>1208</v>
      </c>
      <c r="C504" t="s">
        <v>14</v>
      </c>
      <c r="D504" t="s">
        <v>23</v>
      </c>
      <c r="E504" t="s">
        <v>44</v>
      </c>
      <c r="F504" t="s">
        <v>17</v>
      </c>
      <c r="G504" t="s">
        <v>24</v>
      </c>
      <c r="H504">
        <v>45</v>
      </c>
      <c r="I504" s="1">
        <v>44461</v>
      </c>
      <c r="J504" s="2">
        <v>201396</v>
      </c>
      <c r="K504" s="3">
        <v>0.32</v>
      </c>
      <c r="L504" t="s">
        <v>19</v>
      </c>
      <c r="M504" t="s">
        <v>45</v>
      </c>
      <c r="N504" s="1" t="s">
        <v>21</v>
      </c>
      <c r="O504" t="str">
        <f t="shared" si="7"/>
        <v>Middle Age</v>
      </c>
    </row>
    <row r="505" spans="1:15" x14ac:dyDescent="0.35">
      <c r="A505" t="s">
        <v>1209</v>
      </c>
      <c r="B505" t="s">
        <v>401</v>
      </c>
      <c r="C505" t="s">
        <v>68</v>
      </c>
      <c r="D505" t="s">
        <v>65</v>
      </c>
      <c r="E505" t="s">
        <v>32</v>
      </c>
      <c r="F505" t="s">
        <v>17</v>
      </c>
      <c r="G505" t="s">
        <v>24</v>
      </c>
      <c r="H505">
        <v>55</v>
      </c>
      <c r="I505" s="1">
        <v>40899</v>
      </c>
      <c r="J505" s="2">
        <v>54733</v>
      </c>
      <c r="K505" s="3">
        <v>0</v>
      </c>
      <c r="L505" t="s">
        <v>33</v>
      </c>
      <c r="M505" t="s">
        <v>80</v>
      </c>
      <c r="N505" s="1" t="s">
        <v>21</v>
      </c>
      <c r="O505" t="str">
        <f t="shared" si="7"/>
        <v>Middle Age</v>
      </c>
    </row>
    <row r="506" spans="1:15" x14ac:dyDescent="0.35">
      <c r="A506" t="s">
        <v>1210</v>
      </c>
      <c r="B506" t="s">
        <v>1211</v>
      </c>
      <c r="C506" t="s">
        <v>98</v>
      </c>
      <c r="D506" t="s">
        <v>27</v>
      </c>
      <c r="E506" t="s">
        <v>32</v>
      </c>
      <c r="F506" t="s">
        <v>28</v>
      </c>
      <c r="G506" t="s">
        <v>47</v>
      </c>
      <c r="H506">
        <v>28</v>
      </c>
      <c r="I506" s="1">
        <v>43633</v>
      </c>
      <c r="J506" s="2">
        <v>65341</v>
      </c>
      <c r="K506" s="3">
        <v>0</v>
      </c>
      <c r="L506" t="s">
        <v>19</v>
      </c>
      <c r="M506" t="s">
        <v>45</v>
      </c>
      <c r="N506" s="1">
        <v>44662</v>
      </c>
      <c r="O506" t="str">
        <f t="shared" si="7"/>
        <v>Adolescent</v>
      </c>
    </row>
    <row r="507" spans="1:15" x14ac:dyDescent="0.35">
      <c r="A507" t="s">
        <v>273</v>
      </c>
      <c r="B507" t="s">
        <v>1212</v>
      </c>
      <c r="C507" t="s">
        <v>61</v>
      </c>
      <c r="D507" t="s">
        <v>15</v>
      </c>
      <c r="E507" t="s">
        <v>32</v>
      </c>
      <c r="F507" t="s">
        <v>17</v>
      </c>
      <c r="G507" t="s">
        <v>47</v>
      </c>
      <c r="H507">
        <v>59</v>
      </c>
      <c r="I507" s="1">
        <v>43400</v>
      </c>
      <c r="J507" s="2">
        <v>139208</v>
      </c>
      <c r="K507" s="3">
        <v>0.11</v>
      </c>
      <c r="L507" t="s">
        <v>19</v>
      </c>
      <c r="M507" t="s">
        <v>25</v>
      </c>
      <c r="N507" s="1" t="s">
        <v>21</v>
      </c>
      <c r="O507" t="str">
        <f t="shared" si="7"/>
        <v>Old</v>
      </c>
    </row>
    <row r="508" spans="1:15" x14ac:dyDescent="0.35">
      <c r="A508" t="s">
        <v>1213</v>
      </c>
      <c r="B508" t="s">
        <v>1214</v>
      </c>
      <c r="C508" t="s">
        <v>42</v>
      </c>
      <c r="D508" t="s">
        <v>50</v>
      </c>
      <c r="E508" t="s">
        <v>44</v>
      </c>
      <c r="F508" t="s">
        <v>28</v>
      </c>
      <c r="G508" t="s">
        <v>24</v>
      </c>
      <c r="H508">
        <v>63</v>
      </c>
      <c r="I508" s="1">
        <v>43171</v>
      </c>
      <c r="J508" s="2">
        <v>73200</v>
      </c>
      <c r="K508" s="3">
        <v>0</v>
      </c>
      <c r="L508" t="s">
        <v>33</v>
      </c>
      <c r="M508" t="s">
        <v>74</v>
      </c>
      <c r="N508" s="1" t="s">
        <v>21</v>
      </c>
      <c r="O508" t="str">
        <f t="shared" si="7"/>
        <v>Old</v>
      </c>
    </row>
    <row r="509" spans="1:15" x14ac:dyDescent="0.35">
      <c r="A509" t="s">
        <v>1215</v>
      </c>
      <c r="B509" t="s">
        <v>1216</v>
      </c>
      <c r="C509" t="s">
        <v>62</v>
      </c>
      <c r="D509" t="s">
        <v>65</v>
      </c>
      <c r="E509" t="s">
        <v>44</v>
      </c>
      <c r="F509" t="s">
        <v>17</v>
      </c>
      <c r="G509" t="s">
        <v>51</v>
      </c>
      <c r="H509">
        <v>46</v>
      </c>
      <c r="I509" s="1">
        <v>40292</v>
      </c>
      <c r="J509" s="2">
        <v>102636</v>
      </c>
      <c r="K509" s="3">
        <v>0.06</v>
      </c>
      <c r="L509" t="s">
        <v>19</v>
      </c>
      <c r="M509" t="s">
        <v>63</v>
      </c>
      <c r="N509" s="1" t="s">
        <v>21</v>
      </c>
      <c r="O509" t="str">
        <f t="shared" si="7"/>
        <v>Middle Age</v>
      </c>
    </row>
    <row r="510" spans="1:15" x14ac:dyDescent="0.35">
      <c r="A510" t="s">
        <v>1217</v>
      </c>
      <c r="B510" t="s">
        <v>1218</v>
      </c>
      <c r="C510" t="s">
        <v>49</v>
      </c>
      <c r="D510" t="s">
        <v>50</v>
      </c>
      <c r="E510" t="s">
        <v>44</v>
      </c>
      <c r="F510" t="s">
        <v>17</v>
      </c>
      <c r="G510" t="s">
        <v>51</v>
      </c>
      <c r="H510">
        <v>26</v>
      </c>
      <c r="I510" s="1">
        <v>44236</v>
      </c>
      <c r="J510" s="2">
        <v>87427</v>
      </c>
      <c r="K510" s="3">
        <v>0</v>
      </c>
      <c r="L510" t="s">
        <v>52</v>
      </c>
      <c r="M510" t="s">
        <v>53</v>
      </c>
      <c r="N510" s="1" t="s">
        <v>21</v>
      </c>
      <c r="O510" t="str">
        <f t="shared" si="7"/>
        <v>Adolescent</v>
      </c>
    </row>
    <row r="511" spans="1:15" x14ac:dyDescent="0.35">
      <c r="A511" t="s">
        <v>1219</v>
      </c>
      <c r="B511" t="s">
        <v>1220</v>
      </c>
      <c r="C511" t="s">
        <v>73</v>
      </c>
      <c r="D511" t="s">
        <v>27</v>
      </c>
      <c r="E511" t="s">
        <v>16</v>
      </c>
      <c r="F511" t="s">
        <v>28</v>
      </c>
      <c r="G511" t="s">
        <v>18</v>
      </c>
      <c r="H511">
        <v>45</v>
      </c>
      <c r="I511" s="1">
        <v>43248</v>
      </c>
      <c r="J511" s="2">
        <v>49219</v>
      </c>
      <c r="K511" s="3">
        <v>0</v>
      </c>
      <c r="L511" t="s">
        <v>19</v>
      </c>
      <c r="M511" t="s">
        <v>29</v>
      </c>
      <c r="N511" s="1" t="s">
        <v>21</v>
      </c>
      <c r="O511" t="str">
        <f t="shared" si="7"/>
        <v>Middle Age</v>
      </c>
    </row>
    <row r="512" spans="1:15" x14ac:dyDescent="0.35">
      <c r="A512" t="s">
        <v>1221</v>
      </c>
      <c r="B512" t="s">
        <v>1996</v>
      </c>
      <c r="C512" t="s">
        <v>62</v>
      </c>
      <c r="D512" t="s">
        <v>15</v>
      </c>
      <c r="E512" t="s">
        <v>36</v>
      </c>
      <c r="F512" t="s">
        <v>28</v>
      </c>
      <c r="G512" t="s">
        <v>24</v>
      </c>
      <c r="H512">
        <v>50</v>
      </c>
      <c r="I512" s="1">
        <v>43239</v>
      </c>
      <c r="J512" s="2">
        <v>106437</v>
      </c>
      <c r="K512" s="3">
        <v>7.0000000000000007E-2</v>
      </c>
      <c r="L512" t="s">
        <v>33</v>
      </c>
      <c r="M512" t="s">
        <v>80</v>
      </c>
      <c r="N512" s="1" t="s">
        <v>21</v>
      </c>
      <c r="O512" t="str">
        <f t="shared" si="7"/>
        <v>Middle Age</v>
      </c>
    </row>
    <row r="513" spans="1:15" x14ac:dyDescent="0.35">
      <c r="A513" t="s">
        <v>1222</v>
      </c>
      <c r="B513" t="s">
        <v>1223</v>
      </c>
      <c r="C513" t="s">
        <v>64</v>
      </c>
      <c r="D513" t="s">
        <v>15</v>
      </c>
      <c r="E513" t="s">
        <v>36</v>
      </c>
      <c r="F513" t="s">
        <v>28</v>
      </c>
      <c r="G513" t="s">
        <v>51</v>
      </c>
      <c r="H513">
        <v>46</v>
      </c>
      <c r="I513" s="1">
        <v>42129</v>
      </c>
      <c r="J513" s="2">
        <v>64364</v>
      </c>
      <c r="K513" s="3">
        <v>0</v>
      </c>
      <c r="L513" t="s">
        <v>52</v>
      </c>
      <c r="M513" t="s">
        <v>53</v>
      </c>
      <c r="N513" s="1" t="s">
        <v>21</v>
      </c>
      <c r="O513" t="str">
        <f t="shared" si="7"/>
        <v>Middle Age</v>
      </c>
    </row>
    <row r="514" spans="1:15" x14ac:dyDescent="0.35">
      <c r="A514" t="s">
        <v>1224</v>
      </c>
      <c r="B514" t="s">
        <v>1225</v>
      </c>
      <c r="C514" t="s">
        <v>40</v>
      </c>
      <c r="D514" t="s">
        <v>23</v>
      </c>
      <c r="E514" t="s">
        <v>36</v>
      </c>
      <c r="F514" t="s">
        <v>28</v>
      </c>
      <c r="G514" t="s">
        <v>18</v>
      </c>
      <c r="H514">
        <v>50</v>
      </c>
      <c r="I514" s="1">
        <v>44486</v>
      </c>
      <c r="J514" s="2">
        <v>172180</v>
      </c>
      <c r="K514" s="3">
        <v>0.3</v>
      </c>
      <c r="L514" t="s">
        <v>19</v>
      </c>
      <c r="M514" t="s">
        <v>29</v>
      </c>
      <c r="N514" s="1" t="s">
        <v>21</v>
      </c>
      <c r="O514" t="str">
        <f t="shared" ref="O514:O577" si="8">IF(H514&gt;=56, "Old",IF(H514&gt;=36, "Middle Age",IF(H514&lt;=35,"Adolescent","Invalid")))</f>
        <v>Middle Age</v>
      </c>
    </row>
    <row r="515" spans="1:15" x14ac:dyDescent="0.35">
      <c r="A515" t="s">
        <v>1226</v>
      </c>
      <c r="B515" t="s">
        <v>1227</v>
      </c>
      <c r="C515" t="s">
        <v>42</v>
      </c>
      <c r="D515" t="s">
        <v>50</v>
      </c>
      <c r="E515" t="s">
        <v>36</v>
      </c>
      <c r="F515" t="s">
        <v>17</v>
      </c>
      <c r="G515" t="s">
        <v>51</v>
      </c>
      <c r="H515">
        <v>33</v>
      </c>
      <c r="I515" s="1">
        <v>41043</v>
      </c>
      <c r="J515" s="2">
        <v>88343</v>
      </c>
      <c r="K515" s="3">
        <v>0</v>
      </c>
      <c r="L515" t="s">
        <v>52</v>
      </c>
      <c r="M515" t="s">
        <v>66</v>
      </c>
      <c r="N515" s="1" t="s">
        <v>21</v>
      </c>
      <c r="O515" t="str">
        <f t="shared" si="8"/>
        <v>Adolescent</v>
      </c>
    </row>
    <row r="516" spans="1:15" x14ac:dyDescent="0.35">
      <c r="A516" t="s">
        <v>1228</v>
      </c>
      <c r="B516" t="s">
        <v>1229</v>
      </c>
      <c r="C516" t="s">
        <v>88</v>
      </c>
      <c r="D516" t="s">
        <v>27</v>
      </c>
      <c r="E516" t="s">
        <v>44</v>
      </c>
      <c r="F516" t="s">
        <v>28</v>
      </c>
      <c r="G516" t="s">
        <v>51</v>
      </c>
      <c r="H516">
        <v>57</v>
      </c>
      <c r="I516" s="1">
        <v>41830</v>
      </c>
      <c r="J516" s="2">
        <v>66649</v>
      </c>
      <c r="K516" s="3">
        <v>0</v>
      </c>
      <c r="L516" t="s">
        <v>52</v>
      </c>
      <c r="M516" t="s">
        <v>66</v>
      </c>
      <c r="N516" s="1" t="s">
        <v>21</v>
      </c>
      <c r="O516" t="str">
        <f t="shared" si="8"/>
        <v>Old</v>
      </c>
    </row>
    <row r="517" spans="1:15" x14ac:dyDescent="0.35">
      <c r="A517" t="s">
        <v>485</v>
      </c>
      <c r="B517" t="s">
        <v>1230</v>
      </c>
      <c r="C517" t="s">
        <v>62</v>
      </c>
      <c r="D517" t="s">
        <v>15</v>
      </c>
      <c r="E517" t="s">
        <v>32</v>
      </c>
      <c r="F517" t="s">
        <v>17</v>
      </c>
      <c r="G517" t="s">
        <v>18</v>
      </c>
      <c r="H517">
        <v>48</v>
      </c>
      <c r="I517" s="1">
        <v>36272</v>
      </c>
      <c r="J517" s="2">
        <v>102847</v>
      </c>
      <c r="K517" s="3">
        <v>0.05</v>
      </c>
      <c r="L517" t="s">
        <v>19</v>
      </c>
      <c r="M517" t="s">
        <v>20</v>
      </c>
      <c r="N517" s="1" t="s">
        <v>21</v>
      </c>
      <c r="O517" t="str">
        <f t="shared" si="8"/>
        <v>Middle Age</v>
      </c>
    </row>
    <row r="518" spans="1:15" x14ac:dyDescent="0.35">
      <c r="A518" t="s">
        <v>1231</v>
      </c>
      <c r="B518" t="s">
        <v>1232</v>
      </c>
      <c r="C518" t="s">
        <v>61</v>
      </c>
      <c r="D518" t="s">
        <v>15</v>
      </c>
      <c r="E518" t="s">
        <v>36</v>
      </c>
      <c r="F518" t="s">
        <v>28</v>
      </c>
      <c r="G518" t="s">
        <v>51</v>
      </c>
      <c r="H518">
        <v>46</v>
      </c>
      <c r="I518" s="1">
        <v>40378</v>
      </c>
      <c r="J518" s="2">
        <v>134881</v>
      </c>
      <c r="K518" s="3">
        <v>0.15</v>
      </c>
      <c r="L518" t="s">
        <v>52</v>
      </c>
      <c r="M518" t="s">
        <v>81</v>
      </c>
      <c r="N518" s="1" t="s">
        <v>21</v>
      </c>
      <c r="O518" t="str">
        <f t="shared" si="8"/>
        <v>Middle Age</v>
      </c>
    </row>
    <row r="519" spans="1:15" x14ac:dyDescent="0.35">
      <c r="A519" t="s">
        <v>1233</v>
      </c>
      <c r="B519" t="s">
        <v>1234</v>
      </c>
      <c r="C519" t="s">
        <v>64</v>
      </c>
      <c r="D519" t="s">
        <v>43</v>
      </c>
      <c r="E519" t="s">
        <v>36</v>
      </c>
      <c r="F519" t="s">
        <v>28</v>
      </c>
      <c r="G519" t="s">
        <v>24</v>
      </c>
      <c r="H519">
        <v>52</v>
      </c>
      <c r="I519" s="1">
        <v>36303</v>
      </c>
      <c r="J519" s="2">
        <v>68807</v>
      </c>
      <c r="K519" s="3">
        <v>0</v>
      </c>
      <c r="L519" t="s">
        <v>33</v>
      </c>
      <c r="M519" t="s">
        <v>34</v>
      </c>
      <c r="N519" s="1">
        <v>42338</v>
      </c>
      <c r="O519" t="str">
        <f t="shared" si="8"/>
        <v>Middle Age</v>
      </c>
    </row>
    <row r="520" spans="1:15" x14ac:dyDescent="0.35">
      <c r="A520" t="s">
        <v>1235</v>
      </c>
      <c r="B520" t="s">
        <v>1236</v>
      </c>
      <c r="C520" t="s">
        <v>14</v>
      </c>
      <c r="D520" t="s">
        <v>27</v>
      </c>
      <c r="E520" t="s">
        <v>36</v>
      </c>
      <c r="F520" t="s">
        <v>28</v>
      </c>
      <c r="G520" t="s">
        <v>18</v>
      </c>
      <c r="H520">
        <v>56</v>
      </c>
      <c r="I520" s="1">
        <v>38866</v>
      </c>
      <c r="J520" s="2">
        <v>228822</v>
      </c>
      <c r="K520" s="3">
        <v>0.36</v>
      </c>
      <c r="L520" t="s">
        <v>19</v>
      </c>
      <c r="M520" t="s">
        <v>45</v>
      </c>
      <c r="N520" s="1" t="s">
        <v>21</v>
      </c>
      <c r="O520" t="str">
        <f t="shared" si="8"/>
        <v>Old</v>
      </c>
    </row>
    <row r="521" spans="1:15" x14ac:dyDescent="0.35">
      <c r="A521" t="s">
        <v>1237</v>
      </c>
      <c r="B521" t="s">
        <v>1238</v>
      </c>
      <c r="C521" t="s">
        <v>68</v>
      </c>
      <c r="D521" t="s">
        <v>43</v>
      </c>
      <c r="E521" t="s">
        <v>36</v>
      </c>
      <c r="F521" t="s">
        <v>28</v>
      </c>
      <c r="G521" t="s">
        <v>18</v>
      </c>
      <c r="H521">
        <v>28</v>
      </c>
      <c r="I521" s="1">
        <v>44395</v>
      </c>
      <c r="J521" s="2">
        <v>43391</v>
      </c>
      <c r="K521" s="3">
        <v>0</v>
      </c>
      <c r="L521" t="s">
        <v>19</v>
      </c>
      <c r="M521" t="s">
        <v>29</v>
      </c>
      <c r="N521" s="1" t="s">
        <v>21</v>
      </c>
      <c r="O521" t="str">
        <f t="shared" si="8"/>
        <v>Adolescent</v>
      </c>
    </row>
    <row r="522" spans="1:15" x14ac:dyDescent="0.35">
      <c r="A522" t="s">
        <v>364</v>
      </c>
      <c r="B522" t="s">
        <v>1239</v>
      </c>
      <c r="C522" t="s">
        <v>30</v>
      </c>
      <c r="D522" t="s">
        <v>31</v>
      </c>
      <c r="E522" t="s">
        <v>44</v>
      </c>
      <c r="F522" t="s">
        <v>28</v>
      </c>
      <c r="G522" t="s">
        <v>24</v>
      </c>
      <c r="H522">
        <v>29</v>
      </c>
      <c r="I522" s="1">
        <v>44515</v>
      </c>
      <c r="J522" s="2">
        <v>91782</v>
      </c>
      <c r="K522" s="3">
        <v>0</v>
      </c>
      <c r="L522" t="s">
        <v>33</v>
      </c>
      <c r="M522" t="s">
        <v>80</v>
      </c>
      <c r="N522" s="1" t="s">
        <v>21</v>
      </c>
      <c r="O522" t="str">
        <f t="shared" si="8"/>
        <v>Adolescent</v>
      </c>
    </row>
    <row r="523" spans="1:15" x14ac:dyDescent="0.35">
      <c r="A523" t="s">
        <v>277</v>
      </c>
      <c r="B523" t="s">
        <v>1240</v>
      </c>
      <c r="C523" t="s">
        <v>14</v>
      </c>
      <c r="D523" t="s">
        <v>43</v>
      </c>
      <c r="E523" t="s">
        <v>32</v>
      </c>
      <c r="F523" t="s">
        <v>17</v>
      </c>
      <c r="G523" t="s">
        <v>24</v>
      </c>
      <c r="H523">
        <v>45</v>
      </c>
      <c r="I523" s="1">
        <v>42428</v>
      </c>
      <c r="J523" s="2">
        <v>211637</v>
      </c>
      <c r="K523" s="3">
        <v>0.31</v>
      </c>
      <c r="L523" t="s">
        <v>19</v>
      </c>
      <c r="M523" t="s">
        <v>20</v>
      </c>
      <c r="N523" s="1" t="s">
        <v>21</v>
      </c>
      <c r="O523" t="str">
        <f t="shared" si="8"/>
        <v>Middle Age</v>
      </c>
    </row>
    <row r="524" spans="1:15" x14ac:dyDescent="0.35">
      <c r="A524" t="s">
        <v>391</v>
      </c>
      <c r="B524" t="s">
        <v>1241</v>
      </c>
      <c r="C524" t="s">
        <v>56</v>
      </c>
      <c r="D524" t="s">
        <v>27</v>
      </c>
      <c r="E524" t="s">
        <v>36</v>
      </c>
      <c r="F524" t="s">
        <v>28</v>
      </c>
      <c r="G524" t="s">
        <v>18</v>
      </c>
      <c r="H524">
        <v>28</v>
      </c>
      <c r="I524" s="1">
        <v>44051</v>
      </c>
      <c r="J524" s="2">
        <v>73255</v>
      </c>
      <c r="K524" s="3">
        <v>0.09</v>
      </c>
      <c r="L524" t="s">
        <v>19</v>
      </c>
      <c r="M524" t="s">
        <v>39</v>
      </c>
      <c r="N524" s="1" t="s">
        <v>21</v>
      </c>
      <c r="O524" t="str">
        <f t="shared" si="8"/>
        <v>Adolescent</v>
      </c>
    </row>
    <row r="525" spans="1:15" x14ac:dyDescent="0.35">
      <c r="A525" t="s">
        <v>1242</v>
      </c>
      <c r="B525" t="s">
        <v>1243</v>
      </c>
      <c r="C525" t="s">
        <v>62</v>
      </c>
      <c r="D525" t="s">
        <v>50</v>
      </c>
      <c r="E525" t="s">
        <v>32</v>
      </c>
      <c r="F525" t="s">
        <v>28</v>
      </c>
      <c r="G525" t="s">
        <v>18</v>
      </c>
      <c r="H525">
        <v>28</v>
      </c>
      <c r="I525" s="1">
        <v>44204</v>
      </c>
      <c r="J525" s="2">
        <v>108826</v>
      </c>
      <c r="K525" s="3">
        <v>0.1</v>
      </c>
      <c r="L525" t="s">
        <v>19</v>
      </c>
      <c r="M525" t="s">
        <v>45</v>
      </c>
      <c r="N525" s="1" t="s">
        <v>21</v>
      </c>
      <c r="O525" t="str">
        <f t="shared" si="8"/>
        <v>Adolescent</v>
      </c>
    </row>
    <row r="526" spans="1:15" x14ac:dyDescent="0.35">
      <c r="A526" t="s">
        <v>1244</v>
      </c>
      <c r="B526" t="s">
        <v>1245</v>
      </c>
      <c r="C526" t="s">
        <v>88</v>
      </c>
      <c r="D526" t="s">
        <v>27</v>
      </c>
      <c r="E526" t="s">
        <v>44</v>
      </c>
      <c r="F526" t="s">
        <v>28</v>
      </c>
      <c r="G526" t="s">
        <v>18</v>
      </c>
      <c r="H526">
        <v>34</v>
      </c>
      <c r="I526" s="1">
        <v>42514</v>
      </c>
      <c r="J526" s="2">
        <v>94352</v>
      </c>
      <c r="K526" s="3">
        <v>0</v>
      </c>
      <c r="L526" t="s">
        <v>19</v>
      </c>
      <c r="M526" t="s">
        <v>45</v>
      </c>
      <c r="N526" s="1" t="s">
        <v>21</v>
      </c>
      <c r="O526" t="str">
        <f t="shared" si="8"/>
        <v>Adolescent</v>
      </c>
    </row>
    <row r="527" spans="1:15" x14ac:dyDescent="0.35">
      <c r="A527" t="s">
        <v>406</v>
      </c>
      <c r="B527" t="s">
        <v>1246</v>
      </c>
      <c r="C527" t="s">
        <v>91</v>
      </c>
      <c r="D527" t="s">
        <v>27</v>
      </c>
      <c r="E527" t="s">
        <v>16</v>
      </c>
      <c r="F527" t="s">
        <v>17</v>
      </c>
      <c r="G527" t="s">
        <v>51</v>
      </c>
      <c r="H527">
        <v>55</v>
      </c>
      <c r="I527" s="1">
        <v>34576</v>
      </c>
      <c r="J527" s="2">
        <v>73955</v>
      </c>
      <c r="K527" s="3">
        <v>0</v>
      </c>
      <c r="L527" t="s">
        <v>19</v>
      </c>
      <c r="M527" t="s">
        <v>39</v>
      </c>
      <c r="N527" s="1" t="s">
        <v>21</v>
      </c>
      <c r="O527" t="str">
        <f t="shared" si="8"/>
        <v>Middle Age</v>
      </c>
    </row>
    <row r="528" spans="1:15" x14ac:dyDescent="0.35">
      <c r="A528" t="s">
        <v>1247</v>
      </c>
      <c r="B528" t="s">
        <v>1248</v>
      </c>
      <c r="C528" t="s">
        <v>62</v>
      </c>
      <c r="D528" t="s">
        <v>23</v>
      </c>
      <c r="E528" t="s">
        <v>36</v>
      </c>
      <c r="F528" t="s">
        <v>28</v>
      </c>
      <c r="G528" t="s">
        <v>51</v>
      </c>
      <c r="H528">
        <v>34</v>
      </c>
      <c r="I528" s="1">
        <v>41499</v>
      </c>
      <c r="J528" s="2">
        <v>113909</v>
      </c>
      <c r="K528" s="3">
        <v>0.06</v>
      </c>
      <c r="L528" t="s">
        <v>52</v>
      </c>
      <c r="M528" t="s">
        <v>66</v>
      </c>
      <c r="N528" s="1" t="s">
        <v>21</v>
      </c>
      <c r="O528" t="str">
        <f t="shared" si="8"/>
        <v>Adolescent</v>
      </c>
    </row>
    <row r="529" spans="1:15" x14ac:dyDescent="0.35">
      <c r="A529" t="s">
        <v>1249</v>
      </c>
      <c r="B529" t="s">
        <v>1250</v>
      </c>
      <c r="C529" t="s">
        <v>89</v>
      </c>
      <c r="D529" t="s">
        <v>27</v>
      </c>
      <c r="E529" t="s">
        <v>36</v>
      </c>
      <c r="F529" t="s">
        <v>28</v>
      </c>
      <c r="G529" t="s">
        <v>24</v>
      </c>
      <c r="H529">
        <v>27</v>
      </c>
      <c r="I529" s="1">
        <v>44189</v>
      </c>
      <c r="J529" s="2">
        <v>92321</v>
      </c>
      <c r="K529" s="3">
        <v>0</v>
      </c>
      <c r="L529" t="s">
        <v>19</v>
      </c>
      <c r="M529" t="s">
        <v>20</v>
      </c>
      <c r="N529" s="1" t="s">
        <v>21</v>
      </c>
      <c r="O529" t="str">
        <f t="shared" si="8"/>
        <v>Adolescent</v>
      </c>
    </row>
    <row r="530" spans="1:15" x14ac:dyDescent="0.35">
      <c r="A530" t="s">
        <v>1196</v>
      </c>
      <c r="B530" t="s">
        <v>1251</v>
      </c>
      <c r="C530" t="s">
        <v>56</v>
      </c>
      <c r="D530" t="s">
        <v>27</v>
      </c>
      <c r="E530" t="s">
        <v>16</v>
      </c>
      <c r="F530" t="s">
        <v>28</v>
      </c>
      <c r="G530" t="s">
        <v>18</v>
      </c>
      <c r="H530">
        <v>52</v>
      </c>
      <c r="I530" s="1">
        <v>41417</v>
      </c>
      <c r="J530" s="2">
        <v>99557</v>
      </c>
      <c r="K530" s="3">
        <v>0.09</v>
      </c>
      <c r="L530" t="s">
        <v>19</v>
      </c>
      <c r="M530" t="s">
        <v>63</v>
      </c>
      <c r="N530" s="1" t="s">
        <v>21</v>
      </c>
      <c r="O530" t="str">
        <f t="shared" si="8"/>
        <v>Middle Age</v>
      </c>
    </row>
    <row r="531" spans="1:15" x14ac:dyDescent="0.35">
      <c r="A531" t="s">
        <v>1252</v>
      </c>
      <c r="B531" t="s">
        <v>1253</v>
      </c>
      <c r="C531" t="s">
        <v>59</v>
      </c>
      <c r="D531" t="s">
        <v>31</v>
      </c>
      <c r="E531" t="s">
        <v>44</v>
      </c>
      <c r="F531" t="s">
        <v>17</v>
      </c>
      <c r="G531" t="s">
        <v>18</v>
      </c>
      <c r="H531">
        <v>28</v>
      </c>
      <c r="I531" s="1">
        <v>43418</v>
      </c>
      <c r="J531" s="2">
        <v>115854</v>
      </c>
      <c r="K531" s="3">
        <v>0</v>
      </c>
      <c r="L531" t="s">
        <v>19</v>
      </c>
      <c r="M531" t="s">
        <v>39</v>
      </c>
      <c r="N531" s="1" t="s">
        <v>21</v>
      </c>
      <c r="O531" t="str">
        <f t="shared" si="8"/>
        <v>Adolescent</v>
      </c>
    </row>
    <row r="532" spans="1:15" x14ac:dyDescent="0.35">
      <c r="A532" t="s">
        <v>1254</v>
      </c>
      <c r="B532" t="s">
        <v>1255</v>
      </c>
      <c r="C532" t="s">
        <v>91</v>
      </c>
      <c r="D532" t="s">
        <v>27</v>
      </c>
      <c r="E532" t="s">
        <v>36</v>
      </c>
      <c r="F532" t="s">
        <v>17</v>
      </c>
      <c r="G532" t="s">
        <v>51</v>
      </c>
      <c r="H532">
        <v>44</v>
      </c>
      <c r="I532" s="1">
        <v>40603</v>
      </c>
      <c r="J532" s="2">
        <v>82462</v>
      </c>
      <c r="K532" s="3">
        <v>0</v>
      </c>
      <c r="L532" t="s">
        <v>19</v>
      </c>
      <c r="M532" t="s">
        <v>25</v>
      </c>
      <c r="N532" s="1" t="s">
        <v>21</v>
      </c>
      <c r="O532" t="str">
        <f t="shared" si="8"/>
        <v>Middle Age</v>
      </c>
    </row>
    <row r="533" spans="1:15" x14ac:dyDescent="0.35">
      <c r="A533" t="s">
        <v>164</v>
      </c>
      <c r="B533" t="s">
        <v>1256</v>
      </c>
      <c r="C533" t="s">
        <v>14</v>
      </c>
      <c r="D533" t="s">
        <v>27</v>
      </c>
      <c r="E533" t="s">
        <v>16</v>
      </c>
      <c r="F533" t="s">
        <v>17</v>
      </c>
      <c r="G533" t="s">
        <v>18</v>
      </c>
      <c r="H533">
        <v>53</v>
      </c>
      <c r="I533" s="1">
        <v>40856</v>
      </c>
      <c r="J533" s="2">
        <v>198473</v>
      </c>
      <c r="K533" s="3">
        <v>0.32</v>
      </c>
      <c r="L533" t="s">
        <v>19</v>
      </c>
      <c r="M533" t="s">
        <v>45</v>
      </c>
      <c r="N533" s="1" t="s">
        <v>21</v>
      </c>
      <c r="O533" t="str">
        <f t="shared" si="8"/>
        <v>Middle Age</v>
      </c>
    </row>
    <row r="534" spans="1:15" x14ac:dyDescent="0.35">
      <c r="A534" t="s">
        <v>1257</v>
      </c>
      <c r="B534" t="s">
        <v>1258</v>
      </c>
      <c r="C534" t="s">
        <v>61</v>
      </c>
      <c r="D534" t="s">
        <v>15</v>
      </c>
      <c r="E534" t="s">
        <v>32</v>
      </c>
      <c r="F534" t="s">
        <v>17</v>
      </c>
      <c r="G534" t="s">
        <v>24</v>
      </c>
      <c r="H534">
        <v>43</v>
      </c>
      <c r="I534" s="1">
        <v>39005</v>
      </c>
      <c r="J534" s="2">
        <v>153492</v>
      </c>
      <c r="K534" s="3">
        <v>0.11</v>
      </c>
      <c r="L534" t="s">
        <v>19</v>
      </c>
      <c r="M534" t="s">
        <v>20</v>
      </c>
      <c r="N534" s="1" t="s">
        <v>21</v>
      </c>
      <c r="O534" t="str">
        <f t="shared" si="8"/>
        <v>Middle Age</v>
      </c>
    </row>
    <row r="535" spans="1:15" x14ac:dyDescent="0.35">
      <c r="A535" t="s">
        <v>1259</v>
      </c>
      <c r="B535" t="s">
        <v>1260</v>
      </c>
      <c r="C535" t="s">
        <v>14</v>
      </c>
      <c r="D535" t="s">
        <v>23</v>
      </c>
      <c r="E535" t="s">
        <v>32</v>
      </c>
      <c r="F535" t="s">
        <v>17</v>
      </c>
      <c r="G535" t="s">
        <v>47</v>
      </c>
      <c r="H535">
        <v>28</v>
      </c>
      <c r="I535" s="1">
        <v>43121</v>
      </c>
      <c r="J535" s="2">
        <v>208210</v>
      </c>
      <c r="K535" s="3">
        <v>0.3</v>
      </c>
      <c r="L535" t="s">
        <v>19</v>
      </c>
      <c r="M535" t="s">
        <v>63</v>
      </c>
      <c r="N535" s="1" t="s">
        <v>21</v>
      </c>
      <c r="O535" t="str">
        <f t="shared" si="8"/>
        <v>Adolescent</v>
      </c>
    </row>
    <row r="536" spans="1:15" x14ac:dyDescent="0.35">
      <c r="A536" t="s">
        <v>1261</v>
      </c>
      <c r="B536" t="s">
        <v>1262</v>
      </c>
      <c r="C536" t="s">
        <v>42</v>
      </c>
      <c r="D536" t="s">
        <v>43</v>
      </c>
      <c r="E536" t="s">
        <v>32</v>
      </c>
      <c r="F536" t="s">
        <v>28</v>
      </c>
      <c r="G536" t="s">
        <v>18</v>
      </c>
      <c r="H536">
        <v>33</v>
      </c>
      <c r="I536" s="1">
        <v>42325</v>
      </c>
      <c r="J536" s="2">
        <v>91632</v>
      </c>
      <c r="K536" s="3">
        <v>0</v>
      </c>
      <c r="L536" t="s">
        <v>19</v>
      </c>
      <c r="M536" t="s">
        <v>39</v>
      </c>
      <c r="N536" s="1" t="s">
        <v>21</v>
      </c>
      <c r="O536" t="str">
        <f t="shared" si="8"/>
        <v>Adolescent</v>
      </c>
    </row>
    <row r="537" spans="1:15" x14ac:dyDescent="0.35">
      <c r="A537" t="s">
        <v>331</v>
      </c>
      <c r="B537" t="s">
        <v>1263</v>
      </c>
      <c r="C537" t="s">
        <v>22</v>
      </c>
      <c r="D537" t="s">
        <v>23</v>
      </c>
      <c r="E537" t="s">
        <v>32</v>
      </c>
      <c r="F537" t="s">
        <v>28</v>
      </c>
      <c r="G537" t="s">
        <v>24</v>
      </c>
      <c r="H537">
        <v>31</v>
      </c>
      <c r="I537" s="1">
        <v>43002</v>
      </c>
      <c r="J537" s="2">
        <v>71755</v>
      </c>
      <c r="K537" s="3">
        <v>0</v>
      </c>
      <c r="L537" t="s">
        <v>33</v>
      </c>
      <c r="M537" t="s">
        <v>80</v>
      </c>
      <c r="N537" s="1" t="s">
        <v>21</v>
      </c>
      <c r="O537" t="str">
        <f t="shared" si="8"/>
        <v>Adolescent</v>
      </c>
    </row>
    <row r="538" spans="1:15" x14ac:dyDescent="0.35">
      <c r="A538" t="s">
        <v>346</v>
      </c>
      <c r="B538" t="s">
        <v>1264</v>
      </c>
      <c r="C538" t="s">
        <v>62</v>
      </c>
      <c r="D538" t="s">
        <v>65</v>
      </c>
      <c r="E538" t="s">
        <v>32</v>
      </c>
      <c r="F538" t="s">
        <v>17</v>
      </c>
      <c r="G538" t="s">
        <v>24</v>
      </c>
      <c r="H538">
        <v>52</v>
      </c>
      <c r="I538" s="1">
        <v>44519</v>
      </c>
      <c r="J538" s="2">
        <v>111006</v>
      </c>
      <c r="K538" s="3">
        <v>0.08</v>
      </c>
      <c r="L538" t="s">
        <v>33</v>
      </c>
      <c r="M538" t="s">
        <v>80</v>
      </c>
      <c r="N538" s="1" t="s">
        <v>21</v>
      </c>
      <c r="O538" t="str">
        <f t="shared" si="8"/>
        <v>Middle Age</v>
      </c>
    </row>
    <row r="539" spans="1:15" x14ac:dyDescent="0.35">
      <c r="A539" t="s">
        <v>1265</v>
      </c>
      <c r="B539" t="s">
        <v>1266</v>
      </c>
      <c r="C539" t="s">
        <v>38</v>
      </c>
      <c r="D539" t="s">
        <v>27</v>
      </c>
      <c r="E539" t="s">
        <v>32</v>
      </c>
      <c r="F539" t="s">
        <v>28</v>
      </c>
      <c r="G539" t="s">
        <v>24</v>
      </c>
      <c r="H539">
        <v>55</v>
      </c>
      <c r="I539" s="1">
        <v>34692</v>
      </c>
      <c r="J539" s="2">
        <v>99774</v>
      </c>
      <c r="K539" s="3">
        <v>0</v>
      </c>
      <c r="L539" t="s">
        <v>19</v>
      </c>
      <c r="M539" t="s">
        <v>25</v>
      </c>
      <c r="N539" s="1" t="s">
        <v>21</v>
      </c>
      <c r="O539" t="str">
        <f t="shared" si="8"/>
        <v>Middle Age</v>
      </c>
    </row>
    <row r="540" spans="1:15" x14ac:dyDescent="0.35">
      <c r="A540" t="s">
        <v>1267</v>
      </c>
      <c r="B540" t="s">
        <v>212</v>
      </c>
      <c r="C540" t="s">
        <v>40</v>
      </c>
      <c r="D540" t="s">
        <v>27</v>
      </c>
      <c r="E540" t="s">
        <v>16</v>
      </c>
      <c r="F540" t="s">
        <v>28</v>
      </c>
      <c r="G540" t="s">
        <v>24</v>
      </c>
      <c r="H540">
        <v>55</v>
      </c>
      <c r="I540" s="1">
        <v>39154</v>
      </c>
      <c r="J540" s="2">
        <v>184648</v>
      </c>
      <c r="K540" s="3">
        <v>0.24</v>
      </c>
      <c r="L540" t="s">
        <v>33</v>
      </c>
      <c r="M540" t="s">
        <v>74</v>
      </c>
      <c r="N540" s="1" t="s">
        <v>21</v>
      </c>
      <c r="O540" t="str">
        <f t="shared" si="8"/>
        <v>Middle Age</v>
      </c>
    </row>
    <row r="541" spans="1:15" x14ac:dyDescent="0.35">
      <c r="A541" t="s">
        <v>359</v>
      </c>
      <c r="B541" t="s">
        <v>1268</v>
      </c>
      <c r="C541" t="s">
        <v>14</v>
      </c>
      <c r="D541" t="s">
        <v>27</v>
      </c>
      <c r="E541" t="s">
        <v>36</v>
      </c>
      <c r="F541" t="s">
        <v>28</v>
      </c>
      <c r="G541" t="s">
        <v>51</v>
      </c>
      <c r="H541">
        <v>51</v>
      </c>
      <c r="I541" s="1">
        <v>37091</v>
      </c>
      <c r="J541" s="2">
        <v>247874</v>
      </c>
      <c r="K541" s="3">
        <v>0.33</v>
      </c>
      <c r="L541" t="s">
        <v>52</v>
      </c>
      <c r="M541" t="s">
        <v>81</v>
      </c>
      <c r="N541" s="1" t="s">
        <v>21</v>
      </c>
      <c r="O541" t="str">
        <f t="shared" si="8"/>
        <v>Middle Age</v>
      </c>
    </row>
    <row r="542" spans="1:15" x14ac:dyDescent="0.35">
      <c r="A542" t="s">
        <v>338</v>
      </c>
      <c r="B542" t="s">
        <v>1269</v>
      </c>
      <c r="C542" t="s">
        <v>86</v>
      </c>
      <c r="D542" t="s">
        <v>31</v>
      </c>
      <c r="E542" t="s">
        <v>36</v>
      </c>
      <c r="F542" t="s">
        <v>28</v>
      </c>
      <c r="G542" t="s">
        <v>24</v>
      </c>
      <c r="H542">
        <v>60</v>
      </c>
      <c r="I542" s="1">
        <v>39944</v>
      </c>
      <c r="J542" s="2">
        <v>62239</v>
      </c>
      <c r="K542" s="3">
        <v>0</v>
      </c>
      <c r="L542" t="s">
        <v>33</v>
      </c>
      <c r="M542" t="s">
        <v>60</v>
      </c>
      <c r="N542" s="1" t="s">
        <v>21</v>
      </c>
      <c r="O542" t="str">
        <f t="shared" si="8"/>
        <v>Old</v>
      </c>
    </row>
    <row r="543" spans="1:15" x14ac:dyDescent="0.35">
      <c r="A543" t="s">
        <v>371</v>
      </c>
      <c r="B543" t="s">
        <v>376</v>
      </c>
      <c r="C543" t="s">
        <v>62</v>
      </c>
      <c r="D543" t="s">
        <v>65</v>
      </c>
      <c r="E543" t="s">
        <v>44</v>
      </c>
      <c r="F543" t="s">
        <v>17</v>
      </c>
      <c r="G543" t="s">
        <v>18</v>
      </c>
      <c r="H543">
        <v>31</v>
      </c>
      <c r="I543" s="1">
        <v>41919</v>
      </c>
      <c r="J543" s="2">
        <v>114911</v>
      </c>
      <c r="K543" s="3">
        <v>7.0000000000000007E-2</v>
      </c>
      <c r="L543" t="s">
        <v>19</v>
      </c>
      <c r="M543" t="s">
        <v>20</v>
      </c>
      <c r="N543" s="1" t="s">
        <v>21</v>
      </c>
      <c r="O543" t="str">
        <f t="shared" si="8"/>
        <v>Adolescent</v>
      </c>
    </row>
    <row r="544" spans="1:15" x14ac:dyDescent="0.35">
      <c r="A544" t="s">
        <v>192</v>
      </c>
      <c r="B544" t="s">
        <v>1270</v>
      </c>
      <c r="C544" t="s">
        <v>97</v>
      </c>
      <c r="D544" t="s">
        <v>31</v>
      </c>
      <c r="E544" t="s">
        <v>32</v>
      </c>
      <c r="F544" t="s">
        <v>28</v>
      </c>
      <c r="G544" t="s">
        <v>51</v>
      </c>
      <c r="H544">
        <v>45</v>
      </c>
      <c r="I544" s="1">
        <v>43217</v>
      </c>
      <c r="J544" s="2">
        <v>115490</v>
      </c>
      <c r="K544" s="3">
        <v>0.12</v>
      </c>
      <c r="L544" t="s">
        <v>19</v>
      </c>
      <c r="M544" t="s">
        <v>20</v>
      </c>
      <c r="N544" s="1" t="s">
        <v>21</v>
      </c>
      <c r="O544" t="str">
        <f t="shared" si="8"/>
        <v>Middle Age</v>
      </c>
    </row>
    <row r="545" spans="1:15" x14ac:dyDescent="0.35">
      <c r="A545" t="s">
        <v>1271</v>
      </c>
      <c r="B545" t="s">
        <v>1272</v>
      </c>
      <c r="C545" t="s">
        <v>62</v>
      </c>
      <c r="D545" t="s">
        <v>65</v>
      </c>
      <c r="E545" t="s">
        <v>44</v>
      </c>
      <c r="F545" t="s">
        <v>28</v>
      </c>
      <c r="G545" t="s">
        <v>24</v>
      </c>
      <c r="H545">
        <v>34</v>
      </c>
      <c r="I545" s="1">
        <v>40952</v>
      </c>
      <c r="J545" s="2">
        <v>118708</v>
      </c>
      <c r="K545" s="3">
        <v>7.0000000000000007E-2</v>
      </c>
      <c r="L545" t="s">
        <v>33</v>
      </c>
      <c r="M545" t="s">
        <v>74</v>
      </c>
      <c r="N545" s="1" t="s">
        <v>21</v>
      </c>
      <c r="O545" t="str">
        <f t="shared" si="8"/>
        <v>Adolescent</v>
      </c>
    </row>
    <row r="546" spans="1:15" x14ac:dyDescent="0.35">
      <c r="A546" t="s">
        <v>1273</v>
      </c>
      <c r="B546" t="s">
        <v>1274</v>
      </c>
      <c r="C546" t="s">
        <v>40</v>
      </c>
      <c r="D546" t="s">
        <v>65</v>
      </c>
      <c r="E546" t="s">
        <v>44</v>
      </c>
      <c r="F546" t="s">
        <v>17</v>
      </c>
      <c r="G546" t="s">
        <v>24</v>
      </c>
      <c r="H546">
        <v>29</v>
      </c>
      <c r="I546" s="1">
        <v>42914</v>
      </c>
      <c r="J546" s="2">
        <v>197649</v>
      </c>
      <c r="K546" s="3">
        <v>0.2</v>
      </c>
      <c r="L546" t="s">
        <v>19</v>
      </c>
      <c r="M546" t="s">
        <v>29</v>
      </c>
      <c r="N546" s="1" t="s">
        <v>21</v>
      </c>
      <c r="O546" t="str">
        <f t="shared" si="8"/>
        <v>Adolescent</v>
      </c>
    </row>
    <row r="547" spans="1:15" x14ac:dyDescent="0.35">
      <c r="A547" t="s">
        <v>337</v>
      </c>
      <c r="B547" t="s">
        <v>1275</v>
      </c>
      <c r="C547" t="s">
        <v>42</v>
      </c>
      <c r="D547" t="s">
        <v>65</v>
      </c>
      <c r="E547" t="s">
        <v>44</v>
      </c>
      <c r="F547" t="s">
        <v>17</v>
      </c>
      <c r="G547" t="s">
        <v>24</v>
      </c>
      <c r="H547">
        <v>45</v>
      </c>
      <c r="I547" s="1">
        <v>43999</v>
      </c>
      <c r="J547" s="2">
        <v>89841</v>
      </c>
      <c r="K547" s="3">
        <v>0</v>
      </c>
      <c r="L547" t="s">
        <v>33</v>
      </c>
      <c r="M547" t="s">
        <v>60</v>
      </c>
      <c r="N547" s="1" t="s">
        <v>21</v>
      </c>
      <c r="O547" t="str">
        <f t="shared" si="8"/>
        <v>Middle Age</v>
      </c>
    </row>
    <row r="548" spans="1:15" x14ac:dyDescent="0.35">
      <c r="A548" t="s">
        <v>572</v>
      </c>
      <c r="B548" t="s">
        <v>1276</v>
      </c>
      <c r="C548" t="s">
        <v>64</v>
      </c>
      <c r="D548" t="s">
        <v>15</v>
      </c>
      <c r="E548" t="s">
        <v>44</v>
      </c>
      <c r="F548" t="s">
        <v>17</v>
      </c>
      <c r="G548" t="s">
        <v>18</v>
      </c>
      <c r="H548">
        <v>52</v>
      </c>
      <c r="I548" s="1">
        <v>43819</v>
      </c>
      <c r="J548" s="2">
        <v>61026</v>
      </c>
      <c r="K548" s="3">
        <v>0</v>
      </c>
      <c r="L548" t="s">
        <v>19</v>
      </c>
      <c r="M548" t="s">
        <v>39</v>
      </c>
      <c r="N548" s="1" t="s">
        <v>21</v>
      </c>
      <c r="O548" t="str">
        <f t="shared" si="8"/>
        <v>Middle Age</v>
      </c>
    </row>
    <row r="549" spans="1:15" x14ac:dyDescent="0.35">
      <c r="A549" t="s">
        <v>1277</v>
      </c>
      <c r="B549" t="s">
        <v>1278</v>
      </c>
      <c r="C549" t="s">
        <v>84</v>
      </c>
      <c r="D549" t="s">
        <v>31</v>
      </c>
      <c r="E549" t="s">
        <v>44</v>
      </c>
      <c r="F549" t="s">
        <v>17</v>
      </c>
      <c r="G549" t="s">
        <v>18</v>
      </c>
      <c r="H549">
        <v>48</v>
      </c>
      <c r="I549" s="1">
        <v>41907</v>
      </c>
      <c r="J549" s="2">
        <v>96693</v>
      </c>
      <c r="K549" s="3">
        <v>0</v>
      </c>
      <c r="L549" t="s">
        <v>19</v>
      </c>
      <c r="M549" t="s">
        <v>20</v>
      </c>
      <c r="N549" s="1" t="s">
        <v>21</v>
      </c>
      <c r="O549" t="str">
        <f t="shared" si="8"/>
        <v>Middle Age</v>
      </c>
    </row>
    <row r="550" spans="1:15" x14ac:dyDescent="0.35">
      <c r="A550" t="s">
        <v>1279</v>
      </c>
      <c r="B550" t="s">
        <v>1280</v>
      </c>
      <c r="C550" t="s">
        <v>58</v>
      </c>
      <c r="D550" t="s">
        <v>31</v>
      </c>
      <c r="E550" t="s">
        <v>44</v>
      </c>
      <c r="F550" t="s">
        <v>17</v>
      </c>
      <c r="G550" t="s">
        <v>51</v>
      </c>
      <c r="H550">
        <v>48</v>
      </c>
      <c r="I550" s="1">
        <v>39991</v>
      </c>
      <c r="J550" s="2">
        <v>82907</v>
      </c>
      <c r="K550" s="3">
        <v>0</v>
      </c>
      <c r="L550" t="s">
        <v>19</v>
      </c>
      <c r="M550" t="s">
        <v>63</v>
      </c>
      <c r="N550" s="1" t="s">
        <v>21</v>
      </c>
      <c r="O550" t="str">
        <f t="shared" si="8"/>
        <v>Middle Age</v>
      </c>
    </row>
    <row r="551" spans="1:15" x14ac:dyDescent="0.35">
      <c r="A551" t="s">
        <v>330</v>
      </c>
      <c r="B551" t="s">
        <v>1281</v>
      </c>
      <c r="C551" t="s">
        <v>14</v>
      </c>
      <c r="D551" t="s">
        <v>43</v>
      </c>
      <c r="E551" t="s">
        <v>32</v>
      </c>
      <c r="F551" t="s">
        <v>28</v>
      </c>
      <c r="G551" t="s">
        <v>24</v>
      </c>
      <c r="H551">
        <v>41</v>
      </c>
      <c r="I551" s="1">
        <v>41916</v>
      </c>
      <c r="J551" s="2">
        <v>257194</v>
      </c>
      <c r="K551" s="3">
        <v>0.35</v>
      </c>
      <c r="L551" t="s">
        <v>33</v>
      </c>
      <c r="M551" t="s">
        <v>80</v>
      </c>
      <c r="N551" s="1" t="s">
        <v>21</v>
      </c>
      <c r="O551" t="str">
        <f t="shared" si="8"/>
        <v>Middle Age</v>
      </c>
    </row>
    <row r="552" spans="1:15" x14ac:dyDescent="0.35">
      <c r="A552" t="s">
        <v>1282</v>
      </c>
      <c r="B552" t="s">
        <v>1283</v>
      </c>
      <c r="C552" t="s">
        <v>30</v>
      </c>
      <c r="D552" t="s">
        <v>31</v>
      </c>
      <c r="E552" t="s">
        <v>16</v>
      </c>
      <c r="F552" t="s">
        <v>28</v>
      </c>
      <c r="G552" t="s">
        <v>51</v>
      </c>
      <c r="H552">
        <v>41</v>
      </c>
      <c r="I552" s="1">
        <v>40929</v>
      </c>
      <c r="J552" s="2">
        <v>94658</v>
      </c>
      <c r="K552" s="3">
        <v>0</v>
      </c>
      <c r="L552" t="s">
        <v>19</v>
      </c>
      <c r="M552" t="s">
        <v>45</v>
      </c>
      <c r="N552" s="1" t="s">
        <v>21</v>
      </c>
      <c r="O552" t="str">
        <f t="shared" si="8"/>
        <v>Middle Age</v>
      </c>
    </row>
    <row r="553" spans="1:15" x14ac:dyDescent="0.35">
      <c r="A553" t="s">
        <v>1284</v>
      </c>
      <c r="B553" t="s">
        <v>1285</v>
      </c>
      <c r="C553" t="s">
        <v>30</v>
      </c>
      <c r="D553" t="s">
        <v>31</v>
      </c>
      <c r="E553" t="s">
        <v>16</v>
      </c>
      <c r="F553" t="s">
        <v>28</v>
      </c>
      <c r="G553" t="s">
        <v>24</v>
      </c>
      <c r="H553">
        <v>55</v>
      </c>
      <c r="I553" s="1">
        <v>40663</v>
      </c>
      <c r="J553" s="2">
        <v>89419</v>
      </c>
      <c r="K553" s="3">
        <v>0</v>
      </c>
      <c r="L553" t="s">
        <v>33</v>
      </c>
      <c r="M553" t="s">
        <v>74</v>
      </c>
      <c r="N553" s="1" t="s">
        <v>21</v>
      </c>
      <c r="O553" t="str">
        <f t="shared" si="8"/>
        <v>Middle Age</v>
      </c>
    </row>
    <row r="554" spans="1:15" x14ac:dyDescent="0.35">
      <c r="A554" t="s">
        <v>119</v>
      </c>
      <c r="B554" t="s">
        <v>1286</v>
      </c>
      <c r="C554" t="s">
        <v>22</v>
      </c>
      <c r="D554" t="s">
        <v>23</v>
      </c>
      <c r="E554" t="s">
        <v>36</v>
      </c>
      <c r="F554" t="s">
        <v>28</v>
      </c>
      <c r="G554" t="s">
        <v>47</v>
      </c>
      <c r="H554">
        <v>45</v>
      </c>
      <c r="I554" s="1">
        <v>42357</v>
      </c>
      <c r="J554" s="2">
        <v>51983</v>
      </c>
      <c r="K554" s="3">
        <v>0</v>
      </c>
      <c r="L554" t="s">
        <v>19</v>
      </c>
      <c r="M554" t="s">
        <v>29</v>
      </c>
      <c r="N554" s="1" t="s">
        <v>21</v>
      </c>
      <c r="O554" t="str">
        <f t="shared" si="8"/>
        <v>Middle Age</v>
      </c>
    </row>
    <row r="555" spans="1:15" x14ac:dyDescent="0.35">
      <c r="A555" t="s">
        <v>1287</v>
      </c>
      <c r="B555" t="s">
        <v>1288</v>
      </c>
      <c r="C555" t="s">
        <v>40</v>
      </c>
      <c r="D555" t="s">
        <v>15</v>
      </c>
      <c r="E555" t="s">
        <v>32</v>
      </c>
      <c r="F555" t="s">
        <v>17</v>
      </c>
      <c r="G555" t="s">
        <v>24</v>
      </c>
      <c r="H555">
        <v>53</v>
      </c>
      <c r="I555" s="1">
        <v>37304</v>
      </c>
      <c r="J555" s="2">
        <v>179494</v>
      </c>
      <c r="K555" s="3">
        <v>0.2</v>
      </c>
      <c r="L555" t="s">
        <v>33</v>
      </c>
      <c r="M555" t="s">
        <v>80</v>
      </c>
      <c r="N555" s="1" t="s">
        <v>21</v>
      </c>
      <c r="O555" t="str">
        <f t="shared" si="8"/>
        <v>Middle Age</v>
      </c>
    </row>
    <row r="556" spans="1:15" x14ac:dyDescent="0.35">
      <c r="A556" t="s">
        <v>323</v>
      </c>
      <c r="B556" t="s">
        <v>1289</v>
      </c>
      <c r="C556" t="s">
        <v>91</v>
      </c>
      <c r="D556" t="s">
        <v>27</v>
      </c>
      <c r="E556" t="s">
        <v>32</v>
      </c>
      <c r="F556" t="s">
        <v>28</v>
      </c>
      <c r="G556" t="s">
        <v>51</v>
      </c>
      <c r="H556">
        <v>49</v>
      </c>
      <c r="I556" s="1">
        <v>42545</v>
      </c>
      <c r="J556" s="2">
        <v>68426</v>
      </c>
      <c r="K556" s="3">
        <v>0</v>
      </c>
      <c r="L556" t="s">
        <v>52</v>
      </c>
      <c r="M556" t="s">
        <v>66</v>
      </c>
      <c r="N556" s="1" t="s">
        <v>21</v>
      </c>
      <c r="O556" t="str">
        <f t="shared" si="8"/>
        <v>Middle Age</v>
      </c>
    </row>
    <row r="557" spans="1:15" x14ac:dyDescent="0.35">
      <c r="A557" t="s">
        <v>398</v>
      </c>
      <c r="B557" t="s">
        <v>1290</v>
      </c>
      <c r="C557" t="s">
        <v>61</v>
      </c>
      <c r="D557" t="s">
        <v>15</v>
      </c>
      <c r="E557" t="s">
        <v>32</v>
      </c>
      <c r="F557" t="s">
        <v>17</v>
      </c>
      <c r="G557" t="s">
        <v>51</v>
      </c>
      <c r="H557">
        <v>55</v>
      </c>
      <c r="I557" s="1">
        <v>42772</v>
      </c>
      <c r="J557" s="2">
        <v>144986</v>
      </c>
      <c r="K557" s="3">
        <v>0.12</v>
      </c>
      <c r="L557" t="s">
        <v>19</v>
      </c>
      <c r="M557" t="s">
        <v>39</v>
      </c>
      <c r="N557" s="1" t="s">
        <v>21</v>
      </c>
      <c r="O557" t="str">
        <f t="shared" si="8"/>
        <v>Middle Age</v>
      </c>
    </row>
    <row r="558" spans="1:15" x14ac:dyDescent="0.35">
      <c r="A558" t="s">
        <v>385</v>
      </c>
      <c r="B558" t="s">
        <v>1291</v>
      </c>
      <c r="C558" t="s">
        <v>94</v>
      </c>
      <c r="D558" t="s">
        <v>50</v>
      </c>
      <c r="E558" t="s">
        <v>44</v>
      </c>
      <c r="F558" t="s">
        <v>17</v>
      </c>
      <c r="G558" t="s">
        <v>24</v>
      </c>
      <c r="H558">
        <v>45</v>
      </c>
      <c r="I558" s="1">
        <v>36754</v>
      </c>
      <c r="J558" s="2">
        <v>60113</v>
      </c>
      <c r="K558" s="3">
        <v>0</v>
      </c>
      <c r="L558" t="s">
        <v>19</v>
      </c>
      <c r="M558" t="s">
        <v>20</v>
      </c>
      <c r="N558" s="1" t="s">
        <v>21</v>
      </c>
      <c r="O558" t="str">
        <f t="shared" si="8"/>
        <v>Middle Age</v>
      </c>
    </row>
    <row r="559" spans="1:15" x14ac:dyDescent="0.35">
      <c r="A559" t="s">
        <v>558</v>
      </c>
      <c r="B559" t="s">
        <v>1292</v>
      </c>
      <c r="C559" t="s">
        <v>22</v>
      </c>
      <c r="D559" t="s">
        <v>23</v>
      </c>
      <c r="E559" t="s">
        <v>16</v>
      </c>
      <c r="F559" t="s">
        <v>17</v>
      </c>
      <c r="G559" t="s">
        <v>51</v>
      </c>
      <c r="H559">
        <v>52</v>
      </c>
      <c r="I559" s="1">
        <v>44304</v>
      </c>
      <c r="J559" s="2">
        <v>50548</v>
      </c>
      <c r="K559" s="3">
        <v>0</v>
      </c>
      <c r="L559" t="s">
        <v>52</v>
      </c>
      <c r="M559" t="s">
        <v>53</v>
      </c>
      <c r="N559" s="1" t="s">
        <v>21</v>
      </c>
      <c r="O559" t="str">
        <f t="shared" si="8"/>
        <v>Middle Age</v>
      </c>
    </row>
    <row r="560" spans="1:15" x14ac:dyDescent="0.35">
      <c r="A560" t="s">
        <v>93</v>
      </c>
      <c r="B560" t="s">
        <v>1293</v>
      </c>
      <c r="C560" t="s">
        <v>64</v>
      </c>
      <c r="D560" t="s">
        <v>43</v>
      </c>
      <c r="E560" t="s">
        <v>36</v>
      </c>
      <c r="F560" t="s">
        <v>17</v>
      </c>
      <c r="G560" t="s">
        <v>18</v>
      </c>
      <c r="H560">
        <v>33</v>
      </c>
      <c r="I560" s="1">
        <v>43904</v>
      </c>
      <c r="J560" s="2">
        <v>68846</v>
      </c>
      <c r="K560" s="3">
        <v>0</v>
      </c>
      <c r="L560" t="s">
        <v>19</v>
      </c>
      <c r="M560" t="s">
        <v>20</v>
      </c>
      <c r="N560" s="1" t="s">
        <v>21</v>
      </c>
      <c r="O560" t="str">
        <f t="shared" si="8"/>
        <v>Adolescent</v>
      </c>
    </row>
    <row r="561" spans="1:15" x14ac:dyDescent="0.35">
      <c r="A561" t="s">
        <v>787</v>
      </c>
      <c r="B561" t="s">
        <v>1294</v>
      </c>
      <c r="C561" t="s">
        <v>88</v>
      </c>
      <c r="D561" t="s">
        <v>27</v>
      </c>
      <c r="E561" t="s">
        <v>32</v>
      </c>
      <c r="F561" t="s">
        <v>17</v>
      </c>
      <c r="G561" t="s">
        <v>51</v>
      </c>
      <c r="H561">
        <v>59</v>
      </c>
      <c r="I561" s="1">
        <v>41717</v>
      </c>
      <c r="J561" s="2">
        <v>90901</v>
      </c>
      <c r="K561" s="3">
        <v>0</v>
      </c>
      <c r="L561" t="s">
        <v>19</v>
      </c>
      <c r="M561" t="s">
        <v>63</v>
      </c>
      <c r="N561" s="1" t="s">
        <v>21</v>
      </c>
      <c r="O561" t="str">
        <f t="shared" si="8"/>
        <v>Old</v>
      </c>
    </row>
    <row r="562" spans="1:15" x14ac:dyDescent="0.35">
      <c r="A562" t="s">
        <v>1295</v>
      </c>
      <c r="B562" t="s">
        <v>1296</v>
      </c>
      <c r="C562" t="s">
        <v>62</v>
      </c>
      <c r="D562" t="s">
        <v>65</v>
      </c>
      <c r="E562" t="s">
        <v>32</v>
      </c>
      <c r="F562" t="s">
        <v>17</v>
      </c>
      <c r="G562" t="s">
        <v>24</v>
      </c>
      <c r="H562">
        <v>50</v>
      </c>
      <c r="I562" s="1">
        <v>41155</v>
      </c>
      <c r="J562" s="2">
        <v>102033</v>
      </c>
      <c r="K562" s="3">
        <v>0.08</v>
      </c>
      <c r="L562" t="s">
        <v>19</v>
      </c>
      <c r="M562" t="s">
        <v>25</v>
      </c>
      <c r="N562" s="1" t="s">
        <v>21</v>
      </c>
      <c r="O562" t="str">
        <f t="shared" si="8"/>
        <v>Middle Age</v>
      </c>
    </row>
    <row r="563" spans="1:15" x14ac:dyDescent="0.35">
      <c r="A563" t="s">
        <v>1297</v>
      </c>
      <c r="B563" t="s">
        <v>1298</v>
      </c>
      <c r="C563" t="s">
        <v>40</v>
      </c>
      <c r="D563" t="s">
        <v>50</v>
      </c>
      <c r="E563" t="s">
        <v>36</v>
      </c>
      <c r="F563" t="s">
        <v>17</v>
      </c>
      <c r="G563" t="s">
        <v>18</v>
      </c>
      <c r="H563">
        <v>61</v>
      </c>
      <c r="I563" s="1">
        <v>44219</v>
      </c>
      <c r="J563" s="2">
        <v>151783</v>
      </c>
      <c r="K563" s="3">
        <v>0.26</v>
      </c>
      <c r="L563" t="s">
        <v>19</v>
      </c>
      <c r="M563" t="s">
        <v>63</v>
      </c>
      <c r="N563" s="1" t="s">
        <v>21</v>
      </c>
      <c r="O563" t="str">
        <f t="shared" si="8"/>
        <v>Old</v>
      </c>
    </row>
    <row r="564" spans="1:15" x14ac:dyDescent="0.35">
      <c r="A564" t="s">
        <v>388</v>
      </c>
      <c r="B564" t="s">
        <v>1299</v>
      </c>
      <c r="C564" t="s">
        <v>40</v>
      </c>
      <c r="D564" t="s">
        <v>31</v>
      </c>
      <c r="E564" t="s">
        <v>32</v>
      </c>
      <c r="F564" t="s">
        <v>17</v>
      </c>
      <c r="G564" t="s">
        <v>51</v>
      </c>
      <c r="H564">
        <v>27</v>
      </c>
      <c r="I564" s="1">
        <v>43441</v>
      </c>
      <c r="J564" s="2">
        <v>170164</v>
      </c>
      <c r="K564" s="3">
        <v>0.17</v>
      </c>
      <c r="L564" t="s">
        <v>19</v>
      </c>
      <c r="M564" t="s">
        <v>25</v>
      </c>
      <c r="N564" s="1" t="s">
        <v>21</v>
      </c>
      <c r="O564" t="str">
        <f t="shared" si="8"/>
        <v>Adolescent</v>
      </c>
    </row>
    <row r="565" spans="1:15" x14ac:dyDescent="0.35">
      <c r="A565" t="s">
        <v>123</v>
      </c>
      <c r="B565" t="s">
        <v>1300</v>
      </c>
      <c r="C565" t="s">
        <v>61</v>
      </c>
      <c r="D565" t="s">
        <v>43</v>
      </c>
      <c r="E565" t="s">
        <v>44</v>
      </c>
      <c r="F565" t="s">
        <v>17</v>
      </c>
      <c r="G565" t="s">
        <v>24</v>
      </c>
      <c r="H565">
        <v>35</v>
      </c>
      <c r="I565" s="1">
        <v>41690</v>
      </c>
      <c r="J565" s="2">
        <v>155905</v>
      </c>
      <c r="K565" s="3">
        <v>0.14000000000000001</v>
      </c>
      <c r="L565" t="s">
        <v>19</v>
      </c>
      <c r="M565" t="s">
        <v>39</v>
      </c>
      <c r="N565" s="1" t="s">
        <v>21</v>
      </c>
      <c r="O565" t="str">
        <f t="shared" si="8"/>
        <v>Adolescent</v>
      </c>
    </row>
    <row r="566" spans="1:15" x14ac:dyDescent="0.35">
      <c r="A566" t="s">
        <v>1094</v>
      </c>
      <c r="B566" t="s">
        <v>1301</v>
      </c>
      <c r="C566" t="s">
        <v>68</v>
      </c>
      <c r="D566" t="s">
        <v>50</v>
      </c>
      <c r="E566" t="s">
        <v>32</v>
      </c>
      <c r="F566" t="s">
        <v>28</v>
      </c>
      <c r="G566" t="s">
        <v>24</v>
      </c>
      <c r="H566">
        <v>40</v>
      </c>
      <c r="I566" s="1">
        <v>42721</v>
      </c>
      <c r="J566" s="2">
        <v>50733</v>
      </c>
      <c r="K566" s="3">
        <v>0</v>
      </c>
      <c r="L566" t="s">
        <v>19</v>
      </c>
      <c r="M566" t="s">
        <v>45</v>
      </c>
      <c r="N566" s="1" t="s">
        <v>21</v>
      </c>
      <c r="O566" t="str">
        <f t="shared" si="8"/>
        <v>Middle Age</v>
      </c>
    </row>
    <row r="567" spans="1:15" x14ac:dyDescent="0.35">
      <c r="A567" t="s">
        <v>148</v>
      </c>
      <c r="B567" t="s">
        <v>1302</v>
      </c>
      <c r="C567" t="s">
        <v>77</v>
      </c>
      <c r="D567" t="s">
        <v>23</v>
      </c>
      <c r="E567" t="s">
        <v>32</v>
      </c>
      <c r="F567" t="s">
        <v>17</v>
      </c>
      <c r="G567" t="s">
        <v>18</v>
      </c>
      <c r="H567">
        <v>30</v>
      </c>
      <c r="I567" s="1">
        <v>42761</v>
      </c>
      <c r="J567" s="2">
        <v>88663</v>
      </c>
      <c r="K567" s="3">
        <v>0</v>
      </c>
      <c r="L567" t="s">
        <v>19</v>
      </c>
      <c r="M567" t="s">
        <v>39</v>
      </c>
      <c r="N567" s="1" t="s">
        <v>21</v>
      </c>
      <c r="O567" t="str">
        <f t="shared" si="8"/>
        <v>Adolescent</v>
      </c>
    </row>
    <row r="568" spans="1:15" x14ac:dyDescent="0.35">
      <c r="A568" t="s">
        <v>158</v>
      </c>
      <c r="B568" t="s">
        <v>1303</v>
      </c>
      <c r="C568" t="s">
        <v>129</v>
      </c>
      <c r="D568" t="s">
        <v>31</v>
      </c>
      <c r="E568" t="s">
        <v>36</v>
      </c>
      <c r="F568" t="s">
        <v>28</v>
      </c>
      <c r="G568" t="s">
        <v>24</v>
      </c>
      <c r="H568">
        <v>60</v>
      </c>
      <c r="I568" s="1">
        <v>33890</v>
      </c>
      <c r="J568" s="2">
        <v>88213</v>
      </c>
      <c r="K568" s="3">
        <v>0</v>
      </c>
      <c r="L568" t="s">
        <v>33</v>
      </c>
      <c r="M568" t="s">
        <v>80</v>
      </c>
      <c r="N568" s="1" t="s">
        <v>21</v>
      </c>
      <c r="O568" t="str">
        <f t="shared" si="8"/>
        <v>Old</v>
      </c>
    </row>
    <row r="569" spans="1:15" x14ac:dyDescent="0.35">
      <c r="A569" t="s">
        <v>250</v>
      </c>
      <c r="B569" t="s">
        <v>1304</v>
      </c>
      <c r="C569" t="s">
        <v>64</v>
      </c>
      <c r="D569" t="s">
        <v>50</v>
      </c>
      <c r="E569" t="s">
        <v>44</v>
      </c>
      <c r="F569" t="s">
        <v>28</v>
      </c>
      <c r="G569" t="s">
        <v>24</v>
      </c>
      <c r="H569">
        <v>55</v>
      </c>
      <c r="I569" s="1">
        <v>44410</v>
      </c>
      <c r="J569" s="2">
        <v>67130</v>
      </c>
      <c r="K569" s="3">
        <v>0</v>
      </c>
      <c r="L569" t="s">
        <v>19</v>
      </c>
      <c r="M569" t="s">
        <v>45</v>
      </c>
      <c r="N569" s="1" t="s">
        <v>21</v>
      </c>
      <c r="O569" t="str">
        <f t="shared" si="8"/>
        <v>Middle Age</v>
      </c>
    </row>
    <row r="570" spans="1:15" x14ac:dyDescent="0.35">
      <c r="A570" t="s">
        <v>610</v>
      </c>
      <c r="B570" t="s">
        <v>1305</v>
      </c>
      <c r="C570" t="s">
        <v>42</v>
      </c>
      <c r="D570" t="s">
        <v>15</v>
      </c>
      <c r="E570" t="s">
        <v>44</v>
      </c>
      <c r="F570" t="s">
        <v>17</v>
      </c>
      <c r="G570" t="s">
        <v>24</v>
      </c>
      <c r="H570">
        <v>33</v>
      </c>
      <c r="I570" s="1">
        <v>42285</v>
      </c>
      <c r="J570" s="2">
        <v>94876</v>
      </c>
      <c r="K570" s="3">
        <v>0</v>
      </c>
      <c r="L570" t="s">
        <v>19</v>
      </c>
      <c r="M570" t="s">
        <v>45</v>
      </c>
      <c r="N570" s="1" t="s">
        <v>21</v>
      </c>
      <c r="O570" t="str">
        <f t="shared" si="8"/>
        <v>Adolescent</v>
      </c>
    </row>
    <row r="571" spans="1:15" x14ac:dyDescent="0.35">
      <c r="A571" t="s">
        <v>1306</v>
      </c>
      <c r="B571" t="s">
        <v>1307</v>
      </c>
      <c r="C571" t="s">
        <v>86</v>
      </c>
      <c r="D571" t="s">
        <v>31</v>
      </c>
      <c r="E571" t="s">
        <v>44</v>
      </c>
      <c r="F571" t="s">
        <v>28</v>
      </c>
      <c r="G571" t="s">
        <v>51</v>
      </c>
      <c r="H571">
        <v>62</v>
      </c>
      <c r="I571" s="1">
        <v>34616</v>
      </c>
      <c r="J571" s="2">
        <v>98230</v>
      </c>
      <c r="K571" s="3">
        <v>0</v>
      </c>
      <c r="L571" t="s">
        <v>19</v>
      </c>
      <c r="M571" t="s">
        <v>45</v>
      </c>
      <c r="N571" s="1" t="s">
        <v>21</v>
      </c>
      <c r="O571" t="str">
        <f t="shared" si="8"/>
        <v>Old</v>
      </c>
    </row>
    <row r="572" spans="1:15" x14ac:dyDescent="0.35">
      <c r="A572" t="s">
        <v>1308</v>
      </c>
      <c r="B572" t="s">
        <v>1309</v>
      </c>
      <c r="C572" t="s">
        <v>58</v>
      </c>
      <c r="D572" t="s">
        <v>31</v>
      </c>
      <c r="E572" t="s">
        <v>16</v>
      </c>
      <c r="F572" t="s">
        <v>17</v>
      </c>
      <c r="G572" t="s">
        <v>24</v>
      </c>
      <c r="H572">
        <v>36</v>
      </c>
      <c r="I572" s="1">
        <v>43448</v>
      </c>
      <c r="J572" s="2">
        <v>96757</v>
      </c>
      <c r="K572" s="3">
        <v>0</v>
      </c>
      <c r="L572" t="s">
        <v>19</v>
      </c>
      <c r="M572" t="s">
        <v>29</v>
      </c>
      <c r="N572" s="1" t="s">
        <v>21</v>
      </c>
      <c r="O572" t="str">
        <f t="shared" si="8"/>
        <v>Middle Age</v>
      </c>
    </row>
    <row r="573" spans="1:15" x14ac:dyDescent="0.35">
      <c r="A573" t="s">
        <v>1310</v>
      </c>
      <c r="B573" t="s">
        <v>1311</v>
      </c>
      <c r="C573" t="s">
        <v>64</v>
      </c>
      <c r="D573" t="s">
        <v>43</v>
      </c>
      <c r="E573" t="s">
        <v>36</v>
      </c>
      <c r="F573" t="s">
        <v>28</v>
      </c>
      <c r="G573" t="s">
        <v>47</v>
      </c>
      <c r="H573">
        <v>35</v>
      </c>
      <c r="I573" s="1">
        <v>44015</v>
      </c>
      <c r="J573" s="2">
        <v>51513</v>
      </c>
      <c r="K573" s="3">
        <v>0</v>
      </c>
      <c r="L573" t="s">
        <v>19</v>
      </c>
      <c r="M573" t="s">
        <v>29</v>
      </c>
      <c r="N573" s="1" t="s">
        <v>21</v>
      </c>
      <c r="O573" t="str">
        <f t="shared" si="8"/>
        <v>Adolescent</v>
      </c>
    </row>
    <row r="574" spans="1:15" x14ac:dyDescent="0.35">
      <c r="A574" t="s">
        <v>1312</v>
      </c>
      <c r="B574" t="s">
        <v>1313</v>
      </c>
      <c r="C574" t="s">
        <v>14</v>
      </c>
      <c r="D574" t="s">
        <v>43</v>
      </c>
      <c r="E574" t="s">
        <v>32</v>
      </c>
      <c r="F574" t="s">
        <v>28</v>
      </c>
      <c r="G574" t="s">
        <v>24</v>
      </c>
      <c r="H574">
        <v>60</v>
      </c>
      <c r="I574" s="1">
        <v>39109</v>
      </c>
      <c r="J574" s="2">
        <v>234311</v>
      </c>
      <c r="K574" s="3">
        <v>0.37</v>
      </c>
      <c r="L574" t="s">
        <v>19</v>
      </c>
      <c r="M574" t="s">
        <v>45</v>
      </c>
      <c r="N574" s="1" t="s">
        <v>21</v>
      </c>
      <c r="O574" t="str">
        <f t="shared" si="8"/>
        <v>Old</v>
      </c>
    </row>
    <row r="575" spans="1:15" x14ac:dyDescent="0.35">
      <c r="A575" t="s">
        <v>1314</v>
      </c>
      <c r="B575" t="s">
        <v>1315</v>
      </c>
      <c r="C575" t="s">
        <v>61</v>
      </c>
      <c r="D575" t="s">
        <v>23</v>
      </c>
      <c r="E575" t="s">
        <v>44</v>
      </c>
      <c r="F575" t="s">
        <v>17</v>
      </c>
      <c r="G575" t="s">
        <v>51</v>
      </c>
      <c r="H575">
        <v>45</v>
      </c>
      <c r="I575" s="1">
        <v>40685</v>
      </c>
      <c r="J575" s="2">
        <v>152353</v>
      </c>
      <c r="K575" s="3">
        <v>0.14000000000000001</v>
      </c>
      <c r="L575" t="s">
        <v>19</v>
      </c>
      <c r="M575" t="s">
        <v>63</v>
      </c>
      <c r="N575" s="1" t="s">
        <v>21</v>
      </c>
      <c r="O575" t="str">
        <f t="shared" si="8"/>
        <v>Middle Age</v>
      </c>
    </row>
    <row r="576" spans="1:15" x14ac:dyDescent="0.35">
      <c r="A576" t="s">
        <v>254</v>
      </c>
      <c r="B576" t="s">
        <v>1316</v>
      </c>
      <c r="C576" t="s">
        <v>61</v>
      </c>
      <c r="D576" t="s">
        <v>65</v>
      </c>
      <c r="E576" t="s">
        <v>44</v>
      </c>
      <c r="F576" t="s">
        <v>17</v>
      </c>
      <c r="G576" t="s">
        <v>18</v>
      </c>
      <c r="H576">
        <v>48</v>
      </c>
      <c r="I576" s="1">
        <v>40389</v>
      </c>
      <c r="J576" s="2">
        <v>124774</v>
      </c>
      <c r="K576" s="3">
        <v>0.12</v>
      </c>
      <c r="L576" t="s">
        <v>19</v>
      </c>
      <c r="M576" t="s">
        <v>39</v>
      </c>
      <c r="N576" s="1" t="s">
        <v>21</v>
      </c>
      <c r="O576" t="str">
        <f t="shared" si="8"/>
        <v>Middle Age</v>
      </c>
    </row>
    <row r="577" spans="1:15" x14ac:dyDescent="0.35">
      <c r="A577" t="s">
        <v>1085</v>
      </c>
      <c r="B577" t="s">
        <v>1317</v>
      </c>
      <c r="C577" t="s">
        <v>40</v>
      </c>
      <c r="D577" t="s">
        <v>43</v>
      </c>
      <c r="E577" t="s">
        <v>32</v>
      </c>
      <c r="F577" t="s">
        <v>17</v>
      </c>
      <c r="G577" t="s">
        <v>24</v>
      </c>
      <c r="H577">
        <v>36</v>
      </c>
      <c r="I577" s="1">
        <v>40434</v>
      </c>
      <c r="J577" s="2">
        <v>157070</v>
      </c>
      <c r="K577" s="3">
        <v>0.28000000000000003</v>
      </c>
      <c r="L577" t="s">
        <v>33</v>
      </c>
      <c r="M577" t="s">
        <v>80</v>
      </c>
      <c r="N577" s="1" t="s">
        <v>21</v>
      </c>
      <c r="O577" t="str">
        <f t="shared" si="8"/>
        <v>Middle Age</v>
      </c>
    </row>
    <row r="578" spans="1:15" x14ac:dyDescent="0.35">
      <c r="A578" t="s">
        <v>1318</v>
      </c>
      <c r="B578" t="s">
        <v>1319</v>
      </c>
      <c r="C578" t="s">
        <v>61</v>
      </c>
      <c r="D578" t="s">
        <v>15</v>
      </c>
      <c r="E578" t="s">
        <v>44</v>
      </c>
      <c r="F578" t="s">
        <v>28</v>
      </c>
      <c r="G578" t="s">
        <v>51</v>
      </c>
      <c r="H578">
        <v>44</v>
      </c>
      <c r="I578" s="1">
        <v>43685</v>
      </c>
      <c r="J578" s="2">
        <v>130133</v>
      </c>
      <c r="K578" s="3">
        <v>0.15</v>
      </c>
      <c r="L578" t="s">
        <v>19</v>
      </c>
      <c r="M578" t="s">
        <v>25</v>
      </c>
      <c r="N578" s="1">
        <v>44699</v>
      </c>
      <c r="O578" t="str">
        <f t="shared" ref="O578:O641" si="9">IF(H578&gt;=56, "Old",IF(H578&gt;=36, "Middle Age",IF(H578&lt;=35,"Adolescent","Invalid")))</f>
        <v>Middle Age</v>
      </c>
    </row>
    <row r="579" spans="1:15" x14ac:dyDescent="0.35">
      <c r="A579" t="s">
        <v>1320</v>
      </c>
      <c r="B579" t="s">
        <v>237</v>
      </c>
      <c r="C579" t="s">
        <v>62</v>
      </c>
      <c r="D579" t="s">
        <v>43</v>
      </c>
      <c r="E579" t="s">
        <v>36</v>
      </c>
      <c r="F579" t="s">
        <v>17</v>
      </c>
      <c r="G579" t="s">
        <v>24</v>
      </c>
      <c r="H579">
        <v>64</v>
      </c>
      <c r="I579" s="1">
        <v>43729</v>
      </c>
      <c r="J579" s="2">
        <v>108780</v>
      </c>
      <c r="K579" s="3">
        <v>0.06</v>
      </c>
      <c r="L579" t="s">
        <v>33</v>
      </c>
      <c r="M579" t="s">
        <v>74</v>
      </c>
      <c r="N579" s="1" t="s">
        <v>21</v>
      </c>
      <c r="O579" t="str">
        <f t="shared" si="9"/>
        <v>Old</v>
      </c>
    </row>
    <row r="580" spans="1:15" x14ac:dyDescent="0.35">
      <c r="A580" t="s">
        <v>1321</v>
      </c>
      <c r="B580" t="s">
        <v>1322</v>
      </c>
      <c r="C580" t="s">
        <v>40</v>
      </c>
      <c r="D580" t="s">
        <v>31</v>
      </c>
      <c r="E580" t="s">
        <v>44</v>
      </c>
      <c r="F580" t="s">
        <v>17</v>
      </c>
      <c r="G580" t="s">
        <v>24</v>
      </c>
      <c r="H580">
        <v>46</v>
      </c>
      <c r="I580" s="1">
        <v>44125</v>
      </c>
      <c r="J580" s="2">
        <v>151853</v>
      </c>
      <c r="K580" s="3">
        <v>0.16</v>
      </c>
      <c r="L580" t="s">
        <v>33</v>
      </c>
      <c r="M580" t="s">
        <v>34</v>
      </c>
      <c r="N580" s="1" t="s">
        <v>21</v>
      </c>
      <c r="O580" t="str">
        <f t="shared" si="9"/>
        <v>Middle Age</v>
      </c>
    </row>
    <row r="581" spans="1:15" x14ac:dyDescent="0.35">
      <c r="A581" t="s">
        <v>1323</v>
      </c>
      <c r="B581" t="s">
        <v>1324</v>
      </c>
      <c r="C581" t="s">
        <v>94</v>
      </c>
      <c r="D581" t="s">
        <v>50</v>
      </c>
      <c r="E581" t="s">
        <v>36</v>
      </c>
      <c r="F581" t="s">
        <v>17</v>
      </c>
      <c r="G581" t="s">
        <v>24</v>
      </c>
      <c r="H581">
        <v>62</v>
      </c>
      <c r="I581" s="1">
        <v>38977</v>
      </c>
      <c r="J581" s="2">
        <v>64669</v>
      </c>
      <c r="K581" s="3">
        <v>0</v>
      </c>
      <c r="L581" t="s">
        <v>33</v>
      </c>
      <c r="M581" t="s">
        <v>80</v>
      </c>
      <c r="N581" s="1" t="s">
        <v>21</v>
      </c>
      <c r="O581" t="str">
        <f t="shared" si="9"/>
        <v>Old</v>
      </c>
    </row>
    <row r="582" spans="1:15" x14ac:dyDescent="0.35">
      <c r="A582" t="s">
        <v>1325</v>
      </c>
      <c r="B582" t="s">
        <v>1326</v>
      </c>
      <c r="C582" t="s">
        <v>64</v>
      </c>
      <c r="D582" t="s">
        <v>43</v>
      </c>
      <c r="E582" t="s">
        <v>16</v>
      </c>
      <c r="F582" t="s">
        <v>28</v>
      </c>
      <c r="G582" t="s">
        <v>51</v>
      </c>
      <c r="H582">
        <v>61</v>
      </c>
      <c r="I582" s="1">
        <v>39568</v>
      </c>
      <c r="J582" s="2">
        <v>69352</v>
      </c>
      <c r="K582" s="3">
        <v>0</v>
      </c>
      <c r="L582" t="s">
        <v>52</v>
      </c>
      <c r="M582" t="s">
        <v>66</v>
      </c>
      <c r="N582" s="1" t="s">
        <v>21</v>
      </c>
      <c r="O582" t="str">
        <f t="shared" si="9"/>
        <v>Old</v>
      </c>
    </row>
    <row r="583" spans="1:15" x14ac:dyDescent="0.35">
      <c r="A583" t="s">
        <v>268</v>
      </c>
      <c r="B583" t="s">
        <v>1327</v>
      </c>
      <c r="C583" t="s">
        <v>64</v>
      </c>
      <c r="D583" t="s">
        <v>43</v>
      </c>
      <c r="E583" t="s">
        <v>16</v>
      </c>
      <c r="F583" t="s">
        <v>28</v>
      </c>
      <c r="G583" t="s">
        <v>24</v>
      </c>
      <c r="H583">
        <v>65</v>
      </c>
      <c r="I583" s="1">
        <v>37181</v>
      </c>
      <c r="J583" s="2">
        <v>74631</v>
      </c>
      <c r="K583" s="3">
        <v>0</v>
      </c>
      <c r="L583" t="s">
        <v>33</v>
      </c>
      <c r="M583" t="s">
        <v>80</v>
      </c>
      <c r="N583" s="1" t="s">
        <v>21</v>
      </c>
      <c r="O583" t="str">
        <f t="shared" si="9"/>
        <v>Old</v>
      </c>
    </row>
    <row r="584" spans="1:15" x14ac:dyDescent="0.35">
      <c r="A584" t="s">
        <v>1328</v>
      </c>
      <c r="B584" t="s">
        <v>133</v>
      </c>
      <c r="C584" t="s">
        <v>30</v>
      </c>
      <c r="D584" t="s">
        <v>31</v>
      </c>
      <c r="E584" t="s">
        <v>44</v>
      </c>
      <c r="F584" t="s">
        <v>28</v>
      </c>
      <c r="G584" t="s">
        <v>51</v>
      </c>
      <c r="H584">
        <v>54</v>
      </c>
      <c r="I584" s="1">
        <v>41028</v>
      </c>
      <c r="J584" s="2">
        <v>96441</v>
      </c>
      <c r="K584" s="3">
        <v>0</v>
      </c>
      <c r="L584" t="s">
        <v>52</v>
      </c>
      <c r="M584" t="s">
        <v>53</v>
      </c>
      <c r="N584" s="1" t="s">
        <v>21</v>
      </c>
      <c r="O584" t="str">
        <f t="shared" si="9"/>
        <v>Middle Age</v>
      </c>
    </row>
    <row r="585" spans="1:15" x14ac:dyDescent="0.35">
      <c r="A585" t="s">
        <v>1329</v>
      </c>
      <c r="B585" t="s">
        <v>1330</v>
      </c>
      <c r="C585" t="s">
        <v>97</v>
      </c>
      <c r="D585" t="s">
        <v>31</v>
      </c>
      <c r="E585" t="s">
        <v>44</v>
      </c>
      <c r="F585" t="s">
        <v>28</v>
      </c>
      <c r="G585" t="s">
        <v>24</v>
      </c>
      <c r="H585">
        <v>46</v>
      </c>
      <c r="I585" s="1">
        <v>40836</v>
      </c>
      <c r="J585" s="2">
        <v>114250</v>
      </c>
      <c r="K585" s="3">
        <v>0.14000000000000001</v>
      </c>
      <c r="L585" t="s">
        <v>33</v>
      </c>
      <c r="M585" t="s">
        <v>34</v>
      </c>
      <c r="N585" s="1" t="s">
        <v>21</v>
      </c>
      <c r="O585" t="str">
        <f t="shared" si="9"/>
        <v>Middle Age</v>
      </c>
    </row>
    <row r="586" spans="1:15" x14ac:dyDescent="0.35">
      <c r="A586" t="s">
        <v>1331</v>
      </c>
      <c r="B586" t="s">
        <v>1332</v>
      </c>
      <c r="C586" t="s">
        <v>56</v>
      </c>
      <c r="D586" t="s">
        <v>27</v>
      </c>
      <c r="E586" t="s">
        <v>32</v>
      </c>
      <c r="F586" t="s">
        <v>28</v>
      </c>
      <c r="G586" t="s">
        <v>51</v>
      </c>
      <c r="H586">
        <v>36</v>
      </c>
      <c r="I586" s="1">
        <v>44192</v>
      </c>
      <c r="J586" s="2">
        <v>70165</v>
      </c>
      <c r="K586" s="3">
        <v>7.0000000000000007E-2</v>
      </c>
      <c r="L586" t="s">
        <v>52</v>
      </c>
      <c r="M586" t="s">
        <v>81</v>
      </c>
      <c r="N586" s="1" t="s">
        <v>21</v>
      </c>
      <c r="O586" t="str">
        <f t="shared" si="9"/>
        <v>Middle Age</v>
      </c>
    </row>
    <row r="587" spans="1:15" x14ac:dyDescent="0.35">
      <c r="A587" t="s">
        <v>1333</v>
      </c>
      <c r="B587" t="s">
        <v>1334</v>
      </c>
      <c r="C587" t="s">
        <v>62</v>
      </c>
      <c r="D587" t="s">
        <v>27</v>
      </c>
      <c r="E587" t="s">
        <v>32</v>
      </c>
      <c r="F587" t="s">
        <v>28</v>
      </c>
      <c r="G587" t="s">
        <v>24</v>
      </c>
      <c r="H587">
        <v>60</v>
      </c>
      <c r="I587" s="1">
        <v>36554</v>
      </c>
      <c r="J587" s="2">
        <v>109059</v>
      </c>
      <c r="K587" s="3">
        <v>7.0000000000000007E-2</v>
      </c>
      <c r="L587" t="s">
        <v>33</v>
      </c>
      <c r="M587" t="s">
        <v>34</v>
      </c>
      <c r="N587" s="1" t="s">
        <v>21</v>
      </c>
      <c r="O587" t="str">
        <f t="shared" si="9"/>
        <v>Old</v>
      </c>
    </row>
    <row r="588" spans="1:15" x14ac:dyDescent="0.35">
      <c r="A588" t="s">
        <v>353</v>
      </c>
      <c r="B588" t="s">
        <v>1335</v>
      </c>
      <c r="C588" t="s">
        <v>69</v>
      </c>
      <c r="D588" t="s">
        <v>31</v>
      </c>
      <c r="E588" t="s">
        <v>16</v>
      </c>
      <c r="F588" t="s">
        <v>17</v>
      </c>
      <c r="G588" t="s">
        <v>24</v>
      </c>
      <c r="H588">
        <v>30</v>
      </c>
      <c r="I588" s="1">
        <v>42322</v>
      </c>
      <c r="J588" s="2">
        <v>77442</v>
      </c>
      <c r="K588" s="3">
        <v>0</v>
      </c>
      <c r="L588" t="s">
        <v>19</v>
      </c>
      <c r="M588" t="s">
        <v>29</v>
      </c>
      <c r="N588" s="1" t="s">
        <v>21</v>
      </c>
      <c r="O588" t="str">
        <f t="shared" si="9"/>
        <v>Adolescent</v>
      </c>
    </row>
    <row r="589" spans="1:15" x14ac:dyDescent="0.35">
      <c r="A589" t="s">
        <v>1336</v>
      </c>
      <c r="B589" t="s">
        <v>1337</v>
      </c>
      <c r="C589" t="s">
        <v>64</v>
      </c>
      <c r="D589" t="s">
        <v>50</v>
      </c>
      <c r="E589" t="s">
        <v>32</v>
      </c>
      <c r="F589" t="s">
        <v>17</v>
      </c>
      <c r="G589" t="s">
        <v>51</v>
      </c>
      <c r="H589">
        <v>34</v>
      </c>
      <c r="I589" s="1">
        <v>41066</v>
      </c>
      <c r="J589" s="2">
        <v>72126</v>
      </c>
      <c r="K589" s="3">
        <v>0</v>
      </c>
      <c r="L589" t="s">
        <v>52</v>
      </c>
      <c r="M589" t="s">
        <v>81</v>
      </c>
      <c r="N589" s="1" t="s">
        <v>21</v>
      </c>
      <c r="O589" t="str">
        <f t="shared" si="9"/>
        <v>Adolescent</v>
      </c>
    </row>
    <row r="590" spans="1:15" x14ac:dyDescent="0.35">
      <c r="A590" t="s">
        <v>1338</v>
      </c>
      <c r="B590" t="s">
        <v>1339</v>
      </c>
      <c r="C590" t="s">
        <v>82</v>
      </c>
      <c r="D590" t="s">
        <v>27</v>
      </c>
      <c r="E590" t="s">
        <v>36</v>
      </c>
      <c r="F590" t="s">
        <v>28</v>
      </c>
      <c r="G590" t="s">
        <v>18</v>
      </c>
      <c r="H590">
        <v>55</v>
      </c>
      <c r="I590" s="1">
        <v>41565</v>
      </c>
      <c r="J590" s="2">
        <v>70334</v>
      </c>
      <c r="K590" s="3">
        <v>0</v>
      </c>
      <c r="L590" t="s">
        <v>19</v>
      </c>
      <c r="M590" t="s">
        <v>45</v>
      </c>
      <c r="N590" s="1" t="s">
        <v>21</v>
      </c>
      <c r="O590" t="str">
        <f t="shared" si="9"/>
        <v>Middle Age</v>
      </c>
    </row>
    <row r="591" spans="1:15" x14ac:dyDescent="0.35">
      <c r="A591" t="s">
        <v>1340</v>
      </c>
      <c r="B591" t="s">
        <v>1341</v>
      </c>
      <c r="C591" t="s">
        <v>30</v>
      </c>
      <c r="D591" t="s">
        <v>31</v>
      </c>
      <c r="E591" t="s">
        <v>16</v>
      </c>
      <c r="F591" t="s">
        <v>28</v>
      </c>
      <c r="G591" t="s">
        <v>24</v>
      </c>
      <c r="H591">
        <v>59</v>
      </c>
      <c r="I591" s="1">
        <v>40170</v>
      </c>
      <c r="J591" s="2">
        <v>78006</v>
      </c>
      <c r="K591" s="3">
        <v>0</v>
      </c>
      <c r="L591" t="s">
        <v>19</v>
      </c>
      <c r="M591" t="s">
        <v>45</v>
      </c>
      <c r="N591" s="1" t="s">
        <v>21</v>
      </c>
      <c r="O591" t="str">
        <f t="shared" si="9"/>
        <v>Old</v>
      </c>
    </row>
    <row r="592" spans="1:15" x14ac:dyDescent="0.35">
      <c r="A592" t="s">
        <v>1342</v>
      </c>
      <c r="B592" t="s">
        <v>1343</v>
      </c>
      <c r="C592" t="s">
        <v>40</v>
      </c>
      <c r="D592" t="s">
        <v>27</v>
      </c>
      <c r="E592" t="s">
        <v>36</v>
      </c>
      <c r="F592" t="s">
        <v>17</v>
      </c>
      <c r="G592" t="s">
        <v>51</v>
      </c>
      <c r="H592">
        <v>28</v>
      </c>
      <c r="I592" s="1">
        <v>44221</v>
      </c>
      <c r="J592" s="2">
        <v>160385</v>
      </c>
      <c r="K592" s="3">
        <v>0.23</v>
      </c>
      <c r="L592" t="s">
        <v>19</v>
      </c>
      <c r="M592" t="s">
        <v>45</v>
      </c>
      <c r="N592" s="1">
        <v>44334</v>
      </c>
      <c r="O592" t="str">
        <f t="shared" si="9"/>
        <v>Adolescent</v>
      </c>
    </row>
    <row r="593" spans="1:15" x14ac:dyDescent="0.35">
      <c r="A593" t="s">
        <v>1344</v>
      </c>
      <c r="B593" t="s">
        <v>1345</v>
      </c>
      <c r="C593" t="s">
        <v>14</v>
      </c>
      <c r="D593" t="s">
        <v>15</v>
      </c>
      <c r="E593" t="s">
        <v>32</v>
      </c>
      <c r="F593" t="s">
        <v>17</v>
      </c>
      <c r="G593" t="s">
        <v>18</v>
      </c>
      <c r="H593">
        <v>36</v>
      </c>
      <c r="I593" s="1">
        <v>41650</v>
      </c>
      <c r="J593" s="2">
        <v>202323</v>
      </c>
      <c r="K593" s="3">
        <v>0.39</v>
      </c>
      <c r="L593" t="s">
        <v>19</v>
      </c>
      <c r="M593" t="s">
        <v>20</v>
      </c>
      <c r="N593" s="1" t="s">
        <v>21</v>
      </c>
      <c r="O593" t="str">
        <f t="shared" si="9"/>
        <v>Middle Age</v>
      </c>
    </row>
    <row r="594" spans="1:15" x14ac:dyDescent="0.35">
      <c r="A594" t="s">
        <v>1346</v>
      </c>
      <c r="B594" t="s">
        <v>1347</v>
      </c>
      <c r="C594" t="s">
        <v>61</v>
      </c>
      <c r="D594" t="s">
        <v>23</v>
      </c>
      <c r="E594" t="s">
        <v>32</v>
      </c>
      <c r="F594" t="s">
        <v>17</v>
      </c>
      <c r="G594" t="s">
        <v>51</v>
      </c>
      <c r="H594">
        <v>29</v>
      </c>
      <c r="I594" s="1">
        <v>44025</v>
      </c>
      <c r="J594" s="2">
        <v>141555</v>
      </c>
      <c r="K594" s="3">
        <v>0.11</v>
      </c>
      <c r="L594" t="s">
        <v>52</v>
      </c>
      <c r="M594" t="s">
        <v>81</v>
      </c>
      <c r="N594" s="1" t="s">
        <v>21</v>
      </c>
      <c r="O594" t="str">
        <f t="shared" si="9"/>
        <v>Adolescent</v>
      </c>
    </row>
    <row r="595" spans="1:15" x14ac:dyDescent="0.35">
      <c r="A595" t="s">
        <v>1348</v>
      </c>
      <c r="B595" t="s">
        <v>1349</v>
      </c>
      <c r="C595" t="s">
        <v>40</v>
      </c>
      <c r="D595" t="s">
        <v>15</v>
      </c>
      <c r="E595" t="s">
        <v>44</v>
      </c>
      <c r="F595" t="s">
        <v>17</v>
      </c>
      <c r="G595" t="s">
        <v>24</v>
      </c>
      <c r="H595">
        <v>34</v>
      </c>
      <c r="I595" s="1">
        <v>44032</v>
      </c>
      <c r="J595" s="2">
        <v>184960</v>
      </c>
      <c r="K595" s="3">
        <v>0.18</v>
      </c>
      <c r="L595" t="s">
        <v>19</v>
      </c>
      <c r="M595" t="s">
        <v>63</v>
      </c>
      <c r="N595" s="1" t="s">
        <v>21</v>
      </c>
      <c r="O595" t="str">
        <f t="shared" si="9"/>
        <v>Adolescent</v>
      </c>
    </row>
    <row r="596" spans="1:15" x14ac:dyDescent="0.35">
      <c r="A596" t="s">
        <v>1350</v>
      </c>
      <c r="B596" t="s">
        <v>1351</v>
      </c>
      <c r="C596" t="s">
        <v>14</v>
      </c>
      <c r="D596" t="s">
        <v>27</v>
      </c>
      <c r="E596" t="s">
        <v>36</v>
      </c>
      <c r="F596" t="s">
        <v>28</v>
      </c>
      <c r="G596" t="s">
        <v>24</v>
      </c>
      <c r="H596">
        <v>37</v>
      </c>
      <c r="I596" s="1">
        <v>40719</v>
      </c>
      <c r="J596" s="2">
        <v>221592</v>
      </c>
      <c r="K596" s="3">
        <v>0.31</v>
      </c>
      <c r="L596" t="s">
        <v>19</v>
      </c>
      <c r="M596" t="s">
        <v>29</v>
      </c>
      <c r="N596" s="1" t="s">
        <v>21</v>
      </c>
      <c r="O596" t="str">
        <f t="shared" si="9"/>
        <v>Middle Age</v>
      </c>
    </row>
    <row r="597" spans="1:15" x14ac:dyDescent="0.35">
      <c r="A597" t="s">
        <v>1352</v>
      </c>
      <c r="B597" t="s">
        <v>1353</v>
      </c>
      <c r="C597" t="s">
        <v>22</v>
      </c>
      <c r="D597" t="s">
        <v>23</v>
      </c>
      <c r="E597" t="s">
        <v>36</v>
      </c>
      <c r="F597" t="s">
        <v>17</v>
      </c>
      <c r="G597" t="s">
        <v>24</v>
      </c>
      <c r="H597">
        <v>44</v>
      </c>
      <c r="I597" s="1">
        <v>39841</v>
      </c>
      <c r="J597" s="2">
        <v>53301</v>
      </c>
      <c r="K597" s="3">
        <v>0</v>
      </c>
      <c r="L597" t="s">
        <v>19</v>
      </c>
      <c r="M597" t="s">
        <v>63</v>
      </c>
      <c r="N597" s="1" t="s">
        <v>21</v>
      </c>
      <c r="O597" t="str">
        <f t="shared" si="9"/>
        <v>Middle Age</v>
      </c>
    </row>
    <row r="598" spans="1:15" x14ac:dyDescent="0.35">
      <c r="A598" t="s">
        <v>1354</v>
      </c>
      <c r="B598" t="s">
        <v>1355</v>
      </c>
      <c r="C598" t="s">
        <v>38</v>
      </c>
      <c r="D598" t="s">
        <v>27</v>
      </c>
      <c r="E598" t="s">
        <v>32</v>
      </c>
      <c r="F598" t="s">
        <v>28</v>
      </c>
      <c r="G598" t="s">
        <v>24</v>
      </c>
      <c r="H598">
        <v>45</v>
      </c>
      <c r="I598" s="1">
        <v>36587</v>
      </c>
      <c r="J598" s="2">
        <v>91276</v>
      </c>
      <c r="K598" s="3">
        <v>0</v>
      </c>
      <c r="L598" t="s">
        <v>19</v>
      </c>
      <c r="M598" t="s">
        <v>63</v>
      </c>
      <c r="N598" s="1" t="s">
        <v>21</v>
      </c>
      <c r="O598" t="str">
        <f t="shared" si="9"/>
        <v>Middle Age</v>
      </c>
    </row>
    <row r="599" spans="1:15" x14ac:dyDescent="0.35">
      <c r="A599" t="s">
        <v>1356</v>
      </c>
      <c r="B599" t="s">
        <v>1357</v>
      </c>
      <c r="C599" t="s">
        <v>61</v>
      </c>
      <c r="D599" t="s">
        <v>23</v>
      </c>
      <c r="E599" t="s">
        <v>16</v>
      </c>
      <c r="F599" t="s">
        <v>17</v>
      </c>
      <c r="G599" t="s">
        <v>24</v>
      </c>
      <c r="H599">
        <v>52</v>
      </c>
      <c r="I599" s="1">
        <v>42983</v>
      </c>
      <c r="J599" s="2">
        <v>140042</v>
      </c>
      <c r="K599" s="3">
        <v>0.13</v>
      </c>
      <c r="L599" t="s">
        <v>19</v>
      </c>
      <c r="M599" t="s">
        <v>25</v>
      </c>
      <c r="N599" s="1" t="s">
        <v>21</v>
      </c>
      <c r="O599" t="str">
        <f t="shared" si="9"/>
        <v>Middle Age</v>
      </c>
    </row>
    <row r="600" spans="1:15" x14ac:dyDescent="0.35">
      <c r="A600" t="s">
        <v>186</v>
      </c>
      <c r="B600" t="s">
        <v>1358</v>
      </c>
      <c r="C600" t="s">
        <v>68</v>
      </c>
      <c r="D600" t="s">
        <v>65</v>
      </c>
      <c r="E600" t="s">
        <v>36</v>
      </c>
      <c r="F600" t="s">
        <v>17</v>
      </c>
      <c r="G600" t="s">
        <v>24</v>
      </c>
      <c r="H600">
        <v>40</v>
      </c>
      <c r="I600" s="1">
        <v>43440</v>
      </c>
      <c r="J600" s="2">
        <v>57225</v>
      </c>
      <c r="K600" s="3">
        <v>0</v>
      </c>
      <c r="L600" t="s">
        <v>19</v>
      </c>
      <c r="M600" t="s">
        <v>29</v>
      </c>
      <c r="N600" s="1" t="s">
        <v>21</v>
      </c>
      <c r="O600" t="str">
        <f t="shared" si="9"/>
        <v>Middle Age</v>
      </c>
    </row>
    <row r="601" spans="1:15" x14ac:dyDescent="0.35">
      <c r="A601" t="s">
        <v>1359</v>
      </c>
      <c r="B601" t="s">
        <v>1360</v>
      </c>
      <c r="C601" t="s">
        <v>62</v>
      </c>
      <c r="D601" t="s">
        <v>23</v>
      </c>
      <c r="E601" t="s">
        <v>44</v>
      </c>
      <c r="F601" t="s">
        <v>17</v>
      </c>
      <c r="G601" t="s">
        <v>51</v>
      </c>
      <c r="H601">
        <v>55</v>
      </c>
      <c r="I601" s="1">
        <v>40233</v>
      </c>
      <c r="J601" s="2">
        <v>102839</v>
      </c>
      <c r="K601" s="3">
        <v>0.05</v>
      </c>
      <c r="L601" t="s">
        <v>19</v>
      </c>
      <c r="M601" t="s">
        <v>45</v>
      </c>
      <c r="N601" s="1" t="s">
        <v>21</v>
      </c>
      <c r="O601" t="str">
        <f t="shared" si="9"/>
        <v>Middle Age</v>
      </c>
    </row>
    <row r="602" spans="1:15" x14ac:dyDescent="0.35">
      <c r="A602" t="s">
        <v>1361</v>
      </c>
      <c r="B602" t="s">
        <v>1362</v>
      </c>
      <c r="C602" t="s">
        <v>40</v>
      </c>
      <c r="D602" t="s">
        <v>43</v>
      </c>
      <c r="E602" t="s">
        <v>16</v>
      </c>
      <c r="F602" t="s">
        <v>28</v>
      </c>
      <c r="G602" t="s">
        <v>24</v>
      </c>
      <c r="H602">
        <v>29</v>
      </c>
      <c r="I602" s="1">
        <v>44454</v>
      </c>
      <c r="J602" s="2">
        <v>199783</v>
      </c>
      <c r="K602" s="3">
        <v>0.21</v>
      </c>
      <c r="L602" t="s">
        <v>19</v>
      </c>
      <c r="M602" t="s">
        <v>20</v>
      </c>
      <c r="N602" s="1">
        <v>44661</v>
      </c>
      <c r="O602" t="str">
        <f t="shared" si="9"/>
        <v>Adolescent</v>
      </c>
    </row>
    <row r="603" spans="1:15" x14ac:dyDescent="0.35">
      <c r="A603" t="s">
        <v>1363</v>
      </c>
      <c r="B603" t="s">
        <v>1364</v>
      </c>
      <c r="C603" t="s">
        <v>77</v>
      </c>
      <c r="D603" t="s">
        <v>23</v>
      </c>
      <c r="E603" t="s">
        <v>16</v>
      </c>
      <c r="F603" t="s">
        <v>28</v>
      </c>
      <c r="G603" t="s">
        <v>51</v>
      </c>
      <c r="H603">
        <v>32</v>
      </c>
      <c r="I603" s="1">
        <v>44295</v>
      </c>
      <c r="J603" s="2">
        <v>70980</v>
      </c>
      <c r="K603" s="3">
        <v>0</v>
      </c>
      <c r="L603" t="s">
        <v>52</v>
      </c>
      <c r="M603" t="s">
        <v>66</v>
      </c>
      <c r="N603" s="1" t="s">
        <v>21</v>
      </c>
      <c r="O603" t="str">
        <f t="shared" si="9"/>
        <v>Adolescent</v>
      </c>
    </row>
    <row r="604" spans="1:15" x14ac:dyDescent="0.35">
      <c r="A604" t="s">
        <v>1365</v>
      </c>
      <c r="B604" t="s">
        <v>1366</v>
      </c>
      <c r="C604" t="s">
        <v>62</v>
      </c>
      <c r="D604" t="s">
        <v>43</v>
      </c>
      <c r="E604" t="s">
        <v>32</v>
      </c>
      <c r="F604" t="s">
        <v>28</v>
      </c>
      <c r="G604" t="s">
        <v>18</v>
      </c>
      <c r="H604">
        <v>51</v>
      </c>
      <c r="I604" s="1">
        <v>35456</v>
      </c>
      <c r="J604" s="2">
        <v>104431</v>
      </c>
      <c r="K604" s="3">
        <v>7.0000000000000007E-2</v>
      </c>
      <c r="L604" t="s">
        <v>19</v>
      </c>
      <c r="M604" t="s">
        <v>39</v>
      </c>
      <c r="N604" s="1" t="s">
        <v>21</v>
      </c>
      <c r="O604" t="str">
        <f t="shared" si="9"/>
        <v>Middle Age</v>
      </c>
    </row>
    <row r="605" spans="1:15" x14ac:dyDescent="0.35">
      <c r="A605" t="s">
        <v>1367</v>
      </c>
      <c r="B605" t="s">
        <v>225</v>
      </c>
      <c r="C605" t="s">
        <v>83</v>
      </c>
      <c r="D605" t="s">
        <v>23</v>
      </c>
      <c r="E605" t="s">
        <v>44</v>
      </c>
      <c r="F605" t="s">
        <v>28</v>
      </c>
      <c r="G605" t="s">
        <v>18</v>
      </c>
      <c r="H605">
        <v>28</v>
      </c>
      <c r="I605" s="1">
        <v>44374</v>
      </c>
      <c r="J605" s="2">
        <v>48510</v>
      </c>
      <c r="K605" s="3">
        <v>0</v>
      </c>
      <c r="L605" t="s">
        <v>19</v>
      </c>
      <c r="M605" t="s">
        <v>20</v>
      </c>
      <c r="N605" s="1" t="s">
        <v>21</v>
      </c>
      <c r="O605" t="str">
        <f t="shared" si="9"/>
        <v>Adolescent</v>
      </c>
    </row>
    <row r="606" spans="1:15" x14ac:dyDescent="0.35">
      <c r="A606" t="s">
        <v>1368</v>
      </c>
      <c r="B606" t="s">
        <v>1369</v>
      </c>
      <c r="C606" t="s">
        <v>30</v>
      </c>
      <c r="D606" t="s">
        <v>31</v>
      </c>
      <c r="E606" t="s">
        <v>44</v>
      </c>
      <c r="F606" t="s">
        <v>28</v>
      </c>
      <c r="G606" t="s">
        <v>47</v>
      </c>
      <c r="H606">
        <v>27</v>
      </c>
      <c r="I606" s="1">
        <v>43613</v>
      </c>
      <c r="J606" s="2">
        <v>70110</v>
      </c>
      <c r="K606" s="3">
        <v>0</v>
      </c>
      <c r="L606" t="s">
        <v>19</v>
      </c>
      <c r="M606" t="s">
        <v>45</v>
      </c>
      <c r="N606" s="1">
        <v>44203</v>
      </c>
      <c r="O606" t="str">
        <f t="shared" si="9"/>
        <v>Adolescent</v>
      </c>
    </row>
    <row r="607" spans="1:15" x14ac:dyDescent="0.35">
      <c r="A607" t="s">
        <v>352</v>
      </c>
      <c r="B607" t="s">
        <v>1370</v>
      </c>
      <c r="C607" t="s">
        <v>40</v>
      </c>
      <c r="D607" t="s">
        <v>43</v>
      </c>
      <c r="E607" t="s">
        <v>32</v>
      </c>
      <c r="F607" t="s">
        <v>28</v>
      </c>
      <c r="G607" t="s">
        <v>24</v>
      </c>
      <c r="H607">
        <v>45</v>
      </c>
      <c r="I607" s="1">
        <v>39519</v>
      </c>
      <c r="J607" s="2">
        <v>186138</v>
      </c>
      <c r="K607" s="3">
        <v>0.28000000000000003</v>
      </c>
      <c r="L607" t="s">
        <v>33</v>
      </c>
      <c r="M607" t="s">
        <v>80</v>
      </c>
      <c r="N607" s="1" t="s">
        <v>21</v>
      </c>
      <c r="O607" t="str">
        <f t="shared" si="9"/>
        <v>Middle Age</v>
      </c>
    </row>
    <row r="608" spans="1:15" x14ac:dyDescent="0.35">
      <c r="A608" t="s">
        <v>1371</v>
      </c>
      <c r="B608" t="s">
        <v>1372</v>
      </c>
      <c r="C608" t="s">
        <v>68</v>
      </c>
      <c r="D608" t="s">
        <v>65</v>
      </c>
      <c r="E608" t="s">
        <v>36</v>
      </c>
      <c r="F608" t="s">
        <v>28</v>
      </c>
      <c r="G608" t="s">
        <v>51</v>
      </c>
      <c r="H608">
        <v>58</v>
      </c>
      <c r="I608" s="1">
        <v>40287</v>
      </c>
      <c r="J608" s="2">
        <v>56350</v>
      </c>
      <c r="K608" s="3">
        <v>0</v>
      </c>
      <c r="L608" t="s">
        <v>52</v>
      </c>
      <c r="M608" t="s">
        <v>66</v>
      </c>
      <c r="N608" s="1" t="s">
        <v>21</v>
      </c>
      <c r="O608" t="str">
        <f t="shared" si="9"/>
        <v>Old</v>
      </c>
    </row>
    <row r="609" spans="1:15" x14ac:dyDescent="0.35">
      <c r="A609" t="s">
        <v>635</v>
      </c>
      <c r="B609" t="s">
        <v>1373</v>
      </c>
      <c r="C609" t="s">
        <v>61</v>
      </c>
      <c r="D609" t="s">
        <v>15</v>
      </c>
      <c r="E609" t="s">
        <v>16</v>
      </c>
      <c r="F609" t="s">
        <v>17</v>
      </c>
      <c r="G609" t="s">
        <v>51</v>
      </c>
      <c r="H609">
        <v>45</v>
      </c>
      <c r="I609" s="1">
        <v>42379</v>
      </c>
      <c r="J609" s="2">
        <v>149761</v>
      </c>
      <c r="K609" s="3">
        <v>0.12</v>
      </c>
      <c r="L609" t="s">
        <v>19</v>
      </c>
      <c r="M609" t="s">
        <v>29</v>
      </c>
      <c r="N609" s="1" t="s">
        <v>21</v>
      </c>
      <c r="O609" t="str">
        <f t="shared" si="9"/>
        <v>Middle Age</v>
      </c>
    </row>
    <row r="610" spans="1:15" x14ac:dyDescent="0.35">
      <c r="A610" t="s">
        <v>1374</v>
      </c>
      <c r="B610" t="s">
        <v>1375</v>
      </c>
      <c r="C610" t="s">
        <v>61</v>
      </c>
      <c r="D610" t="s">
        <v>15</v>
      </c>
      <c r="E610" t="s">
        <v>32</v>
      </c>
      <c r="F610" t="s">
        <v>28</v>
      </c>
      <c r="G610" t="s">
        <v>51</v>
      </c>
      <c r="H610">
        <v>44</v>
      </c>
      <c r="I610" s="1">
        <v>39305</v>
      </c>
      <c r="J610" s="2">
        <v>126277</v>
      </c>
      <c r="K610" s="3">
        <v>0.13</v>
      </c>
      <c r="L610" t="s">
        <v>52</v>
      </c>
      <c r="M610" t="s">
        <v>81</v>
      </c>
      <c r="N610" s="1" t="s">
        <v>21</v>
      </c>
      <c r="O610" t="str">
        <f t="shared" si="9"/>
        <v>Middle Age</v>
      </c>
    </row>
    <row r="611" spans="1:15" x14ac:dyDescent="0.35">
      <c r="A611" t="s">
        <v>1376</v>
      </c>
      <c r="B611" t="s">
        <v>1377</v>
      </c>
      <c r="C611" t="s">
        <v>62</v>
      </c>
      <c r="D611" t="s">
        <v>50</v>
      </c>
      <c r="E611" t="s">
        <v>44</v>
      </c>
      <c r="F611" t="s">
        <v>28</v>
      </c>
      <c r="G611" t="s">
        <v>18</v>
      </c>
      <c r="H611">
        <v>33</v>
      </c>
      <c r="I611" s="1">
        <v>41446</v>
      </c>
      <c r="J611" s="2">
        <v>119631</v>
      </c>
      <c r="K611" s="3">
        <v>0.06</v>
      </c>
      <c r="L611" t="s">
        <v>19</v>
      </c>
      <c r="M611" t="s">
        <v>39</v>
      </c>
      <c r="N611" s="1" t="s">
        <v>21</v>
      </c>
      <c r="O611" t="str">
        <f t="shared" si="9"/>
        <v>Adolescent</v>
      </c>
    </row>
    <row r="612" spans="1:15" x14ac:dyDescent="0.35">
      <c r="A612" t="s">
        <v>1378</v>
      </c>
      <c r="B612" t="s">
        <v>1379</v>
      </c>
      <c r="C612" t="s">
        <v>14</v>
      </c>
      <c r="D612" t="s">
        <v>27</v>
      </c>
      <c r="E612" t="s">
        <v>16</v>
      </c>
      <c r="F612" t="s">
        <v>28</v>
      </c>
      <c r="G612" t="s">
        <v>24</v>
      </c>
      <c r="H612">
        <v>26</v>
      </c>
      <c r="I612" s="1">
        <v>43960</v>
      </c>
      <c r="J612" s="2">
        <v>256561</v>
      </c>
      <c r="K612" s="3">
        <v>0.39</v>
      </c>
      <c r="L612" t="s">
        <v>19</v>
      </c>
      <c r="M612" t="s">
        <v>25</v>
      </c>
      <c r="N612" s="1" t="s">
        <v>21</v>
      </c>
      <c r="O612" t="str">
        <f t="shared" si="9"/>
        <v>Adolescent</v>
      </c>
    </row>
    <row r="613" spans="1:15" x14ac:dyDescent="0.35">
      <c r="A613" t="s">
        <v>284</v>
      </c>
      <c r="B613" t="s">
        <v>1380</v>
      </c>
      <c r="C613" t="s">
        <v>88</v>
      </c>
      <c r="D613" t="s">
        <v>27</v>
      </c>
      <c r="E613" t="s">
        <v>44</v>
      </c>
      <c r="F613" t="s">
        <v>17</v>
      </c>
      <c r="G613" t="s">
        <v>51</v>
      </c>
      <c r="H613">
        <v>45</v>
      </c>
      <c r="I613" s="1">
        <v>43937</v>
      </c>
      <c r="J613" s="2">
        <v>66958</v>
      </c>
      <c r="K613" s="3">
        <v>0</v>
      </c>
      <c r="L613" t="s">
        <v>19</v>
      </c>
      <c r="M613" t="s">
        <v>45</v>
      </c>
      <c r="N613" s="1" t="s">
        <v>21</v>
      </c>
      <c r="O613" t="str">
        <f t="shared" si="9"/>
        <v>Middle Age</v>
      </c>
    </row>
    <row r="614" spans="1:15" x14ac:dyDescent="0.35">
      <c r="A614" t="s">
        <v>46</v>
      </c>
      <c r="B614" t="s">
        <v>1381</v>
      </c>
      <c r="C614" t="s">
        <v>61</v>
      </c>
      <c r="D614" t="s">
        <v>50</v>
      </c>
      <c r="E614" t="s">
        <v>36</v>
      </c>
      <c r="F614" t="s">
        <v>17</v>
      </c>
      <c r="G614" t="s">
        <v>24</v>
      </c>
      <c r="H614">
        <v>46</v>
      </c>
      <c r="I614" s="1">
        <v>38046</v>
      </c>
      <c r="J614" s="2">
        <v>158897</v>
      </c>
      <c r="K614" s="3">
        <v>0.1</v>
      </c>
      <c r="L614" t="s">
        <v>33</v>
      </c>
      <c r="M614" t="s">
        <v>80</v>
      </c>
      <c r="N614" s="1" t="s">
        <v>21</v>
      </c>
      <c r="O614" t="str">
        <f t="shared" si="9"/>
        <v>Middle Age</v>
      </c>
    </row>
    <row r="615" spans="1:15" x14ac:dyDescent="0.35">
      <c r="A615" t="s">
        <v>512</v>
      </c>
      <c r="B615" t="s">
        <v>1382</v>
      </c>
      <c r="C615" t="s">
        <v>55</v>
      </c>
      <c r="D615" t="s">
        <v>27</v>
      </c>
      <c r="E615" t="s">
        <v>32</v>
      </c>
      <c r="F615" t="s">
        <v>28</v>
      </c>
      <c r="G615" t="s">
        <v>18</v>
      </c>
      <c r="H615">
        <v>37</v>
      </c>
      <c r="I615" s="1">
        <v>39493</v>
      </c>
      <c r="J615" s="2">
        <v>71695</v>
      </c>
      <c r="K615" s="3">
        <v>0</v>
      </c>
      <c r="L615" t="s">
        <v>19</v>
      </c>
      <c r="M615" t="s">
        <v>39</v>
      </c>
      <c r="N615" s="1" t="s">
        <v>21</v>
      </c>
      <c r="O615" t="str">
        <f t="shared" si="9"/>
        <v>Middle Age</v>
      </c>
    </row>
    <row r="616" spans="1:15" x14ac:dyDescent="0.35">
      <c r="A616" t="s">
        <v>1383</v>
      </c>
      <c r="B616" t="s">
        <v>1384</v>
      </c>
      <c r="C616" t="s">
        <v>42</v>
      </c>
      <c r="D616" t="s">
        <v>43</v>
      </c>
      <c r="E616" t="s">
        <v>32</v>
      </c>
      <c r="F616" t="s">
        <v>28</v>
      </c>
      <c r="G616" t="s">
        <v>24</v>
      </c>
      <c r="H616">
        <v>40</v>
      </c>
      <c r="I616" s="1">
        <v>41904</v>
      </c>
      <c r="J616" s="2">
        <v>73779</v>
      </c>
      <c r="K616" s="3">
        <v>0</v>
      </c>
      <c r="L616" t="s">
        <v>33</v>
      </c>
      <c r="M616" t="s">
        <v>80</v>
      </c>
      <c r="N616" s="1">
        <v>43594</v>
      </c>
      <c r="O616" t="str">
        <f t="shared" si="9"/>
        <v>Middle Age</v>
      </c>
    </row>
    <row r="617" spans="1:15" x14ac:dyDescent="0.35">
      <c r="A617" t="s">
        <v>1385</v>
      </c>
      <c r="B617" t="s">
        <v>1386</v>
      </c>
      <c r="C617" t="s">
        <v>62</v>
      </c>
      <c r="D617" t="s">
        <v>50</v>
      </c>
      <c r="E617" t="s">
        <v>44</v>
      </c>
      <c r="F617" t="s">
        <v>17</v>
      </c>
      <c r="G617" t="s">
        <v>24</v>
      </c>
      <c r="H617">
        <v>45</v>
      </c>
      <c r="I617" s="1">
        <v>40836</v>
      </c>
      <c r="J617" s="2">
        <v>123640</v>
      </c>
      <c r="K617" s="3">
        <v>7.0000000000000007E-2</v>
      </c>
      <c r="L617" t="s">
        <v>33</v>
      </c>
      <c r="M617" t="s">
        <v>74</v>
      </c>
      <c r="N617" s="1" t="s">
        <v>21</v>
      </c>
      <c r="O617" t="str">
        <f t="shared" si="9"/>
        <v>Middle Age</v>
      </c>
    </row>
    <row r="618" spans="1:15" x14ac:dyDescent="0.35">
      <c r="A618" t="s">
        <v>1318</v>
      </c>
      <c r="B618" t="s">
        <v>1387</v>
      </c>
      <c r="C618" t="s">
        <v>68</v>
      </c>
      <c r="D618" t="s">
        <v>50</v>
      </c>
      <c r="E618" t="s">
        <v>44</v>
      </c>
      <c r="F618" t="s">
        <v>17</v>
      </c>
      <c r="G618" t="s">
        <v>18</v>
      </c>
      <c r="H618">
        <v>33</v>
      </c>
      <c r="I618" s="1">
        <v>41742</v>
      </c>
      <c r="J618" s="2">
        <v>46878</v>
      </c>
      <c r="K618" s="3">
        <v>0</v>
      </c>
      <c r="L618" t="s">
        <v>19</v>
      </c>
      <c r="M618" t="s">
        <v>45</v>
      </c>
      <c r="N618" s="1" t="s">
        <v>21</v>
      </c>
      <c r="O618" t="str">
        <f t="shared" si="9"/>
        <v>Adolescent</v>
      </c>
    </row>
    <row r="619" spans="1:15" x14ac:dyDescent="0.35">
      <c r="A619" t="s">
        <v>1388</v>
      </c>
      <c r="B619" t="s">
        <v>193</v>
      </c>
      <c r="C619" t="s">
        <v>68</v>
      </c>
      <c r="D619" t="s">
        <v>43</v>
      </c>
      <c r="E619" t="s">
        <v>44</v>
      </c>
      <c r="F619" t="s">
        <v>17</v>
      </c>
      <c r="G619" t="s">
        <v>18</v>
      </c>
      <c r="H619">
        <v>64</v>
      </c>
      <c r="I619" s="1">
        <v>37662</v>
      </c>
      <c r="J619" s="2">
        <v>57032</v>
      </c>
      <c r="K619" s="3">
        <v>0</v>
      </c>
      <c r="L619" t="s">
        <v>19</v>
      </c>
      <c r="M619" t="s">
        <v>45</v>
      </c>
      <c r="N619" s="1" t="s">
        <v>21</v>
      </c>
      <c r="O619" t="str">
        <f t="shared" si="9"/>
        <v>Old</v>
      </c>
    </row>
    <row r="620" spans="1:15" x14ac:dyDescent="0.35">
      <c r="A620" t="s">
        <v>1389</v>
      </c>
      <c r="B620" t="s">
        <v>1390</v>
      </c>
      <c r="C620" t="s">
        <v>42</v>
      </c>
      <c r="D620" t="s">
        <v>50</v>
      </c>
      <c r="E620" t="s">
        <v>36</v>
      </c>
      <c r="F620" t="s">
        <v>17</v>
      </c>
      <c r="G620" t="s">
        <v>51</v>
      </c>
      <c r="H620">
        <v>57</v>
      </c>
      <c r="I620" s="1">
        <v>39357</v>
      </c>
      <c r="J620" s="2">
        <v>98150</v>
      </c>
      <c r="K620" s="3">
        <v>0</v>
      </c>
      <c r="L620" t="s">
        <v>52</v>
      </c>
      <c r="M620" t="s">
        <v>66</v>
      </c>
      <c r="N620" s="1" t="s">
        <v>21</v>
      </c>
      <c r="O620" t="str">
        <f t="shared" si="9"/>
        <v>Old</v>
      </c>
    </row>
    <row r="621" spans="1:15" x14ac:dyDescent="0.35">
      <c r="A621" t="s">
        <v>178</v>
      </c>
      <c r="B621" t="s">
        <v>1391</v>
      </c>
      <c r="C621" t="s">
        <v>40</v>
      </c>
      <c r="D621" t="s">
        <v>43</v>
      </c>
      <c r="E621" t="s">
        <v>36</v>
      </c>
      <c r="F621" t="s">
        <v>17</v>
      </c>
      <c r="G621" t="s">
        <v>24</v>
      </c>
      <c r="H621">
        <v>35</v>
      </c>
      <c r="I621" s="1">
        <v>42800</v>
      </c>
      <c r="J621" s="2">
        <v>171426</v>
      </c>
      <c r="K621" s="3">
        <v>0.15</v>
      </c>
      <c r="L621" t="s">
        <v>33</v>
      </c>
      <c r="M621" t="s">
        <v>60</v>
      </c>
      <c r="N621" s="1">
        <v>43000</v>
      </c>
      <c r="O621" t="str">
        <f t="shared" si="9"/>
        <v>Adolescent</v>
      </c>
    </row>
    <row r="622" spans="1:15" x14ac:dyDescent="0.35">
      <c r="A622" t="s">
        <v>362</v>
      </c>
      <c r="B622" t="s">
        <v>1392</v>
      </c>
      <c r="C622" t="s">
        <v>68</v>
      </c>
      <c r="D622" t="s">
        <v>15</v>
      </c>
      <c r="E622" t="s">
        <v>36</v>
      </c>
      <c r="F622" t="s">
        <v>17</v>
      </c>
      <c r="G622" t="s">
        <v>18</v>
      </c>
      <c r="H622">
        <v>55</v>
      </c>
      <c r="I622" s="1">
        <v>44302</v>
      </c>
      <c r="J622" s="2">
        <v>48266</v>
      </c>
      <c r="K622" s="3">
        <v>0</v>
      </c>
      <c r="L622" t="s">
        <v>19</v>
      </c>
      <c r="M622" t="s">
        <v>20</v>
      </c>
      <c r="N622" s="1" t="s">
        <v>21</v>
      </c>
      <c r="O622" t="str">
        <f t="shared" si="9"/>
        <v>Middle Age</v>
      </c>
    </row>
    <row r="623" spans="1:15" x14ac:dyDescent="0.35">
      <c r="A623" t="s">
        <v>1393</v>
      </c>
      <c r="B623" t="s">
        <v>1394</v>
      </c>
      <c r="C623" t="s">
        <v>14</v>
      </c>
      <c r="D623" t="s">
        <v>15</v>
      </c>
      <c r="E623" t="s">
        <v>16</v>
      </c>
      <c r="F623" t="s">
        <v>28</v>
      </c>
      <c r="G623" t="s">
        <v>51</v>
      </c>
      <c r="H623">
        <v>36</v>
      </c>
      <c r="I623" s="1">
        <v>43330</v>
      </c>
      <c r="J623" s="2">
        <v>223404</v>
      </c>
      <c r="K623" s="3">
        <v>0.32</v>
      </c>
      <c r="L623" t="s">
        <v>19</v>
      </c>
      <c r="M623" t="s">
        <v>29</v>
      </c>
      <c r="N623" s="1" t="s">
        <v>21</v>
      </c>
      <c r="O623" t="str">
        <f t="shared" si="9"/>
        <v>Middle Age</v>
      </c>
    </row>
    <row r="624" spans="1:15" x14ac:dyDescent="0.35">
      <c r="A624" t="s">
        <v>1395</v>
      </c>
      <c r="B624" t="s">
        <v>1396</v>
      </c>
      <c r="C624" t="s">
        <v>98</v>
      </c>
      <c r="D624" t="s">
        <v>27</v>
      </c>
      <c r="E624" t="s">
        <v>44</v>
      </c>
      <c r="F624" t="s">
        <v>17</v>
      </c>
      <c r="G624" t="s">
        <v>24</v>
      </c>
      <c r="H624">
        <v>57</v>
      </c>
      <c r="I624" s="1">
        <v>41649</v>
      </c>
      <c r="J624" s="2">
        <v>74854</v>
      </c>
      <c r="K624" s="3">
        <v>0</v>
      </c>
      <c r="L624" t="s">
        <v>19</v>
      </c>
      <c r="M624" t="s">
        <v>63</v>
      </c>
      <c r="N624" s="1" t="s">
        <v>21</v>
      </c>
      <c r="O624" t="str">
        <f t="shared" si="9"/>
        <v>Old</v>
      </c>
    </row>
    <row r="625" spans="1:15" x14ac:dyDescent="0.35">
      <c r="A625" t="s">
        <v>218</v>
      </c>
      <c r="B625" t="s">
        <v>1397</v>
      </c>
      <c r="C625" t="s">
        <v>14</v>
      </c>
      <c r="D625" t="s">
        <v>65</v>
      </c>
      <c r="E625" t="s">
        <v>44</v>
      </c>
      <c r="F625" t="s">
        <v>17</v>
      </c>
      <c r="G625" t="s">
        <v>18</v>
      </c>
      <c r="H625">
        <v>48</v>
      </c>
      <c r="I625" s="1">
        <v>39197</v>
      </c>
      <c r="J625" s="2">
        <v>217783</v>
      </c>
      <c r="K625" s="3">
        <v>0.36</v>
      </c>
      <c r="L625" t="s">
        <v>19</v>
      </c>
      <c r="M625" t="s">
        <v>63</v>
      </c>
      <c r="N625" s="1" t="s">
        <v>21</v>
      </c>
      <c r="O625" t="str">
        <f t="shared" si="9"/>
        <v>Middle Age</v>
      </c>
    </row>
    <row r="626" spans="1:15" x14ac:dyDescent="0.35">
      <c r="A626" t="s">
        <v>1398</v>
      </c>
      <c r="B626" t="s">
        <v>1399</v>
      </c>
      <c r="C626" t="s">
        <v>76</v>
      </c>
      <c r="D626" t="s">
        <v>27</v>
      </c>
      <c r="E626" t="s">
        <v>36</v>
      </c>
      <c r="F626" t="s">
        <v>17</v>
      </c>
      <c r="G626" t="s">
        <v>51</v>
      </c>
      <c r="H626">
        <v>53</v>
      </c>
      <c r="I626" s="1">
        <v>38214</v>
      </c>
      <c r="J626" s="2">
        <v>44735</v>
      </c>
      <c r="K626" s="3">
        <v>0</v>
      </c>
      <c r="L626" t="s">
        <v>52</v>
      </c>
      <c r="M626" t="s">
        <v>81</v>
      </c>
      <c r="N626" s="1" t="s">
        <v>21</v>
      </c>
      <c r="O626" t="str">
        <f t="shared" si="9"/>
        <v>Middle Age</v>
      </c>
    </row>
    <row r="627" spans="1:15" x14ac:dyDescent="0.35">
      <c r="A627" t="s">
        <v>357</v>
      </c>
      <c r="B627" t="s">
        <v>1400</v>
      </c>
      <c r="C627" t="s">
        <v>64</v>
      </c>
      <c r="D627" t="s">
        <v>15</v>
      </c>
      <c r="E627" t="s">
        <v>36</v>
      </c>
      <c r="F627" t="s">
        <v>17</v>
      </c>
      <c r="G627" t="s">
        <v>18</v>
      </c>
      <c r="H627">
        <v>41</v>
      </c>
      <c r="I627" s="1">
        <v>39091</v>
      </c>
      <c r="J627" s="2">
        <v>50685</v>
      </c>
      <c r="K627" s="3">
        <v>0</v>
      </c>
      <c r="L627" t="s">
        <v>19</v>
      </c>
      <c r="M627" t="s">
        <v>29</v>
      </c>
      <c r="N627" s="1" t="s">
        <v>21</v>
      </c>
      <c r="O627" t="str">
        <f t="shared" si="9"/>
        <v>Middle Age</v>
      </c>
    </row>
    <row r="628" spans="1:15" x14ac:dyDescent="0.35">
      <c r="A628" t="s">
        <v>1401</v>
      </c>
      <c r="B628" t="s">
        <v>1402</v>
      </c>
      <c r="C628" t="s">
        <v>64</v>
      </c>
      <c r="D628" t="s">
        <v>50</v>
      </c>
      <c r="E628" t="s">
        <v>16</v>
      </c>
      <c r="F628" t="s">
        <v>28</v>
      </c>
      <c r="G628" t="s">
        <v>24</v>
      </c>
      <c r="H628">
        <v>34</v>
      </c>
      <c r="I628" s="1">
        <v>43169</v>
      </c>
      <c r="J628" s="2">
        <v>58993</v>
      </c>
      <c r="K628" s="3">
        <v>0</v>
      </c>
      <c r="L628" t="s">
        <v>19</v>
      </c>
      <c r="M628" t="s">
        <v>25</v>
      </c>
      <c r="N628" s="1" t="s">
        <v>21</v>
      </c>
      <c r="O628" t="str">
        <f t="shared" si="9"/>
        <v>Adolescent</v>
      </c>
    </row>
    <row r="629" spans="1:15" x14ac:dyDescent="0.35">
      <c r="A629" t="s">
        <v>1403</v>
      </c>
      <c r="B629" t="s">
        <v>1404</v>
      </c>
      <c r="C629" t="s">
        <v>69</v>
      </c>
      <c r="D629" t="s">
        <v>31</v>
      </c>
      <c r="E629" t="s">
        <v>32</v>
      </c>
      <c r="F629" t="s">
        <v>28</v>
      </c>
      <c r="G629" t="s">
        <v>18</v>
      </c>
      <c r="H629">
        <v>47</v>
      </c>
      <c r="I629" s="1">
        <v>43990</v>
      </c>
      <c r="J629" s="2">
        <v>115765</v>
      </c>
      <c r="K629" s="3">
        <v>0</v>
      </c>
      <c r="L629" t="s">
        <v>19</v>
      </c>
      <c r="M629" t="s">
        <v>45</v>
      </c>
      <c r="N629" s="1">
        <v>44229</v>
      </c>
      <c r="O629" t="str">
        <f t="shared" si="9"/>
        <v>Middle Age</v>
      </c>
    </row>
    <row r="630" spans="1:15" x14ac:dyDescent="0.35">
      <c r="A630" t="s">
        <v>1405</v>
      </c>
      <c r="B630" t="s">
        <v>1406</v>
      </c>
      <c r="C630" t="s">
        <v>40</v>
      </c>
      <c r="D630" t="s">
        <v>65</v>
      </c>
      <c r="E630" t="s">
        <v>36</v>
      </c>
      <c r="F630" t="s">
        <v>17</v>
      </c>
      <c r="G630" t="s">
        <v>24</v>
      </c>
      <c r="H630">
        <v>63</v>
      </c>
      <c r="I630" s="1">
        <v>39147</v>
      </c>
      <c r="J630" s="2">
        <v>193044</v>
      </c>
      <c r="K630" s="3">
        <v>0.15</v>
      </c>
      <c r="L630" t="s">
        <v>19</v>
      </c>
      <c r="M630" t="s">
        <v>45</v>
      </c>
      <c r="N630" s="1" t="s">
        <v>21</v>
      </c>
      <c r="O630" t="str">
        <f t="shared" si="9"/>
        <v>Old</v>
      </c>
    </row>
    <row r="631" spans="1:15" x14ac:dyDescent="0.35">
      <c r="A631" t="s">
        <v>1407</v>
      </c>
      <c r="B631" t="s">
        <v>1408</v>
      </c>
      <c r="C631" t="s">
        <v>68</v>
      </c>
      <c r="D631" t="s">
        <v>43</v>
      </c>
      <c r="E631" t="s">
        <v>16</v>
      </c>
      <c r="F631" t="s">
        <v>17</v>
      </c>
      <c r="G631" t="s">
        <v>47</v>
      </c>
      <c r="H631">
        <v>65</v>
      </c>
      <c r="I631" s="1">
        <v>40711</v>
      </c>
      <c r="J631" s="2">
        <v>56686</v>
      </c>
      <c r="K631" s="3">
        <v>0</v>
      </c>
      <c r="L631" t="s">
        <v>19</v>
      </c>
      <c r="M631" t="s">
        <v>63</v>
      </c>
      <c r="N631" s="1">
        <v>42164</v>
      </c>
      <c r="O631" t="str">
        <f t="shared" si="9"/>
        <v>Old</v>
      </c>
    </row>
    <row r="632" spans="1:15" x14ac:dyDescent="0.35">
      <c r="A632" t="s">
        <v>1409</v>
      </c>
      <c r="B632" t="s">
        <v>1410</v>
      </c>
      <c r="C632" t="s">
        <v>61</v>
      </c>
      <c r="D632" t="s">
        <v>15</v>
      </c>
      <c r="E632" t="s">
        <v>36</v>
      </c>
      <c r="F632" t="s">
        <v>17</v>
      </c>
      <c r="G632" t="s">
        <v>47</v>
      </c>
      <c r="H632">
        <v>33</v>
      </c>
      <c r="I632" s="1">
        <v>43763</v>
      </c>
      <c r="J632" s="2">
        <v>131652</v>
      </c>
      <c r="K632" s="3">
        <v>0.11</v>
      </c>
      <c r="L632" t="s">
        <v>19</v>
      </c>
      <c r="M632" t="s">
        <v>63</v>
      </c>
      <c r="N632" s="1" t="s">
        <v>21</v>
      </c>
      <c r="O632" t="str">
        <f t="shared" si="9"/>
        <v>Adolescent</v>
      </c>
    </row>
    <row r="633" spans="1:15" x14ac:dyDescent="0.35">
      <c r="A633" t="s">
        <v>1411</v>
      </c>
      <c r="B633" t="s">
        <v>1412</v>
      </c>
      <c r="C633" t="s">
        <v>40</v>
      </c>
      <c r="D633" t="s">
        <v>43</v>
      </c>
      <c r="E633" t="s">
        <v>36</v>
      </c>
      <c r="F633" t="s">
        <v>17</v>
      </c>
      <c r="G633" t="s">
        <v>47</v>
      </c>
      <c r="H633">
        <v>45</v>
      </c>
      <c r="I633" s="1">
        <v>39507</v>
      </c>
      <c r="J633" s="2">
        <v>150577</v>
      </c>
      <c r="K633" s="3">
        <v>0.25</v>
      </c>
      <c r="L633" t="s">
        <v>19</v>
      </c>
      <c r="M633" t="s">
        <v>45</v>
      </c>
      <c r="N633" s="1" t="s">
        <v>21</v>
      </c>
      <c r="O633" t="str">
        <f t="shared" si="9"/>
        <v>Middle Age</v>
      </c>
    </row>
    <row r="634" spans="1:15" x14ac:dyDescent="0.35">
      <c r="A634" t="s">
        <v>345</v>
      </c>
      <c r="B634" t="s">
        <v>1413</v>
      </c>
      <c r="C634" t="s">
        <v>97</v>
      </c>
      <c r="D634" t="s">
        <v>31</v>
      </c>
      <c r="E634" t="s">
        <v>16</v>
      </c>
      <c r="F634" t="s">
        <v>17</v>
      </c>
      <c r="G634" t="s">
        <v>51</v>
      </c>
      <c r="H634">
        <v>37</v>
      </c>
      <c r="I634" s="1">
        <v>43461</v>
      </c>
      <c r="J634" s="2">
        <v>87359</v>
      </c>
      <c r="K634" s="3">
        <v>0.11</v>
      </c>
      <c r="L634" t="s">
        <v>52</v>
      </c>
      <c r="M634" t="s">
        <v>66</v>
      </c>
      <c r="N634" s="1" t="s">
        <v>21</v>
      </c>
      <c r="O634" t="str">
        <f t="shared" si="9"/>
        <v>Middle Age</v>
      </c>
    </row>
    <row r="635" spans="1:15" x14ac:dyDescent="0.35">
      <c r="A635" t="s">
        <v>1414</v>
      </c>
      <c r="B635" t="s">
        <v>1415</v>
      </c>
      <c r="C635" t="s">
        <v>64</v>
      </c>
      <c r="D635" t="s">
        <v>50</v>
      </c>
      <c r="E635" t="s">
        <v>44</v>
      </c>
      <c r="F635" t="s">
        <v>17</v>
      </c>
      <c r="G635" t="s">
        <v>24</v>
      </c>
      <c r="H635">
        <v>60</v>
      </c>
      <c r="I635" s="1">
        <v>41647</v>
      </c>
      <c r="J635" s="2">
        <v>51877</v>
      </c>
      <c r="K635" s="3">
        <v>0</v>
      </c>
      <c r="L635" t="s">
        <v>33</v>
      </c>
      <c r="M635" t="s">
        <v>60</v>
      </c>
      <c r="N635" s="1" t="s">
        <v>21</v>
      </c>
      <c r="O635" t="str">
        <f t="shared" si="9"/>
        <v>Old</v>
      </c>
    </row>
    <row r="636" spans="1:15" x14ac:dyDescent="0.35">
      <c r="A636" t="s">
        <v>570</v>
      </c>
      <c r="B636" t="s">
        <v>1416</v>
      </c>
      <c r="C636" t="s">
        <v>88</v>
      </c>
      <c r="D636" t="s">
        <v>27</v>
      </c>
      <c r="E636" t="s">
        <v>36</v>
      </c>
      <c r="F636" t="s">
        <v>28</v>
      </c>
      <c r="G636" t="s">
        <v>24</v>
      </c>
      <c r="H636">
        <v>43</v>
      </c>
      <c r="I636" s="1">
        <v>42753</v>
      </c>
      <c r="J636" s="2">
        <v>86417</v>
      </c>
      <c r="K636" s="3">
        <v>0</v>
      </c>
      <c r="L636" t="s">
        <v>19</v>
      </c>
      <c r="M636" t="s">
        <v>20</v>
      </c>
      <c r="N636" s="1" t="s">
        <v>21</v>
      </c>
      <c r="O636" t="str">
        <f t="shared" si="9"/>
        <v>Middle Age</v>
      </c>
    </row>
    <row r="637" spans="1:15" x14ac:dyDescent="0.35">
      <c r="A637" t="s">
        <v>1417</v>
      </c>
      <c r="B637" t="s">
        <v>1418</v>
      </c>
      <c r="C637" t="s">
        <v>98</v>
      </c>
      <c r="D637" t="s">
        <v>27</v>
      </c>
      <c r="E637" t="s">
        <v>16</v>
      </c>
      <c r="F637" t="s">
        <v>17</v>
      </c>
      <c r="G637" t="s">
        <v>24</v>
      </c>
      <c r="H637">
        <v>65</v>
      </c>
      <c r="I637" s="1">
        <v>37749</v>
      </c>
      <c r="J637" s="2">
        <v>96548</v>
      </c>
      <c r="K637" s="3">
        <v>0</v>
      </c>
      <c r="L637" t="s">
        <v>19</v>
      </c>
      <c r="M637" t="s">
        <v>25</v>
      </c>
      <c r="N637" s="1" t="s">
        <v>21</v>
      </c>
      <c r="O637" t="str">
        <f t="shared" si="9"/>
        <v>Old</v>
      </c>
    </row>
    <row r="638" spans="1:15" x14ac:dyDescent="0.35">
      <c r="A638" t="s">
        <v>1419</v>
      </c>
      <c r="B638" t="s">
        <v>1420</v>
      </c>
      <c r="C638" t="s">
        <v>42</v>
      </c>
      <c r="D638" t="s">
        <v>65</v>
      </c>
      <c r="E638" t="s">
        <v>36</v>
      </c>
      <c r="F638" t="s">
        <v>17</v>
      </c>
      <c r="G638" t="s">
        <v>24</v>
      </c>
      <c r="H638">
        <v>43</v>
      </c>
      <c r="I638" s="1">
        <v>41662</v>
      </c>
      <c r="J638" s="2">
        <v>92940</v>
      </c>
      <c r="K638" s="3">
        <v>0</v>
      </c>
      <c r="L638" t="s">
        <v>33</v>
      </c>
      <c r="M638" t="s">
        <v>34</v>
      </c>
      <c r="N638" s="1" t="s">
        <v>21</v>
      </c>
      <c r="O638" t="str">
        <f t="shared" si="9"/>
        <v>Middle Age</v>
      </c>
    </row>
    <row r="639" spans="1:15" x14ac:dyDescent="0.35">
      <c r="A639" t="s">
        <v>37</v>
      </c>
      <c r="B639" t="s">
        <v>1421</v>
      </c>
      <c r="C639" t="s">
        <v>64</v>
      </c>
      <c r="D639" t="s">
        <v>65</v>
      </c>
      <c r="E639" t="s">
        <v>44</v>
      </c>
      <c r="F639" t="s">
        <v>28</v>
      </c>
      <c r="G639" t="s">
        <v>24</v>
      </c>
      <c r="H639">
        <v>28</v>
      </c>
      <c r="I639" s="1">
        <v>43336</v>
      </c>
      <c r="J639" s="2">
        <v>61410</v>
      </c>
      <c r="K639" s="3">
        <v>0</v>
      </c>
      <c r="L639" t="s">
        <v>19</v>
      </c>
      <c r="M639" t="s">
        <v>39</v>
      </c>
      <c r="N639" s="1" t="s">
        <v>21</v>
      </c>
      <c r="O639" t="str">
        <f t="shared" si="9"/>
        <v>Adolescent</v>
      </c>
    </row>
    <row r="640" spans="1:15" x14ac:dyDescent="0.35">
      <c r="A640" t="s">
        <v>1422</v>
      </c>
      <c r="B640" t="s">
        <v>1423</v>
      </c>
      <c r="C640" t="s">
        <v>62</v>
      </c>
      <c r="D640" t="s">
        <v>15</v>
      </c>
      <c r="E640" t="s">
        <v>44</v>
      </c>
      <c r="F640" t="s">
        <v>17</v>
      </c>
      <c r="G640" t="s">
        <v>47</v>
      </c>
      <c r="H640">
        <v>61</v>
      </c>
      <c r="I640" s="1">
        <v>40293</v>
      </c>
      <c r="J640" s="2">
        <v>110302</v>
      </c>
      <c r="K640" s="3">
        <v>0.06</v>
      </c>
      <c r="L640" t="s">
        <v>19</v>
      </c>
      <c r="M640" t="s">
        <v>45</v>
      </c>
      <c r="N640" s="1" t="s">
        <v>21</v>
      </c>
      <c r="O640" t="str">
        <f t="shared" si="9"/>
        <v>Old</v>
      </c>
    </row>
    <row r="641" spans="1:15" x14ac:dyDescent="0.35">
      <c r="A641" t="s">
        <v>1424</v>
      </c>
      <c r="B641" t="s">
        <v>1425</v>
      </c>
      <c r="C641" t="s">
        <v>40</v>
      </c>
      <c r="D641" t="s">
        <v>31</v>
      </c>
      <c r="E641" t="s">
        <v>44</v>
      </c>
      <c r="F641" t="s">
        <v>17</v>
      </c>
      <c r="G641" t="s">
        <v>47</v>
      </c>
      <c r="H641">
        <v>45</v>
      </c>
      <c r="I641" s="1">
        <v>43212</v>
      </c>
      <c r="J641" s="2">
        <v>187205</v>
      </c>
      <c r="K641" s="3">
        <v>0.24</v>
      </c>
      <c r="L641" t="s">
        <v>19</v>
      </c>
      <c r="M641" t="s">
        <v>29</v>
      </c>
      <c r="N641" s="1">
        <v>44732</v>
      </c>
      <c r="O641" t="str">
        <f t="shared" si="9"/>
        <v>Middle Age</v>
      </c>
    </row>
    <row r="642" spans="1:15" x14ac:dyDescent="0.35">
      <c r="A642" t="s">
        <v>1426</v>
      </c>
      <c r="B642" t="s">
        <v>1427</v>
      </c>
      <c r="C642" t="s">
        <v>42</v>
      </c>
      <c r="D642" t="s">
        <v>50</v>
      </c>
      <c r="E642" t="s">
        <v>32</v>
      </c>
      <c r="F642" t="s">
        <v>28</v>
      </c>
      <c r="G642" t="s">
        <v>18</v>
      </c>
      <c r="H642">
        <v>45</v>
      </c>
      <c r="I642" s="1">
        <v>40618</v>
      </c>
      <c r="J642" s="2">
        <v>81687</v>
      </c>
      <c r="K642" s="3">
        <v>0</v>
      </c>
      <c r="L642" t="s">
        <v>19</v>
      </c>
      <c r="M642" t="s">
        <v>39</v>
      </c>
      <c r="N642" s="1" t="s">
        <v>21</v>
      </c>
      <c r="O642" t="str">
        <f t="shared" ref="O642:O705" si="10">IF(H642&gt;=56, "Old",IF(H642&gt;=36, "Middle Age",IF(H642&lt;=35,"Adolescent","Invalid")))</f>
        <v>Middle Age</v>
      </c>
    </row>
    <row r="643" spans="1:15" x14ac:dyDescent="0.35">
      <c r="A643" t="s">
        <v>1428</v>
      </c>
      <c r="B643" t="s">
        <v>1429</v>
      </c>
      <c r="C643" t="s">
        <v>14</v>
      </c>
      <c r="D643" t="s">
        <v>27</v>
      </c>
      <c r="E643" t="s">
        <v>44</v>
      </c>
      <c r="F643" t="s">
        <v>28</v>
      </c>
      <c r="G643" t="s">
        <v>51</v>
      </c>
      <c r="H643">
        <v>54</v>
      </c>
      <c r="I643" s="1">
        <v>40040</v>
      </c>
      <c r="J643" s="2">
        <v>241083</v>
      </c>
      <c r="K643" s="3">
        <v>0.39</v>
      </c>
      <c r="L643" t="s">
        <v>19</v>
      </c>
      <c r="M643" t="s">
        <v>29</v>
      </c>
      <c r="N643" s="1" t="s">
        <v>21</v>
      </c>
      <c r="O643" t="str">
        <f t="shared" si="10"/>
        <v>Middle Age</v>
      </c>
    </row>
    <row r="644" spans="1:15" x14ac:dyDescent="0.35">
      <c r="A644" t="s">
        <v>121</v>
      </c>
      <c r="B644" t="s">
        <v>1430</v>
      </c>
      <c r="C644" t="s">
        <v>14</v>
      </c>
      <c r="D644" t="s">
        <v>15</v>
      </c>
      <c r="E644" t="s">
        <v>44</v>
      </c>
      <c r="F644" t="s">
        <v>17</v>
      </c>
      <c r="G644" t="s">
        <v>47</v>
      </c>
      <c r="H644">
        <v>38</v>
      </c>
      <c r="I644" s="1">
        <v>43413</v>
      </c>
      <c r="J644" s="2">
        <v>223805</v>
      </c>
      <c r="K644" s="3">
        <v>0.36</v>
      </c>
      <c r="L644" t="s">
        <v>19</v>
      </c>
      <c r="M644" t="s">
        <v>20</v>
      </c>
      <c r="N644" s="1" t="s">
        <v>21</v>
      </c>
      <c r="O644" t="str">
        <f t="shared" si="10"/>
        <v>Middle Age</v>
      </c>
    </row>
    <row r="645" spans="1:15" x14ac:dyDescent="0.35">
      <c r="A645" t="s">
        <v>408</v>
      </c>
      <c r="B645" t="s">
        <v>1431</v>
      </c>
      <c r="C645" t="s">
        <v>40</v>
      </c>
      <c r="D645" t="s">
        <v>65</v>
      </c>
      <c r="E645" t="s">
        <v>32</v>
      </c>
      <c r="F645" t="s">
        <v>17</v>
      </c>
      <c r="G645" t="s">
        <v>18</v>
      </c>
      <c r="H645">
        <v>27</v>
      </c>
      <c r="I645" s="1">
        <v>44393</v>
      </c>
      <c r="J645" s="2">
        <v>161759</v>
      </c>
      <c r="K645" s="3">
        <v>0.16</v>
      </c>
      <c r="L645" t="s">
        <v>19</v>
      </c>
      <c r="M645" t="s">
        <v>45</v>
      </c>
      <c r="N645" s="1" t="s">
        <v>21</v>
      </c>
      <c r="O645" t="str">
        <f t="shared" si="10"/>
        <v>Adolescent</v>
      </c>
    </row>
    <row r="646" spans="1:15" x14ac:dyDescent="0.35">
      <c r="A646" t="s">
        <v>1432</v>
      </c>
      <c r="B646" t="s">
        <v>1433</v>
      </c>
      <c r="C646" t="s">
        <v>56</v>
      </c>
      <c r="D646" t="s">
        <v>27</v>
      </c>
      <c r="E646" t="s">
        <v>16</v>
      </c>
      <c r="F646" t="s">
        <v>28</v>
      </c>
      <c r="G646" t="s">
        <v>47</v>
      </c>
      <c r="H646">
        <v>40</v>
      </c>
      <c r="I646" s="1">
        <v>43520</v>
      </c>
      <c r="J646" s="2">
        <v>95899</v>
      </c>
      <c r="K646" s="3">
        <v>0.1</v>
      </c>
      <c r="L646" t="s">
        <v>19</v>
      </c>
      <c r="M646" t="s">
        <v>29</v>
      </c>
      <c r="N646" s="1">
        <v>44263</v>
      </c>
      <c r="O646" t="str">
        <f t="shared" si="10"/>
        <v>Middle Age</v>
      </c>
    </row>
    <row r="647" spans="1:15" x14ac:dyDescent="0.35">
      <c r="A647" t="s">
        <v>1434</v>
      </c>
      <c r="B647" t="s">
        <v>1435</v>
      </c>
      <c r="C647" t="s">
        <v>42</v>
      </c>
      <c r="D647" t="s">
        <v>15</v>
      </c>
      <c r="E647" t="s">
        <v>32</v>
      </c>
      <c r="F647" t="s">
        <v>28</v>
      </c>
      <c r="G647" t="s">
        <v>24</v>
      </c>
      <c r="H647">
        <v>49</v>
      </c>
      <c r="I647" s="1">
        <v>43623</v>
      </c>
      <c r="J647" s="2">
        <v>80700</v>
      </c>
      <c r="K647" s="3">
        <v>0</v>
      </c>
      <c r="L647" t="s">
        <v>19</v>
      </c>
      <c r="M647" t="s">
        <v>29</v>
      </c>
      <c r="N647" s="1" t="s">
        <v>21</v>
      </c>
      <c r="O647" t="str">
        <f t="shared" si="10"/>
        <v>Middle Age</v>
      </c>
    </row>
    <row r="648" spans="1:15" x14ac:dyDescent="0.35">
      <c r="A648" t="s">
        <v>173</v>
      </c>
      <c r="B648" t="s">
        <v>1436</v>
      </c>
      <c r="C648" t="s">
        <v>62</v>
      </c>
      <c r="D648" t="s">
        <v>23</v>
      </c>
      <c r="E648" t="s">
        <v>44</v>
      </c>
      <c r="F648" t="s">
        <v>28</v>
      </c>
      <c r="G648" t="s">
        <v>24</v>
      </c>
      <c r="H648">
        <v>54</v>
      </c>
      <c r="I648" s="1">
        <v>35500</v>
      </c>
      <c r="J648" s="2">
        <v>128136</v>
      </c>
      <c r="K648" s="3">
        <v>0.05</v>
      </c>
      <c r="L648" t="s">
        <v>33</v>
      </c>
      <c r="M648" t="s">
        <v>60</v>
      </c>
      <c r="N648" s="1" t="s">
        <v>21</v>
      </c>
      <c r="O648" t="str">
        <f t="shared" si="10"/>
        <v>Middle Age</v>
      </c>
    </row>
    <row r="649" spans="1:15" x14ac:dyDescent="0.35">
      <c r="A649" t="s">
        <v>172</v>
      </c>
      <c r="B649" t="s">
        <v>1437</v>
      </c>
      <c r="C649" t="s">
        <v>64</v>
      </c>
      <c r="D649" t="s">
        <v>43</v>
      </c>
      <c r="E649" t="s">
        <v>32</v>
      </c>
      <c r="F649" t="s">
        <v>17</v>
      </c>
      <c r="G649" t="s">
        <v>18</v>
      </c>
      <c r="H649">
        <v>39</v>
      </c>
      <c r="I649" s="1">
        <v>42843</v>
      </c>
      <c r="J649" s="2">
        <v>58745</v>
      </c>
      <c r="K649" s="3">
        <v>0</v>
      </c>
      <c r="L649" t="s">
        <v>19</v>
      </c>
      <c r="M649" t="s">
        <v>25</v>
      </c>
      <c r="N649" s="1" t="s">
        <v>21</v>
      </c>
      <c r="O649" t="str">
        <f t="shared" si="10"/>
        <v>Middle Age</v>
      </c>
    </row>
    <row r="650" spans="1:15" x14ac:dyDescent="0.35">
      <c r="A650" t="s">
        <v>1438</v>
      </c>
      <c r="B650" t="s">
        <v>1439</v>
      </c>
      <c r="C650" t="s">
        <v>55</v>
      </c>
      <c r="D650" t="s">
        <v>27</v>
      </c>
      <c r="E650" t="s">
        <v>32</v>
      </c>
      <c r="F650" t="s">
        <v>17</v>
      </c>
      <c r="G650" t="s">
        <v>24</v>
      </c>
      <c r="H650">
        <v>57</v>
      </c>
      <c r="I650" s="1">
        <v>33728</v>
      </c>
      <c r="J650" s="2">
        <v>76202</v>
      </c>
      <c r="K650" s="3">
        <v>0</v>
      </c>
      <c r="L650" t="s">
        <v>19</v>
      </c>
      <c r="M650" t="s">
        <v>25</v>
      </c>
      <c r="N650" s="1">
        <v>34686</v>
      </c>
      <c r="O650" t="str">
        <f t="shared" si="10"/>
        <v>Old</v>
      </c>
    </row>
    <row r="651" spans="1:15" x14ac:dyDescent="0.35">
      <c r="A651" t="s">
        <v>361</v>
      </c>
      <c r="B651" t="s">
        <v>1440</v>
      </c>
      <c r="C651" t="s">
        <v>14</v>
      </c>
      <c r="D651" t="s">
        <v>50</v>
      </c>
      <c r="E651" t="s">
        <v>44</v>
      </c>
      <c r="F651" t="s">
        <v>28</v>
      </c>
      <c r="G651" t="s">
        <v>47</v>
      </c>
      <c r="H651">
        <v>36</v>
      </c>
      <c r="I651" s="1">
        <v>43178</v>
      </c>
      <c r="J651" s="2">
        <v>195200</v>
      </c>
      <c r="K651" s="3">
        <v>0.36</v>
      </c>
      <c r="L651" t="s">
        <v>19</v>
      </c>
      <c r="M651" t="s">
        <v>25</v>
      </c>
      <c r="N651" s="1" t="s">
        <v>21</v>
      </c>
      <c r="O651" t="str">
        <f t="shared" si="10"/>
        <v>Middle Age</v>
      </c>
    </row>
    <row r="652" spans="1:15" x14ac:dyDescent="0.35">
      <c r="A652" t="s">
        <v>402</v>
      </c>
      <c r="B652" t="s">
        <v>1441</v>
      </c>
      <c r="C652" t="s">
        <v>64</v>
      </c>
      <c r="D652" t="s">
        <v>15</v>
      </c>
      <c r="E652" t="s">
        <v>36</v>
      </c>
      <c r="F652" t="s">
        <v>17</v>
      </c>
      <c r="G652" t="s">
        <v>24</v>
      </c>
      <c r="H652">
        <v>45</v>
      </c>
      <c r="I652" s="1">
        <v>42711</v>
      </c>
      <c r="J652" s="2">
        <v>71454</v>
      </c>
      <c r="K652" s="3">
        <v>0</v>
      </c>
      <c r="L652" t="s">
        <v>33</v>
      </c>
      <c r="M652" t="s">
        <v>74</v>
      </c>
      <c r="N652" s="1" t="s">
        <v>21</v>
      </c>
      <c r="O652" t="str">
        <f t="shared" si="10"/>
        <v>Middle Age</v>
      </c>
    </row>
    <row r="653" spans="1:15" x14ac:dyDescent="0.35">
      <c r="A653" t="s">
        <v>196</v>
      </c>
      <c r="B653" t="s">
        <v>1442</v>
      </c>
      <c r="C653" t="s">
        <v>38</v>
      </c>
      <c r="D653" t="s">
        <v>27</v>
      </c>
      <c r="E653" t="s">
        <v>36</v>
      </c>
      <c r="F653" t="s">
        <v>17</v>
      </c>
      <c r="G653" t="s">
        <v>18</v>
      </c>
      <c r="H653">
        <v>30</v>
      </c>
      <c r="I653" s="1">
        <v>43864</v>
      </c>
      <c r="J653" s="2">
        <v>94652</v>
      </c>
      <c r="K653" s="3">
        <v>0</v>
      </c>
      <c r="L653" t="s">
        <v>19</v>
      </c>
      <c r="M653" t="s">
        <v>63</v>
      </c>
      <c r="N653" s="1" t="s">
        <v>21</v>
      </c>
      <c r="O653" t="str">
        <f t="shared" si="10"/>
        <v>Adolescent</v>
      </c>
    </row>
    <row r="654" spans="1:15" x14ac:dyDescent="0.35">
      <c r="A654" t="s">
        <v>70</v>
      </c>
      <c r="B654" t="s">
        <v>1443</v>
      </c>
      <c r="C654" t="s">
        <v>55</v>
      </c>
      <c r="D654" t="s">
        <v>27</v>
      </c>
      <c r="E654" t="s">
        <v>36</v>
      </c>
      <c r="F654" t="s">
        <v>28</v>
      </c>
      <c r="G654" t="s">
        <v>47</v>
      </c>
      <c r="H654">
        <v>34</v>
      </c>
      <c r="I654" s="1">
        <v>42416</v>
      </c>
      <c r="J654" s="2">
        <v>63411</v>
      </c>
      <c r="K654" s="3">
        <v>0</v>
      </c>
      <c r="L654" t="s">
        <v>19</v>
      </c>
      <c r="M654" t="s">
        <v>45</v>
      </c>
      <c r="N654" s="1" t="s">
        <v>21</v>
      </c>
      <c r="O654" t="str">
        <f t="shared" si="10"/>
        <v>Adolescent</v>
      </c>
    </row>
    <row r="655" spans="1:15" x14ac:dyDescent="0.35">
      <c r="A655" t="s">
        <v>1444</v>
      </c>
      <c r="B655" t="s">
        <v>1445</v>
      </c>
      <c r="C655" t="s">
        <v>64</v>
      </c>
      <c r="D655" t="s">
        <v>50</v>
      </c>
      <c r="E655" t="s">
        <v>44</v>
      </c>
      <c r="F655" t="s">
        <v>28</v>
      </c>
      <c r="G655" t="s">
        <v>24</v>
      </c>
      <c r="H655">
        <v>31</v>
      </c>
      <c r="I655" s="1">
        <v>43878</v>
      </c>
      <c r="J655" s="2">
        <v>67171</v>
      </c>
      <c r="K655" s="3">
        <v>0</v>
      </c>
      <c r="L655" t="s">
        <v>33</v>
      </c>
      <c r="M655" t="s">
        <v>80</v>
      </c>
      <c r="N655" s="1">
        <v>44317</v>
      </c>
      <c r="O655" t="str">
        <f t="shared" si="10"/>
        <v>Adolescent</v>
      </c>
    </row>
    <row r="656" spans="1:15" x14ac:dyDescent="0.35">
      <c r="A656" t="s">
        <v>280</v>
      </c>
      <c r="B656" t="s">
        <v>1446</v>
      </c>
      <c r="C656" t="s">
        <v>61</v>
      </c>
      <c r="D656" t="s">
        <v>65</v>
      </c>
      <c r="E656" t="s">
        <v>44</v>
      </c>
      <c r="F656" t="s">
        <v>17</v>
      </c>
      <c r="G656" t="s">
        <v>51</v>
      </c>
      <c r="H656">
        <v>28</v>
      </c>
      <c r="I656" s="1">
        <v>43652</v>
      </c>
      <c r="J656" s="2">
        <v>152036</v>
      </c>
      <c r="K656" s="3">
        <v>0.15</v>
      </c>
      <c r="L656" t="s">
        <v>52</v>
      </c>
      <c r="M656" t="s">
        <v>66</v>
      </c>
      <c r="N656" s="1" t="s">
        <v>21</v>
      </c>
      <c r="O656" t="str">
        <f t="shared" si="10"/>
        <v>Adolescent</v>
      </c>
    </row>
    <row r="657" spans="1:15" x14ac:dyDescent="0.35">
      <c r="A657" t="s">
        <v>90</v>
      </c>
      <c r="B657" t="s">
        <v>1447</v>
      </c>
      <c r="C657" t="s">
        <v>84</v>
      </c>
      <c r="D657" t="s">
        <v>31</v>
      </c>
      <c r="E657" t="s">
        <v>36</v>
      </c>
      <c r="F657" t="s">
        <v>17</v>
      </c>
      <c r="G657" t="s">
        <v>47</v>
      </c>
      <c r="H657">
        <v>55</v>
      </c>
      <c r="I657" s="1">
        <v>44276</v>
      </c>
      <c r="J657" s="2">
        <v>95562</v>
      </c>
      <c r="K657" s="3">
        <v>0</v>
      </c>
      <c r="L657" t="s">
        <v>19</v>
      </c>
      <c r="M657" t="s">
        <v>20</v>
      </c>
      <c r="N657" s="1" t="s">
        <v>21</v>
      </c>
      <c r="O657" t="str">
        <f t="shared" si="10"/>
        <v>Middle Age</v>
      </c>
    </row>
    <row r="658" spans="1:15" x14ac:dyDescent="0.35">
      <c r="A658" t="s">
        <v>1448</v>
      </c>
      <c r="B658" t="s">
        <v>1449</v>
      </c>
      <c r="C658" t="s">
        <v>42</v>
      </c>
      <c r="D658" t="s">
        <v>50</v>
      </c>
      <c r="E658" t="s">
        <v>16</v>
      </c>
      <c r="F658" t="s">
        <v>28</v>
      </c>
      <c r="G658" t="s">
        <v>18</v>
      </c>
      <c r="H658">
        <v>30</v>
      </c>
      <c r="I658" s="1">
        <v>43773</v>
      </c>
      <c r="J658" s="2">
        <v>96092</v>
      </c>
      <c r="K658" s="3">
        <v>0</v>
      </c>
      <c r="L658" t="s">
        <v>19</v>
      </c>
      <c r="M658" t="s">
        <v>25</v>
      </c>
      <c r="N658" s="1" t="s">
        <v>21</v>
      </c>
      <c r="O658" t="str">
        <f t="shared" si="10"/>
        <v>Adolescent</v>
      </c>
    </row>
    <row r="659" spans="1:15" x14ac:dyDescent="0.35">
      <c r="A659" t="s">
        <v>285</v>
      </c>
      <c r="B659" t="s">
        <v>1450</v>
      </c>
      <c r="C659" t="s">
        <v>14</v>
      </c>
      <c r="D659" t="s">
        <v>31</v>
      </c>
      <c r="E659" t="s">
        <v>36</v>
      </c>
      <c r="F659" t="s">
        <v>28</v>
      </c>
      <c r="G659" t="s">
        <v>24</v>
      </c>
      <c r="H659">
        <v>63</v>
      </c>
      <c r="I659" s="1">
        <v>41428</v>
      </c>
      <c r="J659" s="2">
        <v>254289</v>
      </c>
      <c r="K659" s="3">
        <v>0.39</v>
      </c>
      <c r="L659" t="s">
        <v>19</v>
      </c>
      <c r="M659" t="s">
        <v>20</v>
      </c>
      <c r="N659" s="1" t="s">
        <v>21</v>
      </c>
      <c r="O659" t="str">
        <f t="shared" si="10"/>
        <v>Old</v>
      </c>
    </row>
    <row r="660" spans="1:15" x14ac:dyDescent="0.35">
      <c r="A660" t="s">
        <v>1451</v>
      </c>
      <c r="B660" t="s">
        <v>1452</v>
      </c>
      <c r="C660" t="s">
        <v>56</v>
      </c>
      <c r="D660" t="s">
        <v>27</v>
      </c>
      <c r="E660" t="s">
        <v>16</v>
      </c>
      <c r="F660" t="s">
        <v>28</v>
      </c>
      <c r="G660" t="s">
        <v>18</v>
      </c>
      <c r="H660">
        <v>26</v>
      </c>
      <c r="I660" s="1">
        <v>43656</v>
      </c>
      <c r="J660" s="2">
        <v>69110</v>
      </c>
      <c r="K660" s="3">
        <v>0.05</v>
      </c>
      <c r="L660" t="s">
        <v>19</v>
      </c>
      <c r="M660" t="s">
        <v>20</v>
      </c>
      <c r="N660" s="1" t="s">
        <v>21</v>
      </c>
      <c r="O660" t="str">
        <f t="shared" si="10"/>
        <v>Adolescent</v>
      </c>
    </row>
    <row r="661" spans="1:15" x14ac:dyDescent="0.35">
      <c r="A661" t="s">
        <v>1453</v>
      </c>
      <c r="B661" t="s">
        <v>1454</v>
      </c>
      <c r="C661" t="s">
        <v>14</v>
      </c>
      <c r="D661" t="s">
        <v>43</v>
      </c>
      <c r="E661" t="s">
        <v>44</v>
      </c>
      <c r="F661" t="s">
        <v>28</v>
      </c>
      <c r="G661" t="s">
        <v>18</v>
      </c>
      <c r="H661">
        <v>52</v>
      </c>
      <c r="I661" s="1">
        <v>37418</v>
      </c>
      <c r="J661" s="2">
        <v>236314</v>
      </c>
      <c r="K661" s="3">
        <v>0.34</v>
      </c>
      <c r="L661" t="s">
        <v>19</v>
      </c>
      <c r="M661" t="s">
        <v>45</v>
      </c>
      <c r="N661" s="1" t="s">
        <v>21</v>
      </c>
      <c r="O661" t="str">
        <f t="shared" si="10"/>
        <v>Middle Age</v>
      </c>
    </row>
    <row r="662" spans="1:15" x14ac:dyDescent="0.35">
      <c r="A662" t="s">
        <v>1455</v>
      </c>
      <c r="B662" t="s">
        <v>1456</v>
      </c>
      <c r="C662" t="s">
        <v>68</v>
      </c>
      <c r="D662" t="s">
        <v>43</v>
      </c>
      <c r="E662" t="s">
        <v>32</v>
      </c>
      <c r="F662" t="s">
        <v>28</v>
      </c>
      <c r="G662" t="s">
        <v>51</v>
      </c>
      <c r="H662">
        <v>51</v>
      </c>
      <c r="I662" s="1">
        <v>39252</v>
      </c>
      <c r="J662" s="2">
        <v>45206</v>
      </c>
      <c r="K662" s="3">
        <v>0</v>
      </c>
      <c r="L662" t="s">
        <v>19</v>
      </c>
      <c r="M662" t="s">
        <v>29</v>
      </c>
      <c r="N662" s="1" t="s">
        <v>21</v>
      </c>
      <c r="O662" t="str">
        <f t="shared" si="10"/>
        <v>Middle Age</v>
      </c>
    </row>
    <row r="663" spans="1:15" x14ac:dyDescent="0.35">
      <c r="A663" t="s">
        <v>248</v>
      </c>
      <c r="B663" t="s">
        <v>1457</v>
      </c>
      <c r="C663" t="s">
        <v>14</v>
      </c>
      <c r="D663" t="s">
        <v>15</v>
      </c>
      <c r="E663" t="s">
        <v>16</v>
      </c>
      <c r="F663" t="s">
        <v>17</v>
      </c>
      <c r="G663" t="s">
        <v>24</v>
      </c>
      <c r="H663">
        <v>25</v>
      </c>
      <c r="I663" s="1">
        <v>44515</v>
      </c>
      <c r="J663" s="2">
        <v>210708</v>
      </c>
      <c r="K663" s="3">
        <v>0.33</v>
      </c>
      <c r="L663" t="s">
        <v>19</v>
      </c>
      <c r="M663" t="s">
        <v>20</v>
      </c>
      <c r="N663" s="1" t="s">
        <v>21</v>
      </c>
      <c r="O663" t="str">
        <f t="shared" si="10"/>
        <v>Adolescent</v>
      </c>
    </row>
    <row r="664" spans="1:15" x14ac:dyDescent="0.35">
      <c r="A664" t="s">
        <v>127</v>
      </c>
      <c r="B664" t="s">
        <v>1458</v>
      </c>
      <c r="C664" t="s">
        <v>98</v>
      </c>
      <c r="D664" t="s">
        <v>27</v>
      </c>
      <c r="E664" t="s">
        <v>32</v>
      </c>
      <c r="F664" t="s">
        <v>28</v>
      </c>
      <c r="G664" t="s">
        <v>51</v>
      </c>
      <c r="H664">
        <v>40</v>
      </c>
      <c r="I664" s="1">
        <v>44465</v>
      </c>
      <c r="J664" s="2">
        <v>87770</v>
      </c>
      <c r="K664" s="3">
        <v>0</v>
      </c>
      <c r="L664" t="s">
        <v>19</v>
      </c>
      <c r="M664" t="s">
        <v>25</v>
      </c>
      <c r="N664" s="1" t="s">
        <v>21</v>
      </c>
      <c r="O664" t="str">
        <f t="shared" si="10"/>
        <v>Middle Age</v>
      </c>
    </row>
    <row r="665" spans="1:15" x14ac:dyDescent="0.35">
      <c r="A665" t="s">
        <v>1459</v>
      </c>
      <c r="B665" t="s">
        <v>1460</v>
      </c>
      <c r="C665" t="s">
        <v>62</v>
      </c>
      <c r="D665" t="s">
        <v>65</v>
      </c>
      <c r="E665" t="s">
        <v>32</v>
      </c>
      <c r="F665" t="s">
        <v>17</v>
      </c>
      <c r="G665" t="s">
        <v>18</v>
      </c>
      <c r="H665">
        <v>38</v>
      </c>
      <c r="I665" s="1">
        <v>42228</v>
      </c>
      <c r="J665" s="2">
        <v>106858</v>
      </c>
      <c r="K665" s="3">
        <v>0.05</v>
      </c>
      <c r="L665" t="s">
        <v>19</v>
      </c>
      <c r="M665" t="s">
        <v>63</v>
      </c>
      <c r="N665" s="1" t="s">
        <v>21</v>
      </c>
      <c r="O665" t="str">
        <f t="shared" si="10"/>
        <v>Middle Age</v>
      </c>
    </row>
    <row r="666" spans="1:15" x14ac:dyDescent="0.35">
      <c r="A666" t="s">
        <v>1461</v>
      </c>
      <c r="B666" t="s">
        <v>1462</v>
      </c>
      <c r="C666" t="s">
        <v>40</v>
      </c>
      <c r="D666" t="s">
        <v>23</v>
      </c>
      <c r="E666" t="s">
        <v>32</v>
      </c>
      <c r="F666" t="s">
        <v>28</v>
      </c>
      <c r="G666" t="s">
        <v>18</v>
      </c>
      <c r="H666">
        <v>60</v>
      </c>
      <c r="I666" s="1">
        <v>42108</v>
      </c>
      <c r="J666" s="2">
        <v>155788</v>
      </c>
      <c r="K666" s="3">
        <v>0.17</v>
      </c>
      <c r="L666" t="s">
        <v>19</v>
      </c>
      <c r="M666" t="s">
        <v>63</v>
      </c>
      <c r="N666" s="1" t="s">
        <v>21</v>
      </c>
      <c r="O666" t="str">
        <f t="shared" si="10"/>
        <v>Old</v>
      </c>
    </row>
    <row r="667" spans="1:15" x14ac:dyDescent="0.35">
      <c r="A667" t="s">
        <v>202</v>
      </c>
      <c r="B667" t="s">
        <v>1463</v>
      </c>
      <c r="C667" t="s">
        <v>77</v>
      </c>
      <c r="D667" t="s">
        <v>23</v>
      </c>
      <c r="E667" t="s">
        <v>44</v>
      </c>
      <c r="F667" t="s">
        <v>17</v>
      </c>
      <c r="G667" t="s">
        <v>51</v>
      </c>
      <c r="H667">
        <v>45</v>
      </c>
      <c r="I667" s="1">
        <v>43581</v>
      </c>
      <c r="J667" s="2">
        <v>74891</v>
      </c>
      <c r="K667" s="3">
        <v>0</v>
      </c>
      <c r="L667" t="s">
        <v>52</v>
      </c>
      <c r="M667" t="s">
        <v>66</v>
      </c>
      <c r="N667" s="1" t="s">
        <v>21</v>
      </c>
      <c r="O667" t="str">
        <f t="shared" si="10"/>
        <v>Middle Age</v>
      </c>
    </row>
    <row r="668" spans="1:15" x14ac:dyDescent="0.35">
      <c r="A668" t="s">
        <v>1464</v>
      </c>
      <c r="B668" t="s">
        <v>1465</v>
      </c>
      <c r="C668" t="s">
        <v>84</v>
      </c>
      <c r="D668" t="s">
        <v>31</v>
      </c>
      <c r="E668" t="s">
        <v>32</v>
      </c>
      <c r="F668" t="s">
        <v>28</v>
      </c>
      <c r="G668" t="s">
        <v>24</v>
      </c>
      <c r="H668">
        <v>28</v>
      </c>
      <c r="I668" s="1">
        <v>44548</v>
      </c>
      <c r="J668" s="2">
        <v>95670</v>
      </c>
      <c r="K668" s="3">
        <v>0</v>
      </c>
      <c r="L668" t="s">
        <v>19</v>
      </c>
      <c r="M668" t="s">
        <v>39</v>
      </c>
      <c r="N668" s="1" t="s">
        <v>21</v>
      </c>
      <c r="O668" t="str">
        <f t="shared" si="10"/>
        <v>Adolescent</v>
      </c>
    </row>
    <row r="669" spans="1:15" x14ac:dyDescent="0.35">
      <c r="A669" t="s">
        <v>159</v>
      </c>
      <c r="B669" t="s">
        <v>1466</v>
      </c>
      <c r="C669" t="s">
        <v>94</v>
      </c>
      <c r="D669" t="s">
        <v>50</v>
      </c>
      <c r="E669" t="s">
        <v>16</v>
      </c>
      <c r="F669" t="s">
        <v>17</v>
      </c>
      <c r="G669" t="s">
        <v>47</v>
      </c>
      <c r="H669">
        <v>65</v>
      </c>
      <c r="I669" s="1">
        <v>36798</v>
      </c>
      <c r="J669" s="2">
        <v>67837</v>
      </c>
      <c r="K669" s="3">
        <v>0</v>
      </c>
      <c r="L669" t="s">
        <v>19</v>
      </c>
      <c r="M669" t="s">
        <v>25</v>
      </c>
      <c r="N669" s="1" t="s">
        <v>21</v>
      </c>
      <c r="O669" t="str">
        <f t="shared" si="10"/>
        <v>Old</v>
      </c>
    </row>
    <row r="670" spans="1:15" x14ac:dyDescent="0.35">
      <c r="A670" t="s">
        <v>1467</v>
      </c>
      <c r="B670" t="s">
        <v>1468</v>
      </c>
      <c r="C670" t="s">
        <v>64</v>
      </c>
      <c r="D670" t="s">
        <v>50</v>
      </c>
      <c r="E670" t="s">
        <v>16</v>
      </c>
      <c r="F670" t="s">
        <v>28</v>
      </c>
      <c r="G670" t="s">
        <v>24</v>
      </c>
      <c r="H670">
        <v>41</v>
      </c>
      <c r="I670" s="1">
        <v>40333</v>
      </c>
      <c r="J670" s="2">
        <v>72425</v>
      </c>
      <c r="K670" s="3">
        <v>0</v>
      </c>
      <c r="L670" t="s">
        <v>33</v>
      </c>
      <c r="M670" t="s">
        <v>60</v>
      </c>
      <c r="N670" s="1" t="s">
        <v>21</v>
      </c>
      <c r="O670" t="str">
        <f t="shared" si="10"/>
        <v>Middle Age</v>
      </c>
    </row>
    <row r="671" spans="1:15" x14ac:dyDescent="0.35">
      <c r="A671" t="s">
        <v>238</v>
      </c>
      <c r="B671" t="s">
        <v>1469</v>
      </c>
      <c r="C671" t="s">
        <v>42</v>
      </c>
      <c r="D671" t="s">
        <v>50</v>
      </c>
      <c r="E671" t="s">
        <v>32</v>
      </c>
      <c r="F671" t="s">
        <v>17</v>
      </c>
      <c r="G671" t="s">
        <v>51</v>
      </c>
      <c r="H671">
        <v>52</v>
      </c>
      <c r="I671" s="1">
        <v>34623</v>
      </c>
      <c r="J671" s="2">
        <v>93103</v>
      </c>
      <c r="K671" s="3">
        <v>0</v>
      </c>
      <c r="L671" t="s">
        <v>19</v>
      </c>
      <c r="M671" t="s">
        <v>39</v>
      </c>
      <c r="N671" s="1" t="s">
        <v>21</v>
      </c>
      <c r="O671" t="str">
        <f t="shared" si="10"/>
        <v>Middle Age</v>
      </c>
    </row>
    <row r="672" spans="1:15" x14ac:dyDescent="0.35">
      <c r="A672" t="s">
        <v>309</v>
      </c>
      <c r="B672" t="s">
        <v>1470</v>
      </c>
      <c r="C672" t="s">
        <v>84</v>
      </c>
      <c r="D672" t="s">
        <v>31</v>
      </c>
      <c r="E672" t="s">
        <v>32</v>
      </c>
      <c r="F672" t="s">
        <v>17</v>
      </c>
      <c r="G672" t="s">
        <v>18</v>
      </c>
      <c r="H672">
        <v>56</v>
      </c>
      <c r="I672" s="1">
        <v>42291</v>
      </c>
      <c r="J672" s="2">
        <v>76272</v>
      </c>
      <c r="K672" s="3">
        <v>0</v>
      </c>
      <c r="L672" t="s">
        <v>19</v>
      </c>
      <c r="M672" t="s">
        <v>45</v>
      </c>
      <c r="N672" s="1">
        <v>44491</v>
      </c>
      <c r="O672" t="str">
        <f t="shared" si="10"/>
        <v>Old</v>
      </c>
    </row>
    <row r="673" spans="1:15" x14ac:dyDescent="0.35">
      <c r="A673" t="s">
        <v>267</v>
      </c>
      <c r="B673" t="s">
        <v>1471</v>
      </c>
      <c r="C673" t="s">
        <v>64</v>
      </c>
      <c r="D673" t="s">
        <v>15</v>
      </c>
      <c r="E673" t="s">
        <v>36</v>
      </c>
      <c r="F673" t="s">
        <v>17</v>
      </c>
      <c r="G673" t="s">
        <v>24</v>
      </c>
      <c r="H673">
        <v>48</v>
      </c>
      <c r="I673" s="1">
        <v>37796</v>
      </c>
      <c r="J673" s="2">
        <v>55760</v>
      </c>
      <c r="K673" s="3">
        <v>0</v>
      </c>
      <c r="L673" t="s">
        <v>19</v>
      </c>
      <c r="M673" t="s">
        <v>25</v>
      </c>
      <c r="N673" s="1" t="s">
        <v>21</v>
      </c>
      <c r="O673" t="str">
        <f t="shared" si="10"/>
        <v>Middle Age</v>
      </c>
    </row>
    <row r="674" spans="1:15" x14ac:dyDescent="0.35">
      <c r="A674" t="s">
        <v>1472</v>
      </c>
      <c r="B674" t="s">
        <v>1473</v>
      </c>
      <c r="C674" t="s">
        <v>14</v>
      </c>
      <c r="D674" t="s">
        <v>65</v>
      </c>
      <c r="E674" t="s">
        <v>32</v>
      </c>
      <c r="F674" t="s">
        <v>17</v>
      </c>
      <c r="G674" t="s">
        <v>18</v>
      </c>
      <c r="H674">
        <v>36</v>
      </c>
      <c r="I674" s="1">
        <v>43843</v>
      </c>
      <c r="J674" s="2">
        <v>253294</v>
      </c>
      <c r="K674" s="3">
        <v>0.4</v>
      </c>
      <c r="L674" t="s">
        <v>19</v>
      </c>
      <c r="M674" t="s">
        <v>45</v>
      </c>
      <c r="N674" s="1" t="s">
        <v>21</v>
      </c>
      <c r="O674" t="str">
        <f t="shared" si="10"/>
        <v>Middle Age</v>
      </c>
    </row>
    <row r="675" spans="1:15" x14ac:dyDescent="0.35">
      <c r="A675" t="s">
        <v>1474</v>
      </c>
      <c r="B675" t="s">
        <v>1475</v>
      </c>
      <c r="C675" t="s">
        <v>64</v>
      </c>
      <c r="D675" t="s">
        <v>15</v>
      </c>
      <c r="E675" t="s">
        <v>32</v>
      </c>
      <c r="F675" t="s">
        <v>28</v>
      </c>
      <c r="G675" t="s">
        <v>18</v>
      </c>
      <c r="H675">
        <v>60</v>
      </c>
      <c r="I675" s="1">
        <v>39310</v>
      </c>
      <c r="J675" s="2">
        <v>58671</v>
      </c>
      <c r="K675" s="3">
        <v>0</v>
      </c>
      <c r="L675" t="s">
        <v>19</v>
      </c>
      <c r="M675" t="s">
        <v>29</v>
      </c>
      <c r="N675" s="1" t="s">
        <v>21</v>
      </c>
      <c r="O675" t="str">
        <f t="shared" si="10"/>
        <v>Old</v>
      </c>
    </row>
    <row r="676" spans="1:15" x14ac:dyDescent="0.35">
      <c r="A676" t="s">
        <v>1476</v>
      </c>
      <c r="B676" t="s">
        <v>1477</v>
      </c>
      <c r="C676" t="s">
        <v>94</v>
      </c>
      <c r="D676" t="s">
        <v>50</v>
      </c>
      <c r="E676" t="s">
        <v>16</v>
      </c>
      <c r="F676" t="s">
        <v>17</v>
      </c>
      <c r="G676" t="s">
        <v>24</v>
      </c>
      <c r="H676">
        <v>40</v>
      </c>
      <c r="I676" s="1">
        <v>43175</v>
      </c>
      <c r="J676" s="2">
        <v>55457</v>
      </c>
      <c r="K676" s="3">
        <v>0</v>
      </c>
      <c r="L676" t="s">
        <v>19</v>
      </c>
      <c r="M676" t="s">
        <v>29</v>
      </c>
      <c r="N676" s="1" t="s">
        <v>21</v>
      </c>
      <c r="O676" t="str">
        <f t="shared" si="10"/>
        <v>Middle Age</v>
      </c>
    </row>
    <row r="677" spans="1:15" x14ac:dyDescent="0.35">
      <c r="A677" t="s">
        <v>165</v>
      </c>
      <c r="B677" t="s">
        <v>1478</v>
      </c>
      <c r="C677" t="s">
        <v>94</v>
      </c>
      <c r="D677" t="s">
        <v>50</v>
      </c>
      <c r="E677" t="s">
        <v>36</v>
      </c>
      <c r="F677" t="s">
        <v>17</v>
      </c>
      <c r="G677" t="s">
        <v>24</v>
      </c>
      <c r="H677">
        <v>63</v>
      </c>
      <c r="I677" s="1">
        <v>43004</v>
      </c>
      <c r="J677" s="2">
        <v>72340</v>
      </c>
      <c r="K677" s="3">
        <v>0</v>
      </c>
      <c r="L677" t="s">
        <v>19</v>
      </c>
      <c r="M677" t="s">
        <v>39</v>
      </c>
      <c r="N677" s="1">
        <v>43558</v>
      </c>
      <c r="O677" t="str">
        <f t="shared" si="10"/>
        <v>Old</v>
      </c>
    </row>
    <row r="678" spans="1:15" x14ac:dyDescent="0.35">
      <c r="A678" t="s">
        <v>1479</v>
      </c>
      <c r="B678" t="s">
        <v>1480</v>
      </c>
      <c r="C678" t="s">
        <v>62</v>
      </c>
      <c r="D678" t="s">
        <v>43</v>
      </c>
      <c r="E678" t="s">
        <v>32</v>
      </c>
      <c r="F678" t="s">
        <v>17</v>
      </c>
      <c r="G678" t="s">
        <v>18</v>
      </c>
      <c r="H678">
        <v>29</v>
      </c>
      <c r="I678" s="1">
        <v>42676</v>
      </c>
      <c r="J678" s="2">
        <v>122054</v>
      </c>
      <c r="K678" s="3">
        <v>0.06</v>
      </c>
      <c r="L678" t="s">
        <v>19</v>
      </c>
      <c r="M678" t="s">
        <v>39</v>
      </c>
      <c r="N678" s="1" t="s">
        <v>21</v>
      </c>
      <c r="O678" t="str">
        <f t="shared" si="10"/>
        <v>Adolescent</v>
      </c>
    </row>
    <row r="679" spans="1:15" x14ac:dyDescent="0.35">
      <c r="A679" t="s">
        <v>1481</v>
      </c>
      <c r="B679" t="s">
        <v>1482</v>
      </c>
      <c r="C679" t="s">
        <v>40</v>
      </c>
      <c r="D679" t="s">
        <v>27</v>
      </c>
      <c r="E679" t="s">
        <v>36</v>
      </c>
      <c r="F679" t="s">
        <v>17</v>
      </c>
      <c r="G679" t="s">
        <v>24</v>
      </c>
      <c r="H679">
        <v>27</v>
      </c>
      <c r="I679" s="1">
        <v>43103</v>
      </c>
      <c r="J679" s="2">
        <v>167100</v>
      </c>
      <c r="K679" s="3">
        <v>0.2</v>
      </c>
      <c r="L679" t="s">
        <v>33</v>
      </c>
      <c r="M679" t="s">
        <v>34</v>
      </c>
      <c r="N679" s="1" t="s">
        <v>21</v>
      </c>
      <c r="O679" t="str">
        <f t="shared" si="10"/>
        <v>Adolescent</v>
      </c>
    </row>
    <row r="680" spans="1:15" x14ac:dyDescent="0.35">
      <c r="A680" t="s">
        <v>1483</v>
      </c>
      <c r="B680" t="s">
        <v>1484</v>
      </c>
      <c r="C680" t="s">
        <v>55</v>
      </c>
      <c r="D680" t="s">
        <v>27</v>
      </c>
      <c r="E680" t="s">
        <v>32</v>
      </c>
      <c r="F680" t="s">
        <v>17</v>
      </c>
      <c r="G680" t="s">
        <v>18</v>
      </c>
      <c r="H680">
        <v>53</v>
      </c>
      <c r="I680" s="1">
        <v>35543</v>
      </c>
      <c r="J680" s="2">
        <v>78153</v>
      </c>
      <c r="K680" s="3">
        <v>0</v>
      </c>
      <c r="L680" t="s">
        <v>19</v>
      </c>
      <c r="M680" t="s">
        <v>45</v>
      </c>
      <c r="N680" s="1" t="s">
        <v>21</v>
      </c>
      <c r="O680" t="str">
        <f t="shared" si="10"/>
        <v>Middle Age</v>
      </c>
    </row>
    <row r="681" spans="1:15" x14ac:dyDescent="0.35">
      <c r="A681" t="s">
        <v>1485</v>
      </c>
      <c r="B681" t="s">
        <v>1486</v>
      </c>
      <c r="C681" t="s">
        <v>62</v>
      </c>
      <c r="D681" t="s">
        <v>15</v>
      </c>
      <c r="E681" t="s">
        <v>36</v>
      </c>
      <c r="F681" t="s">
        <v>17</v>
      </c>
      <c r="G681" t="s">
        <v>18</v>
      </c>
      <c r="H681">
        <v>37</v>
      </c>
      <c r="I681" s="1">
        <v>43935</v>
      </c>
      <c r="J681" s="2">
        <v>103524</v>
      </c>
      <c r="K681" s="3">
        <v>0.09</v>
      </c>
      <c r="L681" t="s">
        <v>19</v>
      </c>
      <c r="M681" t="s">
        <v>39</v>
      </c>
      <c r="N681" s="1" t="s">
        <v>21</v>
      </c>
      <c r="O681" t="str">
        <f t="shared" si="10"/>
        <v>Middle Age</v>
      </c>
    </row>
    <row r="682" spans="1:15" x14ac:dyDescent="0.35">
      <c r="A682" t="s">
        <v>1487</v>
      </c>
      <c r="B682" t="s">
        <v>1488</v>
      </c>
      <c r="C682" t="s">
        <v>62</v>
      </c>
      <c r="D682" t="s">
        <v>27</v>
      </c>
      <c r="E682" t="s">
        <v>32</v>
      </c>
      <c r="F682" t="s">
        <v>28</v>
      </c>
      <c r="G682" t="s">
        <v>18</v>
      </c>
      <c r="H682">
        <v>30</v>
      </c>
      <c r="I682" s="1">
        <v>42952</v>
      </c>
      <c r="J682" s="2">
        <v>119906</v>
      </c>
      <c r="K682" s="3">
        <v>0.05</v>
      </c>
      <c r="L682" t="s">
        <v>19</v>
      </c>
      <c r="M682" t="s">
        <v>29</v>
      </c>
      <c r="N682" s="1" t="s">
        <v>21</v>
      </c>
      <c r="O682" t="str">
        <f t="shared" si="10"/>
        <v>Adolescent</v>
      </c>
    </row>
    <row r="683" spans="1:15" x14ac:dyDescent="0.35">
      <c r="A683" t="s">
        <v>1489</v>
      </c>
      <c r="B683" t="s">
        <v>356</v>
      </c>
      <c r="C683" t="s">
        <v>68</v>
      </c>
      <c r="D683" t="s">
        <v>43</v>
      </c>
      <c r="E683" t="s">
        <v>44</v>
      </c>
      <c r="F683" t="s">
        <v>17</v>
      </c>
      <c r="G683" t="s">
        <v>18</v>
      </c>
      <c r="H683">
        <v>28</v>
      </c>
      <c r="I683" s="1">
        <v>43847</v>
      </c>
      <c r="J683" s="2">
        <v>45061</v>
      </c>
      <c r="K683" s="3">
        <v>0</v>
      </c>
      <c r="L683" t="s">
        <v>19</v>
      </c>
      <c r="M683" t="s">
        <v>45</v>
      </c>
      <c r="N683" s="1" t="s">
        <v>21</v>
      </c>
      <c r="O683" t="str">
        <f t="shared" si="10"/>
        <v>Adolescent</v>
      </c>
    </row>
    <row r="684" spans="1:15" x14ac:dyDescent="0.35">
      <c r="A684" t="s">
        <v>120</v>
      </c>
      <c r="B684" t="s">
        <v>1490</v>
      </c>
      <c r="C684" t="s">
        <v>91</v>
      </c>
      <c r="D684" t="s">
        <v>27</v>
      </c>
      <c r="E684" t="s">
        <v>32</v>
      </c>
      <c r="F684" t="s">
        <v>28</v>
      </c>
      <c r="G684" t="s">
        <v>24</v>
      </c>
      <c r="H684">
        <v>51</v>
      </c>
      <c r="I684" s="1">
        <v>37638</v>
      </c>
      <c r="J684" s="2">
        <v>91399</v>
      </c>
      <c r="K684" s="3">
        <v>0</v>
      </c>
      <c r="L684" t="s">
        <v>19</v>
      </c>
      <c r="M684" t="s">
        <v>63</v>
      </c>
      <c r="N684" s="1" t="s">
        <v>21</v>
      </c>
      <c r="O684" t="str">
        <f t="shared" si="10"/>
        <v>Middle Age</v>
      </c>
    </row>
    <row r="685" spans="1:15" x14ac:dyDescent="0.35">
      <c r="A685" t="s">
        <v>1491</v>
      </c>
      <c r="B685" t="s">
        <v>1492</v>
      </c>
      <c r="C685" t="s">
        <v>26</v>
      </c>
      <c r="D685" t="s">
        <v>27</v>
      </c>
      <c r="E685" t="s">
        <v>16</v>
      </c>
      <c r="F685" t="s">
        <v>28</v>
      </c>
      <c r="G685" t="s">
        <v>51</v>
      </c>
      <c r="H685">
        <v>28</v>
      </c>
      <c r="I685" s="1">
        <v>43006</v>
      </c>
      <c r="J685" s="2">
        <v>97336</v>
      </c>
      <c r="K685" s="3">
        <v>0</v>
      </c>
      <c r="L685" t="s">
        <v>19</v>
      </c>
      <c r="M685" t="s">
        <v>25</v>
      </c>
      <c r="N685" s="1" t="s">
        <v>21</v>
      </c>
      <c r="O685" t="str">
        <f t="shared" si="10"/>
        <v>Adolescent</v>
      </c>
    </row>
    <row r="686" spans="1:15" x14ac:dyDescent="0.35">
      <c r="A686" t="s">
        <v>121</v>
      </c>
      <c r="B686" t="s">
        <v>1493</v>
      </c>
      <c r="C686" t="s">
        <v>61</v>
      </c>
      <c r="D686" t="s">
        <v>65</v>
      </c>
      <c r="E686" t="s">
        <v>32</v>
      </c>
      <c r="F686" t="s">
        <v>17</v>
      </c>
      <c r="G686" t="s">
        <v>47</v>
      </c>
      <c r="H686">
        <v>31</v>
      </c>
      <c r="I686" s="1">
        <v>42755</v>
      </c>
      <c r="J686" s="2">
        <v>124629</v>
      </c>
      <c r="K686" s="3">
        <v>0.1</v>
      </c>
      <c r="L686" t="s">
        <v>19</v>
      </c>
      <c r="M686" t="s">
        <v>29</v>
      </c>
      <c r="N686" s="1" t="s">
        <v>21</v>
      </c>
      <c r="O686" t="str">
        <f t="shared" si="10"/>
        <v>Adolescent</v>
      </c>
    </row>
    <row r="687" spans="1:15" x14ac:dyDescent="0.35">
      <c r="A687" t="s">
        <v>1494</v>
      </c>
      <c r="B687" t="s">
        <v>1495</v>
      </c>
      <c r="C687" t="s">
        <v>14</v>
      </c>
      <c r="D687" t="s">
        <v>23</v>
      </c>
      <c r="E687" t="s">
        <v>44</v>
      </c>
      <c r="F687" t="s">
        <v>17</v>
      </c>
      <c r="G687" t="s">
        <v>18</v>
      </c>
      <c r="H687">
        <v>28</v>
      </c>
      <c r="I687" s="1">
        <v>44402</v>
      </c>
      <c r="J687" s="2">
        <v>231850</v>
      </c>
      <c r="K687" s="3">
        <v>0.39</v>
      </c>
      <c r="L687" t="s">
        <v>19</v>
      </c>
      <c r="M687" t="s">
        <v>45</v>
      </c>
      <c r="N687" s="1" t="s">
        <v>21</v>
      </c>
      <c r="O687" t="str">
        <f t="shared" si="10"/>
        <v>Adolescent</v>
      </c>
    </row>
    <row r="688" spans="1:15" x14ac:dyDescent="0.35">
      <c r="A688" t="s">
        <v>1496</v>
      </c>
      <c r="B688" t="s">
        <v>1497</v>
      </c>
      <c r="C688" t="s">
        <v>62</v>
      </c>
      <c r="D688" t="s">
        <v>65</v>
      </c>
      <c r="E688" t="s">
        <v>16</v>
      </c>
      <c r="F688" t="s">
        <v>28</v>
      </c>
      <c r="G688" t="s">
        <v>51</v>
      </c>
      <c r="H688">
        <v>34</v>
      </c>
      <c r="I688" s="1">
        <v>43255</v>
      </c>
      <c r="J688" s="2">
        <v>128329</v>
      </c>
      <c r="K688" s="3">
        <v>0.08</v>
      </c>
      <c r="L688" t="s">
        <v>19</v>
      </c>
      <c r="M688" t="s">
        <v>39</v>
      </c>
      <c r="N688" s="1" t="s">
        <v>21</v>
      </c>
      <c r="O688" t="str">
        <f t="shared" si="10"/>
        <v>Adolescent</v>
      </c>
    </row>
    <row r="689" spans="1:15" x14ac:dyDescent="0.35">
      <c r="A689" t="s">
        <v>1498</v>
      </c>
      <c r="B689" t="s">
        <v>1499</v>
      </c>
      <c r="C689" t="s">
        <v>14</v>
      </c>
      <c r="D689" t="s">
        <v>43</v>
      </c>
      <c r="E689" t="s">
        <v>44</v>
      </c>
      <c r="F689" t="s">
        <v>28</v>
      </c>
      <c r="G689" t="s">
        <v>51</v>
      </c>
      <c r="H689">
        <v>44</v>
      </c>
      <c r="I689" s="1">
        <v>44283</v>
      </c>
      <c r="J689" s="2">
        <v>186033</v>
      </c>
      <c r="K689" s="3">
        <v>0.34</v>
      </c>
      <c r="L689" t="s">
        <v>52</v>
      </c>
      <c r="M689" t="s">
        <v>53</v>
      </c>
      <c r="N689" s="1" t="s">
        <v>21</v>
      </c>
      <c r="O689" t="str">
        <f t="shared" si="10"/>
        <v>Middle Age</v>
      </c>
    </row>
    <row r="690" spans="1:15" x14ac:dyDescent="0.35">
      <c r="A690" t="s">
        <v>1500</v>
      </c>
      <c r="B690" t="s">
        <v>1501</v>
      </c>
      <c r="C690" t="s">
        <v>61</v>
      </c>
      <c r="D690" t="s">
        <v>43</v>
      </c>
      <c r="E690" t="s">
        <v>36</v>
      </c>
      <c r="F690" t="s">
        <v>28</v>
      </c>
      <c r="G690" t="s">
        <v>24</v>
      </c>
      <c r="H690">
        <v>60</v>
      </c>
      <c r="I690" s="1">
        <v>44403</v>
      </c>
      <c r="J690" s="2">
        <v>121480</v>
      </c>
      <c r="K690" s="3">
        <v>0.14000000000000001</v>
      </c>
      <c r="L690" t="s">
        <v>19</v>
      </c>
      <c r="M690" t="s">
        <v>39</v>
      </c>
      <c r="N690" s="1" t="s">
        <v>21</v>
      </c>
      <c r="O690" t="str">
        <f t="shared" si="10"/>
        <v>Old</v>
      </c>
    </row>
    <row r="691" spans="1:15" x14ac:dyDescent="0.35">
      <c r="A691" t="s">
        <v>243</v>
      </c>
      <c r="B691" t="s">
        <v>1502</v>
      </c>
      <c r="C691" t="s">
        <v>40</v>
      </c>
      <c r="D691" t="s">
        <v>23</v>
      </c>
      <c r="E691" t="s">
        <v>44</v>
      </c>
      <c r="F691" t="s">
        <v>17</v>
      </c>
      <c r="G691" t="s">
        <v>18</v>
      </c>
      <c r="H691">
        <v>41</v>
      </c>
      <c r="I691" s="1">
        <v>40319</v>
      </c>
      <c r="J691" s="2">
        <v>153275</v>
      </c>
      <c r="K691" s="3">
        <v>0.24</v>
      </c>
      <c r="L691" t="s">
        <v>19</v>
      </c>
      <c r="M691" t="s">
        <v>29</v>
      </c>
      <c r="N691" s="1" t="s">
        <v>21</v>
      </c>
      <c r="O691" t="str">
        <f t="shared" si="10"/>
        <v>Middle Age</v>
      </c>
    </row>
    <row r="692" spans="1:15" x14ac:dyDescent="0.35">
      <c r="A692" t="s">
        <v>1503</v>
      </c>
      <c r="B692" t="s">
        <v>191</v>
      </c>
      <c r="C692" t="s">
        <v>42</v>
      </c>
      <c r="D692" t="s">
        <v>50</v>
      </c>
      <c r="E692" t="s">
        <v>16</v>
      </c>
      <c r="F692" t="s">
        <v>17</v>
      </c>
      <c r="G692" t="s">
        <v>24</v>
      </c>
      <c r="H692">
        <v>62</v>
      </c>
      <c r="I692" s="1">
        <v>43969</v>
      </c>
      <c r="J692" s="2">
        <v>97830</v>
      </c>
      <c r="K692" s="3">
        <v>0</v>
      </c>
      <c r="L692" t="s">
        <v>19</v>
      </c>
      <c r="M692" t="s">
        <v>25</v>
      </c>
      <c r="N692" s="1" t="s">
        <v>21</v>
      </c>
      <c r="O692" t="str">
        <f t="shared" si="10"/>
        <v>Old</v>
      </c>
    </row>
    <row r="693" spans="1:15" x14ac:dyDescent="0.35">
      <c r="A693" t="s">
        <v>396</v>
      </c>
      <c r="B693" t="s">
        <v>1504</v>
      </c>
      <c r="C693" t="s">
        <v>14</v>
      </c>
      <c r="D693" t="s">
        <v>43</v>
      </c>
      <c r="E693" t="s">
        <v>32</v>
      </c>
      <c r="F693" t="s">
        <v>17</v>
      </c>
      <c r="G693" t="s">
        <v>51</v>
      </c>
      <c r="H693">
        <v>47</v>
      </c>
      <c r="I693" s="1">
        <v>36232</v>
      </c>
      <c r="J693" s="2">
        <v>239394</v>
      </c>
      <c r="K693" s="3">
        <v>0.32</v>
      </c>
      <c r="L693" t="s">
        <v>19</v>
      </c>
      <c r="M693" t="s">
        <v>25</v>
      </c>
      <c r="N693" s="1" t="s">
        <v>21</v>
      </c>
      <c r="O693" t="str">
        <f t="shared" si="10"/>
        <v>Middle Age</v>
      </c>
    </row>
    <row r="694" spans="1:15" x14ac:dyDescent="0.35">
      <c r="A694" t="s">
        <v>381</v>
      </c>
      <c r="B694" t="s">
        <v>1505</v>
      </c>
      <c r="C694" t="s">
        <v>68</v>
      </c>
      <c r="D694" t="s">
        <v>15</v>
      </c>
      <c r="E694" t="s">
        <v>44</v>
      </c>
      <c r="F694" t="s">
        <v>17</v>
      </c>
      <c r="G694" t="s">
        <v>24</v>
      </c>
      <c r="H694">
        <v>62</v>
      </c>
      <c r="I694" s="1">
        <v>37519</v>
      </c>
      <c r="J694" s="2">
        <v>49738</v>
      </c>
      <c r="K694" s="3">
        <v>0</v>
      </c>
      <c r="L694" t="s">
        <v>33</v>
      </c>
      <c r="M694" t="s">
        <v>60</v>
      </c>
      <c r="N694" s="1" t="s">
        <v>21</v>
      </c>
      <c r="O694" t="str">
        <f t="shared" si="10"/>
        <v>Old</v>
      </c>
    </row>
    <row r="695" spans="1:15" x14ac:dyDescent="0.35">
      <c r="A695" t="s">
        <v>1506</v>
      </c>
      <c r="B695" t="s">
        <v>1507</v>
      </c>
      <c r="C695" t="s">
        <v>68</v>
      </c>
      <c r="D695" t="s">
        <v>65</v>
      </c>
      <c r="E695" t="s">
        <v>36</v>
      </c>
      <c r="F695" t="s">
        <v>17</v>
      </c>
      <c r="G695" t="s">
        <v>51</v>
      </c>
      <c r="H695">
        <v>33</v>
      </c>
      <c r="I695" s="1">
        <v>43247</v>
      </c>
      <c r="J695" s="2">
        <v>45049</v>
      </c>
      <c r="K695" s="3">
        <v>0</v>
      </c>
      <c r="L695" t="s">
        <v>19</v>
      </c>
      <c r="M695" t="s">
        <v>63</v>
      </c>
      <c r="N695" s="1" t="s">
        <v>21</v>
      </c>
      <c r="O695" t="str">
        <f t="shared" si="10"/>
        <v>Adolescent</v>
      </c>
    </row>
    <row r="696" spans="1:15" x14ac:dyDescent="0.35">
      <c r="A696" t="s">
        <v>1508</v>
      </c>
      <c r="B696" t="s">
        <v>1509</v>
      </c>
      <c r="C696" t="s">
        <v>40</v>
      </c>
      <c r="D696" t="s">
        <v>15</v>
      </c>
      <c r="E696" t="s">
        <v>16</v>
      </c>
      <c r="F696" t="s">
        <v>17</v>
      </c>
      <c r="G696" t="s">
        <v>24</v>
      </c>
      <c r="H696">
        <v>27</v>
      </c>
      <c r="I696" s="1">
        <v>43977</v>
      </c>
      <c r="J696" s="2">
        <v>153628</v>
      </c>
      <c r="K696" s="3">
        <v>0.28999999999999998</v>
      </c>
      <c r="L696" t="s">
        <v>33</v>
      </c>
      <c r="M696" t="s">
        <v>80</v>
      </c>
      <c r="N696" s="1">
        <v>44177</v>
      </c>
      <c r="O696" t="str">
        <f t="shared" si="10"/>
        <v>Adolescent</v>
      </c>
    </row>
    <row r="697" spans="1:15" x14ac:dyDescent="0.35">
      <c r="A697" t="s">
        <v>116</v>
      </c>
      <c r="B697" t="s">
        <v>1510</v>
      </c>
      <c r="C697" t="s">
        <v>61</v>
      </c>
      <c r="D697" t="s">
        <v>50</v>
      </c>
      <c r="E697" t="s">
        <v>36</v>
      </c>
      <c r="F697" t="s">
        <v>28</v>
      </c>
      <c r="G697" t="s">
        <v>24</v>
      </c>
      <c r="H697">
        <v>25</v>
      </c>
      <c r="I697" s="1">
        <v>44362</v>
      </c>
      <c r="J697" s="2">
        <v>142731</v>
      </c>
      <c r="K697" s="3">
        <v>0.11</v>
      </c>
      <c r="L697" t="s">
        <v>33</v>
      </c>
      <c r="M697" t="s">
        <v>74</v>
      </c>
      <c r="N697" s="1">
        <v>44715</v>
      </c>
      <c r="O697" t="str">
        <f t="shared" si="10"/>
        <v>Adolescent</v>
      </c>
    </row>
    <row r="698" spans="1:15" x14ac:dyDescent="0.35">
      <c r="A698" t="s">
        <v>126</v>
      </c>
      <c r="B698" t="s">
        <v>1511</v>
      </c>
      <c r="C698" t="s">
        <v>61</v>
      </c>
      <c r="D698" t="s">
        <v>43</v>
      </c>
      <c r="E698" t="s">
        <v>44</v>
      </c>
      <c r="F698" t="s">
        <v>17</v>
      </c>
      <c r="G698" t="s">
        <v>51</v>
      </c>
      <c r="H698">
        <v>29</v>
      </c>
      <c r="I698" s="1">
        <v>43966</v>
      </c>
      <c r="J698" s="2">
        <v>137106</v>
      </c>
      <c r="K698" s="3">
        <v>0.12</v>
      </c>
      <c r="L698" t="s">
        <v>52</v>
      </c>
      <c r="M698" t="s">
        <v>53</v>
      </c>
      <c r="N698" s="1" t="s">
        <v>21</v>
      </c>
      <c r="O698" t="str">
        <f t="shared" si="10"/>
        <v>Adolescent</v>
      </c>
    </row>
    <row r="699" spans="1:15" x14ac:dyDescent="0.35">
      <c r="A699" t="s">
        <v>555</v>
      </c>
      <c r="B699" t="s">
        <v>1512</v>
      </c>
      <c r="C699" t="s">
        <v>14</v>
      </c>
      <c r="D699" t="s">
        <v>15</v>
      </c>
      <c r="E699" t="s">
        <v>32</v>
      </c>
      <c r="F699" t="s">
        <v>17</v>
      </c>
      <c r="G699" t="s">
        <v>24</v>
      </c>
      <c r="H699">
        <v>54</v>
      </c>
      <c r="I699" s="1">
        <v>39330</v>
      </c>
      <c r="J699" s="2">
        <v>183239</v>
      </c>
      <c r="K699" s="3">
        <v>0.32</v>
      </c>
      <c r="L699" t="s">
        <v>19</v>
      </c>
      <c r="M699" t="s">
        <v>63</v>
      </c>
      <c r="N699" s="1" t="s">
        <v>21</v>
      </c>
      <c r="O699" t="str">
        <f t="shared" si="10"/>
        <v>Middle Age</v>
      </c>
    </row>
    <row r="700" spans="1:15" x14ac:dyDescent="0.35">
      <c r="A700" t="s">
        <v>1173</v>
      </c>
      <c r="B700" t="s">
        <v>1513</v>
      </c>
      <c r="C700" t="s">
        <v>68</v>
      </c>
      <c r="D700" t="s">
        <v>65</v>
      </c>
      <c r="E700" t="s">
        <v>36</v>
      </c>
      <c r="F700" t="s">
        <v>17</v>
      </c>
      <c r="G700" t="s">
        <v>18</v>
      </c>
      <c r="H700">
        <v>28</v>
      </c>
      <c r="I700" s="1">
        <v>43610</v>
      </c>
      <c r="J700" s="2">
        <v>45819</v>
      </c>
      <c r="K700" s="3">
        <v>0</v>
      </c>
      <c r="L700" t="s">
        <v>19</v>
      </c>
      <c r="M700" t="s">
        <v>45</v>
      </c>
      <c r="N700" s="1" t="s">
        <v>21</v>
      </c>
      <c r="O700" t="str">
        <f t="shared" si="10"/>
        <v>Adolescent</v>
      </c>
    </row>
    <row r="701" spans="1:15" x14ac:dyDescent="0.35">
      <c r="A701" t="s">
        <v>1514</v>
      </c>
      <c r="B701" t="s">
        <v>1515</v>
      </c>
      <c r="C701" t="s">
        <v>68</v>
      </c>
      <c r="D701" t="s">
        <v>65</v>
      </c>
      <c r="E701" t="s">
        <v>16</v>
      </c>
      <c r="F701" t="s">
        <v>17</v>
      </c>
      <c r="G701" t="s">
        <v>24</v>
      </c>
      <c r="H701">
        <v>54</v>
      </c>
      <c r="I701" s="1">
        <v>39080</v>
      </c>
      <c r="J701" s="2">
        <v>55518</v>
      </c>
      <c r="K701" s="3">
        <v>0</v>
      </c>
      <c r="L701" t="s">
        <v>19</v>
      </c>
      <c r="M701" t="s">
        <v>29</v>
      </c>
      <c r="N701" s="1" t="s">
        <v>21</v>
      </c>
      <c r="O701" t="str">
        <f t="shared" si="10"/>
        <v>Middle Age</v>
      </c>
    </row>
    <row r="702" spans="1:15" x14ac:dyDescent="0.35">
      <c r="A702" t="s">
        <v>1516</v>
      </c>
      <c r="B702" t="s">
        <v>1517</v>
      </c>
      <c r="C702" t="s">
        <v>62</v>
      </c>
      <c r="D702" t="s">
        <v>43</v>
      </c>
      <c r="E702" t="s">
        <v>36</v>
      </c>
      <c r="F702" t="s">
        <v>17</v>
      </c>
      <c r="G702" t="s">
        <v>24</v>
      </c>
      <c r="H702">
        <v>50</v>
      </c>
      <c r="I702" s="1">
        <v>40979</v>
      </c>
      <c r="J702" s="2">
        <v>108134</v>
      </c>
      <c r="K702" s="3">
        <v>0.1</v>
      </c>
      <c r="L702" t="s">
        <v>33</v>
      </c>
      <c r="M702" t="s">
        <v>74</v>
      </c>
      <c r="N702" s="1" t="s">
        <v>21</v>
      </c>
      <c r="O702" t="str">
        <f t="shared" si="10"/>
        <v>Middle Age</v>
      </c>
    </row>
    <row r="703" spans="1:15" x14ac:dyDescent="0.35">
      <c r="A703" t="s">
        <v>1518</v>
      </c>
      <c r="B703" t="s">
        <v>262</v>
      </c>
      <c r="C703" t="s">
        <v>62</v>
      </c>
      <c r="D703" t="s">
        <v>43</v>
      </c>
      <c r="E703" t="s">
        <v>16</v>
      </c>
      <c r="F703" t="s">
        <v>17</v>
      </c>
      <c r="G703" t="s">
        <v>47</v>
      </c>
      <c r="H703">
        <v>55</v>
      </c>
      <c r="I703" s="1">
        <v>33958</v>
      </c>
      <c r="J703" s="2">
        <v>113950</v>
      </c>
      <c r="K703" s="3">
        <v>0.09</v>
      </c>
      <c r="L703" t="s">
        <v>19</v>
      </c>
      <c r="M703" t="s">
        <v>45</v>
      </c>
      <c r="N703" s="1" t="s">
        <v>21</v>
      </c>
      <c r="O703" t="str">
        <f t="shared" si="10"/>
        <v>Middle Age</v>
      </c>
    </row>
    <row r="704" spans="1:15" x14ac:dyDescent="0.35">
      <c r="A704" t="s">
        <v>1213</v>
      </c>
      <c r="B704" t="s">
        <v>1519</v>
      </c>
      <c r="C704" t="s">
        <v>14</v>
      </c>
      <c r="D704" t="s">
        <v>43</v>
      </c>
      <c r="E704" t="s">
        <v>44</v>
      </c>
      <c r="F704" t="s">
        <v>17</v>
      </c>
      <c r="G704" t="s">
        <v>24</v>
      </c>
      <c r="H704">
        <v>52</v>
      </c>
      <c r="I704" s="1">
        <v>35886</v>
      </c>
      <c r="J704" s="2">
        <v>182035</v>
      </c>
      <c r="K704" s="3">
        <v>0.3</v>
      </c>
      <c r="L704" t="s">
        <v>19</v>
      </c>
      <c r="M704" t="s">
        <v>20</v>
      </c>
      <c r="N704" s="1" t="s">
        <v>21</v>
      </c>
      <c r="O704" t="str">
        <f t="shared" si="10"/>
        <v>Middle Age</v>
      </c>
    </row>
    <row r="705" spans="1:15" x14ac:dyDescent="0.35">
      <c r="A705" t="s">
        <v>519</v>
      </c>
      <c r="B705" t="s">
        <v>1520</v>
      </c>
      <c r="C705" t="s">
        <v>40</v>
      </c>
      <c r="D705" t="s">
        <v>65</v>
      </c>
      <c r="E705" t="s">
        <v>44</v>
      </c>
      <c r="F705" t="s">
        <v>28</v>
      </c>
      <c r="G705" t="s">
        <v>24</v>
      </c>
      <c r="H705">
        <v>35</v>
      </c>
      <c r="I705" s="1">
        <v>42963</v>
      </c>
      <c r="J705" s="2">
        <v>181356</v>
      </c>
      <c r="K705" s="3">
        <v>0.23</v>
      </c>
      <c r="L705" t="s">
        <v>33</v>
      </c>
      <c r="M705" t="s">
        <v>60</v>
      </c>
      <c r="N705" s="1" t="s">
        <v>21</v>
      </c>
      <c r="O705" t="str">
        <f t="shared" si="10"/>
        <v>Adolescent</v>
      </c>
    </row>
    <row r="706" spans="1:15" x14ac:dyDescent="0.35">
      <c r="A706" t="s">
        <v>1521</v>
      </c>
      <c r="B706" t="s">
        <v>1522</v>
      </c>
      <c r="C706" t="s">
        <v>94</v>
      </c>
      <c r="D706" t="s">
        <v>50</v>
      </c>
      <c r="E706" t="s">
        <v>32</v>
      </c>
      <c r="F706" t="s">
        <v>17</v>
      </c>
      <c r="G706" t="s">
        <v>47</v>
      </c>
      <c r="H706">
        <v>26</v>
      </c>
      <c r="I706" s="1">
        <v>43698</v>
      </c>
      <c r="J706" s="2">
        <v>66084</v>
      </c>
      <c r="K706" s="3">
        <v>0</v>
      </c>
      <c r="L706" t="s">
        <v>19</v>
      </c>
      <c r="M706" t="s">
        <v>63</v>
      </c>
      <c r="N706" s="1" t="s">
        <v>21</v>
      </c>
      <c r="O706" t="str">
        <f t="shared" ref="O706:O769" si="11">IF(H706&gt;=56, "Old",IF(H706&gt;=36, "Middle Age",IF(H706&lt;=35,"Adolescent","Invalid")))</f>
        <v>Adolescent</v>
      </c>
    </row>
    <row r="707" spans="1:15" x14ac:dyDescent="0.35">
      <c r="A707" t="s">
        <v>1523</v>
      </c>
      <c r="B707" t="s">
        <v>306</v>
      </c>
      <c r="C707" t="s">
        <v>88</v>
      </c>
      <c r="D707" t="s">
        <v>27</v>
      </c>
      <c r="E707" t="s">
        <v>44</v>
      </c>
      <c r="F707" t="s">
        <v>17</v>
      </c>
      <c r="G707" t="s">
        <v>51</v>
      </c>
      <c r="H707">
        <v>43</v>
      </c>
      <c r="I707" s="1">
        <v>40290</v>
      </c>
      <c r="J707" s="2">
        <v>76912</v>
      </c>
      <c r="K707" s="3">
        <v>0</v>
      </c>
      <c r="L707" t="s">
        <v>52</v>
      </c>
      <c r="M707" t="s">
        <v>53</v>
      </c>
      <c r="N707" s="1" t="s">
        <v>21</v>
      </c>
      <c r="O707" t="str">
        <f t="shared" si="11"/>
        <v>Middle Age</v>
      </c>
    </row>
    <row r="708" spans="1:15" x14ac:dyDescent="0.35">
      <c r="A708" t="s">
        <v>343</v>
      </c>
      <c r="B708" t="s">
        <v>1524</v>
      </c>
      <c r="C708" t="s">
        <v>58</v>
      </c>
      <c r="D708" t="s">
        <v>31</v>
      </c>
      <c r="E708" t="s">
        <v>16</v>
      </c>
      <c r="F708" t="s">
        <v>17</v>
      </c>
      <c r="G708" t="s">
        <v>24</v>
      </c>
      <c r="H708">
        <v>63</v>
      </c>
      <c r="I708" s="1">
        <v>43227</v>
      </c>
      <c r="J708" s="2">
        <v>67987</v>
      </c>
      <c r="K708" s="3">
        <v>0</v>
      </c>
      <c r="L708" t="s">
        <v>19</v>
      </c>
      <c r="M708" t="s">
        <v>45</v>
      </c>
      <c r="N708" s="1" t="s">
        <v>21</v>
      </c>
      <c r="O708" t="str">
        <f t="shared" si="11"/>
        <v>Old</v>
      </c>
    </row>
    <row r="709" spans="1:15" x14ac:dyDescent="0.35">
      <c r="A709" t="s">
        <v>1525</v>
      </c>
      <c r="B709" t="s">
        <v>1526</v>
      </c>
      <c r="C709" t="s">
        <v>64</v>
      </c>
      <c r="D709" t="s">
        <v>43</v>
      </c>
      <c r="E709" t="s">
        <v>36</v>
      </c>
      <c r="F709" t="s">
        <v>28</v>
      </c>
      <c r="G709" t="s">
        <v>18</v>
      </c>
      <c r="H709">
        <v>65</v>
      </c>
      <c r="I709" s="1">
        <v>38584</v>
      </c>
      <c r="J709" s="2">
        <v>59833</v>
      </c>
      <c r="K709" s="3">
        <v>0</v>
      </c>
      <c r="L709" t="s">
        <v>19</v>
      </c>
      <c r="M709" t="s">
        <v>29</v>
      </c>
      <c r="N709" s="1" t="s">
        <v>21</v>
      </c>
      <c r="O709" t="str">
        <f t="shared" si="11"/>
        <v>Old</v>
      </c>
    </row>
    <row r="710" spans="1:15" x14ac:dyDescent="0.35">
      <c r="A710" t="s">
        <v>1527</v>
      </c>
      <c r="B710" t="s">
        <v>1528</v>
      </c>
      <c r="C710" t="s">
        <v>61</v>
      </c>
      <c r="D710" t="s">
        <v>43</v>
      </c>
      <c r="E710" t="s">
        <v>44</v>
      </c>
      <c r="F710" t="s">
        <v>28</v>
      </c>
      <c r="G710" t="s">
        <v>24</v>
      </c>
      <c r="H710">
        <v>45</v>
      </c>
      <c r="I710" s="1">
        <v>38453</v>
      </c>
      <c r="J710" s="2">
        <v>128468</v>
      </c>
      <c r="K710" s="3">
        <v>0.11</v>
      </c>
      <c r="L710" t="s">
        <v>19</v>
      </c>
      <c r="M710" t="s">
        <v>20</v>
      </c>
      <c r="N710" s="1" t="s">
        <v>21</v>
      </c>
      <c r="O710" t="str">
        <f t="shared" si="11"/>
        <v>Middle Age</v>
      </c>
    </row>
    <row r="711" spans="1:15" x14ac:dyDescent="0.35">
      <c r="A711" t="s">
        <v>826</v>
      </c>
      <c r="B711" t="s">
        <v>1529</v>
      </c>
      <c r="C711" t="s">
        <v>62</v>
      </c>
      <c r="D711" t="s">
        <v>50</v>
      </c>
      <c r="E711" t="s">
        <v>32</v>
      </c>
      <c r="F711" t="s">
        <v>28</v>
      </c>
      <c r="G711" t="s">
        <v>47</v>
      </c>
      <c r="H711">
        <v>42</v>
      </c>
      <c r="I711" s="1">
        <v>40692</v>
      </c>
      <c r="J711" s="2">
        <v>102440</v>
      </c>
      <c r="K711" s="3">
        <v>0.06</v>
      </c>
      <c r="L711" t="s">
        <v>19</v>
      </c>
      <c r="M711" t="s">
        <v>20</v>
      </c>
      <c r="N711" s="1" t="s">
        <v>21</v>
      </c>
      <c r="O711" t="str">
        <f t="shared" si="11"/>
        <v>Middle Age</v>
      </c>
    </row>
    <row r="712" spans="1:15" x14ac:dyDescent="0.35">
      <c r="A712" t="s">
        <v>390</v>
      </c>
      <c r="B712" t="s">
        <v>1530</v>
      </c>
      <c r="C712" t="s">
        <v>14</v>
      </c>
      <c r="D712" t="s">
        <v>27</v>
      </c>
      <c r="E712" t="s">
        <v>44</v>
      </c>
      <c r="F712" t="s">
        <v>28</v>
      </c>
      <c r="G712" t="s">
        <v>47</v>
      </c>
      <c r="H712">
        <v>59</v>
      </c>
      <c r="I712" s="1">
        <v>40542</v>
      </c>
      <c r="J712" s="2">
        <v>246619</v>
      </c>
      <c r="K712" s="3">
        <v>0.36</v>
      </c>
      <c r="L712" t="s">
        <v>19</v>
      </c>
      <c r="M712" t="s">
        <v>45</v>
      </c>
      <c r="N712" s="1" t="s">
        <v>21</v>
      </c>
      <c r="O712" t="str">
        <f t="shared" si="11"/>
        <v>Old</v>
      </c>
    </row>
    <row r="713" spans="1:15" x14ac:dyDescent="0.35">
      <c r="A713" t="s">
        <v>1531</v>
      </c>
      <c r="B713" t="s">
        <v>318</v>
      </c>
      <c r="C713" t="s">
        <v>62</v>
      </c>
      <c r="D713" t="s">
        <v>23</v>
      </c>
      <c r="E713" t="s">
        <v>32</v>
      </c>
      <c r="F713" t="s">
        <v>17</v>
      </c>
      <c r="G713" t="s">
        <v>51</v>
      </c>
      <c r="H713">
        <v>42</v>
      </c>
      <c r="I713" s="1">
        <v>43058</v>
      </c>
      <c r="J713" s="2">
        <v>101143</v>
      </c>
      <c r="K713" s="3">
        <v>0.06</v>
      </c>
      <c r="L713" t="s">
        <v>19</v>
      </c>
      <c r="M713" t="s">
        <v>45</v>
      </c>
      <c r="N713" s="1" t="s">
        <v>21</v>
      </c>
      <c r="O713" t="str">
        <f t="shared" si="11"/>
        <v>Middle Age</v>
      </c>
    </row>
    <row r="714" spans="1:15" x14ac:dyDescent="0.35">
      <c r="A714" t="s">
        <v>1532</v>
      </c>
      <c r="B714" t="s">
        <v>1533</v>
      </c>
      <c r="C714" t="s">
        <v>83</v>
      </c>
      <c r="D714" t="s">
        <v>23</v>
      </c>
      <c r="E714" t="s">
        <v>36</v>
      </c>
      <c r="F714" t="s">
        <v>17</v>
      </c>
      <c r="G714" t="s">
        <v>51</v>
      </c>
      <c r="H714">
        <v>45</v>
      </c>
      <c r="I714" s="1">
        <v>38639</v>
      </c>
      <c r="J714" s="2">
        <v>51404</v>
      </c>
      <c r="K714" s="3">
        <v>0</v>
      </c>
      <c r="L714" t="s">
        <v>52</v>
      </c>
      <c r="M714" t="s">
        <v>81</v>
      </c>
      <c r="N714" s="1">
        <v>40153</v>
      </c>
      <c r="O714" t="str">
        <f t="shared" si="11"/>
        <v>Middle Age</v>
      </c>
    </row>
    <row r="715" spans="1:15" x14ac:dyDescent="0.35">
      <c r="A715" t="s">
        <v>1534</v>
      </c>
      <c r="B715" t="s">
        <v>1535</v>
      </c>
      <c r="C715" t="s">
        <v>129</v>
      </c>
      <c r="D715" t="s">
        <v>31</v>
      </c>
      <c r="E715" t="s">
        <v>44</v>
      </c>
      <c r="F715" t="s">
        <v>28</v>
      </c>
      <c r="G715" t="s">
        <v>18</v>
      </c>
      <c r="H715">
        <v>45</v>
      </c>
      <c r="I715" s="1">
        <v>42329</v>
      </c>
      <c r="J715" s="2">
        <v>87292</v>
      </c>
      <c r="K715" s="3">
        <v>0</v>
      </c>
      <c r="L715" t="s">
        <v>19</v>
      </c>
      <c r="M715" t="s">
        <v>29</v>
      </c>
      <c r="N715" s="1" t="s">
        <v>21</v>
      </c>
      <c r="O715" t="str">
        <f t="shared" si="11"/>
        <v>Middle Age</v>
      </c>
    </row>
    <row r="716" spans="1:15" x14ac:dyDescent="0.35">
      <c r="A716" t="s">
        <v>1536</v>
      </c>
      <c r="B716" t="s">
        <v>1537</v>
      </c>
      <c r="C716" t="s">
        <v>40</v>
      </c>
      <c r="D716" t="s">
        <v>43</v>
      </c>
      <c r="E716" t="s">
        <v>44</v>
      </c>
      <c r="F716" t="s">
        <v>17</v>
      </c>
      <c r="G716" t="s">
        <v>24</v>
      </c>
      <c r="H716">
        <v>28</v>
      </c>
      <c r="I716" s="1">
        <v>43810</v>
      </c>
      <c r="J716" s="2">
        <v>182321</v>
      </c>
      <c r="K716" s="3">
        <v>0.28000000000000003</v>
      </c>
      <c r="L716" t="s">
        <v>33</v>
      </c>
      <c r="M716" t="s">
        <v>60</v>
      </c>
      <c r="N716" s="1" t="s">
        <v>21</v>
      </c>
      <c r="O716" t="str">
        <f t="shared" si="11"/>
        <v>Adolescent</v>
      </c>
    </row>
    <row r="717" spans="1:15" x14ac:dyDescent="0.35">
      <c r="A717" t="s">
        <v>121</v>
      </c>
      <c r="B717" t="s">
        <v>1538</v>
      </c>
      <c r="C717" t="s">
        <v>76</v>
      </c>
      <c r="D717" t="s">
        <v>27</v>
      </c>
      <c r="E717" t="s">
        <v>32</v>
      </c>
      <c r="F717" t="s">
        <v>28</v>
      </c>
      <c r="G717" t="s">
        <v>18</v>
      </c>
      <c r="H717">
        <v>51</v>
      </c>
      <c r="I717" s="1">
        <v>41697</v>
      </c>
      <c r="J717" s="2">
        <v>53929</v>
      </c>
      <c r="K717" s="3">
        <v>0</v>
      </c>
      <c r="L717" t="s">
        <v>19</v>
      </c>
      <c r="M717" t="s">
        <v>45</v>
      </c>
      <c r="N717" s="1">
        <v>43091</v>
      </c>
      <c r="O717" t="str">
        <f t="shared" si="11"/>
        <v>Middle Age</v>
      </c>
    </row>
    <row r="718" spans="1:15" x14ac:dyDescent="0.35">
      <c r="A718" t="s">
        <v>1539</v>
      </c>
      <c r="B718" t="s">
        <v>1540</v>
      </c>
      <c r="C718" t="s">
        <v>14</v>
      </c>
      <c r="D718" t="s">
        <v>65</v>
      </c>
      <c r="E718" t="s">
        <v>36</v>
      </c>
      <c r="F718" t="s">
        <v>17</v>
      </c>
      <c r="G718" t="s">
        <v>24</v>
      </c>
      <c r="H718">
        <v>38</v>
      </c>
      <c r="I718" s="1">
        <v>41256</v>
      </c>
      <c r="J718" s="2">
        <v>191571</v>
      </c>
      <c r="K718" s="3">
        <v>0.32</v>
      </c>
      <c r="L718" t="s">
        <v>19</v>
      </c>
      <c r="M718" t="s">
        <v>25</v>
      </c>
      <c r="N718" s="1" t="s">
        <v>21</v>
      </c>
      <c r="O718" t="str">
        <f t="shared" si="11"/>
        <v>Middle Age</v>
      </c>
    </row>
    <row r="719" spans="1:15" x14ac:dyDescent="0.35">
      <c r="A719" t="s">
        <v>112</v>
      </c>
      <c r="B719" t="s">
        <v>1541</v>
      </c>
      <c r="C719" t="s">
        <v>61</v>
      </c>
      <c r="D719" t="s">
        <v>65</v>
      </c>
      <c r="E719" t="s">
        <v>32</v>
      </c>
      <c r="F719" t="s">
        <v>17</v>
      </c>
      <c r="G719" t="s">
        <v>18</v>
      </c>
      <c r="H719">
        <v>62</v>
      </c>
      <c r="I719" s="1">
        <v>39843</v>
      </c>
      <c r="J719" s="2">
        <v>150555</v>
      </c>
      <c r="K719" s="3">
        <v>0.13</v>
      </c>
      <c r="L719" t="s">
        <v>19</v>
      </c>
      <c r="M719" t="s">
        <v>39</v>
      </c>
      <c r="N719" s="1" t="s">
        <v>21</v>
      </c>
      <c r="O719" t="str">
        <f t="shared" si="11"/>
        <v>Old</v>
      </c>
    </row>
    <row r="720" spans="1:15" x14ac:dyDescent="0.35">
      <c r="A720" t="s">
        <v>246</v>
      </c>
      <c r="B720" t="s">
        <v>1542</v>
      </c>
      <c r="C720" t="s">
        <v>62</v>
      </c>
      <c r="D720" t="s">
        <v>15</v>
      </c>
      <c r="E720" t="s">
        <v>32</v>
      </c>
      <c r="F720" t="s">
        <v>28</v>
      </c>
      <c r="G720" t="s">
        <v>24</v>
      </c>
      <c r="H720">
        <v>52</v>
      </c>
      <c r="I720" s="1">
        <v>40091</v>
      </c>
      <c r="J720" s="2">
        <v>122890</v>
      </c>
      <c r="K720" s="3">
        <v>7.0000000000000007E-2</v>
      </c>
      <c r="L720" t="s">
        <v>33</v>
      </c>
      <c r="M720" t="s">
        <v>74</v>
      </c>
      <c r="N720" s="1" t="s">
        <v>21</v>
      </c>
      <c r="O720" t="str">
        <f t="shared" si="11"/>
        <v>Middle Age</v>
      </c>
    </row>
    <row r="721" spans="1:15" x14ac:dyDescent="0.35">
      <c r="A721" t="s">
        <v>1543</v>
      </c>
      <c r="B721" t="s">
        <v>1544</v>
      </c>
      <c r="C721" t="s">
        <v>14</v>
      </c>
      <c r="D721" t="s">
        <v>15</v>
      </c>
      <c r="E721" t="s">
        <v>16</v>
      </c>
      <c r="F721" t="s">
        <v>28</v>
      </c>
      <c r="G721" t="s">
        <v>24</v>
      </c>
      <c r="H721">
        <v>52</v>
      </c>
      <c r="I721" s="1">
        <v>35576</v>
      </c>
      <c r="J721" s="2">
        <v>216999</v>
      </c>
      <c r="K721" s="3">
        <v>0.37</v>
      </c>
      <c r="L721" t="s">
        <v>19</v>
      </c>
      <c r="M721" t="s">
        <v>45</v>
      </c>
      <c r="N721" s="1" t="s">
        <v>21</v>
      </c>
      <c r="O721" t="str">
        <f t="shared" si="11"/>
        <v>Middle Age</v>
      </c>
    </row>
    <row r="722" spans="1:15" x14ac:dyDescent="0.35">
      <c r="A722" t="s">
        <v>1545</v>
      </c>
      <c r="B722" t="s">
        <v>1546</v>
      </c>
      <c r="C722" t="s">
        <v>62</v>
      </c>
      <c r="D722" t="s">
        <v>23</v>
      </c>
      <c r="E722" t="s">
        <v>32</v>
      </c>
      <c r="F722" t="s">
        <v>28</v>
      </c>
      <c r="G722" t="s">
        <v>24</v>
      </c>
      <c r="H722">
        <v>48</v>
      </c>
      <c r="I722" s="1">
        <v>42201</v>
      </c>
      <c r="J722" s="2">
        <v>110565</v>
      </c>
      <c r="K722" s="3">
        <v>0.09</v>
      </c>
      <c r="L722" t="s">
        <v>33</v>
      </c>
      <c r="M722" t="s">
        <v>60</v>
      </c>
      <c r="N722" s="1" t="s">
        <v>21</v>
      </c>
      <c r="O722" t="str">
        <f t="shared" si="11"/>
        <v>Middle Age</v>
      </c>
    </row>
    <row r="723" spans="1:15" x14ac:dyDescent="0.35">
      <c r="A723" t="s">
        <v>307</v>
      </c>
      <c r="B723" t="s">
        <v>1547</v>
      </c>
      <c r="C723" t="s">
        <v>73</v>
      </c>
      <c r="D723" t="s">
        <v>27</v>
      </c>
      <c r="E723" t="s">
        <v>44</v>
      </c>
      <c r="F723" t="s">
        <v>28</v>
      </c>
      <c r="G723" t="s">
        <v>18</v>
      </c>
      <c r="H723">
        <v>38</v>
      </c>
      <c r="I723" s="1">
        <v>42113</v>
      </c>
      <c r="J723" s="2">
        <v>48762</v>
      </c>
      <c r="K723" s="3">
        <v>0</v>
      </c>
      <c r="L723" t="s">
        <v>19</v>
      </c>
      <c r="M723" t="s">
        <v>63</v>
      </c>
      <c r="N723" s="1" t="s">
        <v>21</v>
      </c>
      <c r="O723" t="str">
        <f t="shared" si="11"/>
        <v>Middle Age</v>
      </c>
    </row>
    <row r="724" spans="1:15" x14ac:dyDescent="0.35">
      <c r="A724" t="s">
        <v>1548</v>
      </c>
      <c r="B724" t="s">
        <v>1549</v>
      </c>
      <c r="C724" t="s">
        <v>86</v>
      </c>
      <c r="D724" t="s">
        <v>31</v>
      </c>
      <c r="E724" t="s">
        <v>44</v>
      </c>
      <c r="F724" t="s">
        <v>17</v>
      </c>
      <c r="G724" t="s">
        <v>24</v>
      </c>
      <c r="H724">
        <v>51</v>
      </c>
      <c r="I724" s="1">
        <v>42777</v>
      </c>
      <c r="J724" s="2">
        <v>87036</v>
      </c>
      <c r="K724" s="3">
        <v>0</v>
      </c>
      <c r="L724" t="s">
        <v>33</v>
      </c>
      <c r="M724" t="s">
        <v>80</v>
      </c>
      <c r="N724" s="1" t="s">
        <v>21</v>
      </c>
      <c r="O724" t="str">
        <f t="shared" si="11"/>
        <v>Middle Age</v>
      </c>
    </row>
    <row r="725" spans="1:15" x14ac:dyDescent="0.35">
      <c r="A725" t="s">
        <v>239</v>
      </c>
      <c r="B725" t="s">
        <v>1550</v>
      </c>
      <c r="C725" t="s">
        <v>40</v>
      </c>
      <c r="D725" t="s">
        <v>43</v>
      </c>
      <c r="E725" t="s">
        <v>44</v>
      </c>
      <c r="F725" t="s">
        <v>28</v>
      </c>
      <c r="G725" t="s">
        <v>18</v>
      </c>
      <c r="H725">
        <v>32</v>
      </c>
      <c r="I725" s="1">
        <v>42702</v>
      </c>
      <c r="J725" s="2">
        <v>177443</v>
      </c>
      <c r="K725" s="3">
        <v>0.16</v>
      </c>
      <c r="L725" t="s">
        <v>19</v>
      </c>
      <c r="M725" t="s">
        <v>63</v>
      </c>
      <c r="N725" s="1" t="s">
        <v>21</v>
      </c>
      <c r="O725" t="str">
        <f t="shared" si="11"/>
        <v>Adolescent</v>
      </c>
    </row>
    <row r="726" spans="1:15" x14ac:dyDescent="0.35">
      <c r="A726" t="s">
        <v>247</v>
      </c>
      <c r="B726" t="s">
        <v>1551</v>
      </c>
      <c r="C726" t="s">
        <v>26</v>
      </c>
      <c r="D726" t="s">
        <v>27</v>
      </c>
      <c r="E726" t="s">
        <v>16</v>
      </c>
      <c r="F726" t="s">
        <v>17</v>
      </c>
      <c r="G726" t="s">
        <v>24</v>
      </c>
      <c r="H726">
        <v>36</v>
      </c>
      <c r="I726" s="1">
        <v>42489</v>
      </c>
      <c r="J726" s="2">
        <v>75862</v>
      </c>
      <c r="K726" s="3">
        <v>0</v>
      </c>
      <c r="L726" t="s">
        <v>19</v>
      </c>
      <c r="M726" t="s">
        <v>25</v>
      </c>
      <c r="N726" s="1" t="s">
        <v>21</v>
      </c>
      <c r="O726" t="str">
        <f t="shared" si="11"/>
        <v>Middle Age</v>
      </c>
    </row>
    <row r="727" spans="1:15" x14ac:dyDescent="0.35">
      <c r="A727" t="s">
        <v>1552</v>
      </c>
      <c r="B727" t="s">
        <v>1553</v>
      </c>
      <c r="C727" t="s">
        <v>77</v>
      </c>
      <c r="D727" t="s">
        <v>23</v>
      </c>
      <c r="E727" t="s">
        <v>16</v>
      </c>
      <c r="F727" t="s">
        <v>17</v>
      </c>
      <c r="G727" t="s">
        <v>24</v>
      </c>
      <c r="H727">
        <v>45</v>
      </c>
      <c r="I727" s="1">
        <v>43581</v>
      </c>
      <c r="J727" s="2">
        <v>90870</v>
      </c>
      <c r="K727" s="3">
        <v>0</v>
      </c>
      <c r="L727" t="s">
        <v>19</v>
      </c>
      <c r="M727" t="s">
        <v>20</v>
      </c>
      <c r="N727" s="1" t="s">
        <v>21</v>
      </c>
      <c r="O727" t="str">
        <f t="shared" si="11"/>
        <v>Middle Age</v>
      </c>
    </row>
    <row r="728" spans="1:15" x14ac:dyDescent="0.35">
      <c r="A728" t="s">
        <v>1554</v>
      </c>
      <c r="B728" t="s">
        <v>1555</v>
      </c>
      <c r="C728" t="s">
        <v>97</v>
      </c>
      <c r="D728" t="s">
        <v>31</v>
      </c>
      <c r="E728" t="s">
        <v>32</v>
      </c>
      <c r="F728" t="s">
        <v>17</v>
      </c>
      <c r="G728" t="s">
        <v>24</v>
      </c>
      <c r="H728">
        <v>32</v>
      </c>
      <c r="I728" s="1">
        <v>41977</v>
      </c>
      <c r="J728" s="2">
        <v>99202</v>
      </c>
      <c r="K728" s="3">
        <v>0.11</v>
      </c>
      <c r="L728" t="s">
        <v>19</v>
      </c>
      <c r="M728" t="s">
        <v>39</v>
      </c>
      <c r="N728" s="1" t="s">
        <v>21</v>
      </c>
      <c r="O728" t="str">
        <f t="shared" si="11"/>
        <v>Adolescent</v>
      </c>
    </row>
    <row r="729" spans="1:15" x14ac:dyDescent="0.35">
      <c r="A729" t="s">
        <v>269</v>
      </c>
      <c r="B729" t="s">
        <v>1556</v>
      </c>
      <c r="C729" t="s">
        <v>42</v>
      </c>
      <c r="D729" t="s">
        <v>43</v>
      </c>
      <c r="E729" t="s">
        <v>32</v>
      </c>
      <c r="F729" t="s">
        <v>28</v>
      </c>
      <c r="G729" t="s">
        <v>24</v>
      </c>
      <c r="H729">
        <v>45</v>
      </c>
      <c r="I729" s="1">
        <v>39347</v>
      </c>
      <c r="J729" s="2">
        <v>92293</v>
      </c>
      <c r="K729" s="3">
        <v>0</v>
      </c>
      <c r="L729" t="s">
        <v>33</v>
      </c>
      <c r="M729" t="s">
        <v>34</v>
      </c>
      <c r="N729" s="1" t="s">
        <v>21</v>
      </c>
      <c r="O729" t="str">
        <f t="shared" si="11"/>
        <v>Middle Age</v>
      </c>
    </row>
    <row r="730" spans="1:15" x14ac:dyDescent="0.35">
      <c r="A730" t="s">
        <v>1557</v>
      </c>
      <c r="B730" t="s">
        <v>1558</v>
      </c>
      <c r="C730" t="s">
        <v>88</v>
      </c>
      <c r="D730" t="s">
        <v>27</v>
      </c>
      <c r="E730" t="s">
        <v>32</v>
      </c>
      <c r="F730" t="s">
        <v>28</v>
      </c>
      <c r="G730" t="s">
        <v>18</v>
      </c>
      <c r="H730">
        <v>54</v>
      </c>
      <c r="I730" s="1">
        <v>33785</v>
      </c>
      <c r="J730" s="2">
        <v>63196</v>
      </c>
      <c r="K730" s="3">
        <v>0</v>
      </c>
      <c r="L730" t="s">
        <v>19</v>
      </c>
      <c r="M730" t="s">
        <v>20</v>
      </c>
      <c r="N730" s="1">
        <v>41938</v>
      </c>
      <c r="O730" t="str">
        <f t="shared" si="11"/>
        <v>Middle Age</v>
      </c>
    </row>
    <row r="731" spans="1:15" x14ac:dyDescent="0.35">
      <c r="A731" t="s">
        <v>1559</v>
      </c>
      <c r="B731" t="s">
        <v>1560</v>
      </c>
      <c r="C731" t="s">
        <v>86</v>
      </c>
      <c r="D731" t="s">
        <v>31</v>
      </c>
      <c r="E731" t="s">
        <v>44</v>
      </c>
      <c r="F731" t="s">
        <v>17</v>
      </c>
      <c r="G731" t="s">
        <v>24</v>
      </c>
      <c r="H731">
        <v>48</v>
      </c>
      <c r="I731" s="1">
        <v>41032</v>
      </c>
      <c r="J731" s="2">
        <v>65340</v>
      </c>
      <c r="K731" s="3">
        <v>0</v>
      </c>
      <c r="L731" t="s">
        <v>33</v>
      </c>
      <c r="M731" t="s">
        <v>74</v>
      </c>
      <c r="N731" s="1">
        <v>43229</v>
      </c>
      <c r="O731" t="str">
        <f t="shared" si="11"/>
        <v>Middle Age</v>
      </c>
    </row>
    <row r="732" spans="1:15" x14ac:dyDescent="0.35">
      <c r="A732" t="s">
        <v>109</v>
      </c>
      <c r="B732" t="s">
        <v>1561</v>
      </c>
      <c r="C732" t="s">
        <v>14</v>
      </c>
      <c r="D732" t="s">
        <v>43</v>
      </c>
      <c r="E732" t="s">
        <v>32</v>
      </c>
      <c r="F732" t="s">
        <v>28</v>
      </c>
      <c r="G732" t="s">
        <v>24</v>
      </c>
      <c r="H732">
        <v>45</v>
      </c>
      <c r="I732" s="1">
        <v>42271</v>
      </c>
      <c r="J732" s="2">
        <v>202680</v>
      </c>
      <c r="K732" s="3">
        <v>0.32</v>
      </c>
      <c r="L732" t="s">
        <v>19</v>
      </c>
      <c r="M732" t="s">
        <v>39</v>
      </c>
      <c r="N732" s="1">
        <v>44790</v>
      </c>
      <c r="O732" t="str">
        <f t="shared" si="11"/>
        <v>Middle Age</v>
      </c>
    </row>
    <row r="733" spans="1:15" x14ac:dyDescent="0.35">
      <c r="A733" t="s">
        <v>1562</v>
      </c>
      <c r="B733" t="s">
        <v>1563</v>
      </c>
      <c r="C733" t="s">
        <v>56</v>
      </c>
      <c r="D733" t="s">
        <v>27</v>
      </c>
      <c r="E733" t="s">
        <v>36</v>
      </c>
      <c r="F733" t="s">
        <v>17</v>
      </c>
      <c r="G733" t="s">
        <v>51</v>
      </c>
      <c r="H733">
        <v>46</v>
      </c>
      <c r="I733" s="1">
        <v>42849</v>
      </c>
      <c r="J733" s="2">
        <v>77461</v>
      </c>
      <c r="K733" s="3">
        <v>0.09</v>
      </c>
      <c r="L733" t="s">
        <v>52</v>
      </c>
      <c r="M733" t="s">
        <v>53</v>
      </c>
      <c r="N733" s="1" t="s">
        <v>21</v>
      </c>
      <c r="O733" t="str">
        <f t="shared" si="11"/>
        <v>Middle Age</v>
      </c>
    </row>
    <row r="734" spans="1:15" x14ac:dyDescent="0.35">
      <c r="A734" t="s">
        <v>222</v>
      </c>
      <c r="B734" t="s">
        <v>1564</v>
      </c>
      <c r="C734" t="s">
        <v>69</v>
      </c>
      <c r="D734" t="s">
        <v>31</v>
      </c>
      <c r="E734" t="s">
        <v>16</v>
      </c>
      <c r="F734" t="s">
        <v>17</v>
      </c>
      <c r="G734" t="s">
        <v>24</v>
      </c>
      <c r="H734">
        <v>40</v>
      </c>
      <c r="I734" s="1">
        <v>42622</v>
      </c>
      <c r="J734" s="2">
        <v>109680</v>
      </c>
      <c r="K734" s="3">
        <v>0</v>
      </c>
      <c r="L734" t="s">
        <v>33</v>
      </c>
      <c r="M734" t="s">
        <v>34</v>
      </c>
      <c r="N734" s="1" t="s">
        <v>21</v>
      </c>
      <c r="O734" t="str">
        <f t="shared" si="11"/>
        <v>Middle Age</v>
      </c>
    </row>
    <row r="735" spans="1:15" x14ac:dyDescent="0.35">
      <c r="A735" t="s">
        <v>637</v>
      </c>
      <c r="B735" t="s">
        <v>1565</v>
      </c>
      <c r="C735" t="s">
        <v>40</v>
      </c>
      <c r="D735" t="s">
        <v>50</v>
      </c>
      <c r="E735" t="s">
        <v>36</v>
      </c>
      <c r="F735" t="s">
        <v>17</v>
      </c>
      <c r="G735" t="s">
        <v>47</v>
      </c>
      <c r="H735">
        <v>61</v>
      </c>
      <c r="I735" s="1">
        <v>35661</v>
      </c>
      <c r="J735" s="2">
        <v>159567</v>
      </c>
      <c r="K735" s="3">
        <v>0.28000000000000003</v>
      </c>
      <c r="L735" t="s">
        <v>19</v>
      </c>
      <c r="M735" t="s">
        <v>39</v>
      </c>
      <c r="N735" s="1" t="s">
        <v>21</v>
      </c>
      <c r="O735" t="str">
        <f t="shared" si="11"/>
        <v>Old</v>
      </c>
    </row>
    <row r="736" spans="1:15" x14ac:dyDescent="0.35">
      <c r="A736" t="s">
        <v>1566</v>
      </c>
      <c r="B736" t="s">
        <v>1567</v>
      </c>
      <c r="C736" t="s">
        <v>86</v>
      </c>
      <c r="D736" t="s">
        <v>31</v>
      </c>
      <c r="E736" t="s">
        <v>44</v>
      </c>
      <c r="F736" t="s">
        <v>28</v>
      </c>
      <c r="G736" t="s">
        <v>51</v>
      </c>
      <c r="H736">
        <v>54</v>
      </c>
      <c r="I736" s="1">
        <v>41237</v>
      </c>
      <c r="J736" s="2">
        <v>94407</v>
      </c>
      <c r="K736" s="3">
        <v>0</v>
      </c>
      <c r="L736" t="s">
        <v>52</v>
      </c>
      <c r="M736" t="s">
        <v>53</v>
      </c>
      <c r="N736" s="1" t="s">
        <v>21</v>
      </c>
      <c r="O736" t="str">
        <f t="shared" si="11"/>
        <v>Middle Age</v>
      </c>
    </row>
    <row r="737" spans="1:15" x14ac:dyDescent="0.35">
      <c r="A737" t="s">
        <v>224</v>
      </c>
      <c r="B737" t="s">
        <v>1568</v>
      </c>
      <c r="C737" t="s">
        <v>14</v>
      </c>
      <c r="D737" t="s">
        <v>23</v>
      </c>
      <c r="E737" t="s">
        <v>32</v>
      </c>
      <c r="F737" t="s">
        <v>28</v>
      </c>
      <c r="G737" t="s">
        <v>51</v>
      </c>
      <c r="H737">
        <v>62</v>
      </c>
      <c r="I737" s="1">
        <v>37484</v>
      </c>
      <c r="J737" s="2">
        <v>234594</v>
      </c>
      <c r="K737" s="3">
        <v>0.33</v>
      </c>
      <c r="L737" t="s">
        <v>19</v>
      </c>
      <c r="M737" t="s">
        <v>63</v>
      </c>
      <c r="N737" s="1" t="s">
        <v>21</v>
      </c>
      <c r="O737" t="str">
        <f t="shared" si="11"/>
        <v>Old</v>
      </c>
    </row>
    <row r="738" spans="1:15" x14ac:dyDescent="0.35">
      <c r="A738" t="s">
        <v>1569</v>
      </c>
      <c r="B738" t="s">
        <v>1570</v>
      </c>
      <c r="C738" t="s">
        <v>76</v>
      </c>
      <c r="D738" t="s">
        <v>27</v>
      </c>
      <c r="E738" t="s">
        <v>44</v>
      </c>
      <c r="F738" t="s">
        <v>28</v>
      </c>
      <c r="G738" t="s">
        <v>18</v>
      </c>
      <c r="H738">
        <v>48</v>
      </c>
      <c r="I738" s="1">
        <v>37298</v>
      </c>
      <c r="J738" s="2">
        <v>43080</v>
      </c>
      <c r="K738" s="3">
        <v>0</v>
      </c>
      <c r="L738" t="s">
        <v>19</v>
      </c>
      <c r="M738" t="s">
        <v>25</v>
      </c>
      <c r="N738" s="1" t="s">
        <v>21</v>
      </c>
      <c r="O738" t="str">
        <f t="shared" si="11"/>
        <v>Middle Age</v>
      </c>
    </row>
    <row r="739" spans="1:15" x14ac:dyDescent="0.35">
      <c r="A739" t="s">
        <v>278</v>
      </c>
      <c r="B739" t="s">
        <v>1571</v>
      </c>
      <c r="C739" t="s">
        <v>62</v>
      </c>
      <c r="D739" t="s">
        <v>43</v>
      </c>
      <c r="E739" t="s">
        <v>36</v>
      </c>
      <c r="F739" t="s">
        <v>17</v>
      </c>
      <c r="G739" t="s">
        <v>51</v>
      </c>
      <c r="H739">
        <v>29</v>
      </c>
      <c r="I739" s="1">
        <v>44325</v>
      </c>
      <c r="J739" s="2">
        <v>129541</v>
      </c>
      <c r="K739" s="3">
        <v>0.08</v>
      </c>
      <c r="L739" t="s">
        <v>19</v>
      </c>
      <c r="M739" t="s">
        <v>39</v>
      </c>
      <c r="N739" s="1">
        <v>44340</v>
      </c>
      <c r="O739" t="str">
        <f t="shared" si="11"/>
        <v>Adolescent</v>
      </c>
    </row>
    <row r="740" spans="1:15" x14ac:dyDescent="0.35">
      <c r="A740" t="s">
        <v>1572</v>
      </c>
      <c r="B740" t="s">
        <v>1573</v>
      </c>
      <c r="C740" t="s">
        <v>40</v>
      </c>
      <c r="D740" t="s">
        <v>50</v>
      </c>
      <c r="E740" t="s">
        <v>16</v>
      </c>
      <c r="F740" t="s">
        <v>28</v>
      </c>
      <c r="G740" t="s">
        <v>51</v>
      </c>
      <c r="H740">
        <v>39</v>
      </c>
      <c r="I740" s="1">
        <v>41635</v>
      </c>
      <c r="J740" s="2">
        <v>165756</v>
      </c>
      <c r="K740" s="3">
        <v>0.28000000000000003</v>
      </c>
      <c r="L740" t="s">
        <v>19</v>
      </c>
      <c r="M740" t="s">
        <v>29</v>
      </c>
      <c r="N740" s="1">
        <v>43991</v>
      </c>
      <c r="O740" t="str">
        <f t="shared" si="11"/>
        <v>Middle Age</v>
      </c>
    </row>
    <row r="741" spans="1:15" x14ac:dyDescent="0.35">
      <c r="A741" t="s">
        <v>1574</v>
      </c>
      <c r="B741" t="s">
        <v>1575</v>
      </c>
      <c r="C741" t="s">
        <v>61</v>
      </c>
      <c r="D741" t="s">
        <v>15</v>
      </c>
      <c r="E741" t="s">
        <v>44</v>
      </c>
      <c r="F741" t="s">
        <v>28</v>
      </c>
      <c r="G741" t="s">
        <v>24</v>
      </c>
      <c r="H741">
        <v>44</v>
      </c>
      <c r="I741" s="1">
        <v>40274</v>
      </c>
      <c r="J741" s="2">
        <v>142878</v>
      </c>
      <c r="K741" s="3">
        <v>0.12</v>
      </c>
      <c r="L741" t="s">
        <v>19</v>
      </c>
      <c r="M741" t="s">
        <v>29</v>
      </c>
      <c r="N741" s="1" t="s">
        <v>21</v>
      </c>
      <c r="O741" t="str">
        <f t="shared" si="11"/>
        <v>Middle Age</v>
      </c>
    </row>
    <row r="742" spans="1:15" x14ac:dyDescent="0.35">
      <c r="A742" t="s">
        <v>255</v>
      </c>
      <c r="B742" t="s">
        <v>1576</v>
      </c>
      <c r="C742" t="s">
        <v>40</v>
      </c>
      <c r="D742" t="s">
        <v>31</v>
      </c>
      <c r="E742" t="s">
        <v>36</v>
      </c>
      <c r="F742" t="s">
        <v>28</v>
      </c>
      <c r="G742" t="s">
        <v>18</v>
      </c>
      <c r="H742">
        <v>52</v>
      </c>
      <c r="I742" s="1">
        <v>39018</v>
      </c>
      <c r="J742" s="2">
        <v>187992</v>
      </c>
      <c r="K742" s="3">
        <v>0.28000000000000003</v>
      </c>
      <c r="L742" t="s">
        <v>19</v>
      </c>
      <c r="M742" t="s">
        <v>45</v>
      </c>
      <c r="N742" s="1" t="s">
        <v>21</v>
      </c>
      <c r="O742" t="str">
        <f t="shared" si="11"/>
        <v>Middle Age</v>
      </c>
    </row>
    <row r="743" spans="1:15" x14ac:dyDescent="0.35">
      <c r="A743" t="s">
        <v>1577</v>
      </c>
      <c r="B743" t="s">
        <v>1578</v>
      </c>
      <c r="C743" t="s">
        <v>14</v>
      </c>
      <c r="D743" t="s">
        <v>23</v>
      </c>
      <c r="E743" t="s">
        <v>44</v>
      </c>
      <c r="F743" t="s">
        <v>17</v>
      </c>
      <c r="G743" t="s">
        <v>51</v>
      </c>
      <c r="H743">
        <v>45</v>
      </c>
      <c r="I743" s="1">
        <v>43521</v>
      </c>
      <c r="J743" s="2">
        <v>249801</v>
      </c>
      <c r="K743" s="3">
        <v>0.39</v>
      </c>
      <c r="L743" t="s">
        <v>52</v>
      </c>
      <c r="M743" t="s">
        <v>53</v>
      </c>
      <c r="N743" s="1" t="s">
        <v>21</v>
      </c>
      <c r="O743" t="str">
        <f t="shared" si="11"/>
        <v>Middle Age</v>
      </c>
    </row>
    <row r="744" spans="1:15" x14ac:dyDescent="0.35">
      <c r="A744" t="s">
        <v>1579</v>
      </c>
      <c r="B744" t="s">
        <v>1580</v>
      </c>
      <c r="C744" t="s">
        <v>89</v>
      </c>
      <c r="D744" t="s">
        <v>27</v>
      </c>
      <c r="E744" t="s">
        <v>16</v>
      </c>
      <c r="F744" t="s">
        <v>28</v>
      </c>
      <c r="G744" t="s">
        <v>18</v>
      </c>
      <c r="H744">
        <v>48</v>
      </c>
      <c r="I744" s="1">
        <v>38987</v>
      </c>
      <c r="J744" s="2">
        <v>76505</v>
      </c>
      <c r="K744" s="3">
        <v>0</v>
      </c>
      <c r="L744" t="s">
        <v>19</v>
      </c>
      <c r="M744" t="s">
        <v>63</v>
      </c>
      <c r="N744" s="1">
        <v>39180</v>
      </c>
      <c r="O744" t="str">
        <f t="shared" si="11"/>
        <v>Middle Age</v>
      </c>
    </row>
    <row r="745" spans="1:15" x14ac:dyDescent="0.35">
      <c r="A745" t="s">
        <v>1581</v>
      </c>
      <c r="B745" t="s">
        <v>1582</v>
      </c>
      <c r="C745" t="s">
        <v>82</v>
      </c>
      <c r="D745" t="s">
        <v>27</v>
      </c>
      <c r="E745" t="s">
        <v>32</v>
      </c>
      <c r="F745" t="s">
        <v>28</v>
      </c>
      <c r="G745" t="s">
        <v>51</v>
      </c>
      <c r="H745">
        <v>39</v>
      </c>
      <c r="I745" s="1">
        <v>42664</v>
      </c>
      <c r="J745" s="2">
        <v>84297</v>
      </c>
      <c r="K745" s="3">
        <v>0</v>
      </c>
      <c r="L745" t="s">
        <v>52</v>
      </c>
      <c r="M745" t="s">
        <v>81</v>
      </c>
      <c r="N745" s="1" t="s">
        <v>21</v>
      </c>
      <c r="O745" t="str">
        <f t="shared" si="11"/>
        <v>Middle Age</v>
      </c>
    </row>
    <row r="746" spans="1:15" x14ac:dyDescent="0.35">
      <c r="A746" t="s">
        <v>1583</v>
      </c>
      <c r="B746" t="s">
        <v>1584</v>
      </c>
      <c r="C746" t="s">
        <v>42</v>
      </c>
      <c r="D746" t="s">
        <v>50</v>
      </c>
      <c r="E746" t="s">
        <v>44</v>
      </c>
      <c r="F746" t="s">
        <v>17</v>
      </c>
      <c r="G746" t="s">
        <v>51</v>
      </c>
      <c r="H746">
        <v>53</v>
      </c>
      <c r="I746" s="1">
        <v>42744</v>
      </c>
      <c r="J746" s="2">
        <v>75769</v>
      </c>
      <c r="K746" s="3">
        <v>0</v>
      </c>
      <c r="L746" t="s">
        <v>52</v>
      </c>
      <c r="M746" t="s">
        <v>81</v>
      </c>
      <c r="N746" s="1">
        <v>44029</v>
      </c>
      <c r="O746" t="str">
        <f t="shared" si="11"/>
        <v>Middle Age</v>
      </c>
    </row>
    <row r="747" spans="1:15" x14ac:dyDescent="0.35">
      <c r="A747" t="s">
        <v>177</v>
      </c>
      <c r="B747" t="s">
        <v>1585</v>
      </c>
      <c r="C747" t="s">
        <v>14</v>
      </c>
      <c r="D747" t="s">
        <v>65</v>
      </c>
      <c r="E747" t="s">
        <v>44</v>
      </c>
      <c r="F747" t="s">
        <v>28</v>
      </c>
      <c r="G747" t="s">
        <v>18</v>
      </c>
      <c r="H747">
        <v>41</v>
      </c>
      <c r="I747" s="1">
        <v>41503</v>
      </c>
      <c r="J747" s="2">
        <v>235619</v>
      </c>
      <c r="K747" s="3">
        <v>0.3</v>
      </c>
      <c r="L747" t="s">
        <v>19</v>
      </c>
      <c r="M747" t="s">
        <v>63</v>
      </c>
      <c r="N747" s="1" t="s">
        <v>21</v>
      </c>
      <c r="O747" t="str">
        <f t="shared" si="11"/>
        <v>Middle Age</v>
      </c>
    </row>
    <row r="748" spans="1:15" x14ac:dyDescent="0.35">
      <c r="A748" t="s">
        <v>1586</v>
      </c>
      <c r="B748" t="s">
        <v>1587</v>
      </c>
      <c r="C748" t="s">
        <v>40</v>
      </c>
      <c r="D748" t="s">
        <v>31</v>
      </c>
      <c r="E748" t="s">
        <v>44</v>
      </c>
      <c r="F748" t="s">
        <v>28</v>
      </c>
      <c r="G748" t="s">
        <v>51</v>
      </c>
      <c r="H748">
        <v>40</v>
      </c>
      <c r="I748" s="1">
        <v>43868</v>
      </c>
      <c r="J748" s="2">
        <v>187187</v>
      </c>
      <c r="K748" s="3">
        <v>0.18</v>
      </c>
      <c r="L748" t="s">
        <v>52</v>
      </c>
      <c r="M748" t="s">
        <v>81</v>
      </c>
      <c r="N748" s="1" t="s">
        <v>21</v>
      </c>
      <c r="O748" t="str">
        <f t="shared" si="11"/>
        <v>Middle Age</v>
      </c>
    </row>
    <row r="749" spans="1:15" x14ac:dyDescent="0.35">
      <c r="A749" t="s">
        <v>340</v>
      </c>
      <c r="B749" t="s">
        <v>1588</v>
      </c>
      <c r="C749" t="s">
        <v>35</v>
      </c>
      <c r="D749" t="s">
        <v>27</v>
      </c>
      <c r="E749" t="s">
        <v>16</v>
      </c>
      <c r="F749" t="s">
        <v>28</v>
      </c>
      <c r="G749" t="s">
        <v>51</v>
      </c>
      <c r="H749">
        <v>48</v>
      </c>
      <c r="I749" s="1">
        <v>38560</v>
      </c>
      <c r="J749" s="2">
        <v>68987</v>
      </c>
      <c r="K749" s="3">
        <v>0</v>
      </c>
      <c r="L749" t="s">
        <v>19</v>
      </c>
      <c r="M749" t="s">
        <v>20</v>
      </c>
      <c r="N749" s="1">
        <v>38829</v>
      </c>
      <c r="O749" t="str">
        <f t="shared" si="11"/>
        <v>Middle Age</v>
      </c>
    </row>
    <row r="750" spans="1:15" x14ac:dyDescent="0.35">
      <c r="A750" t="s">
        <v>1589</v>
      </c>
      <c r="B750" t="s">
        <v>1590</v>
      </c>
      <c r="C750" t="s">
        <v>40</v>
      </c>
      <c r="D750" t="s">
        <v>31</v>
      </c>
      <c r="E750" t="s">
        <v>44</v>
      </c>
      <c r="F750" t="s">
        <v>28</v>
      </c>
      <c r="G750" t="s">
        <v>18</v>
      </c>
      <c r="H750">
        <v>41</v>
      </c>
      <c r="I750" s="1">
        <v>39156</v>
      </c>
      <c r="J750" s="2">
        <v>155926</v>
      </c>
      <c r="K750" s="3">
        <v>0.24</v>
      </c>
      <c r="L750" t="s">
        <v>19</v>
      </c>
      <c r="M750" t="s">
        <v>29</v>
      </c>
      <c r="N750" s="1">
        <v>39598</v>
      </c>
      <c r="O750" t="str">
        <f t="shared" si="11"/>
        <v>Middle Age</v>
      </c>
    </row>
    <row r="751" spans="1:15" x14ac:dyDescent="0.35">
      <c r="A751" t="s">
        <v>135</v>
      </c>
      <c r="B751" t="s">
        <v>1591</v>
      </c>
      <c r="C751" t="s">
        <v>42</v>
      </c>
      <c r="D751" t="s">
        <v>65</v>
      </c>
      <c r="E751" t="s">
        <v>44</v>
      </c>
      <c r="F751" t="s">
        <v>28</v>
      </c>
      <c r="G751" t="s">
        <v>24</v>
      </c>
      <c r="H751">
        <v>54</v>
      </c>
      <c r="I751" s="1">
        <v>42494</v>
      </c>
      <c r="J751" s="2">
        <v>93668</v>
      </c>
      <c r="K751" s="3">
        <v>0</v>
      </c>
      <c r="L751" t="s">
        <v>19</v>
      </c>
      <c r="M751" t="s">
        <v>20</v>
      </c>
      <c r="N751" s="1" t="s">
        <v>21</v>
      </c>
      <c r="O751" t="str">
        <f t="shared" si="11"/>
        <v>Middle Age</v>
      </c>
    </row>
    <row r="752" spans="1:15" x14ac:dyDescent="0.35">
      <c r="A752" t="s">
        <v>160</v>
      </c>
      <c r="B752" t="s">
        <v>1592</v>
      </c>
      <c r="C752" t="s">
        <v>22</v>
      </c>
      <c r="D752" t="s">
        <v>23</v>
      </c>
      <c r="E752" t="s">
        <v>16</v>
      </c>
      <c r="F752" t="s">
        <v>28</v>
      </c>
      <c r="G752" t="s">
        <v>18</v>
      </c>
      <c r="H752">
        <v>38</v>
      </c>
      <c r="I752" s="1">
        <v>43798</v>
      </c>
      <c r="J752" s="2">
        <v>69647</v>
      </c>
      <c r="K752" s="3">
        <v>0</v>
      </c>
      <c r="L752" t="s">
        <v>19</v>
      </c>
      <c r="M752" t="s">
        <v>45</v>
      </c>
      <c r="N752" s="1">
        <v>44671</v>
      </c>
      <c r="O752" t="str">
        <f t="shared" si="11"/>
        <v>Middle Age</v>
      </c>
    </row>
    <row r="753" spans="1:15" x14ac:dyDescent="0.35">
      <c r="A753" t="s">
        <v>233</v>
      </c>
      <c r="B753" t="s">
        <v>1593</v>
      </c>
      <c r="C753" t="s">
        <v>98</v>
      </c>
      <c r="D753" t="s">
        <v>27</v>
      </c>
      <c r="E753" t="s">
        <v>32</v>
      </c>
      <c r="F753" t="s">
        <v>28</v>
      </c>
      <c r="G753" t="s">
        <v>24</v>
      </c>
      <c r="H753">
        <v>57</v>
      </c>
      <c r="I753" s="1">
        <v>37798</v>
      </c>
      <c r="J753" s="2">
        <v>63318</v>
      </c>
      <c r="K753" s="3">
        <v>0</v>
      </c>
      <c r="L753" t="s">
        <v>19</v>
      </c>
      <c r="M753" t="s">
        <v>29</v>
      </c>
      <c r="N753" s="1" t="s">
        <v>21</v>
      </c>
      <c r="O753" t="str">
        <f t="shared" si="11"/>
        <v>Old</v>
      </c>
    </row>
    <row r="754" spans="1:15" x14ac:dyDescent="0.35">
      <c r="A754" t="s">
        <v>1594</v>
      </c>
      <c r="B754" t="s">
        <v>1595</v>
      </c>
      <c r="C754" t="s">
        <v>42</v>
      </c>
      <c r="D754" t="s">
        <v>43</v>
      </c>
      <c r="E754" t="s">
        <v>36</v>
      </c>
      <c r="F754" t="s">
        <v>28</v>
      </c>
      <c r="G754" t="s">
        <v>24</v>
      </c>
      <c r="H754">
        <v>63</v>
      </c>
      <c r="I754" s="1">
        <v>42778</v>
      </c>
      <c r="J754" s="2">
        <v>77629</v>
      </c>
      <c r="K754" s="3">
        <v>0</v>
      </c>
      <c r="L754" t="s">
        <v>33</v>
      </c>
      <c r="M754" t="s">
        <v>60</v>
      </c>
      <c r="N754" s="1" t="s">
        <v>21</v>
      </c>
      <c r="O754" t="str">
        <f t="shared" si="11"/>
        <v>Old</v>
      </c>
    </row>
    <row r="755" spans="1:15" x14ac:dyDescent="0.35">
      <c r="A755" t="s">
        <v>1596</v>
      </c>
      <c r="B755" t="s">
        <v>1597</v>
      </c>
      <c r="C755" t="s">
        <v>61</v>
      </c>
      <c r="D755" t="s">
        <v>23</v>
      </c>
      <c r="E755" t="s">
        <v>36</v>
      </c>
      <c r="F755" t="s">
        <v>28</v>
      </c>
      <c r="G755" t="s">
        <v>24</v>
      </c>
      <c r="H755">
        <v>62</v>
      </c>
      <c r="I755" s="1">
        <v>43061</v>
      </c>
      <c r="J755" s="2">
        <v>138808</v>
      </c>
      <c r="K755" s="3">
        <v>0.15</v>
      </c>
      <c r="L755" t="s">
        <v>33</v>
      </c>
      <c r="M755" t="s">
        <v>80</v>
      </c>
      <c r="N755" s="1" t="s">
        <v>21</v>
      </c>
      <c r="O755" t="str">
        <f t="shared" si="11"/>
        <v>Old</v>
      </c>
    </row>
    <row r="756" spans="1:15" x14ac:dyDescent="0.35">
      <c r="A756" t="s">
        <v>1598</v>
      </c>
      <c r="B756" t="s">
        <v>1599</v>
      </c>
      <c r="C756" t="s">
        <v>26</v>
      </c>
      <c r="D756" t="s">
        <v>27</v>
      </c>
      <c r="E756" t="s">
        <v>16</v>
      </c>
      <c r="F756" t="s">
        <v>17</v>
      </c>
      <c r="G756" t="s">
        <v>18</v>
      </c>
      <c r="H756">
        <v>49</v>
      </c>
      <c r="I756" s="1">
        <v>41703</v>
      </c>
      <c r="J756" s="2">
        <v>88777</v>
      </c>
      <c r="K756" s="3">
        <v>0</v>
      </c>
      <c r="L756" t="s">
        <v>19</v>
      </c>
      <c r="M756" t="s">
        <v>20</v>
      </c>
      <c r="N756" s="1" t="s">
        <v>21</v>
      </c>
      <c r="O756" t="str">
        <f t="shared" si="11"/>
        <v>Middle Age</v>
      </c>
    </row>
    <row r="757" spans="1:15" x14ac:dyDescent="0.35">
      <c r="A757" t="s">
        <v>1600</v>
      </c>
      <c r="B757" t="s">
        <v>1601</v>
      </c>
      <c r="C757" t="s">
        <v>40</v>
      </c>
      <c r="D757" t="s">
        <v>65</v>
      </c>
      <c r="E757" t="s">
        <v>32</v>
      </c>
      <c r="F757" t="s">
        <v>17</v>
      </c>
      <c r="G757" t="s">
        <v>24</v>
      </c>
      <c r="H757">
        <v>60</v>
      </c>
      <c r="I757" s="1">
        <v>38121</v>
      </c>
      <c r="J757" s="2">
        <v>186378</v>
      </c>
      <c r="K757" s="3">
        <v>0.26</v>
      </c>
      <c r="L757" t="s">
        <v>33</v>
      </c>
      <c r="M757" t="s">
        <v>80</v>
      </c>
      <c r="N757" s="1" t="s">
        <v>21</v>
      </c>
      <c r="O757" t="str">
        <f t="shared" si="11"/>
        <v>Old</v>
      </c>
    </row>
    <row r="758" spans="1:15" x14ac:dyDescent="0.35">
      <c r="A758" t="s">
        <v>373</v>
      </c>
      <c r="B758" t="s">
        <v>1602</v>
      </c>
      <c r="C758" t="s">
        <v>30</v>
      </c>
      <c r="D758" t="s">
        <v>31</v>
      </c>
      <c r="E758" t="s">
        <v>16</v>
      </c>
      <c r="F758" t="s">
        <v>17</v>
      </c>
      <c r="G758" t="s">
        <v>24</v>
      </c>
      <c r="H758">
        <v>45</v>
      </c>
      <c r="I758" s="1">
        <v>42117</v>
      </c>
      <c r="J758" s="2">
        <v>60017</v>
      </c>
      <c r="K758" s="3">
        <v>0</v>
      </c>
      <c r="L758" t="s">
        <v>19</v>
      </c>
      <c r="M758" t="s">
        <v>20</v>
      </c>
      <c r="N758" s="1" t="s">
        <v>21</v>
      </c>
      <c r="O758" t="str">
        <f t="shared" si="11"/>
        <v>Middle Age</v>
      </c>
    </row>
    <row r="759" spans="1:15" x14ac:dyDescent="0.35">
      <c r="A759" t="s">
        <v>1603</v>
      </c>
      <c r="B759" t="s">
        <v>1604</v>
      </c>
      <c r="C759" t="s">
        <v>61</v>
      </c>
      <c r="D759" t="s">
        <v>50</v>
      </c>
      <c r="E759" t="s">
        <v>44</v>
      </c>
      <c r="F759" t="s">
        <v>17</v>
      </c>
      <c r="G759" t="s">
        <v>51</v>
      </c>
      <c r="H759">
        <v>45</v>
      </c>
      <c r="I759" s="1">
        <v>43305</v>
      </c>
      <c r="J759" s="2">
        <v>148991</v>
      </c>
      <c r="K759" s="3">
        <v>0.12</v>
      </c>
      <c r="L759" t="s">
        <v>52</v>
      </c>
      <c r="M759" t="s">
        <v>53</v>
      </c>
      <c r="N759" s="1" t="s">
        <v>21</v>
      </c>
      <c r="O759" t="str">
        <f t="shared" si="11"/>
        <v>Middle Age</v>
      </c>
    </row>
    <row r="760" spans="1:15" x14ac:dyDescent="0.35">
      <c r="A760" t="s">
        <v>365</v>
      </c>
      <c r="B760" t="s">
        <v>1605</v>
      </c>
      <c r="C760" t="s">
        <v>129</v>
      </c>
      <c r="D760" t="s">
        <v>31</v>
      </c>
      <c r="E760" t="s">
        <v>44</v>
      </c>
      <c r="F760" t="s">
        <v>17</v>
      </c>
      <c r="G760" t="s">
        <v>51</v>
      </c>
      <c r="H760">
        <v>52</v>
      </c>
      <c r="I760" s="1">
        <v>39532</v>
      </c>
      <c r="J760" s="2">
        <v>97398</v>
      </c>
      <c r="K760" s="3">
        <v>0</v>
      </c>
      <c r="L760" t="s">
        <v>52</v>
      </c>
      <c r="M760" t="s">
        <v>81</v>
      </c>
      <c r="N760" s="1" t="s">
        <v>21</v>
      </c>
      <c r="O760" t="str">
        <f t="shared" si="11"/>
        <v>Middle Age</v>
      </c>
    </row>
    <row r="761" spans="1:15" x14ac:dyDescent="0.35">
      <c r="A761" t="s">
        <v>1606</v>
      </c>
      <c r="B761" t="s">
        <v>1607</v>
      </c>
      <c r="C761" t="s">
        <v>77</v>
      </c>
      <c r="D761" t="s">
        <v>23</v>
      </c>
      <c r="E761" t="s">
        <v>36</v>
      </c>
      <c r="F761" t="s">
        <v>17</v>
      </c>
      <c r="G761" t="s">
        <v>24</v>
      </c>
      <c r="H761">
        <v>63</v>
      </c>
      <c r="I761" s="1">
        <v>39204</v>
      </c>
      <c r="J761" s="2">
        <v>72805</v>
      </c>
      <c r="K761" s="3">
        <v>0</v>
      </c>
      <c r="L761" t="s">
        <v>33</v>
      </c>
      <c r="M761" t="s">
        <v>74</v>
      </c>
      <c r="N761" s="1" t="s">
        <v>21</v>
      </c>
      <c r="O761" t="str">
        <f t="shared" si="11"/>
        <v>Old</v>
      </c>
    </row>
    <row r="762" spans="1:15" x14ac:dyDescent="0.35">
      <c r="A762" t="s">
        <v>195</v>
      </c>
      <c r="B762" t="s">
        <v>1608</v>
      </c>
      <c r="C762" t="s">
        <v>49</v>
      </c>
      <c r="D762" t="s">
        <v>50</v>
      </c>
      <c r="E762" t="s">
        <v>16</v>
      </c>
      <c r="F762" t="s">
        <v>17</v>
      </c>
      <c r="G762" t="s">
        <v>24</v>
      </c>
      <c r="H762">
        <v>46</v>
      </c>
      <c r="I762" s="1">
        <v>44213</v>
      </c>
      <c r="J762" s="2">
        <v>72131</v>
      </c>
      <c r="K762" s="3">
        <v>0</v>
      </c>
      <c r="L762" t="s">
        <v>33</v>
      </c>
      <c r="M762" t="s">
        <v>74</v>
      </c>
      <c r="N762" s="1" t="s">
        <v>21</v>
      </c>
      <c r="O762" t="str">
        <f t="shared" si="11"/>
        <v>Middle Age</v>
      </c>
    </row>
    <row r="763" spans="1:15" x14ac:dyDescent="0.35">
      <c r="A763" t="s">
        <v>1609</v>
      </c>
      <c r="B763" t="s">
        <v>1610</v>
      </c>
      <c r="C763" t="s">
        <v>62</v>
      </c>
      <c r="D763" t="s">
        <v>23</v>
      </c>
      <c r="E763" t="s">
        <v>36</v>
      </c>
      <c r="F763" t="s">
        <v>28</v>
      </c>
      <c r="G763" t="s">
        <v>18</v>
      </c>
      <c r="H763">
        <v>64</v>
      </c>
      <c r="I763" s="1">
        <v>33964</v>
      </c>
      <c r="J763" s="2">
        <v>104668</v>
      </c>
      <c r="K763" s="3">
        <v>0.08</v>
      </c>
      <c r="L763" t="s">
        <v>19</v>
      </c>
      <c r="M763" t="s">
        <v>29</v>
      </c>
      <c r="N763" s="1" t="s">
        <v>21</v>
      </c>
      <c r="O763" t="str">
        <f t="shared" si="11"/>
        <v>Old</v>
      </c>
    </row>
    <row r="764" spans="1:15" x14ac:dyDescent="0.35">
      <c r="A764" t="s">
        <v>1611</v>
      </c>
      <c r="B764" t="s">
        <v>1612</v>
      </c>
      <c r="C764" t="s">
        <v>42</v>
      </c>
      <c r="D764" t="s">
        <v>50</v>
      </c>
      <c r="E764" t="s">
        <v>36</v>
      </c>
      <c r="F764" t="s">
        <v>17</v>
      </c>
      <c r="G764" t="s">
        <v>18</v>
      </c>
      <c r="H764">
        <v>53</v>
      </c>
      <c r="I764" s="1">
        <v>42952</v>
      </c>
      <c r="J764" s="2">
        <v>89769</v>
      </c>
      <c r="K764" s="3">
        <v>0</v>
      </c>
      <c r="L764" t="s">
        <v>19</v>
      </c>
      <c r="M764" t="s">
        <v>63</v>
      </c>
      <c r="N764" s="1" t="s">
        <v>21</v>
      </c>
      <c r="O764" t="str">
        <f t="shared" si="11"/>
        <v>Middle Age</v>
      </c>
    </row>
    <row r="765" spans="1:15" x14ac:dyDescent="0.35">
      <c r="A765" t="s">
        <v>1613</v>
      </c>
      <c r="B765" t="s">
        <v>1614</v>
      </c>
      <c r="C765" t="s">
        <v>62</v>
      </c>
      <c r="D765" t="s">
        <v>50</v>
      </c>
      <c r="E765" t="s">
        <v>32</v>
      </c>
      <c r="F765" t="s">
        <v>17</v>
      </c>
      <c r="G765" t="s">
        <v>24</v>
      </c>
      <c r="H765">
        <v>27</v>
      </c>
      <c r="I765" s="1">
        <v>43358</v>
      </c>
      <c r="J765" s="2">
        <v>127616</v>
      </c>
      <c r="K765" s="3">
        <v>7.0000000000000007E-2</v>
      </c>
      <c r="L765" t="s">
        <v>19</v>
      </c>
      <c r="M765" t="s">
        <v>29</v>
      </c>
      <c r="N765" s="1" t="s">
        <v>21</v>
      </c>
      <c r="O765" t="str">
        <f t="shared" si="11"/>
        <v>Adolescent</v>
      </c>
    </row>
    <row r="766" spans="1:15" x14ac:dyDescent="0.35">
      <c r="A766" t="s">
        <v>345</v>
      </c>
      <c r="B766" t="s">
        <v>1615</v>
      </c>
      <c r="C766" t="s">
        <v>62</v>
      </c>
      <c r="D766" t="s">
        <v>23</v>
      </c>
      <c r="E766" t="s">
        <v>32</v>
      </c>
      <c r="F766" t="s">
        <v>28</v>
      </c>
      <c r="G766" t="s">
        <v>18</v>
      </c>
      <c r="H766">
        <v>45</v>
      </c>
      <c r="I766" s="1">
        <v>41099</v>
      </c>
      <c r="J766" s="2">
        <v>109883</v>
      </c>
      <c r="K766" s="3">
        <v>7.0000000000000007E-2</v>
      </c>
      <c r="L766" t="s">
        <v>19</v>
      </c>
      <c r="M766" t="s">
        <v>29</v>
      </c>
      <c r="N766" s="1" t="s">
        <v>21</v>
      </c>
      <c r="O766" t="str">
        <f t="shared" si="11"/>
        <v>Middle Age</v>
      </c>
    </row>
    <row r="767" spans="1:15" x14ac:dyDescent="0.35">
      <c r="A767" t="s">
        <v>1616</v>
      </c>
      <c r="B767" t="s">
        <v>111</v>
      </c>
      <c r="C767" t="s">
        <v>83</v>
      </c>
      <c r="D767" t="s">
        <v>23</v>
      </c>
      <c r="E767" t="s">
        <v>36</v>
      </c>
      <c r="F767" t="s">
        <v>17</v>
      </c>
      <c r="G767" t="s">
        <v>24</v>
      </c>
      <c r="H767">
        <v>25</v>
      </c>
      <c r="I767" s="1">
        <v>44270</v>
      </c>
      <c r="J767" s="2">
        <v>47974</v>
      </c>
      <c r="K767" s="3">
        <v>0</v>
      </c>
      <c r="L767" t="s">
        <v>33</v>
      </c>
      <c r="M767" t="s">
        <v>80</v>
      </c>
      <c r="N767" s="1" t="s">
        <v>21</v>
      </c>
      <c r="O767" t="str">
        <f t="shared" si="11"/>
        <v>Adolescent</v>
      </c>
    </row>
    <row r="768" spans="1:15" x14ac:dyDescent="0.35">
      <c r="A768" t="s">
        <v>1617</v>
      </c>
      <c r="B768" t="s">
        <v>1618</v>
      </c>
      <c r="C768" t="s">
        <v>61</v>
      </c>
      <c r="D768" t="s">
        <v>27</v>
      </c>
      <c r="E768" t="s">
        <v>44</v>
      </c>
      <c r="F768" t="s">
        <v>17</v>
      </c>
      <c r="G768" t="s">
        <v>18</v>
      </c>
      <c r="H768">
        <v>43</v>
      </c>
      <c r="I768" s="1">
        <v>42090</v>
      </c>
      <c r="J768" s="2">
        <v>120321</v>
      </c>
      <c r="K768" s="3">
        <v>0.12</v>
      </c>
      <c r="L768" t="s">
        <v>19</v>
      </c>
      <c r="M768" t="s">
        <v>25</v>
      </c>
      <c r="N768" s="1" t="s">
        <v>21</v>
      </c>
      <c r="O768" t="str">
        <f t="shared" si="11"/>
        <v>Middle Age</v>
      </c>
    </row>
    <row r="769" spans="1:15" x14ac:dyDescent="0.35">
      <c r="A769" t="s">
        <v>1619</v>
      </c>
      <c r="B769" t="s">
        <v>281</v>
      </c>
      <c r="C769" t="s">
        <v>73</v>
      </c>
      <c r="D769" t="s">
        <v>27</v>
      </c>
      <c r="E769" t="s">
        <v>36</v>
      </c>
      <c r="F769" t="s">
        <v>17</v>
      </c>
      <c r="G769" t="s">
        <v>51</v>
      </c>
      <c r="H769">
        <v>61</v>
      </c>
      <c r="I769" s="1">
        <v>41861</v>
      </c>
      <c r="J769" s="2">
        <v>57446</v>
      </c>
      <c r="K769" s="3">
        <v>0</v>
      </c>
      <c r="L769" t="s">
        <v>19</v>
      </c>
      <c r="M769" t="s">
        <v>39</v>
      </c>
      <c r="N769" s="1" t="s">
        <v>21</v>
      </c>
      <c r="O769" t="str">
        <f t="shared" si="11"/>
        <v>Old</v>
      </c>
    </row>
    <row r="770" spans="1:15" x14ac:dyDescent="0.35">
      <c r="A770" t="s">
        <v>139</v>
      </c>
      <c r="B770" t="s">
        <v>1620</v>
      </c>
      <c r="C770" t="s">
        <v>40</v>
      </c>
      <c r="D770" t="s">
        <v>65</v>
      </c>
      <c r="E770" t="s">
        <v>16</v>
      </c>
      <c r="F770" t="s">
        <v>17</v>
      </c>
      <c r="G770" t="s">
        <v>18</v>
      </c>
      <c r="H770">
        <v>42</v>
      </c>
      <c r="I770" s="1">
        <v>39968</v>
      </c>
      <c r="J770" s="2">
        <v>174099</v>
      </c>
      <c r="K770" s="3">
        <v>0.26</v>
      </c>
      <c r="L770" t="s">
        <v>19</v>
      </c>
      <c r="M770" t="s">
        <v>25</v>
      </c>
      <c r="N770" s="1" t="s">
        <v>21</v>
      </c>
      <c r="O770" t="str">
        <f t="shared" ref="O770:O833" si="12">IF(H770&gt;=56, "Old",IF(H770&gt;=36, "Middle Age",IF(H770&lt;=35,"Adolescent","Invalid")))</f>
        <v>Middle Age</v>
      </c>
    </row>
    <row r="771" spans="1:15" x14ac:dyDescent="0.35">
      <c r="A771" t="s">
        <v>220</v>
      </c>
      <c r="B771" t="s">
        <v>1621</v>
      </c>
      <c r="C771" t="s">
        <v>61</v>
      </c>
      <c r="D771" t="s">
        <v>15</v>
      </c>
      <c r="E771" t="s">
        <v>36</v>
      </c>
      <c r="F771" t="s">
        <v>28</v>
      </c>
      <c r="G771" t="s">
        <v>24</v>
      </c>
      <c r="H771">
        <v>63</v>
      </c>
      <c r="I771" s="1">
        <v>37295</v>
      </c>
      <c r="J771" s="2">
        <v>128703</v>
      </c>
      <c r="K771" s="3">
        <v>0.13</v>
      </c>
      <c r="L771" t="s">
        <v>19</v>
      </c>
      <c r="M771" t="s">
        <v>25</v>
      </c>
      <c r="N771" s="1" t="s">
        <v>21</v>
      </c>
      <c r="O771" t="str">
        <f t="shared" si="12"/>
        <v>Old</v>
      </c>
    </row>
    <row r="772" spans="1:15" x14ac:dyDescent="0.35">
      <c r="A772" t="s">
        <v>1622</v>
      </c>
      <c r="B772" t="s">
        <v>1623</v>
      </c>
      <c r="C772" t="s">
        <v>129</v>
      </c>
      <c r="D772" t="s">
        <v>31</v>
      </c>
      <c r="E772" t="s">
        <v>32</v>
      </c>
      <c r="F772" t="s">
        <v>17</v>
      </c>
      <c r="G772" t="s">
        <v>18</v>
      </c>
      <c r="H772">
        <v>32</v>
      </c>
      <c r="I772" s="1">
        <v>42317</v>
      </c>
      <c r="J772" s="2">
        <v>65247</v>
      </c>
      <c r="K772" s="3">
        <v>0</v>
      </c>
      <c r="L772" t="s">
        <v>19</v>
      </c>
      <c r="M772" t="s">
        <v>39</v>
      </c>
      <c r="N772" s="1" t="s">
        <v>21</v>
      </c>
      <c r="O772" t="str">
        <f t="shared" si="12"/>
        <v>Adolescent</v>
      </c>
    </row>
    <row r="773" spans="1:15" x14ac:dyDescent="0.35">
      <c r="A773" t="s">
        <v>1624</v>
      </c>
      <c r="B773" t="s">
        <v>1625</v>
      </c>
      <c r="C773" t="s">
        <v>30</v>
      </c>
      <c r="D773" t="s">
        <v>31</v>
      </c>
      <c r="E773" t="s">
        <v>16</v>
      </c>
      <c r="F773" t="s">
        <v>28</v>
      </c>
      <c r="G773" t="s">
        <v>51</v>
      </c>
      <c r="H773">
        <v>27</v>
      </c>
      <c r="I773" s="1">
        <v>43371</v>
      </c>
      <c r="J773" s="2">
        <v>64247</v>
      </c>
      <c r="K773" s="3">
        <v>0</v>
      </c>
      <c r="L773" t="s">
        <v>52</v>
      </c>
      <c r="M773" t="s">
        <v>66</v>
      </c>
      <c r="N773" s="1" t="s">
        <v>21</v>
      </c>
      <c r="O773" t="str">
        <f t="shared" si="12"/>
        <v>Adolescent</v>
      </c>
    </row>
    <row r="774" spans="1:15" x14ac:dyDescent="0.35">
      <c r="A774" t="s">
        <v>1626</v>
      </c>
      <c r="B774" t="s">
        <v>1627</v>
      </c>
      <c r="C774" t="s">
        <v>62</v>
      </c>
      <c r="D774" t="s">
        <v>23</v>
      </c>
      <c r="E774" t="s">
        <v>16</v>
      </c>
      <c r="F774" t="s">
        <v>17</v>
      </c>
      <c r="G774" t="s">
        <v>18</v>
      </c>
      <c r="H774">
        <v>33</v>
      </c>
      <c r="I774" s="1">
        <v>41071</v>
      </c>
      <c r="J774" s="2">
        <v>118253</v>
      </c>
      <c r="K774" s="3">
        <v>0.08</v>
      </c>
      <c r="L774" t="s">
        <v>19</v>
      </c>
      <c r="M774" t="s">
        <v>25</v>
      </c>
      <c r="N774" s="1" t="s">
        <v>21</v>
      </c>
      <c r="O774" t="str">
        <f t="shared" si="12"/>
        <v>Adolescent</v>
      </c>
    </row>
    <row r="775" spans="1:15" x14ac:dyDescent="0.35">
      <c r="A775" t="s">
        <v>1628</v>
      </c>
      <c r="B775" t="s">
        <v>1629</v>
      </c>
      <c r="C775" t="s">
        <v>69</v>
      </c>
      <c r="D775" t="s">
        <v>31</v>
      </c>
      <c r="E775" t="s">
        <v>36</v>
      </c>
      <c r="F775" t="s">
        <v>17</v>
      </c>
      <c r="G775" t="s">
        <v>24</v>
      </c>
      <c r="H775">
        <v>45</v>
      </c>
      <c r="I775" s="1">
        <v>38057</v>
      </c>
      <c r="J775" s="2">
        <v>109422</v>
      </c>
      <c r="K775" s="3">
        <v>0</v>
      </c>
      <c r="L775" t="s">
        <v>33</v>
      </c>
      <c r="M775" t="s">
        <v>80</v>
      </c>
      <c r="N775" s="1" t="s">
        <v>21</v>
      </c>
      <c r="O775" t="str">
        <f t="shared" si="12"/>
        <v>Middle Age</v>
      </c>
    </row>
    <row r="776" spans="1:15" x14ac:dyDescent="0.35">
      <c r="A776" t="s">
        <v>1630</v>
      </c>
      <c r="B776" t="s">
        <v>1631</v>
      </c>
      <c r="C776" t="s">
        <v>62</v>
      </c>
      <c r="D776" t="s">
        <v>23</v>
      </c>
      <c r="E776" t="s">
        <v>32</v>
      </c>
      <c r="F776" t="s">
        <v>28</v>
      </c>
      <c r="G776" t="s">
        <v>24</v>
      </c>
      <c r="H776">
        <v>41</v>
      </c>
      <c r="I776" s="1">
        <v>43502</v>
      </c>
      <c r="J776" s="2">
        <v>126950</v>
      </c>
      <c r="K776" s="3">
        <v>0.1</v>
      </c>
      <c r="L776" t="s">
        <v>19</v>
      </c>
      <c r="M776" t="s">
        <v>20</v>
      </c>
      <c r="N776" s="1" t="s">
        <v>21</v>
      </c>
      <c r="O776" t="str">
        <f t="shared" si="12"/>
        <v>Middle Age</v>
      </c>
    </row>
    <row r="777" spans="1:15" x14ac:dyDescent="0.35">
      <c r="A777" t="s">
        <v>1632</v>
      </c>
      <c r="B777" t="s">
        <v>1633</v>
      </c>
      <c r="C777" t="s">
        <v>26</v>
      </c>
      <c r="D777" t="s">
        <v>27</v>
      </c>
      <c r="E777" t="s">
        <v>36</v>
      </c>
      <c r="F777" t="s">
        <v>17</v>
      </c>
      <c r="G777" t="s">
        <v>24</v>
      </c>
      <c r="H777">
        <v>36</v>
      </c>
      <c r="I777" s="1">
        <v>41964</v>
      </c>
      <c r="J777" s="2">
        <v>97500</v>
      </c>
      <c r="K777" s="3">
        <v>0</v>
      </c>
      <c r="L777" t="s">
        <v>19</v>
      </c>
      <c r="M777" t="s">
        <v>45</v>
      </c>
      <c r="N777" s="1" t="s">
        <v>21</v>
      </c>
      <c r="O777" t="str">
        <f t="shared" si="12"/>
        <v>Middle Age</v>
      </c>
    </row>
    <row r="778" spans="1:15" x14ac:dyDescent="0.35">
      <c r="A778" t="s">
        <v>1634</v>
      </c>
      <c r="B778" t="s">
        <v>1635</v>
      </c>
      <c r="C778" t="s">
        <v>73</v>
      </c>
      <c r="D778" t="s">
        <v>27</v>
      </c>
      <c r="E778" t="s">
        <v>36</v>
      </c>
      <c r="F778" t="s">
        <v>28</v>
      </c>
      <c r="G778" t="s">
        <v>24</v>
      </c>
      <c r="H778">
        <v>25</v>
      </c>
      <c r="I778" s="1">
        <v>44213</v>
      </c>
      <c r="J778" s="2">
        <v>41844</v>
      </c>
      <c r="K778" s="3">
        <v>0</v>
      </c>
      <c r="L778" t="s">
        <v>33</v>
      </c>
      <c r="M778" t="s">
        <v>80</v>
      </c>
      <c r="N778" s="1" t="s">
        <v>21</v>
      </c>
      <c r="O778" t="str">
        <f t="shared" si="12"/>
        <v>Adolescent</v>
      </c>
    </row>
    <row r="779" spans="1:15" x14ac:dyDescent="0.35">
      <c r="A779" t="s">
        <v>1636</v>
      </c>
      <c r="B779" t="s">
        <v>1637</v>
      </c>
      <c r="C779" t="s">
        <v>64</v>
      </c>
      <c r="D779" t="s">
        <v>65</v>
      </c>
      <c r="E779" t="s">
        <v>16</v>
      </c>
      <c r="F779" t="s">
        <v>28</v>
      </c>
      <c r="G779" t="s">
        <v>24</v>
      </c>
      <c r="H779">
        <v>43</v>
      </c>
      <c r="I779" s="1">
        <v>41680</v>
      </c>
      <c r="J779" s="2">
        <v>58875</v>
      </c>
      <c r="K779" s="3">
        <v>0</v>
      </c>
      <c r="L779" t="s">
        <v>33</v>
      </c>
      <c r="M779" t="s">
        <v>34</v>
      </c>
      <c r="N779" s="1" t="s">
        <v>21</v>
      </c>
      <c r="O779" t="str">
        <f t="shared" si="12"/>
        <v>Middle Age</v>
      </c>
    </row>
    <row r="780" spans="1:15" x14ac:dyDescent="0.35">
      <c r="A780" t="s">
        <v>1638</v>
      </c>
      <c r="B780" t="s">
        <v>1639</v>
      </c>
      <c r="C780" t="s">
        <v>94</v>
      </c>
      <c r="D780" t="s">
        <v>50</v>
      </c>
      <c r="E780" t="s">
        <v>36</v>
      </c>
      <c r="F780" t="s">
        <v>17</v>
      </c>
      <c r="G780" t="s">
        <v>24</v>
      </c>
      <c r="H780">
        <v>37</v>
      </c>
      <c r="I780" s="1">
        <v>42318</v>
      </c>
      <c r="J780" s="2">
        <v>64204</v>
      </c>
      <c r="K780" s="3">
        <v>0</v>
      </c>
      <c r="L780" t="s">
        <v>19</v>
      </c>
      <c r="M780" t="s">
        <v>29</v>
      </c>
      <c r="N780" s="1">
        <v>44306</v>
      </c>
      <c r="O780" t="str">
        <f t="shared" si="12"/>
        <v>Middle Age</v>
      </c>
    </row>
    <row r="781" spans="1:15" x14ac:dyDescent="0.35">
      <c r="A781" t="s">
        <v>1640</v>
      </c>
      <c r="B781" t="s">
        <v>1641</v>
      </c>
      <c r="C781" t="s">
        <v>64</v>
      </c>
      <c r="D781" t="s">
        <v>50</v>
      </c>
      <c r="E781" t="s">
        <v>32</v>
      </c>
      <c r="F781" t="s">
        <v>17</v>
      </c>
      <c r="G781" t="s">
        <v>24</v>
      </c>
      <c r="H781">
        <v>42</v>
      </c>
      <c r="I781" s="1">
        <v>40307</v>
      </c>
      <c r="J781" s="2">
        <v>67743</v>
      </c>
      <c r="K781" s="3">
        <v>0</v>
      </c>
      <c r="L781" t="s">
        <v>33</v>
      </c>
      <c r="M781" t="s">
        <v>60</v>
      </c>
      <c r="N781" s="1">
        <v>41998</v>
      </c>
      <c r="O781" t="str">
        <f t="shared" si="12"/>
        <v>Middle Age</v>
      </c>
    </row>
    <row r="782" spans="1:15" x14ac:dyDescent="0.35">
      <c r="A782" t="s">
        <v>1642</v>
      </c>
      <c r="B782" t="s">
        <v>1995</v>
      </c>
      <c r="C782" t="s">
        <v>49</v>
      </c>
      <c r="D782" t="s">
        <v>50</v>
      </c>
      <c r="E782" t="s">
        <v>44</v>
      </c>
      <c r="F782" t="s">
        <v>17</v>
      </c>
      <c r="G782" t="s">
        <v>47</v>
      </c>
      <c r="H782">
        <v>60</v>
      </c>
      <c r="I782" s="1">
        <v>35641</v>
      </c>
      <c r="J782" s="2">
        <v>71677</v>
      </c>
      <c r="K782" s="3">
        <v>0</v>
      </c>
      <c r="L782" t="s">
        <v>19</v>
      </c>
      <c r="M782" t="s">
        <v>29</v>
      </c>
      <c r="N782" s="1" t="s">
        <v>21</v>
      </c>
      <c r="O782" t="str">
        <f t="shared" si="12"/>
        <v>Old</v>
      </c>
    </row>
    <row r="783" spans="1:15" x14ac:dyDescent="0.35">
      <c r="A783" t="s">
        <v>300</v>
      </c>
      <c r="B783" t="s">
        <v>1643</v>
      </c>
      <c r="C783" t="s">
        <v>73</v>
      </c>
      <c r="D783" t="s">
        <v>27</v>
      </c>
      <c r="E783" t="s">
        <v>44</v>
      </c>
      <c r="F783" t="s">
        <v>28</v>
      </c>
      <c r="G783" t="s">
        <v>24</v>
      </c>
      <c r="H783">
        <v>61</v>
      </c>
      <c r="I783" s="1">
        <v>36793</v>
      </c>
      <c r="J783" s="2">
        <v>40063</v>
      </c>
      <c r="K783" s="3">
        <v>0</v>
      </c>
      <c r="L783" t="s">
        <v>19</v>
      </c>
      <c r="M783" t="s">
        <v>45</v>
      </c>
      <c r="N783" s="1" t="s">
        <v>21</v>
      </c>
      <c r="O783" t="str">
        <f t="shared" si="12"/>
        <v>Old</v>
      </c>
    </row>
    <row r="784" spans="1:15" x14ac:dyDescent="0.35">
      <c r="A784" t="s">
        <v>363</v>
      </c>
      <c r="B784" t="s">
        <v>1644</v>
      </c>
      <c r="C784" t="s">
        <v>73</v>
      </c>
      <c r="D784" t="s">
        <v>27</v>
      </c>
      <c r="E784" t="s">
        <v>36</v>
      </c>
      <c r="F784" t="s">
        <v>17</v>
      </c>
      <c r="G784" t="s">
        <v>18</v>
      </c>
      <c r="H784">
        <v>55</v>
      </c>
      <c r="I784" s="1">
        <v>38107</v>
      </c>
      <c r="J784" s="2">
        <v>40124</v>
      </c>
      <c r="K784" s="3">
        <v>0</v>
      </c>
      <c r="L784" t="s">
        <v>19</v>
      </c>
      <c r="M784" t="s">
        <v>25</v>
      </c>
      <c r="N784" s="1" t="s">
        <v>21</v>
      </c>
      <c r="O784" t="str">
        <f t="shared" si="12"/>
        <v>Middle Age</v>
      </c>
    </row>
    <row r="785" spans="1:15" x14ac:dyDescent="0.35">
      <c r="A785" t="s">
        <v>344</v>
      </c>
      <c r="B785" t="s">
        <v>1645</v>
      </c>
      <c r="C785" t="s">
        <v>59</v>
      </c>
      <c r="D785" t="s">
        <v>31</v>
      </c>
      <c r="E785" t="s">
        <v>36</v>
      </c>
      <c r="F785" t="s">
        <v>28</v>
      </c>
      <c r="G785" t="s">
        <v>24</v>
      </c>
      <c r="H785">
        <v>57</v>
      </c>
      <c r="I785" s="1">
        <v>43157</v>
      </c>
      <c r="J785" s="2">
        <v>103183</v>
      </c>
      <c r="K785" s="3">
        <v>0</v>
      </c>
      <c r="L785" t="s">
        <v>19</v>
      </c>
      <c r="M785" t="s">
        <v>25</v>
      </c>
      <c r="N785" s="1">
        <v>44386</v>
      </c>
      <c r="O785" t="str">
        <f t="shared" si="12"/>
        <v>Old</v>
      </c>
    </row>
    <row r="786" spans="1:15" x14ac:dyDescent="0.35">
      <c r="A786" t="s">
        <v>176</v>
      </c>
      <c r="B786" t="s">
        <v>1646</v>
      </c>
      <c r="C786" t="s">
        <v>98</v>
      </c>
      <c r="D786" t="s">
        <v>27</v>
      </c>
      <c r="E786" t="s">
        <v>32</v>
      </c>
      <c r="F786" t="s">
        <v>28</v>
      </c>
      <c r="G786" t="s">
        <v>24</v>
      </c>
      <c r="H786">
        <v>54</v>
      </c>
      <c r="I786" s="1">
        <v>35961</v>
      </c>
      <c r="J786" s="2">
        <v>95239</v>
      </c>
      <c r="K786" s="3">
        <v>0</v>
      </c>
      <c r="L786" t="s">
        <v>19</v>
      </c>
      <c r="M786" t="s">
        <v>39</v>
      </c>
      <c r="N786" s="1" t="s">
        <v>21</v>
      </c>
      <c r="O786" t="str">
        <f t="shared" si="12"/>
        <v>Middle Age</v>
      </c>
    </row>
    <row r="787" spans="1:15" x14ac:dyDescent="0.35">
      <c r="A787" t="s">
        <v>1647</v>
      </c>
      <c r="B787" t="s">
        <v>1418</v>
      </c>
      <c r="C787" t="s">
        <v>86</v>
      </c>
      <c r="D787" t="s">
        <v>31</v>
      </c>
      <c r="E787" t="s">
        <v>36</v>
      </c>
      <c r="F787" t="s">
        <v>17</v>
      </c>
      <c r="G787" t="s">
        <v>24</v>
      </c>
      <c r="H787">
        <v>29</v>
      </c>
      <c r="I787" s="1">
        <v>43778</v>
      </c>
      <c r="J787" s="2">
        <v>75012</v>
      </c>
      <c r="K787" s="3">
        <v>0</v>
      </c>
      <c r="L787" t="s">
        <v>19</v>
      </c>
      <c r="M787" t="s">
        <v>20</v>
      </c>
      <c r="N787" s="1" t="s">
        <v>21</v>
      </c>
      <c r="O787" t="str">
        <f t="shared" si="12"/>
        <v>Adolescent</v>
      </c>
    </row>
    <row r="788" spans="1:15" x14ac:dyDescent="0.35">
      <c r="A788" t="s">
        <v>1648</v>
      </c>
      <c r="B788" t="s">
        <v>1649</v>
      </c>
      <c r="C788" t="s">
        <v>71</v>
      </c>
      <c r="D788" t="s">
        <v>27</v>
      </c>
      <c r="E788" t="s">
        <v>36</v>
      </c>
      <c r="F788" t="s">
        <v>17</v>
      </c>
      <c r="G788" t="s">
        <v>24</v>
      </c>
      <c r="H788">
        <v>33</v>
      </c>
      <c r="I788" s="1">
        <v>41819</v>
      </c>
      <c r="J788" s="2">
        <v>96366</v>
      </c>
      <c r="K788" s="3">
        <v>0</v>
      </c>
      <c r="L788" t="s">
        <v>33</v>
      </c>
      <c r="M788" t="s">
        <v>34</v>
      </c>
      <c r="N788" s="1" t="s">
        <v>21</v>
      </c>
      <c r="O788" t="str">
        <f t="shared" si="12"/>
        <v>Adolescent</v>
      </c>
    </row>
    <row r="789" spans="1:15" x14ac:dyDescent="0.35">
      <c r="A789" t="s">
        <v>1650</v>
      </c>
      <c r="B789" t="s">
        <v>1651</v>
      </c>
      <c r="C789" t="s">
        <v>68</v>
      </c>
      <c r="D789" t="s">
        <v>43</v>
      </c>
      <c r="E789" t="s">
        <v>32</v>
      </c>
      <c r="F789" t="s">
        <v>17</v>
      </c>
      <c r="G789" t="s">
        <v>24</v>
      </c>
      <c r="H789">
        <v>39</v>
      </c>
      <c r="I789" s="1">
        <v>41849</v>
      </c>
      <c r="J789" s="2">
        <v>40897</v>
      </c>
      <c r="K789" s="3">
        <v>0</v>
      </c>
      <c r="L789" t="s">
        <v>19</v>
      </c>
      <c r="M789" t="s">
        <v>63</v>
      </c>
      <c r="N789" s="1" t="s">
        <v>21</v>
      </c>
      <c r="O789" t="str">
        <f t="shared" si="12"/>
        <v>Middle Age</v>
      </c>
    </row>
    <row r="790" spans="1:15" x14ac:dyDescent="0.35">
      <c r="A790" t="s">
        <v>1652</v>
      </c>
      <c r="B790" t="s">
        <v>130</v>
      </c>
      <c r="C790" t="s">
        <v>62</v>
      </c>
      <c r="D790" t="s">
        <v>15</v>
      </c>
      <c r="E790" t="s">
        <v>16</v>
      </c>
      <c r="F790" t="s">
        <v>17</v>
      </c>
      <c r="G790" t="s">
        <v>24</v>
      </c>
      <c r="H790">
        <v>37</v>
      </c>
      <c r="I790" s="1">
        <v>42605</v>
      </c>
      <c r="J790" s="2">
        <v>124928</v>
      </c>
      <c r="K790" s="3">
        <v>0.06</v>
      </c>
      <c r="L790" t="s">
        <v>33</v>
      </c>
      <c r="M790" t="s">
        <v>80</v>
      </c>
      <c r="N790" s="1" t="s">
        <v>21</v>
      </c>
      <c r="O790" t="str">
        <f t="shared" si="12"/>
        <v>Middle Age</v>
      </c>
    </row>
    <row r="791" spans="1:15" x14ac:dyDescent="0.35">
      <c r="A791" t="s">
        <v>1653</v>
      </c>
      <c r="B791" t="s">
        <v>1654</v>
      </c>
      <c r="C791" t="s">
        <v>62</v>
      </c>
      <c r="D791" t="s">
        <v>15</v>
      </c>
      <c r="E791" t="s">
        <v>44</v>
      </c>
      <c r="F791" t="s">
        <v>17</v>
      </c>
      <c r="G791" t="s">
        <v>51</v>
      </c>
      <c r="H791">
        <v>51</v>
      </c>
      <c r="I791" s="1">
        <v>41439</v>
      </c>
      <c r="J791" s="2">
        <v>108221</v>
      </c>
      <c r="K791" s="3">
        <v>0.05</v>
      </c>
      <c r="L791" t="s">
        <v>52</v>
      </c>
      <c r="M791" t="s">
        <v>81</v>
      </c>
      <c r="N791" s="1" t="s">
        <v>21</v>
      </c>
      <c r="O791" t="str">
        <f t="shared" si="12"/>
        <v>Middle Age</v>
      </c>
    </row>
    <row r="792" spans="1:15" x14ac:dyDescent="0.35">
      <c r="A792" t="s">
        <v>754</v>
      </c>
      <c r="B792" t="s">
        <v>1655</v>
      </c>
      <c r="C792" t="s">
        <v>77</v>
      </c>
      <c r="D792" t="s">
        <v>23</v>
      </c>
      <c r="E792" t="s">
        <v>32</v>
      </c>
      <c r="F792" t="s">
        <v>28</v>
      </c>
      <c r="G792" t="s">
        <v>18</v>
      </c>
      <c r="H792">
        <v>46</v>
      </c>
      <c r="I792" s="1">
        <v>39133</v>
      </c>
      <c r="J792" s="2">
        <v>75579</v>
      </c>
      <c r="K792" s="3">
        <v>0</v>
      </c>
      <c r="L792" t="s">
        <v>19</v>
      </c>
      <c r="M792" t="s">
        <v>63</v>
      </c>
      <c r="N792" s="1" t="s">
        <v>21</v>
      </c>
      <c r="O792" t="str">
        <f t="shared" si="12"/>
        <v>Middle Age</v>
      </c>
    </row>
    <row r="793" spans="1:15" x14ac:dyDescent="0.35">
      <c r="A793" t="s">
        <v>1656</v>
      </c>
      <c r="B793" t="s">
        <v>1657</v>
      </c>
      <c r="C793" t="s">
        <v>61</v>
      </c>
      <c r="D793" t="s">
        <v>23</v>
      </c>
      <c r="E793" t="s">
        <v>36</v>
      </c>
      <c r="F793" t="s">
        <v>28</v>
      </c>
      <c r="G793" t="s">
        <v>51</v>
      </c>
      <c r="H793">
        <v>41</v>
      </c>
      <c r="I793" s="1">
        <v>42365</v>
      </c>
      <c r="J793" s="2">
        <v>129903</v>
      </c>
      <c r="K793" s="3">
        <v>0.13</v>
      </c>
      <c r="L793" t="s">
        <v>52</v>
      </c>
      <c r="M793" t="s">
        <v>53</v>
      </c>
      <c r="N793" s="1" t="s">
        <v>21</v>
      </c>
      <c r="O793" t="str">
        <f t="shared" si="12"/>
        <v>Middle Age</v>
      </c>
    </row>
    <row r="794" spans="1:15" x14ac:dyDescent="0.35">
      <c r="A794" t="s">
        <v>266</v>
      </c>
      <c r="B794" t="s">
        <v>1658</v>
      </c>
      <c r="C794" t="s">
        <v>40</v>
      </c>
      <c r="D794" t="s">
        <v>15</v>
      </c>
      <c r="E794" t="s">
        <v>16</v>
      </c>
      <c r="F794" t="s">
        <v>17</v>
      </c>
      <c r="G794" t="s">
        <v>24</v>
      </c>
      <c r="H794">
        <v>25</v>
      </c>
      <c r="I794" s="1">
        <v>44303</v>
      </c>
      <c r="J794" s="2">
        <v>186870</v>
      </c>
      <c r="K794" s="3">
        <v>0.2</v>
      </c>
      <c r="L794" t="s">
        <v>33</v>
      </c>
      <c r="M794" t="s">
        <v>74</v>
      </c>
      <c r="N794" s="1" t="s">
        <v>21</v>
      </c>
      <c r="O794" t="str">
        <f t="shared" si="12"/>
        <v>Adolescent</v>
      </c>
    </row>
    <row r="795" spans="1:15" x14ac:dyDescent="0.35">
      <c r="A795" t="s">
        <v>1659</v>
      </c>
      <c r="B795" t="s">
        <v>1660</v>
      </c>
      <c r="C795" t="s">
        <v>64</v>
      </c>
      <c r="D795" t="s">
        <v>50</v>
      </c>
      <c r="E795" t="s">
        <v>16</v>
      </c>
      <c r="F795" t="s">
        <v>28</v>
      </c>
      <c r="G795" t="s">
        <v>18</v>
      </c>
      <c r="H795">
        <v>37</v>
      </c>
      <c r="I795" s="1">
        <v>40291</v>
      </c>
      <c r="J795" s="2">
        <v>57531</v>
      </c>
      <c r="K795" s="3">
        <v>0</v>
      </c>
      <c r="L795" t="s">
        <v>19</v>
      </c>
      <c r="M795" t="s">
        <v>20</v>
      </c>
      <c r="N795" s="1" t="s">
        <v>21</v>
      </c>
      <c r="O795" t="str">
        <f t="shared" si="12"/>
        <v>Middle Age</v>
      </c>
    </row>
    <row r="796" spans="1:15" x14ac:dyDescent="0.35">
      <c r="A796" t="s">
        <v>1661</v>
      </c>
      <c r="B796" t="s">
        <v>1662</v>
      </c>
      <c r="C796" t="s">
        <v>68</v>
      </c>
      <c r="D796" t="s">
        <v>15</v>
      </c>
      <c r="E796" t="s">
        <v>16</v>
      </c>
      <c r="F796" t="s">
        <v>28</v>
      </c>
      <c r="G796" t="s">
        <v>24</v>
      </c>
      <c r="H796">
        <v>46</v>
      </c>
      <c r="I796" s="1">
        <v>40657</v>
      </c>
      <c r="J796" s="2">
        <v>55894</v>
      </c>
      <c r="K796" s="3">
        <v>0</v>
      </c>
      <c r="L796" t="s">
        <v>19</v>
      </c>
      <c r="M796" t="s">
        <v>63</v>
      </c>
      <c r="N796" s="1" t="s">
        <v>21</v>
      </c>
      <c r="O796" t="str">
        <f t="shared" si="12"/>
        <v>Middle Age</v>
      </c>
    </row>
    <row r="797" spans="1:15" x14ac:dyDescent="0.35">
      <c r="A797" t="s">
        <v>1663</v>
      </c>
      <c r="B797" t="s">
        <v>1664</v>
      </c>
      <c r="C797" t="s">
        <v>129</v>
      </c>
      <c r="D797" t="s">
        <v>31</v>
      </c>
      <c r="E797" t="s">
        <v>36</v>
      </c>
      <c r="F797" t="s">
        <v>17</v>
      </c>
      <c r="G797" t="s">
        <v>24</v>
      </c>
      <c r="H797">
        <v>42</v>
      </c>
      <c r="I797" s="1">
        <v>41026</v>
      </c>
      <c r="J797" s="2">
        <v>72903</v>
      </c>
      <c r="K797" s="3">
        <v>0</v>
      </c>
      <c r="L797" t="s">
        <v>19</v>
      </c>
      <c r="M797" t="s">
        <v>39</v>
      </c>
      <c r="N797" s="1" t="s">
        <v>21</v>
      </c>
      <c r="O797" t="str">
        <f t="shared" si="12"/>
        <v>Middle Age</v>
      </c>
    </row>
    <row r="798" spans="1:15" x14ac:dyDescent="0.35">
      <c r="A798" t="s">
        <v>729</v>
      </c>
      <c r="B798" t="s">
        <v>1665</v>
      </c>
      <c r="C798" t="s">
        <v>68</v>
      </c>
      <c r="D798" t="s">
        <v>15</v>
      </c>
      <c r="E798" t="s">
        <v>32</v>
      </c>
      <c r="F798" t="s">
        <v>28</v>
      </c>
      <c r="G798" t="s">
        <v>24</v>
      </c>
      <c r="H798">
        <v>37</v>
      </c>
      <c r="I798" s="1">
        <v>42317</v>
      </c>
      <c r="J798" s="2">
        <v>45369</v>
      </c>
      <c r="K798" s="3">
        <v>0</v>
      </c>
      <c r="L798" t="s">
        <v>33</v>
      </c>
      <c r="M798" t="s">
        <v>60</v>
      </c>
      <c r="N798" s="1" t="s">
        <v>21</v>
      </c>
      <c r="O798" t="str">
        <f t="shared" si="12"/>
        <v>Middle Age</v>
      </c>
    </row>
    <row r="799" spans="1:15" x14ac:dyDescent="0.35">
      <c r="A799" t="s">
        <v>153</v>
      </c>
      <c r="B799" t="s">
        <v>1666</v>
      </c>
      <c r="C799" t="s">
        <v>62</v>
      </c>
      <c r="D799" t="s">
        <v>15</v>
      </c>
      <c r="E799" t="s">
        <v>44</v>
      </c>
      <c r="F799" t="s">
        <v>28</v>
      </c>
      <c r="G799" t="s">
        <v>18</v>
      </c>
      <c r="H799">
        <v>60</v>
      </c>
      <c r="I799" s="1">
        <v>40344</v>
      </c>
      <c r="J799" s="2">
        <v>106578</v>
      </c>
      <c r="K799" s="3">
        <v>0.09</v>
      </c>
      <c r="L799" t="s">
        <v>19</v>
      </c>
      <c r="M799" t="s">
        <v>45</v>
      </c>
      <c r="N799" s="1" t="s">
        <v>21</v>
      </c>
      <c r="O799" t="str">
        <f t="shared" si="12"/>
        <v>Old</v>
      </c>
    </row>
    <row r="800" spans="1:15" x14ac:dyDescent="0.35">
      <c r="A800" t="s">
        <v>125</v>
      </c>
      <c r="B800" t="s">
        <v>1667</v>
      </c>
      <c r="C800" t="s">
        <v>77</v>
      </c>
      <c r="D800" t="s">
        <v>23</v>
      </c>
      <c r="E800" t="s">
        <v>16</v>
      </c>
      <c r="F800" t="s">
        <v>17</v>
      </c>
      <c r="G800" t="s">
        <v>51</v>
      </c>
      <c r="H800">
        <v>52</v>
      </c>
      <c r="I800" s="1">
        <v>36416</v>
      </c>
      <c r="J800" s="2">
        <v>92994</v>
      </c>
      <c r="K800" s="3">
        <v>0</v>
      </c>
      <c r="L800" t="s">
        <v>19</v>
      </c>
      <c r="M800" t="s">
        <v>20</v>
      </c>
      <c r="N800" s="1" t="s">
        <v>21</v>
      </c>
      <c r="O800" t="str">
        <f t="shared" si="12"/>
        <v>Middle Age</v>
      </c>
    </row>
    <row r="801" spans="1:15" x14ac:dyDescent="0.35">
      <c r="A801" t="s">
        <v>1668</v>
      </c>
      <c r="B801" t="s">
        <v>1669</v>
      </c>
      <c r="C801" t="s">
        <v>42</v>
      </c>
      <c r="D801" t="s">
        <v>50</v>
      </c>
      <c r="E801" t="s">
        <v>44</v>
      </c>
      <c r="F801" t="s">
        <v>28</v>
      </c>
      <c r="G801" t="s">
        <v>24</v>
      </c>
      <c r="H801">
        <v>59</v>
      </c>
      <c r="I801" s="1">
        <v>35502</v>
      </c>
      <c r="J801" s="2">
        <v>83685</v>
      </c>
      <c r="K801" s="3">
        <v>0</v>
      </c>
      <c r="L801" t="s">
        <v>33</v>
      </c>
      <c r="M801" t="s">
        <v>60</v>
      </c>
      <c r="N801" s="1" t="s">
        <v>21</v>
      </c>
      <c r="O801" t="str">
        <f t="shared" si="12"/>
        <v>Old</v>
      </c>
    </row>
    <row r="802" spans="1:15" x14ac:dyDescent="0.35">
      <c r="A802" t="s">
        <v>594</v>
      </c>
      <c r="B802" t="s">
        <v>1670</v>
      </c>
      <c r="C802" t="s">
        <v>38</v>
      </c>
      <c r="D802" t="s">
        <v>27</v>
      </c>
      <c r="E802" t="s">
        <v>16</v>
      </c>
      <c r="F802" t="s">
        <v>28</v>
      </c>
      <c r="G802" t="s">
        <v>18</v>
      </c>
      <c r="H802">
        <v>48</v>
      </c>
      <c r="I802" s="1">
        <v>40435</v>
      </c>
      <c r="J802" s="2">
        <v>99335</v>
      </c>
      <c r="K802" s="3">
        <v>0</v>
      </c>
      <c r="L802" t="s">
        <v>19</v>
      </c>
      <c r="M802" t="s">
        <v>39</v>
      </c>
      <c r="N802" s="1" t="s">
        <v>21</v>
      </c>
      <c r="O802" t="str">
        <f t="shared" si="12"/>
        <v>Middle Age</v>
      </c>
    </row>
    <row r="803" spans="1:15" x14ac:dyDescent="0.35">
      <c r="A803" t="s">
        <v>1671</v>
      </c>
      <c r="B803" t="s">
        <v>1672</v>
      </c>
      <c r="C803" t="s">
        <v>61</v>
      </c>
      <c r="D803" t="s">
        <v>23</v>
      </c>
      <c r="E803" t="s">
        <v>36</v>
      </c>
      <c r="F803" t="s">
        <v>28</v>
      </c>
      <c r="G803" t="s">
        <v>18</v>
      </c>
      <c r="H803">
        <v>42</v>
      </c>
      <c r="I803" s="1">
        <v>41382</v>
      </c>
      <c r="J803" s="2">
        <v>131179</v>
      </c>
      <c r="K803" s="3">
        <v>0.15</v>
      </c>
      <c r="L803" t="s">
        <v>19</v>
      </c>
      <c r="M803" t="s">
        <v>29</v>
      </c>
      <c r="N803" s="1" t="s">
        <v>21</v>
      </c>
      <c r="O803" t="str">
        <f t="shared" si="12"/>
        <v>Middle Age</v>
      </c>
    </row>
    <row r="804" spans="1:15" x14ac:dyDescent="0.35">
      <c r="A804" t="s">
        <v>1673</v>
      </c>
      <c r="B804" t="s">
        <v>1674</v>
      </c>
      <c r="C804" t="s">
        <v>56</v>
      </c>
      <c r="D804" t="s">
        <v>27</v>
      </c>
      <c r="E804" t="s">
        <v>44</v>
      </c>
      <c r="F804" t="s">
        <v>28</v>
      </c>
      <c r="G804" t="s">
        <v>24</v>
      </c>
      <c r="H804">
        <v>35</v>
      </c>
      <c r="I804" s="1">
        <v>42493</v>
      </c>
      <c r="J804" s="2">
        <v>73899</v>
      </c>
      <c r="K804" s="3">
        <v>0.05</v>
      </c>
      <c r="L804" t="s">
        <v>33</v>
      </c>
      <c r="M804" t="s">
        <v>34</v>
      </c>
      <c r="N804" s="1" t="s">
        <v>21</v>
      </c>
      <c r="O804" t="str">
        <f t="shared" si="12"/>
        <v>Adolescent</v>
      </c>
    </row>
    <row r="805" spans="1:15" x14ac:dyDescent="0.35">
      <c r="A805" t="s">
        <v>1675</v>
      </c>
      <c r="B805" t="s">
        <v>1676</v>
      </c>
      <c r="C805" t="s">
        <v>14</v>
      </c>
      <c r="D805" t="s">
        <v>65</v>
      </c>
      <c r="E805" t="s">
        <v>36</v>
      </c>
      <c r="F805" t="s">
        <v>28</v>
      </c>
      <c r="G805" t="s">
        <v>24</v>
      </c>
      <c r="H805">
        <v>64</v>
      </c>
      <c r="I805" s="1">
        <v>41362</v>
      </c>
      <c r="J805" s="2">
        <v>252325</v>
      </c>
      <c r="K805" s="3">
        <v>0.4</v>
      </c>
      <c r="L805" t="s">
        <v>19</v>
      </c>
      <c r="M805" t="s">
        <v>29</v>
      </c>
      <c r="N805" s="1" t="s">
        <v>21</v>
      </c>
      <c r="O805" t="str">
        <f t="shared" si="12"/>
        <v>Old</v>
      </c>
    </row>
    <row r="806" spans="1:15" x14ac:dyDescent="0.35">
      <c r="A806" t="s">
        <v>290</v>
      </c>
      <c r="B806" t="s">
        <v>1677</v>
      </c>
      <c r="C806" t="s">
        <v>64</v>
      </c>
      <c r="D806" t="s">
        <v>15</v>
      </c>
      <c r="E806" t="s">
        <v>16</v>
      </c>
      <c r="F806" t="s">
        <v>17</v>
      </c>
      <c r="G806" t="s">
        <v>18</v>
      </c>
      <c r="H806">
        <v>30</v>
      </c>
      <c r="I806" s="1">
        <v>42068</v>
      </c>
      <c r="J806" s="2">
        <v>52697</v>
      </c>
      <c r="K806" s="3">
        <v>0</v>
      </c>
      <c r="L806" t="s">
        <v>19</v>
      </c>
      <c r="M806" t="s">
        <v>63</v>
      </c>
      <c r="N806" s="1" t="s">
        <v>21</v>
      </c>
      <c r="O806" t="str">
        <f t="shared" si="12"/>
        <v>Adolescent</v>
      </c>
    </row>
    <row r="807" spans="1:15" x14ac:dyDescent="0.35">
      <c r="A807" t="s">
        <v>1611</v>
      </c>
      <c r="B807" t="s">
        <v>1678</v>
      </c>
      <c r="C807" t="s">
        <v>69</v>
      </c>
      <c r="D807" t="s">
        <v>31</v>
      </c>
      <c r="E807" t="s">
        <v>44</v>
      </c>
      <c r="F807" t="s">
        <v>17</v>
      </c>
      <c r="G807" t="s">
        <v>51</v>
      </c>
      <c r="H807">
        <v>29</v>
      </c>
      <c r="I807" s="1">
        <v>44099</v>
      </c>
      <c r="J807" s="2">
        <v>123588</v>
      </c>
      <c r="K807" s="3">
        <v>0</v>
      </c>
      <c r="L807" t="s">
        <v>52</v>
      </c>
      <c r="M807" t="s">
        <v>53</v>
      </c>
      <c r="N807" s="1" t="s">
        <v>21</v>
      </c>
      <c r="O807" t="str">
        <f t="shared" si="12"/>
        <v>Adolescent</v>
      </c>
    </row>
    <row r="808" spans="1:15" x14ac:dyDescent="0.35">
      <c r="A808" t="s">
        <v>1679</v>
      </c>
      <c r="B808" t="s">
        <v>1680</v>
      </c>
      <c r="C808" t="s">
        <v>14</v>
      </c>
      <c r="D808" t="s">
        <v>65</v>
      </c>
      <c r="E808" t="s">
        <v>32</v>
      </c>
      <c r="F808" t="s">
        <v>17</v>
      </c>
      <c r="G808" t="s">
        <v>24</v>
      </c>
      <c r="H808">
        <v>47</v>
      </c>
      <c r="I808" s="1">
        <v>44556</v>
      </c>
      <c r="J808" s="2">
        <v>243568</v>
      </c>
      <c r="K808" s="3">
        <v>0.33</v>
      </c>
      <c r="L808" t="s">
        <v>19</v>
      </c>
      <c r="M808" t="s">
        <v>25</v>
      </c>
      <c r="N808" s="1" t="s">
        <v>21</v>
      </c>
      <c r="O808" t="str">
        <f t="shared" si="12"/>
        <v>Middle Age</v>
      </c>
    </row>
    <row r="809" spans="1:15" x14ac:dyDescent="0.35">
      <c r="A809" t="s">
        <v>1340</v>
      </c>
      <c r="B809" t="s">
        <v>1681</v>
      </c>
      <c r="C809" t="s">
        <v>40</v>
      </c>
      <c r="D809" t="s">
        <v>50</v>
      </c>
      <c r="E809" t="s">
        <v>16</v>
      </c>
      <c r="F809" t="s">
        <v>28</v>
      </c>
      <c r="G809" t="s">
        <v>24</v>
      </c>
      <c r="H809">
        <v>49</v>
      </c>
      <c r="I809" s="1">
        <v>37092</v>
      </c>
      <c r="J809" s="2">
        <v>199176</v>
      </c>
      <c r="K809" s="3">
        <v>0.24</v>
      </c>
      <c r="L809" t="s">
        <v>19</v>
      </c>
      <c r="M809" t="s">
        <v>39</v>
      </c>
      <c r="N809" s="1" t="s">
        <v>21</v>
      </c>
      <c r="O809" t="str">
        <f t="shared" si="12"/>
        <v>Middle Age</v>
      </c>
    </row>
    <row r="810" spans="1:15" x14ac:dyDescent="0.35">
      <c r="A810" t="s">
        <v>483</v>
      </c>
      <c r="B810" t="s">
        <v>1682</v>
      </c>
      <c r="C810" t="s">
        <v>55</v>
      </c>
      <c r="D810" t="s">
        <v>27</v>
      </c>
      <c r="E810" t="s">
        <v>44</v>
      </c>
      <c r="F810" t="s">
        <v>17</v>
      </c>
      <c r="G810" t="s">
        <v>24</v>
      </c>
      <c r="H810">
        <v>56</v>
      </c>
      <c r="I810" s="1">
        <v>35238</v>
      </c>
      <c r="J810" s="2">
        <v>82806</v>
      </c>
      <c r="K810" s="3">
        <v>0</v>
      </c>
      <c r="L810" t="s">
        <v>19</v>
      </c>
      <c r="M810" t="s">
        <v>63</v>
      </c>
      <c r="N810" s="1" t="s">
        <v>21</v>
      </c>
      <c r="O810" t="str">
        <f t="shared" si="12"/>
        <v>Old</v>
      </c>
    </row>
    <row r="811" spans="1:15" x14ac:dyDescent="0.35">
      <c r="A811" t="s">
        <v>1683</v>
      </c>
      <c r="B811" t="s">
        <v>1684</v>
      </c>
      <c r="C811" t="s">
        <v>40</v>
      </c>
      <c r="D811" t="s">
        <v>43</v>
      </c>
      <c r="E811" t="s">
        <v>44</v>
      </c>
      <c r="F811" t="s">
        <v>17</v>
      </c>
      <c r="G811" t="s">
        <v>24</v>
      </c>
      <c r="H811">
        <v>53</v>
      </c>
      <c r="I811" s="1">
        <v>35601</v>
      </c>
      <c r="J811" s="2">
        <v>164399</v>
      </c>
      <c r="K811" s="3">
        <v>0.25</v>
      </c>
      <c r="L811" t="s">
        <v>19</v>
      </c>
      <c r="M811" t="s">
        <v>63</v>
      </c>
      <c r="N811" s="1" t="s">
        <v>21</v>
      </c>
      <c r="O811" t="str">
        <f t="shared" si="12"/>
        <v>Middle Age</v>
      </c>
    </row>
    <row r="812" spans="1:15" x14ac:dyDescent="0.35">
      <c r="A812" t="s">
        <v>215</v>
      </c>
      <c r="B812" t="s">
        <v>1685</v>
      </c>
      <c r="C812" t="s">
        <v>61</v>
      </c>
      <c r="D812" t="s">
        <v>23</v>
      </c>
      <c r="E812" t="s">
        <v>36</v>
      </c>
      <c r="F812" t="s">
        <v>17</v>
      </c>
      <c r="G812" t="s">
        <v>24</v>
      </c>
      <c r="H812">
        <v>32</v>
      </c>
      <c r="I812" s="1">
        <v>42839</v>
      </c>
      <c r="J812" s="2">
        <v>154956</v>
      </c>
      <c r="K812" s="3">
        <v>0.13</v>
      </c>
      <c r="L812" t="s">
        <v>19</v>
      </c>
      <c r="M812" t="s">
        <v>39</v>
      </c>
      <c r="N812" s="1" t="s">
        <v>21</v>
      </c>
      <c r="O812" t="str">
        <f t="shared" si="12"/>
        <v>Adolescent</v>
      </c>
    </row>
    <row r="813" spans="1:15" x14ac:dyDescent="0.35">
      <c r="A813" t="s">
        <v>1686</v>
      </c>
      <c r="B813" t="s">
        <v>1687</v>
      </c>
      <c r="C813" t="s">
        <v>61</v>
      </c>
      <c r="D813" t="s">
        <v>43</v>
      </c>
      <c r="E813" t="s">
        <v>36</v>
      </c>
      <c r="F813" t="s">
        <v>28</v>
      </c>
      <c r="G813" t="s">
        <v>24</v>
      </c>
      <c r="H813">
        <v>32</v>
      </c>
      <c r="I813" s="1">
        <v>42764</v>
      </c>
      <c r="J813" s="2">
        <v>143970</v>
      </c>
      <c r="K813" s="3">
        <v>0.12</v>
      </c>
      <c r="L813" t="s">
        <v>19</v>
      </c>
      <c r="M813" t="s">
        <v>63</v>
      </c>
      <c r="N813" s="1">
        <v>43078</v>
      </c>
      <c r="O813" t="str">
        <f t="shared" si="12"/>
        <v>Adolescent</v>
      </c>
    </row>
    <row r="814" spans="1:15" x14ac:dyDescent="0.35">
      <c r="A814" t="s">
        <v>314</v>
      </c>
      <c r="B814" t="s">
        <v>1688</v>
      </c>
      <c r="C814" t="s">
        <v>40</v>
      </c>
      <c r="D814" t="s">
        <v>50</v>
      </c>
      <c r="E814" t="s">
        <v>32</v>
      </c>
      <c r="F814" t="s">
        <v>28</v>
      </c>
      <c r="G814" t="s">
        <v>51</v>
      </c>
      <c r="H814">
        <v>52</v>
      </c>
      <c r="I814" s="1">
        <v>44099</v>
      </c>
      <c r="J814" s="2">
        <v>163143</v>
      </c>
      <c r="K814" s="3">
        <v>0.28000000000000003</v>
      </c>
      <c r="L814" t="s">
        <v>52</v>
      </c>
      <c r="M814" t="s">
        <v>53</v>
      </c>
      <c r="N814" s="1" t="s">
        <v>21</v>
      </c>
      <c r="O814" t="str">
        <f t="shared" si="12"/>
        <v>Middle Age</v>
      </c>
    </row>
    <row r="815" spans="1:15" x14ac:dyDescent="0.35">
      <c r="A815" t="s">
        <v>1689</v>
      </c>
      <c r="B815" t="s">
        <v>1690</v>
      </c>
      <c r="C815" t="s">
        <v>42</v>
      </c>
      <c r="D815" t="s">
        <v>65</v>
      </c>
      <c r="E815" t="s">
        <v>44</v>
      </c>
      <c r="F815" t="s">
        <v>17</v>
      </c>
      <c r="G815" t="s">
        <v>18</v>
      </c>
      <c r="H815">
        <v>38</v>
      </c>
      <c r="I815" s="1">
        <v>44036</v>
      </c>
      <c r="J815" s="2">
        <v>89390</v>
      </c>
      <c r="K815" s="3">
        <v>0</v>
      </c>
      <c r="L815" t="s">
        <v>19</v>
      </c>
      <c r="M815" t="s">
        <v>63</v>
      </c>
      <c r="N815" s="1" t="s">
        <v>21</v>
      </c>
      <c r="O815" t="str">
        <f t="shared" si="12"/>
        <v>Middle Age</v>
      </c>
    </row>
    <row r="816" spans="1:15" x14ac:dyDescent="0.35">
      <c r="A816" t="s">
        <v>1691</v>
      </c>
      <c r="B816" t="s">
        <v>1692</v>
      </c>
      <c r="C816" t="s">
        <v>71</v>
      </c>
      <c r="D816" t="s">
        <v>27</v>
      </c>
      <c r="E816" t="s">
        <v>36</v>
      </c>
      <c r="F816" t="s">
        <v>28</v>
      </c>
      <c r="G816" t="s">
        <v>18</v>
      </c>
      <c r="H816">
        <v>41</v>
      </c>
      <c r="I816" s="1">
        <v>43013</v>
      </c>
      <c r="J816" s="2">
        <v>67468</v>
      </c>
      <c r="K816" s="3">
        <v>0</v>
      </c>
      <c r="L816" t="s">
        <v>19</v>
      </c>
      <c r="M816" t="s">
        <v>45</v>
      </c>
      <c r="N816" s="1" t="s">
        <v>21</v>
      </c>
      <c r="O816" t="str">
        <f t="shared" si="12"/>
        <v>Middle Age</v>
      </c>
    </row>
    <row r="817" spans="1:15" x14ac:dyDescent="0.35">
      <c r="A817" t="s">
        <v>1693</v>
      </c>
      <c r="B817" t="s">
        <v>1694</v>
      </c>
      <c r="C817" t="s">
        <v>97</v>
      </c>
      <c r="D817" t="s">
        <v>31</v>
      </c>
      <c r="E817" t="s">
        <v>36</v>
      </c>
      <c r="F817" t="s">
        <v>17</v>
      </c>
      <c r="G817" t="s">
        <v>51</v>
      </c>
      <c r="H817">
        <v>49</v>
      </c>
      <c r="I817" s="1">
        <v>42441</v>
      </c>
      <c r="J817" s="2">
        <v>100810</v>
      </c>
      <c r="K817" s="3">
        <v>0.12</v>
      </c>
      <c r="L817" t="s">
        <v>52</v>
      </c>
      <c r="M817" t="s">
        <v>66</v>
      </c>
      <c r="N817" s="1" t="s">
        <v>21</v>
      </c>
      <c r="O817" t="str">
        <f t="shared" si="12"/>
        <v>Middle Age</v>
      </c>
    </row>
    <row r="818" spans="1:15" x14ac:dyDescent="0.35">
      <c r="A818" t="s">
        <v>1695</v>
      </c>
      <c r="B818" t="s">
        <v>1696</v>
      </c>
      <c r="C818" t="s">
        <v>42</v>
      </c>
      <c r="D818" t="s">
        <v>15</v>
      </c>
      <c r="E818" t="s">
        <v>36</v>
      </c>
      <c r="F818" t="s">
        <v>17</v>
      </c>
      <c r="G818" t="s">
        <v>24</v>
      </c>
      <c r="H818">
        <v>35</v>
      </c>
      <c r="I818" s="1">
        <v>43542</v>
      </c>
      <c r="J818" s="2">
        <v>74779</v>
      </c>
      <c r="K818" s="3">
        <v>0</v>
      </c>
      <c r="L818" t="s">
        <v>19</v>
      </c>
      <c r="M818" t="s">
        <v>39</v>
      </c>
      <c r="N818" s="1" t="s">
        <v>21</v>
      </c>
      <c r="O818" t="str">
        <f t="shared" si="12"/>
        <v>Adolescent</v>
      </c>
    </row>
    <row r="819" spans="1:15" x14ac:dyDescent="0.35">
      <c r="A819" t="s">
        <v>878</v>
      </c>
      <c r="B819" t="s">
        <v>1697</v>
      </c>
      <c r="C819" t="s">
        <v>35</v>
      </c>
      <c r="D819" t="s">
        <v>27</v>
      </c>
      <c r="E819" t="s">
        <v>32</v>
      </c>
      <c r="F819" t="s">
        <v>17</v>
      </c>
      <c r="G819" t="s">
        <v>24</v>
      </c>
      <c r="H819">
        <v>29</v>
      </c>
      <c r="I819" s="1">
        <v>43048</v>
      </c>
      <c r="J819" s="2">
        <v>63985</v>
      </c>
      <c r="K819" s="3">
        <v>0</v>
      </c>
      <c r="L819" t="s">
        <v>19</v>
      </c>
      <c r="M819" t="s">
        <v>45</v>
      </c>
      <c r="N819" s="1" t="s">
        <v>21</v>
      </c>
      <c r="O819" t="str">
        <f t="shared" si="12"/>
        <v>Adolescent</v>
      </c>
    </row>
    <row r="820" spans="1:15" x14ac:dyDescent="0.35">
      <c r="A820" t="s">
        <v>1698</v>
      </c>
      <c r="B820" t="s">
        <v>1699</v>
      </c>
      <c r="C820" t="s">
        <v>88</v>
      </c>
      <c r="D820" t="s">
        <v>27</v>
      </c>
      <c r="E820" t="s">
        <v>36</v>
      </c>
      <c r="F820" t="s">
        <v>17</v>
      </c>
      <c r="G820" t="s">
        <v>18</v>
      </c>
      <c r="H820">
        <v>64</v>
      </c>
      <c r="I820" s="1">
        <v>38176</v>
      </c>
      <c r="J820" s="2">
        <v>77903</v>
      </c>
      <c r="K820" s="3">
        <v>0</v>
      </c>
      <c r="L820" t="s">
        <v>19</v>
      </c>
      <c r="M820" t="s">
        <v>63</v>
      </c>
      <c r="N820" s="1" t="s">
        <v>21</v>
      </c>
      <c r="O820" t="str">
        <f t="shared" si="12"/>
        <v>Old</v>
      </c>
    </row>
    <row r="821" spans="1:15" x14ac:dyDescent="0.35">
      <c r="A821" t="s">
        <v>1700</v>
      </c>
      <c r="B821" t="s">
        <v>1701</v>
      </c>
      <c r="C821" t="s">
        <v>40</v>
      </c>
      <c r="D821" t="s">
        <v>43</v>
      </c>
      <c r="E821" t="s">
        <v>32</v>
      </c>
      <c r="F821" t="s">
        <v>28</v>
      </c>
      <c r="G821" t="s">
        <v>18</v>
      </c>
      <c r="H821">
        <v>33</v>
      </c>
      <c r="I821" s="1">
        <v>42898</v>
      </c>
      <c r="J821" s="2">
        <v>164396</v>
      </c>
      <c r="K821" s="3">
        <v>0.28999999999999998</v>
      </c>
      <c r="L821" t="s">
        <v>19</v>
      </c>
      <c r="M821" t="s">
        <v>29</v>
      </c>
      <c r="N821" s="1" t="s">
        <v>21</v>
      </c>
      <c r="O821" t="str">
        <f t="shared" si="12"/>
        <v>Adolescent</v>
      </c>
    </row>
    <row r="822" spans="1:15" x14ac:dyDescent="0.35">
      <c r="A822" t="s">
        <v>261</v>
      </c>
      <c r="B822" t="s">
        <v>1702</v>
      </c>
      <c r="C822" t="s">
        <v>91</v>
      </c>
      <c r="D822" t="s">
        <v>27</v>
      </c>
      <c r="E822" t="s">
        <v>32</v>
      </c>
      <c r="F822" t="s">
        <v>28</v>
      </c>
      <c r="G822" t="s">
        <v>24</v>
      </c>
      <c r="H822">
        <v>29</v>
      </c>
      <c r="I822" s="1">
        <v>44375</v>
      </c>
      <c r="J822" s="2">
        <v>71234</v>
      </c>
      <c r="K822" s="3">
        <v>0</v>
      </c>
      <c r="L822" t="s">
        <v>19</v>
      </c>
      <c r="M822" t="s">
        <v>63</v>
      </c>
      <c r="N822" s="1" t="s">
        <v>21</v>
      </c>
      <c r="O822" t="str">
        <f t="shared" si="12"/>
        <v>Adolescent</v>
      </c>
    </row>
    <row r="823" spans="1:15" x14ac:dyDescent="0.35">
      <c r="A823" t="s">
        <v>200</v>
      </c>
      <c r="B823" t="s">
        <v>1703</v>
      </c>
      <c r="C823" t="s">
        <v>62</v>
      </c>
      <c r="D823" t="s">
        <v>15</v>
      </c>
      <c r="E823" t="s">
        <v>32</v>
      </c>
      <c r="F823" t="s">
        <v>28</v>
      </c>
      <c r="G823" t="s">
        <v>24</v>
      </c>
      <c r="H823">
        <v>63</v>
      </c>
      <c r="I823" s="1">
        <v>38096</v>
      </c>
      <c r="J823" s="2">
        <v>122487</v>
      </c>
      <c r="K823" s="3">
        <v>0.08</v>
      </c>
      <c r="L823" t="s">
        <v>33</v>
      </c>
      <c r="M823" t="s">
        <v>74</v>
      </c>
      <c r="N823" s="1" t="s">
        <v>21</v>
      </c>
      <c r="O823" t="str">
        <f t="shared" si="12"/>
        <v>Old</v>
      </c>
    </row>
    <row r="824" spans="1:15" x14ac:dyDescent="0.35">
      <c r="A824" t="s">
        <v>1704</v>
      </c>
      <c r="B824" t="s">
        <v>1705</v>
      </c>
      <c r="C824" t="s">
        <v>62</v>
      </c>
      <c r="D824" t="s">
        <v>23</v>
      </c>
      <c r="E824" t="s">
        <v>44</v>
      </c>
      <c r="F824" t="s">
        <v>17</v>
      </c>
      <c r="G824" t="s">
        <v>24</v>
      </c>
      <c r="H824">
        <v>32</v>
      </c>
      <c r="I824" s="1">
        <v>42738</v>
      </c>
      <c r="J824" s="2">
        <v>101870</v>
      </c>
      <c r="K824" s="3">
        <v>0.1</v>
      </c>
      <c r="L824" t="s">
        <v>19</v>
      </c>
      <c r="M824" t="s">
        <v>39</v>
      </c>
      <c r="N824" s="1" t="s">
        <v>21</v>
      </c>
      <c r="O824" t="str">
        <f t="shared" si="12"/>
        <v>Adolescent</v>
      </c>
    </row>
    <row r="825" spans="1:15" x14ac:dyDescent="0.35">
      <c r="A825" t="s">
        <v>242</v>
      </c>
      <c r="B825" t="s">
        <v>1706</v>
      </c>
      <c r="C825" t="s">
        <v>76</v>
      </c>
      <c r="D825" t="s">
        <v>27</v>
      </c>
      <c r="E825" t="s">
        <v>16</v>
      </c>
      <c r="F825" t="s">
        <v>28</v>
      </c>
      <c r="G825" t="s">
        <v>51</v>
      </c>
      <c r="H825">
        <v>64</v>
      </c>
      <c r="I825" s="1">
        <v>44009</v>
      </c>
      <c r="J825" s="2">
        <v>40316</v>
      </c>
      <c r="K825" s="3">
        <v>0</v>
      </c>
      <c r="L825" t="s">
        <v>52</v>
      </c>
      <c r="M825" t="s">
        <v>81</v>
      </c>
      <c r="N825" s="1" t="s">
        <v>21</v>
      </c>
      <c r="O825" t="str">
        <f t="shared" si="12"/>
        <v>Old</v>
      </c>
    </row>
    <row r="826" spans="1:15" x14ac:dyDescent="0.35">
      <c r="A826" t="s">
        <v>223</v>
      </c>
      <c r="B826" t="s">
        <v>1707</v>
      </c>
      <c r="C826" t="s">
        <v>62</v>
      </c>
      <c r="D826" t="s">
        <v>27</v>
      </c>
      <c r="E826" t="s">
        <v>16</v>
      </c>
      <c r="F826" t="s">
        <v>17</v>
      </c>
      <c r="G826" t="s">
        <v>24</v>
      </c>
      <c r="H826">
        <v>55</v>
      </c>
      <c r="I826" s="1">
        <v>38391</v>
      </c>
      <c r="J826" s="2">
        <v>115145</v>
      </c>
      <c r="K826" s="3">
        <v>0.05</v>
      </c>
      <c r="L826" t="s">
        <v>33</v>
      </c>
      <c r="M826" t="s">
        <v>80</v>
      </c>
      <c r="N826" s="1" t="s">
        <v>21</v>
      </c>
      <c r="O826" t="str">
        <f t="shared" si="12"/>
        <v>Middle Age</v>
      </c>
    </row>
    <row r="827" spans="1:15" x14ac:dyDescent="0.35">
      <c r="A827" t="s">
        <v>1708</v>
      </c>
      <c r="B827" t="s">
        <v>1709</v>
      </c>
      <c r="C827" t="s">
        <v>38</v>
      </c>
      <c r="D827" t="s">
        <v>27</v>
      </c>
      <c r="E827" t="s">
        <v>36</v>
      </c>
      <c r="F827" t="s">
        <v>17</v>
      </c>
      <c r="G827" t="s">
        <v>51</v>
      </c>
      <c r="H827">
        <v>43</v>
      </c>
      <c r="I827" s="1">
        <v>39885</v>
      </c>
      <c r="J827" s="2">
        <v>62335</v>
      </c>
      <c r="K827" s="3">
        <v>0</v>
      </c>
      <c r="L827" t="s">
        <v>52</v>
      </c>
      <c r="M827" t="s">
        <v>81</v>
      </c>
      <c r="N827" s="1" t="s">
        <v>21</v>
      </c>
      <c r="O827" t="str">
        <f t="shared" si="12"/>
        <v>Middle Age</v>
      </c>
    </row>
    <row r="828" spans="1:15" x14ac:dyDescent="0.35">
      <c r="A828" t="s">
        <v>161</v>
      </c>
      <c r="B828" t="s">
        <v>1710</v>
      </c>
      <c r="C828" t="s">
        <v>68</v>
      </c>
      <c r="D828" t="s">
        <v>15</v>
      </c>
      <c r="E828" t="s">
        <v>36</v>
      </c>
      <c r="F828" t="s">
        <v>28</v>
      </c>
      <c r="G828" t="s">
        <v>24</v>
      </c>
      <c r="H828">
        <v>56</v>
      </c>
      <c r="I828" s="1">
        <v>38847</v>
      </c>
      <c r="J828" s="2">
        <v>41561</v>
      </c>
      <c r="K828" s="3">
        <v>0</v>
      </c>
      <c r="L828" t="s">
        <v>19</v>
      </c>
      <c r="M828" t="s">
        <v>25</v>
      </c>
      <c r="N828" s="1" t="s">
        <v>21</v>
      </c>
      <c r="O828" t="str">
        <f t="shared" si="12"/>
        <v>Old</v>
      </c>
    </row>
    <row r="829" spans="1:15" x14ac:dyDescent="0.35">
      <c r="A829" t="s">
        <v>1711</v>
      </c>
      <c r="B829" t="s">
        <v>1712</v>
      </c>
      <c r="C829" t="s">
        <v>61</v>
      </c>
      <c r="D829" t="s">
        <v>15</v>
      </c>
      <c r="E829" t="s">
        <v>44</v>
      </c>
      <c r="F829" t="s">
        <v>17</v>
      </c>
      <c r="G829" t="s">
        <v>24</v>
      </c>
      <c r="H829">
        <v>37</v>
      </c>
      <c r="I829" s="1">
        <v>40657</v>
      </c>
      <c r="J829" s="2">
        <v>131183</v>
      </c>
      <c r="K829" s="3">
        <v>0.14000000000000001</v>
      </c>
      <c r="L829" t="s">
        <v>33</v>
      </c>
      <c r="M829" t="s">
        <v>74</v>
      </c>
      <c r="N829" s="1">
        <v>42445</v>
      </c>
      <c r="O829" t="str">
        <f t="shared" si="12"/>
        <v>Middle Age</v>
      </c>
    </row>
    <row r="830" spans="1:15" x14ac:dyDescent="0.35">
      <c r="A830" t="s">
        <v>1115</v>
      </c>
      <c r="B830" t="s">
        <v>1713</v>
      </c>
      <c r="C830" t="s">
        <v>55</v>
      </c>
      <c r="D830" t="s">
        <v>27</v>
      </c>
      <c r="E830" t="s">
        <v>36</v>
      </c>
      <c r="F830" t="s">
        <v>17</v>
      </c>
      <c r="G830" t="s">
        <v>24</v>
      </c>
      <c r="H830">
        <v>45</v>
      </c>
      <c r="I830" s="1">
        <v>37445</v>
      </c>
      <c r="J830" s="2">
        <v>92655</v>
      </c>
      <c r="K830" s="3">
        <v>0</v>
      </c>
      <c r="L830" t="s">
        <v>33</v>
      </c>
      <c r="M830" t="s">
        <v>34</v>
      </c>
      <c r="N830" s="1" t="s">
        <v>21</v>
      </c>
      <c r="O830" t="str">
        <f t="shared" si="12"/>
        <v>Middle Age</v>
      </c>
    </row>
    <row r="831" spans="1:15" x14ac:dyDescent="0.35">
      <c r="A831" t="s">
        <v>1577</v>
      </c>
      <c r="B831" t="s">
        <v>1714</v>
      </c>
      <c r="C831" t="s">
        <v>61</v>
      </c>
      <c r="D831" t="s">
        <v>50</v>
      </c>
      <c r="E831" t="s">
        <v>36</v>
      </c>
      <c r="F831" t="s">
        <v>17</v>
      </c>
      <c r="G831" t="s">
        <v>51</v>
      </c>
      <c r="H831">
        <v>49</v>
      </c>
      <c r="I831" s="1">
        <v>35157</v>
      </c>
      <c r="J831" s="2">
        <v>157057</v>
      </c>
      <c r="K831" s="3">
        <v>0.12</v>
      </c>
      <c r="L831" t="s">
        <v>19</v>
      </c>
      <c r="M831" t="s">
        <v>45</v>
      </c>
      <c r="N831" s="1" t="s">
        <v>21</v>
      </c>
      <c r="O831" t="str">
        <f t="shared" si="12"/>
        <v>Middle Age</v>
      </c>
    </row>
    <row r="832" spans="1:15" x14ac:dyDescent="0.35">
      <c r="A832" t="s">
        <v>335</v>
      </c>
      <c r="B832" t="s">
        <v>1715</v>
      </c>
      <c r="C832" t="s">
        <v>26</v>
      </c>
      <c r="D832" t="s">
        <v>27</v>
      </c>
      <c r="E832" t="s">
        <v>44</v>
      </c>
      <c r="F832" t="s">
        <v>17</v>
      </c>
      <c r="G832" t="s">
        <v>18</v>
      </c>
      <c r="H832">
        <v>61</v>
      </c>
      <c r="I832" s="1">
        <v>38392</v>
      </c>
      <c r="J832" s="2">
        <v>64462</v>
      </c>
      <c r="K832" s="3">
        <v>0</v>
      </c>
      <c r="L832" t="s">
        <v>19</v>
      </c>
      <c r="M832" t="s">
        <v>20</v>
      </c>
      <c r="N832" s="1" t="s">
        <v>21</v>
      </c>
      <c r="O832" t="str">
        <f t="shared" si="12"/>
        <v>Old</v>
      </c>
    </row>
    <row r="833" spans="1:15" x14ac:dyDescent="0.35">
      <c r="A833" t="s">
        <v>1716</v>
      </c>
      <c r="B833" t="s">
        <v>1717</v>
      </c>
      <c r="C833" t="s">
        <v>30</v>
      </c>
      <c r="D833" t="s">
        <v>31</v>
      </c>
      <c r="E833" t="s">
        <v>32</v>
      </c>
      <c r="F833" t="s">
        <v>17</v>
      </c>
      <c r="G833" t="s">
        <v>18</v>
      </c>
      <c r="H833">
        <v>41</v>
      </c>
      <c r="I833" s="1">
        <v>38632</v>
      </c>
      <c r="J833" s="2">
        <v>79352</v>
      </c>
      <c r="K833" s="3">
        <v>0</v>
      </c>
      <c r="L833" t="s">
        <v>19</v>
      </c>
      <c r="M833" t="s">
        <v>63</v>
      </c>
      <c r="N833" s="1" t="s">
        <v>21</v>
      </c>
      <c r="O833" t="str">
        <f t="shared" si="12"/>
        <v>Middle Age</v>
      </c>
    </row>
    <row r="834" spans="1:15" x14ac:dyDescent="0.35">
      <c r="A834" t="s">
        <v>1718</v>
      </c>
      <c r="B834" t="s">
        <v>1719</v>
      </c>
      <c r="C834" t="s">
        <v>61</v>
      </c>
      <c r="D834" t="s">
        <v>43</v>
      </c>
      <c r="E834" t="s">
        <v>44</v>
      </c>
      <c r="F834" t="s">
        <v>17</v>
      </c>
      <c r="G834" t="s">
        <v>18</v>
      </c>
      <c r="H834">
        <v>55</v>
      </c>
      <c r="I834" s="1">
        <v>36977</v>
      </c>
      <c r="J834" s="2">
        <v>157812</v>
      </c>
      <c r="K834" s="3">
        <v>0.11</v>
      </c>
      <c r="L834" t="s">
        <v>19</v>
      </c>
      <c r="M834" t="s">
        <v>45</v>
      </c>
      <c r="N834" s="1" t="s">
        <v>21</v>
      </c>
      <c r="O834" t="str">
        <f t="shared" ref="O834:O897" si="13">IF(H834&gt;=56, "Old",IF(H834&gt;=36, "Middle Age",IF(H834&lt;=35,"Adolescent","Invalid")))</f>
        <v>Middle Age</v>
      </c>
    </row>
    <row r="835" spans="1:15" x14ac:dyDescent="0.35">
      <c r="A835" t="s">
        <v>131</v>
      </c>
      <c r="B835" t="s">
        <v>1720</v>
      </c>
      <c r="C835" t="s">
        <v>30</v>
      </c>
      <c r="D835" t="s">
        <v>31</v>
      </c>
      <c r="E835" t="s">
        <v>32</v>
      </c>
      <c r="F835" t="s">
        <v>28</v>
      </c>
      <c r="G835" t="s">
        <v>18</v>
      </c>
      <c r="H835">
        <v>27</v>
      </c>
      <c r="I835" s="1">
        <v>43354</v>
      </c>
      <c r="J835" s="2">
        <v>80745</v>
      </c>
      <c r="K835" s="3">
        <v>0</v>
      </c>
      <c r="L835" t="s">
        <v>19</v>
      </c>
      <c r="M835" t="s">
        <v>20</v>
      </c>
      <c r="N835" s="1" t="s">
        <v>21</v>
      </c>
      <c r="O835" t="str">
        <f t="shared" si="13"/>
        <v>Adolescent</v>
      </c>
    </row>
    <row r="836" spans="1:15" x14ac:dyDescent="0.35">
      <c r="A836" t="s">
        <v>350</v>
      </c>
      <c r="B836" t="s">
        <v>1721</v>
      </c>
      <c r="C836" t="s">
        <v>98</v>
      </c>
      <c r="D836" t="s">
        <v>27</v>
      </c>
      <c r="E836" t="s">
        <v>36</v>
      </c>
      <c r="F836" t="s">
        <v>17</v>
      </c>
      <c r="G836" t="s">
        <v>18</v>
      </c>
      <c r="H836">
        <v>57</v>
      </c>
      <c r="I836" s="1">
        <v>35113</v>
      </c>
      <c r="J836" s="2">
        <v>75354</v>
      </c>
      <c r="K836" s="3">
        <v>0</v>
      </c>
      <c r="L836" t="s">
        <v>19</v>
      </c>
      <c r="M836" t="s">
        <v>25</v>
      </c>
      <c r="N836" s="1">
        <v>35413</v>
      </c>
      <c r="O836" t="str">
        <f t="shared" si="13"/>
        <v>Old</v>
      </c>
    </row>
    <row r="837" spans="1:15" x14ac:dyDescent="0.35">
      <c r="A837" t="s">
        <v>1722</v>
      </c>
      <c r="B837" t="s">
        <v>1723</v>
      </c>
      <c r="C837" t="s">
        <v>97</v>
      </c>
      <c r="D837" t="s">
        <v>31</v>
      </c>
      <c r="E837" t="s">
        <v>16</v>
      </c>
      <c r="F837" t="s">
        <v>28</v>
      </c>
      <c r="G837" t="s">
        <v>51</v>
      </c>
      <c r="H837">
        <v>56</v>
      </c>
      <c r="I837" s="1">
        <v>43363</v>
      </c>
      <c r="J837" s="2">
        <v>78938</v>
      </c>
      <c r="K837" s="3">
        <v>0.14000000000000001</v>
      </c>
      <c r="L837" t="s">
        <v>19</v>
      </c>
      <c r="M837" t="s">
        <v>39</v>
      </c>
      <c r="N837" s="1" t="s">
        <v>21</v>
      </c>
      <c r="O837" t="str">
        <f t="shared" si="13"/>
        <v>Old</v>
      </c>
    </row>
    <row r="838" spans="1:15" x14ac:dyDescent="0.35">
      <c r="A838" t="s">
        <v>1724</v>
      </c>
      <c r="B838" t="s">
        <v>1725</v>
      </c>
      <c r="C838" t="s">
        <v>69</v>
      </c>
      <c r="D838" t="s">
        <v>31</v>
      </c>
      <c r="E838" t="s">
        <v>32</v>
      </c>
      <c r="F838" t="s">
        <v>28</v>
      </c>
      <c r="G838" t="s">
        <v>51</v>
      </c>
      <c r="H838">
        <v>59</v>
      </c>
      <c r="I838" s="1">
        <v>39701</v>
      </c>
      <c r="J838" s="2">
        <v>96313</v>
      </c>
      <c r="K838" s="3">
        <v>0</v>
      </c>
      <c r="L838" t="s">
        <v>19</v>
      </c>
      <c r="M838" t="s">
        <v>25</v>
      </c>
      <c r="N838" s="1" t="s">
        <v>21</v>
      </c>
      <c r="O838" t="str">
        <f t="shared" si="13"/>
        <v>Old</v>
      </c>
    </row>
    <row r="839" spans="1:15" x14ac:dyDescent="0.35">
      <c r="A839" t="s">
        <v>1726</v>
      </c>
      <c r="B839" t="s">
        <v>1727</v>
      </c>
      <c r="C839" t="s">
        <v>40</v>
      </c>
      <c r="D839" t="s">
        <v>31</v>
      </c>
      <c r="E839" t="s">
        <v>44</v>
      </c>
      <c r="F839" t="s">
        <v>28</v>
      </c>
      <c r="G839" t="s">
        <v>18</v>
      </c>
      <c r="H839">
        <v>45</v>
      </c>
      <c r="I839" s="1">
        <v>40511</v>
      </c>
      <c r="J839" s="2">
        <v>153767</v>
      </c>
      <c r="K839" s="3">
        <v>0.27</v>
      </c>
      <c r="L839" t="s">
        <v>19</v>
      </c>
      <c r="M839" t="s">
        <v>39</v>
      </c>
      <c r="N839" s="1" t="s">
        <v>21</v>
      </c>
      <c r="O839" t="str">
        <f t="shared" si="13"/>
        <v>Middle Age</v>
      </c>
    </row>
    <row r="840" spans="1:15" x14ac:dyDescent="0.35">
      <c r="A840" t="s">
        <v>280</v>
      </c>
      <c r="B840" t="s">
        <v>1728</v>
      </c>
      <c r="C840" t="s">
        <v>62</v>
      </c>
      <c r="D840" t="s">
        <v>43</v>
      </c>
      <c r="E840" t="s">
        <v>16</v>
      </c>
      <c r="F840" t="s">
        <v>17</v>
      </c>
      <c r="G840" t="s">
        <v>47</v>
      </c>
      <c r="H840">
        <v>42</v>
      </c>
      <c r="I840" s="1">
        <v>42266</v>
      </c>
      <c r="J840" s="2">
        <v>103423</v>
      </c>
      <c r="K840" s="3">
        <v>0.06</v>
      </c>
      <c r="L840" t="s">
        <v>19</v>
      </c>
      <c r="M840" t="s">
        <v>29</v>
      </c>
      <c r="N840" s="1" t="s">
        <v>21</v>
      </c>
      <c r="O840" t="str">
        <f t="shared" si="13"/>
        <v>Middle Age</v>
      </c>
    </row>
    <row r="841" spans="1:15" x14ac:dyDescent="0.35">
      <c r="A841" t="s">
        <v>1729</v>
      </c>
      <c r="B841" t="s">
        <v>1730</v>
      </c>
      <c r="C841" t="s">
        <v>84</v>
      </c>
      <c r="D841" t="s">
        <v>31</v>
      </c>
      <c r="E841" t="s">
        <v>32</v>
      </c>
      <c r="F841" t="s">
        <v>17</v>
      </c>
      <c r="G841" t="s">
        <v>24</v>
      </c>
      <c r="H841">
        <v>25</v>
      </c>
      <c r="I841" s="1">
        <v>44370</v>
      </c>
      <c r="J841" s="2">
        <v>86464</v>
      </c>
      <c r="K841" s="3">
        <v>0</v>
      </c>
      <c r="L841" t="s">
        <v>33</v>
      </c>
      <c r="M841" t="s">
        <v>74</v>
      </c>
      <c r="N841" s="1" t="s">
        <v>21</v>
      </c>
      <c r="O841" t="str">
        <f t="shared" si="13"/>
        <v>Adolescent</v>
      </c>
    </row>
    <row r="842" spans="1:15" x14ac:dyDescent="0.35">
      <c r="A842" t="s">
        <v>1731</v>
      </c>
      <c r="B842" t="s">
        <v>1732</v>
      </c>
      <c r="C842" t="s">
        <v>84</v>
      </c>
      <c r="D842" t="s">
        <v>31</v>
      </c>
      <c r="E842" t="s">
        <v>32</v>
      </c>
      <c r="F842" t="s">
        <v>17</v>
      </c>
      <c r="G842" t="s">
        <v>51</v>
      </c>
      <c r="H842">
        <v>29</v>
      </c>
      <c r="I842" s="1">
        <v>43114</v>
      </c>
      <c r="J842" s="2">
        <v>80516</v>
      </c>
      <c r="K842" s="3">
        <v>0</v>
      </c>
      <c r="L842" t="s">
        <v>52</v>
      </c>
      <c r="M842" t="s">
        <v>53</v>
      </c>
      <c r="N842" s="1" t="s">
        <v>21</v>
      </c>
      <c r="O842" t="str">
        <f t="shared" si="13"/>
        <v>Adolescent</v>
      </c>
    </row>
    <row r="843" spans="1:15" x14ac:dyDescent="0.35">
      <c r="A843" t="s">
        <v>1733</v>
      </c>
      <c r="B843" t="s">
        <v>1734</v>
      </c>
      <c r="C843" t="s">
        <v>62</v>
      </c>
      <c r="D843" t="s">
        <v>23</v>
      </c>
      <c r="E843" t="s">
        <v>44</v>
      </c>
      <c r="F843" t="s">
        <v>17</v>
      </c>
      <c r="G843" t="s">
        <v>47</v>
      </c>
      <c r="H843">
        <v>33</v>
      </c>
      <c r="I843" s="1">
        <v>41507</v>
      </c>
      <c r="J843" s="2">
        <v>105390</v>
      </c>
      <c r="K843" s="3">
        <v>0.06</v>
      </c>
      <c r="L843" t="s">
        <v>19</v>
      </c>
      <c r="M843" t="s">
        <v>29</v>
      </c>
      <c r="N843" s="1" t="s">
        <v>21</v>
      </c>
      <c r="O843" t="str">
        <f t="shared" si="13"/>
        <v>Adolescent</v>
      </c>
    </row>
    <row r="844" spans="1:15" x14ac:dyDescent="0.35">
      <c r="A844" t="s">
        <v>1735</v>
      </c>
      <c r="B844" t="s">
        <v>1736</v>
      </c>
      <c r="C844" t="s">
        <v>38</v>
      </c>
      <c r="D844" t="s">
        <v>27</v>
      </c>
      <c r="E844" t="s">
        <v>36</v>
      </c>
      <c r="F844" t="s">
        <v>17</v>
      </c>
      <c r="G844" t="s">
        <v>24</v>
      </c>
      <c r="H844">
        <v>50</v>
      </c>
      <c r="I844" s="1">
        <v>44445</v>
      </c>
      <c r="J844" s="2">
        <v>83418</v>
      </c>
      <c r="K844" s="3">
        <v>0</v>
      </c>
      <c r="L844" t="s">
        <v>33</v>
      </c>
      <c r="M844" t="s">
        <v>74</v>
      </c>
      <c r="N844" s="1" t="s">
        <v>21</v>
      </c>
      <c r="O844" t="str">
        <f t="shared" si="13"/>
        <v>Middle Age</v>
      </c>
    </row>
    <row r="845" spans="1:15" x14ac:dyDescent="0.35">
      <c r="A845" t="s">
        <v>1737</v>
      </c>
      <c r="B845" t="s">
        <v>1738</v>
      </c>
      <c r="C845" t="s">
        <v>88</v>
      </c>
      <c r="D845" t="s">
        <v>27</v>
      </c>
      <c r="E845" t="s">
        <v>44</v>
      </c>
      <c r="F845" t="s">
        <v>17</v>
      </c>
      <c r="G845" t="s">
        <v>18</v>
      </c>
      <c r="H845">
        <v>45</v>
      </c>
      <c r="I845" s="1">
        <v>43042</v>
      </c>
      <c r="J845" s="2">
        <v>66660</v>
      </c>
      <c r="K845" s="3">
        <v>0</v>
      </c>
      <c r="L845" t="s">
        <v>19</v>
      </c>
      <c r="M845" t="s">
        <v>25</v>
      </c>
      <c r="N845" s="1" t="s">
        <v>21</v>
      </c>
      <c r="O845" t="str">
        <f t="shared" si="13"/>
        <v>Middle Age</v>
      </c>
    </row>
    <row r="846" spans="1:15" x14ac:dyDescent="0.35">
      <c r="A846" t="s">
        <v>1383</v>
      </c>
      <c r="B846" t="s">
        <v>1739</v>
      </c>
      <c r="C846" t="s">
        <v>62</v>
      </c>
      <c r="D846" t="s">
        <v>23</v>
      </c>
      <c r="E846" t="s">
        <v>44</v>
      </c>
      <c r="F846" t="s">
        <v>28</v>
      </c>
      <c r="G846" t="s">
        <v>51</v>
      </c>
      <c r="H846">
        <v>59</v>
      </c>
      <c r="I846" s="1">
        <v>42165</v>
      </c>
      <c r="J846" s="2">
        <v>101985</v>
      </c>
      <c r="K846" s="3">
        <v>7.0000000000000007E-2</v>
      </c>
      <c r="L846" t="s">
        <v>19</v>
      </c>
      <c r="M846" t="s">
        <v>45</v>
      </c>
      <c r="N846" s="1" t="s">
        <v>21</v>
      </c>
      <c r="O846" t="str">
        <f t="shared" si="13"/>
        <v>Old</v>
      </c>
    </row>
    <row r="847" spans="1:15" x14ac:dyDescent="0.35">
      <c r="A847" t="s">
        <v>1740</v>
      </c>
      <c r="B847" t="s">
        <v>1741</v>
      </c>
      <c r="C847" t="s">
        <v>14</v>
      </c>
      <c r="D847" t="s">
        <v>15</v>
      </c>
      <c r="E847" t="s">
        <v>32</v>
      </c>
      <c r="F847" t="s">
        <v>28</v>
      </c>
      <c r="G847" t="s">
        <v>51</v>
      </c>
      <c r="H847">
        <v>29</v>
      </c>
      <c r="I847" s="1">
        <v>43439</v>
      </c>
      <c r="J847" s="2">
        <v>199504</v>
      </c>
      <c r="K847" s="3">
        <v>0.3</v>
      </c>
      <c r="L847" t="s">
        <v>19</v>
      </c>
      <c r="M847" t="s">
        <v>25</v>
      </c>
      <c r="N847" s="1" t="s">
        <v>21</v>
      </c>
      <c r="O847" t="str">
        <f t="shared" si="13"/>
        <v>Adolescent</v>
      </c>
    </row>
    <row r="848" spans="1:15" x14ac:dyDescent="0.35">
      <c r="A848" t="s">
        <v>1742</v>
      </c>
      <c r="B848" t="s">
        <v>1743</v>
      </c>
      <c r="C848" t="s">
        <v>61</v>
      </c>
      <c r="D848" t="s">
        <v>50</v>
      </c>
      <c r="E848" t="s">
        <v>32</v>
      </c>
      <c r="F848" t="s">
        <v>17</v>
      </c>
      <c r="G848" t="s">
        <v>51</v>
      </c>
      <c r="H848">
        <v>52</v>
      </c>
      <c r="I848" s="1">
        <v>38995</v>
      </c>
      <c r="J848" s="2">
        <v>147966</v>
      </c>
      <c r="K848" s="3">
        <v>0.11</v>
      </c>
      <c r="L848" t="s">
        <v>52</v>
      </c>
      <c r="M848" t="s">
        <v>66</v>
      </c>
      <c r="N848" s="1">
        <v>43608</v>
      </c>
      <c r="O848" t="str">
        <f t="shared" si="13"/>
        <v>Middle Age</v>
      </c>
    </row>
    <row r="849" spans="1:15" x14ac:dyDescent="0.35">
      <c r="A849" t="s">
        <v>582</v>
      </c>
      <c r="B849" t="s">
        <v>1744</v>
      </c>
      <c r="C849" t="s">
        <v>83</v>
      </c>
      <c r="D849" t="s">
        <v>23</v>
      </c>
      <c r="E849" t="s">
        <v>44</v>
      </c>
      <c r="F849" t="s">
        <v>28</v>
      </c>
      <c r="G849" t="s">
        <v>24</v>
      </c>
      <c r="H849">
        <v>58</v>
      </c>
      <c r="I849" s="1">
        <v>41810</v>
      </c>
      <c r="J849" s="2">
        <v>41728</v>
      </c>
      <c r="K849" s="3">
        <v>0</v>
      </c>
      <c r="L849" t="s">
        <v>33</v>
      </c>
      <c r="M849" t="s">
        <v>80</v>
      </c>
      <c r="N849" s="1" t="s">
        <v>21</v>
      </c>
      <c r="O849" t="str">
        <f t="shared" si="13"/>
        <v>Old</v>
      </c>
    </row>
    <row r="850" spans="1:15" x14ac:dyDescent="0.35">
      <c r="A850" t="s">
        <v>1532</v>
      </c>
      <c r="B850" t="s">
        <v>67</v>
      </c>
      <c r="C850" t="s">
        <v>42</v>
      </c>
      <c r="D850" t="s">
        <v>65</v>
      </c>
      <c r="E850" t="s">
        <v>44</v>
      </c>
      <c r="F850" t="s">
        <v>28</v>
      </c>
      <c r="G850" t="s">
        <v>51</v>
      </c>
      <c r="H850">
        <v>62</v>
      </c>
      <c r="I850" s="1">
        <v>40591</v>
      </c>
      <c r="J850" s="2">
        <v>94422</v>
      </c>
      <c r="K850" s="3">
        <v>0</v>
      </c>
      <c r="L850" t="s">
        <v>19</v>
      </c>
      <c r="M850" t="s">
        <v>39</v>
      </c>
      <c r="N850" s="1" t="s">
        <v>21</v>
      </c>
      <c r="O850" t="str">
        <f t="shared" si="13"/>
        <v>Old</v>
      </c>
    </row>
    <row r="851" spans="1:15" x14ac:dyDescent="0.35">
      <c r="A851" t="s">
        <v>1745</v>
      </c>
      <c r="B851" t="s">
        <v>1746</v>
      </c>
      <c r="C851" t="s">
        <v>40</v>
      </c>
      <c r="D851" t="s">
        <v>50</v>
      </c>
      <c r="E851" t="s">
        <v>32</v>
      </c>
      <c r="F851" t="s">
        <v>28</v>
      </c>
      <c r="G851" t="s">
        <v>24</v>
      </c>
      <c r="H851">
        <v>31</v>
      </c>
      <c r="I851" s="1">
        <v>42184</v>
      </c>
      <c r="J851" s="2">
        <v>191026</v>
      </c>
      <c r="K851" s="3">
        <v>0.16</v>
      </c>
      <c r="L851" t="s">
        <v>19</v>
      </c>
      <c r="M851" t="s">
        <v>29</v>
      </c>
      <c r="N851" s="1" t="s">
        <v>21</v>
      </c>
      <c r="O851" t="str">
        <f t="shared" si="13"/>
        <v>Adolescent</v>
      </c>
    </row>
    <row r="852" spans="1:15" x14ac:dyDescent="0.35">
      <c r="A852" t="s">
        <v>1747</v>
      </c>
      <c r="B852" t="s">
        <v>1748</v>
      </c>
      <c r="C852" t="s">
        <v>14</v>
      </c>
      <c r="D852" t="s">
        <v>27</v>
      </c>
      <c r="E852" t="s">
        <v>16</v>
      </c>
      <c r="F852" t="s">
        <v>28</v>
      </c>
      <c r="G852" t="s">
        <v>51</v>
      </c>
      <c r="H852">
        <v>42</v>
      </c>
      <c r="I852" s="1">
        <v>40511</v>
      </c>
      <c r="J852" s="2">
        <v>186725</v>
      </c>
      <c r="K852" s="3">
        <v>0.32</v>
      </c>
      <c r="L852" t="s">
        <v>52</v>
      </c>
      <c r="M852" t="s">
        <v>81</v>
      </c>
      <c r="N852" s="1" t="s">
        <v>21</v>
      </c>
      <c r="O852" t="str">
        <f t="shared" si="13"/>
        <v>Middle Age</v>
      </c>
    </row>
    <row r="853" spans="1:15" x14ac:dyDescent="0.35">
      <c r="A853" t="s">
        <v>1749</v>
      </c>
      <c r="B853" t="s">
        <v>1750</v>
      </c>
      <c r="C853" t="s">
        <v>83</v>
      </c>
      <c r="D853" t="s">
        <v>23</v>
      </c>
      <c r="E853" t="s">
        <v>16</v>
      </c>
      <c r="F853" t="s">
        <v>17</v>
      </c>
      <c r="G853" t="s">
        <v>18</v>
      </c>
      <c r="H853">
        <v>56</v>
      </c>
      <c r="I853" s="1">
        <v>40045</v>
      </c>
      <c r="J853" s="2">
        <v>52800</v>
      </c>
      <c r="K853" s="3">
        <v>0</v>
      </c>
      <c r="L853" t="s">
        <v>19</v>
      </c>
      <c r="M853" t="s">
        <v>39</v>
      </c>
      <c r="N853" s="1" t="s">
        <v>21</v>
      </c>
      <c r="O853" t="str">
        <f t="shared" si="13"/>
        <v>Old</v>
      </c>
    </row>
    <row r="854" spans="1:15" x14ac:dyDescent="0.35">
      <c r="A854" t="s">
        <v>1751</v>
      </c>
      <c r="B854" t="s">
        <v>1752</v>
      </c>
      <c r="C854" t="s">
        <v>69</v>
      </c>
      <c r="D854" t="s">
        <v>31</v>
      </c>
      <c r="E854" t="s">
        <v>44</v>
      </c>
      <c r="F854" t="s">
        <v>28</v>
      </c>
      <c r="G854" t="s">
        <v>18</v>
      </c>
      <c r="H854">
        <v>54</v>
      </c>
      <c r="I854" s="1">
        <v>40517</v>
      </c>
      <c r="J854" s="2">
        <v>113982</v>
      </c>
      <c r="K854" s="3">
        <v>0</v>
      </c>
      <c r="L854" t="s">
        <v>19</v>
      </c>
      <c r="M854" t="s">
        <v>63</v>
      </c>
      <c r="N854" s="1" t="s">
        <v>21</v>
      </c>
      <c r="O854" t="str">
        <f t="shared" si="13"/>
        <v>Middle Age</v>
      </c>
    </row>
    <row r="855" spans="1:15" x14ac:dyDescent="0.35">
      <c r="A855" t="s">
        <v>1753</v>
      </c>
      <c r="B855" t="s">
        <v>1754</v>
      </c>
      <c r="C855" t="s">
        <v>94</v>
      </c>
      <c r="D855" t="s">
        <v>50</v>
      </c>
      <c r="E855" t="s">
        <v>16</v>
      </c>
      <c r="F855" t="s">
        <v>17</v>
      </c>
      <c r="G855" t="s">
        <v>24</v>
      </c>
      <c r="H855">
        <v>54</v>
      </c>
      <c r="I855" s="1">
        <v>44271</v>
      </c>
      <c r="J855" s="2">
        <v>56239</v>
      </c>
      <c r="K855" s="3">
        <v>0</v>
      </c>
      <c r="L855" t="s">
        <v>33</v>
      </c>
      <c r="M855" t="s">
        <v>80</v>
      </c>
      <c r="N855" s="1" t="s">
        <v>21</v>
      </c>
      <c r="O855" t="str">
        <f t="shared" si="13"/>
        <v>Middle Age</v>
      </c>
    </row>
    <row r="856" spans="1:15" x14ac:dyDescent="0.35">
      <c r="A856" t="s">
        <v>235</v>
      </c>
      <c r="B856" t="s">
        <v>1755</v>
      </c>
      <c r="C856" t="s">
        <v>68</v>
      </c>
      <c r="D856" t="s">
        <v>50</v>
      </c>
      <c r="E856" t="s">
        <v>36</v>
      </c>
      <c r="F856" t="s">
        <v>28</v>
      </c>
      <c r="G856" t="s">
        <v>51</v>
      </c>
      <c r="H856">
        <v>26</v>
      </c>
      <c r="I856" s="1">
        <v>44257</v>
      </c>
      <c r="J856" s="2">
        <v>44732</v>
      </c>
      <c r="K856" s="3">
        <v>0</v>
      </c>
      <c r="L856" t="s">
        <v>52</v>
      </c>
      <c r="M856" t="s">
        <v>66</v>
      </c>
      <c r="N856" s="1" t="s">
        <v>21</v>
      </c>
      <c r="O856" t="str">
        <f t="shared" si="13"/>
        <v>Adolescent</v>
      </c>
    </row>
    <row r="857" spans="1:15" x14ac:dyDescent="0.35">
      <c r="A857" t="s">
        <v>134</v>
      </c>
      <c r="B857" t="s">
        <v>1756</v>
      </c>
      <c r="C857" t="s">
        <v>40</v>
      </c>
      <c r="D857" t="s">
        <v>43</v>
      </c>
      <c r="E857" t="s">
        <v>32</v>
      </c>
      <c r="F857" t="s">
        <v>28</v>
      </c>
      <c r="G857" t="s">
        <v>24</v>
      </c>
      <c r="H857">
        <v>49</v>
      </c>
      <c r="I857" s="1">
        <v>41816</v>
      </c>
      <c r="J857" s="2">
        <v>153961</v>
      </c>
      <c r="K857" s="3">
        <v>0.25</v>
      </c>
      <c r="L857" t="s">
        <v>33</v>
      </c>
      <c r="M857" t="s">
        <v>74</v>
      </c>
      <c r="N857" s="1" t="s">
        <v>21</v>
      </c>
      <c r="O857" t="str">
        <f t="shared" si="13"/>
        <v>Middle Age</v>
      </c>
    </row>
    <row r="858" spans="1:15" x14ac:dyDescent="0.35">
      <c r="A858" t="s">
        <v>268</v>
      </c>
      <c r="B858" t="s">
        <v>1757</v>
      </c>
      <c r="C858" t="s">
        <v>71</v>
      </c>
      <c r="D858" t="s">
        <v>27</v>
      </c>
      <c r="E858" t="s">
        <v>44</v>
      </c>
      <c r="F858" t="s">
        <v>17</v>
      </c>
      <c r="G858" t="s">
        <v>24</v>
      </c>
      <c r="H858">
        <v>45</v>
      </c>
      <c r="I858" s="1">
        <v>39069</v>
      </c>
      <c r="J858" s="2">
        <v>68337</v>
      </c>
      <c r="K858" s="3">
        <v>0</v>
      </c>
      <c r="L858" t="s">
        <v>33</v>
      </c>
      <c r="M858" t="s">
        <v>80</v>
      </c>
      <c r="N858" s="1" t="s">
        <v>21</v>
      </c>
      <c r="O858" t="str">
        <f t="shared" si="13"/>
        <v>Middle Age</v>
      </c>
    </row>
    <row r="859" spans="1:15" x14ac:dyDescent="0.35">
      <c r="A859" t="s">
        <v>275</v>
      </c>
      <c r="B859" t="s">
        <v>1758</v>
      </c>
      <c r="C859" t="s">
        <v>61</v>
      </c>
      <c r="D859" t="s">
        <v>23</v>
      </c>
      <c r="E859" t="s">
        <v>32</v>
      </c>
      <c r="F859" t="s">
        <v>28</v>
      </c>
      <c r="G859" t="s">
        <v>24</v>
      </c>
      <c r="H859">
        <v>45</v>
      </c>
      <c r="I859" s="1">
        <v>40305</v>
      </c>
      <c r="J859" s="2">
        <v>145093</v>
      </c>
      <c r="K859" s="3">
        <v>0.12</v>
      </c>
      <c r="L859" t="s">
        <v>19</v>
      </c>
      <c r="M859" t="s">
        <v>20</v>
      </c>
      <c r="N859" s="1" t="s">
        <v>21</v>
      </c>
      <c r="O859" t="str">
        <f t="shared" si="13"/>
        <v>Middle Age</v>
      </c>
    </row>
    <row r="860" spans="1:15" x14ac:dyDescent="0.35">
      <c r="A860" t="s">
        <v>1759</v>
      </c>
      <c r="B860" t="s">
        <v>1760</v>
      </c>
      <c r="C860" t="s">
        <v>91</v>
      </c>
      <c r="D860" t="s">
        <v>27</v>
      </c>
      <c r="E860" t="s">
        <v>44</v>
      </c>
      <c r="F860" t="s">
        <v>17</v>
      </c>
      <c r="G860" t="s">
        <v>18</v>
      </c>
      <c r="H860">
        <v>26</v>
      </c>
      <c r="I860" s="1">
        <v>44266</v>
      </c>
      <c r="J860" s="2">
        <v>74170</v>
      </c>
      <c r="K860" s="3">
        <v>0</v>
      </c>
      <c r="L860" t="s">
        <v>19</v>
      </c>
      <c r="M860" t="s">
        <v>25</v>
      </c>
      <c r="N860" s="1" t="s">
        <v>21</v>
      </c>
      <c r="O860" t="str">
        <f t="shared" si="13"/>
        <v>Adolescent</v>
      </c>
    </row>
    <row r="861" spans="1:15" x14ac:dyDescent="0.35">
      <c r="A861" t="s">
        <v>1761</v>
      </c>
      <c r="B861" t="s">
        <v>1762</v>
      </c>
      <c r="C861" t="s">
        <v>129</v>
      </c>
      <c r="D861" t="s">
        <v>31</v>
      </c>
      <c r="E861" t="s">
        <v>16</v>
      </c>
      <c r="F861" t="s">
        <v>28</v>
      </c>
      <c r="G861" t="s">
        <v>18</v>
      </c>
      <c r="H861">
        <v>59</v>
      </c>
      <c r="I861" s="1">
        <v>35153</v>
      </c>
      <c r="J861" s="2">
        <v>62605</v>
      </c>
      <c r="K861" s="3">
        <v>0</v>
      </c>
      <c r="L861" t="s">
        <v>19</v>
      </c>
      <c r="M861" t="s">
        <v>25</v>
      </c>
      <c r="N861" s="1" t="s">
        <v>21</v>
      </c>
      <c r="O861" t="str">
        <f t="shared" si="13"/>
        <v>Old</v>
      </c>
    </row>
    <row r="862" spans="1:15" x14ac:dyDescent="0.35">
      <c r="A862" t="s">
        <v>48</v>
      </c>
      <c r="B862" t="s">
        <v>1763</v>
      </c>
      <c r="C862" t="s">
        <v>62</v>
      </c>
      <c r="D862" t="s">
        <v>27</v>
      </c>
      <c r="E862" t="s">
        <v>44</v>
      </c>
      <c r="F862" t="s">
        <v>17</v>
      </c>
      <c r="G862" t="s">
        <v>18</v>
      </c>
      <c r="H862">
        <v>51</v>
      </c>
      <c r="I862" s="1">
        <v>43903</v>
      </c>
      <c r="J862" s="2">
        <v>107195</v>
      </c>
      <c r="K862" s="3">
        <v>0.09</v>
      </c>
      <c r="L862" t="s">
        <v>19</v>
      </c>
      <c r="M862" t="s">
        <v>25</v>
      </c>
      <c r="N862" s="1" t="s">
        <v>21</v>
      </c>
      <c r="O862" t="str">
        <f t="shared" si="13"/>
        <v>Middle Age</v>
      </c>
    </row>
    <row r="863" spans="1:15" x14ac:dyDescent="0.35">
      <c r="A863" t="s">
        <v>1689</v>
      </c>
      <c r="B863" t="s">
        <v>1764</v>
      </c>
      <c r="C863" t="s">
        <v>61</v>
      </c>
      <c r="D863" t="s">
        <v>43</v>
      </c>
      <c r="E863" t="s">
        <v>44</v>
      </c>
      <c r="F863" t="s">
        <v>28</v>
      </c>
      <c r="G863" t="s">
        <v>18</v>
      </c>
      <c r="H863">
        <v>45</v>
      </c>
      <c r="I863" s="1">
        <v>43111</v>
      </c>
      <c r="J863" s="2">
        <v>127422</v>
      </c>
      <c r="K863" s="3">
        <v>0.15</v>
      </c>
      <c r="L863" t="s">
        <v>19</v>
      </c>
      <c r="M863" t="s">
        <v>29</v>
      </c>
      <c r="N863" s="1" t="s">
        <v>21</v>
      </c>
      <c r="O863" t="str">
        <f t="shared" si="13"/>
        <v>Middle Age</v>
      </c>
    </row>
    <row r="864" spans="1:15" x14ac:dyDescent="0.35">
      <c r="A864" t="s">
        <v>1765</v>
      </c>
      <c r="B864" t="s">
        <v>1766</v>
      </c>
      <c r="C864" t="s">
        <v>40</v>
      </c>
      <c r="D864" t="s">
        <v>65</v>
      </c>
      <c r="E864" t="s">
        <v>16</v>
      </c>
      <c r="F864" t="s">
        <v>17</v>
      </c>
      <c r="G864" t="s">
        <v>18</v>
      </c>
      <c r="H864">
        <v>35</v>
      </c>
      <c r="I864" s="1">
        <v>42912</v>
      </c>
      <c r="J864" s="2">
        <v>161269</v>
      </c>
      <c r="K864" s="3">
        <v>0.27</v>
      </c>
      <c r="L864" t="s">
        <v>19</v>
      </c>
      <c r="M864" t="s">
        <v>45</v>
      </c>
      <c r="N864" s="1" t="s">
        <v>21</v>
      </c>
      <c r="O864" t="str">
        <f t="shared" si="13"/>
        <v>Adolescent</v>
      </c>
    </row>
    <row r="865" spans="1:15" x14ac:dyDescent="0.35">
      <c r="A865" t="s">
        <v>1767</v>
      </c>
      <c r="B865" t="s">
        <v>1768</v>
      </c>
      <c r="C865" t="s">
        <v>14</v>
      </c>
      <c r="D865" t="s">
        <v>43</v>
      </c>
      <c r="E865" t="s">
        <v>32</v>
      </c>
      <c r="F865" t="s">
        <v>17</v>
      </c>
      <c r="G865" t="s">
        <v>51</v>
      </c>
      <c r="H865">
        <v>32</v>
      </c>
      <c r="I865" s="1">
        <v>41675</v>
      </c>
      <c r="J865" s="2">
        <v>203445</v>
      </c>
      <c r="K865" s="3">
        <v>0.34</v>
      </c>
      <c r="L865" t="s">
        <v>52</v>
      </c>
      <c r="M865" t="s">
        <v>81</v>
      </c>
      <c r="N865" s="1" t="s">
        <v>21</v>
      </c>
      <c r="O865" t="str">
        <f t="shared" si="13"/>
        <v>Adolescent</v>
      </c>
    </row>
    <row r="866" spans="1:15" x14ac:dyDescent="0.35">
      <c r="A866" t="s">
        <v>355</v>
      </c>
      <c r="B866" t="s">
        <v>1769</v>
      </c>
      <c r="C866" t="s">
        <v>61</v>
      </c>
      <c r="D866" t="s">
        <v>23</v>
      </c>
      <c r="E866" t="s">
        <v>16</v>
      </c>
      <c r="F866" t="s">
        <v>17</v>
      </c>
      <c r="G866" t="s">
        <v>24</v>
      </c>
      <c r="H866">
        <v>37</v>
      </c>
      <c r="I866" s="1">
        <v>40560</v>
      </c>
      <c r="J866" s="2">
        <v>131353</v>
      </c>
      <c r="K866" s="3">
        <v>0.11</v>
      </c>
      <c r="L866" t="s">
        <v>33</v>
      </c>
      <c r="M866" t="s">
        <v>74</v>
      </c>
      <c r="N866" s="1" t="s">
        <v>21</v>
      </c>
      <c r="O866" t="str">
        <f t="shared" si="13"/>
        <v>Middle Age</v>
      </c>
    </row>
    <row r="867" spans="1:15" x14ac:dyDescent="0.35">
      <c r="A867" t="s">
        <v>1770</v>
      </c>
      <c r="B867" t="s">
        <v>1771</v>
      </c>
      <c r="C867" t="s">
        <v>82</v>
      </c>
      <c r="D867" t="s">
        <v>27</v>
      </c>
      <c r="E867" t="s">
        <v>36</v>
      </c>
      <c r="F867" t="s">
        <v>28</v>
      </c>
      <c r="G867" t="s">
        <v>24</v>
      </c>
      <c r="H867">
        <v>45</v>
      </c>
      <c r="I867" s="1">
        <v>40253</v>
      </c>
      <c r="J867" s="2">
        <v>88182</v>
      </c>
      <c r="K867" s="3">
        <v>0</v>
      </c>
      <c r="L867" t="s">
        <v>33</v>
      </c>
      <c r="M867" t="s">
        <v>34</v>
      </c>
      <c r="N867" s="1" t="s">
        <v>21</v>
      </c>
      <c r="O867" t="str">
        <f t="shared" si="13"/>
        <v>Middle Age</v>
      </c>
    </row>
    <row r="868" spans="1:15" x14ac:dyDescent="0.35">
      <c r="A868" t="s">
        <v>163</v>
      </c>
      <c r="B868" t="s">
        <v>1772</v>
      </c>
      <c r="C868" t="s">
        <v>26</v>
      </c>
      <c r="D868" t="s">
        <v>27</v>
      </c>
      <c r="E868" t="s">
        <v>44</v>
      </c>
      <c r="F868" t="s">
        <v>28</v>
      </c>
      <c r="G868" t="s">
        <v>18</v>
      </c>
      <c r="H868">
        <v>61</v>
      </c>
      <c r="I868" s="1">
        <v>43703</v>
      </c>
      <c r="J868" s="2">
        <v>75780</v>
      </c>
      <c r="K868" s="3">
        <v>0</v>
      </c>
      <c r="L868" t="s">
        <v>19</v>
      </c>
      <c r="M868" t="s">
        <v>63</v>
      </c>
      <c r="N868" s="1" t="s">
        <v>21</v>
      </c>
      <c r="O868" t="str">
        <f t="shared" si="13"/>
        <v>Old</v>
      </c>
    </row>
    <row r="869" spans="1:15" x14ac:dyDescent="0.35">
      <c r="A869" t="s">
        <v>1773</v>
      </c>
      <c r="B869" t="s">
        <v>1774</v>
      </c>
      <c r="C869" t="s">
        <v>64</v>
      </c>
      <c r="D869" t="s">
        <v>50</v>
      </c>
      <c r="E869" t="s">
        <v>16</v>
      </c>
      <c r="F869" t="s">
        <v>17</v>
      </c>
      <c r="G869" t="s">
        <v>24</v>
      </c>
      <c r="H869">
        <v>45</v>
      </c>
      <c r="I869" s="1">
        <v>43557</v>
      </c>
      <c r="J869" s="2">
        <v>52621</v>
      </c>
      <c r="K869" s="3">
        <v>0</v>
      </c>
      <c r="L869" t="s">
        <v>33</v>
      </c>
      <c r="M869" t="s">
        <v>60</v>
      </c>
      <c r="N869" s="1" t="s">
        <v>21</v>
      </c>
      <c r="O869" t="str">
        <f t="shared" si="13"/>
        <v>Middle Age</v>
      </c>
    </row>
    <row r="870" spans="1:15" x14ac:dyDescent="0.35">
      <c r="A870" t="s">
        <v>1775</v>
      </c>
      <c r="B870" t="s">
        <v>1776</v>
      </c>
      <c r="C870" t="s">
        <v>97</v>
      </c>
      <c r="D870" t="s">
        <v>31</v>
      </c>
      <c r="E870" t="s">
        <v>16</v>
      </c>
      <c r="F870" t="s">
        <v>28</v>
      </c>
      <c r="G870" t="s">
        <v>24</v>
      </c>
      <c r="H870">
        <v>60</v>
      </c>
      <c r="I870" s="1">
        <v>43146</v>
      </c>
      <c r="J870" s="2">
        <v>106079</v>
      </c>
      <c r="K870" s="3">
        <v>0.14000000000000001</v>
      </c>
      <c r="L870" t="s">
        <v>19</v>
      </c>
      <c r="M870" t="s">
        <v>25</v>
      </c>
      <c r="N870" s="1">
        <v>44295</v>
      </c>
      <c r="O870" t="str">
        <f t="shared" si="13"/>
        <v>Old</v>
      </c>
    </row>
    <row r="871" spans="1:15" x14ac:dyDescent="0.35">
      <c r="A871" t="s">
        <v>1777</v>
      </c>
      <c r="B871" t="s">
        <v>1778</v>
      </c>
      <c r="C871" t="s">
        <v>38</v>
      </c>
      <c r="D871" t="s">
        <v>27</v>
      </c>
      <c r="E871" t="s">
        <v>32</v>
      </c>
      <c r="F871" t="s">
        <v>28</v>
      </c>
      <c r="G871" t="s">
        <v>51</v>
      </c>
      <c r="H871">
        <v>30</v>
      </c>
      <c r="I871" s="1">
        <v>42777</v>
      </c>
      <c r="J871" s="2">
        <v>92058</v>
      </c>
      <c r="K871" s="3">
        <v>0</v>
      </c>
      <c r="L871" t="s">
        <v>19</v>
      </c>
      <c r="M871" t="s">
        <v>25</v>
      </c>
      <c r="N871" s="1" t="s">
        <v>21</v>
      </c>
      <c r="O871" t="str">
        <f t="shared" si="13"/>
        <v>Adolescent</v>
      </c>
    </row>
    <row r="872" spans="1:15" x14ac:dyDescent="0.35">
      <c r="A872" t="s">
        <v>1779</v>
      </c>
      <c r="B872" t="s">
        <v>1780</v>
      </c>
      <c r="C872" t="s">
        <v>129</v>
      </c>
      <c r="D872" t="s">
        <v>31</v>
      </c>
      <c r="E872" t="s">
        <v>36</v>
      </c>
      <c r="F872" t="s">
        <v>28</v>
      </c>
      <c r="G872" t="s">
        <v>24</v>
      </c>
      <c r="H872">
        <v>64</v>
      </c>
      <c r="I872" s="1">
        <v>43527</v>
      </c>
      <c r="J872" s="2">
        <v>67114</v>
      </c>
      <c r="K872" s="3">
        <v>0</v>
      </c>
      <c r="L872" t="s">
        <v>19</v>
      </c>
      <c r="M872" t="s">
        <v>39</v>
      </c>
      <c r="N872" s="1" t="s">
        <v>21</v>
      </c>
      <c r="O872" t="str">
        <f t="shared" si="13"/>
        <v>Old</v>
      </c>
    </row>
    <row r="873" spans="1:15" x14ac:dyDescent="0.35">
      <c r="A873" t="s">
        <v>1781</v>
      </c>
      <c r="B873" t="s">
        <v>1782</v>
      </c>
      <c r="C873" t="s">
        <v>64</v>
      </c>
      <c r="D873" t="s">
        <v>15</v>
      </c>
      <c r="E873" t="s">
        <v>16</v>
      </c>
      <c r="F873" t="s">
        <v>17</v>
      </c>
      <c r="G873" t="s">
        <v>51</v>
      </c>
      <c r="H873">
        <v>25</v>
      </c>
      <c r="I873" s="1">
        <v>44024</v>
      </c>
      <c r="J873" s="2">
        <v>56565</v>
      </c>
      <c r="K873" s="3">
        <v>0</v>
      </c>
      <c r="L873" t="s">
        <v>52</v>
      </c>
      <c r="M873" t="s">
        <v>53</v>
      </c>
      <c r="N873" s="1" t="s">
        <v>21</v>
      </c>
      <c r="O873" t="str">
        <f t="shared" si="13"/>
        <v>Adolescent</v>
      </c>
    </row>
    <row r="874" spans="1:15" x14ac:dyDescent="0.35">
      <c r="A874" t="s">
        <v>118</v>
      </c>
      <c r="B874" t="s">
        <v>1783</v>
      </c>
      <c r="C874" t="s">
        <v>22</v>
      </c>
      <c r="D874" t="s">
        <v>23</v>
      </c>
      <c r="E874" t="s">
        <v>36</v>
      </c>
      <c r="F874" t="s">
        <v>17</v>
      </c>
      <c r="G874" t="s">
        <v>18</v>
      </c>
      <c r="H874">
        <v>61</v>
      </c>
      <c r="I874" s="1">
        <v>40683</v>
      </c>
      <c r="J874" s="2">
        <v>64937</v>
      </c>
      <c r="K874" s="3">
        <v>0</v>
      </c>
      <c r="L874" t="s">
        <v>19</v>
      </c>
      <c r="M874" t="s">
        <v>39</v>
      </c>
      <c r="N874" s="1" t="s">
        <v>21</v>
      </c>
      <c r="O874" t="str">
        <f t="shared" si="13"/>
        <v>Old</v>
      </c>
    </row>
    <row r="875" spans="1:15" x14ac:dyDescent="0.35">
      <c r="A875" t="s">
        <v>1784</v>
      </c>
      <c r="B875" t="s">
        <v>1785</v>
      </c>
      <c r="C875" t="s">
        <v>62</v>
      </c>
      <c r="D875" t="s">
        <v>43</v>
      </c>
      <c r="E875" t="s">
        <v>36</v>
      </c>
      <c r="F875" t="s">
        <v>17</v>
      </c>
      <c r="G875" t="s">
        <v>51</v>
      </c>
      <c r="H875">
        <v>65</v>
      </c>
      <c r="I875" s="1">
        <v>38967</v>
      </c>
      <c r="J875" s="2">
        <v>127626</v>
      </c>
      <c r="K875" s="3">
        <v>0.1</v>
      </c>
      <c r="L875" t="s">
        <v>19</v>
      </c>
      <c r="M875" t="s">
        <v>45</v>
      </c>
      <c r="N875" s="1" t="s">
        <v>21</v>
      </c>
      <c r="O875" t="str">
        <f t="shared" si="13"/>
        <v>Old</v>
      </c>
    </row>
    <row r="876" spans="1:15" x14ac:dyDescent="0.35">
      <c r="A876" t="s">
        <v>360</v>
      </c>
      <c r="B876" t="s">
        <v>1786</v>
      </c>
      <c r="C876" t="s">
        <v>71</v>
      </c>
      <c r="D876" t="s">
        <v>27</v>
      </c>
      <c r="E876" t="s">
        <v>32</v>
      </c>
      <c r="F876" t="s">
        <v>28</v>
      </c>
      <c r="G876" t="s">
        <v>47</v>
      </c>
      <c r="H876">
        <v>61</v>
      </c>
      <c r="I876" s="1">
        <v>38013</v>
      </c>
      <c r="J876" s="2">
        <v>88478</v>
      </c>
      <c r="K876" s="3">
        <v>0</v>
      </c>
      <c r="L876" t="s">
        <v>19</v>
      </c>
      <c r="M876" t="s">
        <v>25</v>
      </c>
      <c r="N876" s="1" t="s">
        <v>21</v>
      </c>
      <c r="O876" t="str">
        <f t="shared" si="13"/>
        <v>Old</v>
      </c>
    </row>
    <row r="877" spans="1:15" x14ac:dyDescent="0.35">
      <c r="A877" t="s">
        <v>1787</v>
      </c>
      <c r="B877" t="s">
        <v>1788</v>
      </c>
      <c r="C877" t="s">
        <v>56</v>
      </c>
      <c r="D877" t="s">
        <v>27</v>
      </c>
      <c r="E877" t="s">
        <v>44</v>
      </c>
      <c r="F877" t="s">
        <v>17</v>
      </c>
      <c r="G877" t="s">
        <v>24</v>
      </c>
      <c r="H877">
        <v>48</v>
      </c>
      <c r="I877" s="1">
        <v>41749</v>
      </c>
      <c r="J877" s="2">
        <v>91679</v>
      </c>
      <c r="K877" s="3">
        <v>7.0000000000000007E-2</v>
      </c>
      <c r="L877" t="s">
        <v>33</v>
      </c>
      <c r="M877" t="s">
        <v>80</v>
      </c>
      <c r="N877" s="1" t="s">
        <v>21</v>
      </c>
      <c r="O877" t="str">
        <f t="shared" si="13"/>
        <v>Middle Age</v>
      </c>
    </row>
    <row r="878" spans="1:15" x14ac:dyDescent="0.35">
      <c r="A878" t="s">
        <v>249</v>
      </c>
      <c r="B878" t="s">
        <v>140</v>
      </c>
      <c r="C878" t="s">
        <v>40</v>
      </c>
      <c r="D878" t="s">
        <v>50</v>
      </c>
      <c r="E878" t="s">
        <v>32</v>
      </c>
      <c r="F878" t="s">
        <v>28</v>
      </c>
      <c r="G878" t="s">
        <v>24</v>
      </c>
      <c r="H878">
        <v>58</v>
      </c>
      <c r="I878" s="1">
        <v>33682</v>
      </c>
      <c r="J878" s="2">
        <v>199848</v>
      </c>
      <c r="K878" s="3">
        <v>0.16</v>
      </c>
      <c r="L878" t="s">
        <v>33</v>
      </c>
      <c r="M878" t="s">
        <v>80</v>
      </c>
      <c r="N878" s="1" t="s">
        <v>21</v>
      </c>
      <c r="O878" t="str">
        <f t="shared" si="13"/>
        <v>Old</v>
      </c>
    </row>
    <row r="879" spans="1:15" x14ac:dyDescent="0.35">
      <c r="A879" t="s">
        <v>395</v>
      </c>
      <c r="B879" t="s">
        <v>1789</v>
      </c>
      <c r="C879" t="s">
        <v>35</v>
      </c>
      <c r="D879" t="s">
        <v>27</v>
      </c>
      <c r="E879" t="s">
        <v>36</v>
      </c>
      <c r="F879" t="s">
        <v>28</v>
      </c>
      <c r="G879" t="s">
        <v>24</v>
      </c>
      <c r="H879">
        <v>34</v>
      </c>
      <c r="I879" s="1">
        <v>43414</v>
      </c>
      <c r="J879" s="2">
        <v>61944</v>
      </c>
      <c r="K879" s="3">
        <v>0</v>
      </c>
      <c r="L879" t="s">
        <v>33</v>
      </c>
      <c r="M879" t="s">
        <v>74</v>
      </c>
      <c r="N879" s="1" t="s">
        <v>21</v>
      </c>
      <c r="O879" t="str">
        <f t="shared" si="13"/>
        <v>Adolescent</v>
      </c>
    </row>
    <row r="880" spans="1:15" x14ac:dyDescent="0.35">
      <c r="A880" t="s">
        <v>1790</v>
      </c>
      <c r="B880" t="s">
        <v>1791</v>
      </c>
      <c r="C880" t="s">
        <v>61</v>
      </c>
      <c r="D880" t="s">
        <v>50</v>
      </c>
      <c r="E880" t="s">
        <v>44</v>
      </c>
      <c r="F880" t="s">
        <v>17</v>
      </c>
      <c r="G880" t="s">
        <v>47</v>
      </c>
      <c r="H880">
        <v>30</v>
      </c>
      <c r="I880" s="1">
        <v>42960</v>
      </c>
      <c r="J880" s="2">
        <v>154624</v>
      </c>
      <c r="K880" s="3">
        <v>0.15</v>
      </c>
      <c r="L880" t="s">
        <v>19</v>
      </c>
      <c r="M880" t="s">
        <v>25</v>
      </c>
      <c r="N880" s="1" t="s">
        <v>21</v>
      </c>
      <c r="O880" t="str">
        <f t="shared" si="13"/>
        <v>Adolescent</v>
      </c>
    </row>
    <row r="881" spans="1:15" x14ac:dyDescent="0.35">
      <c r="A881" t="s">
        <v>1792</v>
      </c>
      <c r="B881" t="s">
        <v>1793</v>
      </c>
      <c r="C881" t="s">
        <v>42</v>
      </c>
      <c r="D881" t="s">
        <v>65</v>
      </c>
      <c r="E881" t="s">
        <v>16</v>
      </c>
      <c r="F881" t="s">
        <v>28</v>
      </c>
      <c r="G881" t="s">
        <v>24</v>
      </c>
      <c r="H881">
        <v>50</v>
      </c>
      <c r="I881" s="1">
        <v>40109</v>
      </c>
      <c r="J881" s="2">
        <v>79447</v>
      </c>
      <c r="K881" s="3">
        <v>0</v>
      </c>
      <c r="L881" t="s">
        <v>33</v>
      </c>
      <c r="M881" t="s">
        <v>74</v>
      </c>
      <c r="N881" s="1" t="s">
        <v>21</v>
      </c>
      <c r="O881" t="str">
        <f t="shared" si="13"/>
        <v>Middle Age</v>
      </c>
    </row>
    <row r="882" spans="1:15" x14ac:dyDescent="0.35">
      <c r="A882" t="s">
        <v>166</v>
      </c>
      <c r="B882" t="s">
        <v>1794</v>
      </c>
      <c r="C882" t="s">
        <v>42</v>
      </c>
      <c r="D882" t="s">
        <v>50</v>
      </c>
      <c r="E882" t="s">
        <v>36</v>
      </c>
      <c r="F882" t="s">
        <v>28</v>
      </c>
      <c r="G882" t="s">
        <v>51</v>
      </c>
      <c r="H882">
        <v>51</v>
      </c>
      <c r="I882" s="1">
        <v>35852</v>
      </c>
      <c r="J882" s="2">
        <v>71111</v>
      </c>
      <c r="K882" s="3">
        <v>0</v>
      </c>
      <c r="L882" t="s">
        <v>52</v>
      </c>
      <c r="M882" t="s">
        <v>66</v>
      </c>
      <c r="N882" s="1" t="s">
        <v>21</v>
      </c>
      <c r="O882" t="str">
        <f t="shared" si="13"/>
        <v>Middle Age</v>
      </c>
    </row>
    <row r="883" spans="1:15" x14ac:dyDescent="0.35">
      <c r="A883" t="s">
        <v>1795</v>
      </c>
      <c r="B883" t="s">
        <v>1796</v>
      </c>
      <c r="C883" t="s">
        <v>61</v>
      </c>
      <c r="D883" t="s">
        <v>50</v>
      </c>
      <c r="E883" t="s">
        <v>16</v>
      </c>
      <c r="F883" t="s">
        <v>28</v>
      </c>
      <c r="G883" t="s">
        <v>18</v>
      </c>
      <c r="H883">
        <v>53</v>
      </c>
      <c r="I883" s="1">
        <v>41931</v>
      </c>
      <c r="J883" s="2">
        <v>159538</v>
      </c>
      <c r="K883" s="3">
        <v>0.11</v>
      </c>
      <c r="L883" t="s">
        <v>19</v>
      </c>
      <c r="M883" t="s">
        <v>45</v>
      </c>
      <c r="N883" s="1" t="s">
        <v>21</v>
      </c>
      <c r="O883" t="str">
        <f t="shared" si="13"/>
        <v>Middle Age</v>
      </c>
    </row>
    <row r="884" spans="1:15" x14ac:dyDescent="0.35">
      <c r="A884" t="s">
        <v>1472</v>
      </c>
      <c r="B884" t="s">
        <v>1797</v>
      </c>
      <c r="C884" t="s">
        <v>84</v>
      </c>
      <c r="D884" t="s">
        <v>31</v>
      </c>
      <c r="E884" t="s">
        <v>32</v>
      </c>
      <c r="F884" t="s">
        <v>17</v>
      </c>
      <c r="G884" t="s">
        <v>51</v>
      </c>
      <c r="H884">
        <v>47</v>
      </c>
      <c r="I884" s="1">
        <v>43375</v>
      </c>
      <c r="J884" s="2">
        <v>111404</v>
      </c>
      <c r="K884" s="3">
        <v>0</v>
      </c>
      <c r="L884" t="s">
        <v>52</v>
      </c>
      <c r="M884" t="s">
        <v>66</v>
      </c>
      <c r="N884" s="1" t="s">
        <v>21</v>
      </c>
      <c r="O884" t="str">
        <f t="shared" si="13"/>
        <v>Middle Age</v>
      </c>
    </row>
    <row r="885" spans="1:15" x14ac:dyDescent="0.35">
      <c r="A885" t="s">
        <v>1798</v>
      </c>
      <c r="B885" t="s">
        <v>1799</v>
      </c>
      <c r="C885" t="s">
        <v>40</v>
      </c>
      <c r="D885" t="s">
        <v>43</v>
      </c>
      <c r="E885" t="s">
        <v>44</v>
      </c>
      <c r="F885" t="s">
        <v>28</v>
      </c>
      <c r="G885" t="s">
        <v>18</v>
      </c>
      <c r="H885">
        <v>25</v>
      </c>
      <c r="I885" s="1">
        <v>44058</v>
      </c>
      <c r="J885" s="2">
        <v>172007</v>
      </c>
      <c r="K885" s="3">
        <v>0.26</v>
      </c>
      <c r="L885" t="s">
        <v>19</v>
      </c>
      <c r="M885" t="s">
        <v>45</v>
      </c>
      <c r="N885" s="1" t="s">
        <v>21</v>
      </c>
      <c r="O885" t="str">
        <f t="shared" si="13"/>
        <v>Adolescent</v>
      </c>
    </row>
    <row r="886" spans="1:15" x14ac:dyDescent="0.35">
      <c r="A886" t="s">
        <v>1800</v>
      </c>
      <c r="B886" t="s">
        <v>1801</v>
      </c>
      <c r="C886" t="s">
        <v>14</v>
      </c>
      <c r="D886" t="s">
        <v>43</v>
      </c>
      <c r="E886" t="s">
        <v>36</v>
      </c>
      <c r="F886" t="s">
        <v>17</v>
      </c>
      <c r="G886" t="s">
        <v>51</v>
      </c>
      <c r="H886">
        <v>37</v>
      </c>
      <c r="I886" s="1">
        <v>40745</v>
      </c>
      <c r="J886" s="2">
        <v>219474</v>
      </c>
      <c r="K886" s="3">
        <v>0.36</v>
      </c>
      <c r="L886" t="s">
        <v>52</v>
      </c>
      <c r="M886" t="s">
        <v>81</v>
      </c>
      <c r="N886" s="1" t="s">
        <v>21</v>
      </c>
      <c r="O886" t="str">
        <f t="shared" si="13"/>
        <v>Middle Age</v>
      </c>
    </row>
    <row r="887" spans="1:15" x14ac:dyDescent="0.35">
      <c r="A887" t="s">
        <v>1802</v>
      </c>
      <c r="B887" t="s">
        <v>1803</v>
      </c>
      <c r="C887" t="s">
        <v>40</v>
      </c>
      <c r="D887" t="s">
        <v>15</v>
      </c>
      <c r="E887" t="s">
        <v>32</v>
      </c>
      <c r="F887" t="s">
        <v>28</v>
      </c>
      <c r="G887" t="s">
        <v>18</v>
      </c>
      <c r="H887">
        <v>41</v>
      </c>
      <c r="I887" s="1">
        <v>43600</v>
      </c>
      <c r="J887" s="2">
        <v>174415</v>
      </c>
      <c r="K887" s="3">
        <v>0.23</v>
      </c>
      <c r="L887" t="s">
        <v>19</v>
      </c>
      <c r="M887" t="s">
        <v>45</v>
      </c>
      <c r="N887" s="1" t="s">
        <v>21</v>
      </c>
      <c r="O887" t="str">
        <f t="shared" si="13"/>
        <v>Middle Age</v>
      </c>
    </row>
    <row r="888" spans="1:15" x14ac:dyDescent="0.35">
      <c r="A888" t="s">
        <v>1804</v>
      </c>
      <c r="B888" t="s">
        <v>1805</v>
      </c>
      <c r="C888" t="s">
        <v>71</v>
      </c>
      <c r="D888" t="s">
        <v>27</v>
      </c>
      <c r="E888" t="s">
        <v>44</v>
      </c>
      <c r="F888" t="s">
        <v>17</v>
      </c>
      <c r="G888" t="s">
        <v>51</v>
      </c>
      <c r="H888">
        <v>36</v>
      </c>
      <c r="I888" s="1">
        <v>44217</v>
      </c>
      <c r="J888" s="2">
        <v>90333</v>
      </c>
      <c r="K888" s="3">
        <v>0</v>
      </c>
      <c r="L888" t="s">
        <v>52</v>
      </c>
      <c r="M888" t="s">
        <v>66</v>
      </c>
      <c r="N888" s="1" t="s">
        <v>21</v>
      </c>
      <c r="O888" t="str">
        <f t="shared" si="13"/>
        <v>Middle Age</v>
      </c>
    </row>
    <row r="889" spans="1:15" x14ac:dyDescent="0.35">
      <c r="A889" t="s">
        <v>1806</v>
      </c>
      <c r="B889" t="s">
        <v>1807</v>
      </c>
      <c r="C889" t="s">
        <v>22</v>
      </c>
      <c r="D889" t="s">
        <v>23</v>
      </c>
      <c r="E889" t="s">
        <v>44</v>
      </c>
      <c r="F889" t="s">
        <v>28</v>
      </c>
      <c r="G889" t="s">
        <v>24</v>
      </c>
      <c r="H889">
        <v>25</v>
      </c>
      <c r="I889" s="1">
        <v>44217</v>
      </c>
      <c r="J889" s="2">
        <v>67299</v>
      </c>
      <c r="K889" s="3">
        <v>0</v>
      </c>
      <c r="L889" t="s">
        <v>19</v>
      </c>
      <c r="M889" t="s">
        <v>39</v>
      </c>
      <c r="N889" s="1" t="s">
        <v>21</v>
      </c>
      <c r="O889" t="str">
        <f t="shared" si="13"/>
        <v>Adolescent</v>
      </c>
    </row>
    <row r="890" spans="1:15" x14ac:dyDescent="0.35">
      <c r="A890" t="s">
        <v>304</v>
      </c>
      <c r="B890" t="s">
        <v>1808</v>
      </c>
      <c r="C890" t="s">
        <v>76</v>
      </c>
      <c r="D890" t="s">
        <v>27</v>
      </c>
      <c r="E890" t="s">
        <v>16</v>
      </c>
      <c r="F890" t="s">
        <v>17</v>
      </c>
      <c r="G890" t="s">
        <v>18</v>
      </c>
      <c r="H890">
        <v>52</v>
      </c>
      <c r="I890" s="1">
        <v>38406</v>
      </c>
      <c r="J890" s="2">
        <v>45286</v>
      </c>
      <c r="K890" s="3">
        <v>0</v>
      </c>
      <c r="L890" t="s">
        <v>19</v>
      </c>
      <c r="M890" t="s">
        <v>20</v>
      </c>
      <c r="N890" s="1" t="s">
        <v>21</v>
      </c>
      <c r="O890" t="str">
        <f t="shared" si="13"/>
        <v>Middle Age</v>
      </c>
    </row>
    <row r="891" spans="1:15" x14ac:dyDescent="0.35">
      <c r="A891" t="s">
        <v>323</v>
      </c>
      <c r="B891" t="s">
        <v>1809</v>
      </c>
      <c r="C891" t="s">
        <v>40</v>
      </c>
      <c r="D891" t="s">
        <v>43</v>
      </c>
      <c r="E891" t="s">
        <v>16</v>
      </c>
      <c r="F891" t="s">
        <v>28</v>
      </c>
      <c r="G891" t="s">
        <v>18</v>
      </c>
      <c r="H891">
        <v>48</v>
      </c>
      <c r="I891" s="1">
        <v>39302</v>
      </c>
      <c r="J891" s="2">
        <v>194723</v>
      </c>
      <c r="K891" s="3">
        <v>0.25</v>
      </c>
      <c r="L891" t="s">
        <v>19</v>
      </c>
      <c r="M891" t="s">
        <v>39</v>
      </c>
      <c r="N891" s="1" t="s">
        <v>21</v>
      </c>
      <c r="O891" t="str">
        <f t="shared" si="13"/>
        <v>Middle Age</v>
      </c>
    </row>
    <row r="892" spans="1:15" x14ac:dyDescent="0.35">
      <c r="A892" t="s">
        <v>295</v>
      </c>
      <c r="B892" t="s">
        <v>1810</v>
      </c>
      <c r="C892" t="s">
        <v>62</v>
      </c>
      <c r="D892" t="s">
        <v>50</v>
      </c>
      <c r="E892" t="s">
        <v>16</v>
      </c>
      <c r="F892" t="s">
        <v>28</v>
      </c>
      <c r="G892" t="s">
        <v>24</v>
      </c>
      <c r="H892">
        <v>49</v>
      </c>
      <c r="I892" s="1">
        <v>41131</v>
      </c>
      <c r="J892" s="2">
        <v>109850</v>
      </c>
      <c r="K892" s="3">
        <v>7.0000000000000007E-2</v>
      </c>
      <c r="L892" t="s">
        <v>33</v>
      </c>
      <c r="M892" t="s">
        <v>60</v>
      </c>
      <c r="N892" s="1">
        <v>43865</v>
      </c>
      <c r="O892" t="str">
        <f t="shared" si="13"/>
        <v>Middle Age</v>
      </c>
    </row>
    <row r="893" spans="1:15" x14ac:dyDescent="0.35">
      <c r="A893" t="s">
        <v>329</v>
      </c>
      <c r="B893" t="s">
        <v>1811</v>
      </c>
      <c r="C893" t="s">
        <v>83</v>
      </c>
      <c r="D893" t="s">
        <v>23</v>
      </c>
      <c r="E893" t="s">
        <v>16</v>
      </c>
      <c r="F893" t="s">
        <v>17</v>
      </c>
      <c r="G893" t="s">
        <v>51</v>
      </c>
      <c r="H893">
        <v>62</v>
      </c>
      <c r="I893" s="1">
        <v>41748</v>
      </c>
      <c r="J893" s="2">
        <v>45295</v>
      </c>
      <c r="K893" s="3">
        <v>0</v>
      </c>
      <c r="L893" t="s">
        <v>52</v>
      </c>
      <c r="M893" t="s">
        <v>53</v>
      </c>
      <c r="N893" s="1" t="s">
        <v>21</v>
      </c>
      <c r="O893" t="str">
        <f t="shared" si="13"/>
        <v>Old</v>
      </c>
    </row>
    <row r="894" spans="1:15" x14ac:dyDescent="0.35">
      <c r="A894" t="s">
        <v>41</v>
      </c>
      <c r="B894" t="s">
        <v>1812</v>
      </c>
      <c r="C894" t="s">
        <v>89</v>
      </c>
      <c r="D894" t="s">
        <v>27</v>
      </c>
      <c r="E894" t="s">
        <v>36</v>
      </c>
      <c r="F894" t="s">
        <v>17</v>
      </c>
      <c r="G894" t="s">
        <v>18</v>
      </c>
      <c r="H894">
        <v>36</v>
      </c>
      <c r="I894" s="1">
        <v>40413</v>
      </c>
      <c r="J894" s="2">
        <v>61310</v>
      </c>
      <c r="K894" s="3">
        <v>0</v>
      </c>
      <c r="L894" t="s">
        <v>19</v>
      </c>
      <c r="M894" t="s">
        <v>39</v>
      </c>
      <c r="N894" s="1" t="s">
        <v>21</v>
      </c>
      <c r="O894" t="str">
        <f t="shared" si="13"/>
        <v>Middle Age</v>
      </c>
    </row>
    <row r="895" spans="1:15" x14ac:dyDescent="0.35">
      <c r="A895" t="s">
        <v>117</v>
      </c>
      <c r="B895" t="s">
        <v>1621</v>
      </c>
      <c r="C895" t="s">
        <v>98</v>
      </c>
      <c r="D895" t="s">
        <v>27</v>
      </c>
      <c r="E895" t="s">
        <v>16</v>
      </c>
      <c r="F895" t="s">
        <v>28</v>
      </c>
      <c r="G895" t="s">
        <v>24</v>
      </c>
      <c r="H895">
        <v>55</v>
      </c>
      <c r="I895" s="1">
        <v>42683</v>
      </c>
      <c r="J895" s="2">
        <v>87851</v>
      </c>
      <c r="K895" s="3">
        <v>0</v>
      </c>
      <c r="L895" t="s">
        <v>33</v>
      </c>
      <c r="M895" t="s">
        <v>80</v>
      </c>
      <c r="N895" s="1" t="s">
        <v>21</v>
      </c>
      <c r="O895" t="str">
        <f t="shared" si="13"/>
        <v>Middle Age</v>
      </c>
    </row>
    <row r="896" spans="1:15" x14ac:dyDescent="0.35">
      <c r="A896" t="s">
        <v>341</v>
      </c>
      <c r="B896" t="s">
        <v>1813</v>
      </c>
      <c r="C896" t="s">
        <v>83</v>
      </c>
      <c r="D896" t="s">
        <v>23</v>
      </c>
      <c r="E896" t="s">
        <v>44</v>
      </c>
      <c r="F896" t="s">
        <v>17</v>
      </c>
      <c r="G896" t="s">
        <v>24</v>
      </c>
      <c r="H896">
        <v>31</v>
      </c>
      <c r="I896" s="1">
        <v>43171</v>
      </c>
      <c r="J896" s="2">
        <v>47913</v>
      </c>
      <c r="K896" s="3">
        <v>0</v>
      </c>
      <c r="L896" t="s">
        <v>19</v>
      </c>
      <c r="M896" t="s">
        <v>63</v>
      </c>
      <c r="N896" s="1" t="s">
        <v>21</v>
      </c>
      <c r="O896" t="str">
        <f t="shared" si="13"/>
        <v>Adolescent</v>
      </c>
    </row>
    <row r="897" spans="1:15" x14ac:dyDescent="0.35">
      <c r="A897" t="s">
        <v>1814</v>
      </c>
      <c r="B897" t="s">
        <v>1815</v>
      </c>
      <c r="C897" t="s">
        <v>83</v>
      </c>
      <c r="D897" t="s">
        <v>23</v>
      </c>
      <c r="E897" t="s">
        <v>44</v>
      </c>
      <c r="F897" t="s">
        <v>17</v>
      </c>
      <c r="G897" t="s">
        <v>24</v>
      </c>
      <c r="H897">
        <v>53</v>
      </c>
      <c r="I897" s="1">
        <v>42985</v>
      </c>
      <c r="J897" s="2">
        <v>46727</v>
      </c>
      <c r="K897" s="3">
        <v>0</v>
      </c>
      <c r="L897" t="s">
        <v>19</v>
      </c>
      <c r="M897" t="s">
        <v>29</v>
      </c>
      <c r="N897" s="1">
        <v>43251</v>
      </c>
      <c r="O897" t="str">
        <f t="shared" si="13"/>
        <v>Middle Age</v>
      </c>
    </row>
    <row r="898" spans="1:15" x14ac:dyDescent="0.35">
      <c r="A898" t="s">
        <v>1816</v>
      </c>
      <c r="B898" t="s">
        <v>1817</v>
      </c>
      <c r="C898" t="s">
        <v>61</v>
      </c>
      <c r="D898" t="s">
        <v>23</v>
      </c>
      <c r="E898" t="s">
        <v>44</v>
      </c>
      <c r="F898" t="s">
        <v>28</v>
      </c>
      <c r="G898" t="s">
        <v>24</v>
      </c>
      <c r="H898">
        <v>27</v>
      </c>
      <c r="I898" s="1">
        <v>44302</v>
      </c>
      <c r="J898" s="2">
        <v>133400</v>
      </c>
      <c r="K898" s="3">
        <v>0.11</v>
      </c>
      <c r="L898" t="s">
        <v>19</v>
      </c>
      <c r="M898" t="s">
        <v>39</v>
      </c>
      <c r="N898" s="1" t="s">
        <v>21</v>
      </c>
      <c r="O898" t="str">
        <f t="shared" ref="O898:O961" si="14">IF(H898&gt;=56, "Old",IF(H898&gt;=36, "Middle Age",IF(H898&lt;=35,"Adolescent","Invalid")))</f>
        <v>Adolescent</v>
      </c>
    </row>
    <row r="899" spans="1:15" x14ac:dyDescent="0.35">
      <c r="A899" t="s">
        <v>217</v>
      </c>
      <c r="B899" t="s">
        <v>1818</v>
      </c>
      <c r="C899" t="s">
        <v>88</v>
      </c>
      <c r="D899" t="s">
        <v>27</v>
      </c>
      <c r="E899" t="s">
        <v>44</v>
      </c>
      <c r="F899" t="s">
        <v>17</v>
      </c>
      <c r="G899" t="s">
        <v>24</v>
      </c>
      <c r="H899">
        <v>39</v>
      </c>
      <c r="I899" s="1">
        <v>43943</v>
      </c>
      <c r="J899" s="2">
        <v>90535</v>
      </c>
      <c r="K899" s="3">
        <v>0</v>
      </c>
      <c r="L899" t="s">
        <v>19</v>
      </c>
      <c r="M899" t="s">
        <v>45</v>
      </c>
      <c r="N899" s="1" t="s">
        <v>21</v>
      </c>
      <c r="O899" t="str">
        <f t="shared" si="14"/>
        <v>Middle Age</v>
      </c>
    </row>
    <row r="900" spans="1:15" x14ac:dyDescent="0.35">
      <c r="A900" t="s">
        <v>1819</v>
      </c>
      <c r="B900" t="s">
        <v>1820</v>
      </c>
      <c r="C900" t="s">
        <v>42</v>
      </c>
      <c r="D900" t="s">
        <v>43</v>
      </c>
      <c r="E900" t="s">
        <v>44</v>
      </c>
      <c r="F900" t="s">
        <v>28</v>
      </c>
      <c r="G900" t="s">
        <v>24</v>
      </c>
      <c r="H900">
        <v>55</v>
      </c>
      <c r="I900" s="1">
        <v>38909</v>
      </c>
      <c r="J900" s="2">
        <v>93343</v>
      </c>
      <c r="K900" s="3">
        <v>0</v>
      </c>
      <c r="L900" t="s">
        <v>33</v>
      </c>
      <c r="M900" t="s">
        <v>80</v>
      </c>
      <c r="N900" s="1" t="s">
        <v>21</v>
      </c>
      <c r="O900" t="str">
        <f t="shared" si="14"/>
        <v>Middle Age</v>
      </c>
    </row>
    <row r="901" spans="1:15" x14ac:dyDescent="0.35">
      <c r="A901" t="s">
        <v>1816</v>
      </c>
      <c r="B901" t="s">
        <v>1821</v>
      </c>
      <c r="C901" t="s">
        <v>22</v>
      </c>
      <c r="D901" t="s">
        <v>23</v>
      </c>
      <c r="E901" t="s">
        <v>32</v>
      </c>
      <c r="F901" t="s">
        <v>17</v>
      </c>
      <c r="G901" t="s">
        <v>24</v>
      </c>
      <c r="H901">
        <v>44</v>
      </c>
      <c r="I901" s="1">
        <v>38771</v>
      </c>
      <c r="J901" s="2">
        <v>63705</v>
      </c>
      <c r="K901" s="3">
        <v>0</v>
      </c>
      <c r="L901" t="s">
        <v>19</v>
      </c>
      <c r="M901" t="s">
        <v>45</v>
      </c>
      <c r="N901" s="1" t="s">
        <v>21</v>
      </c>
      <c r="O901" t="str">
        <f t="shared" si="14"/>
        <v>Middle Age</v>
      </c>
    </row>
    <row r="902" spans="1:15" x14ac:dyDescent="0.35">
      <c r="A902" t="s">
        <v>168</v>
      </c>
      <c r="B902" t="s">
        <v>1822</v>
      </c>
      <c r="C902" t="s">
        <v>14</v>
      </c>
      <c r="D902" t="s">
        <v>50</v>
      </c>
      <c r="E902" t="s">
        <v>32</v>
      </c>
      <c r="F902" t="s">
        <v>28</v>
      </c>
      <c r="G902" t="s">
        <v>51</v>
      </c>
      <c r="H902">
        <v>48</v>
      </c>
      <c r="I902" s="1">
        <v>36584</v>
      </c>
      <c r="J902" s="2">
        <v>258081</v>
      </c>
      <c r="K902" s="3">
        <v>0.3</v>
      </c>
      <c r="L902" t="s">
        <v>19</v>
      </c>
      <c r="M902" t="s">
        <v>20</v>
      </c>
      <c r="N902" s="1" t="s">
        <v>21</v>
      </c>
      <c r="O902" t="str">
        <f t="shared" si="14"/>
        <v>Middle Age</v>
      </c>
    </row>
    <row r="903" spans="1:15" x14ac:dyDescent="0.35">
      <c r="A903" t="s">
        <v>1823</v>
      </c>
      <c r="B903" t="s">
        <v>392</v>
      </c>
      <c r="C903" t="s">
        <v>83</v>
      </c>
      <c r="D903" t="s">
        <v>23</v>
      </c>
      <c r="E903" t="s">
        <v>16</v>
      </c>
      <c r="F903" t="s">
        <v>28</v>
      </c>
      <c r="G903" t="s">
        <v>47</v>
      </c>
      <c r="H903">
        <v>48</v>
      </c>
      <c r="I903" s="1">
        <v>44095</v>
      </c>
      <c r="J903" s="2">
        <v>54654</v>
      </c>
      <c r="K903" s="3">
        <v>0</v>
      </c>
      <c r="L903" t="s">
        <v>19</v>
      </c>
      <c r="M903" t="s">
        <v>39</v>
      </c>
      <c r="N903" s="1" t="s">
        <v>21</v>
      </c>
      <c r="O903" t="str">
        <f t="shared" si="14"/>
        <v>Middle Age</v>
      </c>
    </row>
    <row r="904" spans="1:15" x14ac:dyDescent="0.35">
      <c r="A904" t="s">
        <v>1824</v>
      </c>
      <c r="B904" t="s">
        <v>1825</v>
      </c>
      <c r="C904" t="s">
        <v>68</v>
      </c>
      <c r="D904" t="s">
        <v>50</v>
      </c>
      <c r="E904" t="s">
        <v>36</v>
      </c>
      <c r="F904" t="s">
        <v>28</v>
      </c>
      <c r="G904" t="s">
        <v>18</v>
      </c>
      <c r="H904">
        <v>54</v>
      </c>
      <c r="I904" s="1">
        <v>36062</v>
      </c>
      <c r="J904" s="2">
        <v>58006</v>
      </c>
      <c r="K904" s="3">
        <v>0</v>
      </c>
      <c r="L904" t="s">
        <v>19</v>
      </c>
      <c r="M904" t="s">
        <v>63</v>
      </c>
      <c r="N904" s="1" t="s">
        <v>21</v>
      </c>
      <c r="O904" t="str">
        <f t="shared" si="14"/>
        <v>Middle Age</v>
      </c>
    </row>
    <row r="905" spans="1:15" x14ac:dyDescent="0.35">
      <c r="A905" t="s">
        <v>205</v>
      </c>
      <c r="B905" t="s">
        <v>1997</v>
      </c>
      <c r="C905" t="s">
        <v>61</v>
      </c>
      <c r="D905" t="s">
        <v>15</v>
      </c>
      <c r="E905" t="s">
        <v>36</v>
      </c>
      <c r="F905" t="s">
        <v>17</v>
      </c>
      <c r="G905" t="s">
        <v>24</v>
      </c>
      <c r="H905">
        <v>42</v>
      </c>
      <c r="I905" s="1">
        <v>40620</v>
      </c>
      <c r="J905" s="2">
        <v>150034</v>
      </c>
      <c r="K905" s="3">
        <v>0.12</v>
      </c>
      <c r="L905" t="s">
        <v>33</v>
      </c>
      <c r="M905" t="s">
        <v>60</v>
      </c>
      <c r="N905" s="1" t="s">
        <v>21</v>
      </c>
      <c r="O905" t="str">
        <f t="shared" si="14"/>
        <v>Middle Age</v>
      </c>
    </row>
    <row r="906" spans="1:15" x14ac:dyDescent="0.35">
      <c r="A906" t="s">
        <v>1761</v>
      </c>
      <c r="B906" t="s">
        <v>1826</v>
      </c>
      <c r="C906" t="s">
        <v>40</v>
      </c>
      <c r="D906" t="s">
        <v>23</v>
      </c>
      <c r="E906" t="s">
        <v>44</v>
      </c>
      <c r="F906" t="s">
        <v>17</v>
      </c>
      <c r="G906" t="s">
        <v>24</v>
      </c>
      <c r="H906">
        <v>38</v>
      </c>
      <c r="I906" s="1">
        <v>39232</v>
      </c>
      <c r="J906" s="2">
        <v>198562</v>
      </c>
      <c r="K906" s="3">
        <v>0.22</v>
      </c>
      <c r="L906" t="s">
        <v>19</v>
      </c>
      <c r="M906" t="s">
        <v>63</v>
      </c>
      <c r="N906" s="1" t="s">
        <v>21</v>
      </c>
      <c r="O906" t="str">
        <f t="shared" si="14"/>
        <v>Middle Age</v>
      </c>
    </row>
    <row r="907" spans="1:15" x14ac:dyDescent="0.35">
      <c r="A907" t="s">
        <v>171</v>
      </c>
      <c r="B907" t="s">
        <v>1827</v>
      </c>
      <c r="C907" t="s">
        <v>94</v>
      </c>
      <c r="D907" t="s">
        <v>50</v>
      </c>
      <c r="E907" t="s">
        <v>16</v>
      </c>
      <c r="F907" t="s">
        <v>17</v>
      </c>
      <c r="G907" t="s">
        <v>47</v>
      </c>
      <c r="H907">
        <v>40</v>
      </c>
      <c r="I907" s="1">
        <v>39960</v>
      </c>
      <c r="J907" s="2">
        <v>62411</v>
      </c>
      <c r="K907" s="3">
        <v>0</v>
      </c>
      <c r="L907" t="s">
        <v>19</v>
      </c>
      <c r="M907" t="s">
        <v>45</v>
      </c>
      <c r="N907" s="1">
        <v>44422</v>
      </c>
      <c r="O907" t="str">
        <f t="shared" si="14"/>
        <v>Middle Age</v>
      </c>
    </row>
    <row r="908" spans="1:15" x14ac:dyDescent="0.35">
      <c r="A908" t="s">
        <v>214</v>
      </c>
      <c r="B908" t="s">
        <v>1828</v>
      </c>
      <c r="C908" t="s">
        <v>97</v>
      </c>
      <c r="D908" t="s">
        <v>31</v>
      </c>
      <c r="E908" t="s">
        <v>16</v>
      </c>
      <c r="F908" t="s">
        <v>28</v>
      </c>
      <c r="G908" t="s">
        <v>24</v>
      </c>
      <c r="H908">
        <v>57</v>
      </c>
      <c r="I908" s="1">
        <v>33612</v>
      </c>
      <c r="J908" s="2">
        <v>111299</v>
      </c>
      <c r="K908" s="3">
        <v>0.12</v>
      </c>
      <c r="L908" t="s">
        <v>19</v>
      </c>
      <c r="M908" t="s">
        <v>45</v>
      </c>
      <c r="N908" s="1" t="s">
        <v>21</v>
      </c>
      <c r="O908" t="str">
        <f t="shared" si="14"/>
        <v>Old</v>
      </c>
    </row>
    <row r="909" spans="1:15" x14ac:dyDescent="0.35">
      <c r="A909" t="s">
        <v>1634</v>
      </c>
      <c r="B909" t="s">
        <v>409</v>
      </c>
      <c r="C909" t="s">
        <v>68</v>
      </c>
      <c r="D909" t="s">
        <v>43</v>
      </c>
      <c r="E909" t="s">
        <v>16</v>
      </c>
      <c r="F909" t="s">
        <v>17</v>
      </c>
      <c r="G909" t="s">
        <v>18</v>
      </c>
      <c r="H909">
        <v>43</v>
      </c>
      <c r="I909" s="1">
        <v>43659</v>
      </c>
      <c r="J909" s="2">
        <v>41545</v>
      </c>
      <c r="K909" s="3">
        <v>0</v>
      </c>
      <c r="L909" t="s">
        <v>19</v>
      </c>
      <c r="M909" t="s">
        <v>45</v>
      </c>
      <c r="N909" s="1" t="s">
        <v>21</v>
      </c>
      <c r="O909" t="str">
        <f t="shared" si="14"/>
        <v>Middle Age</v>
      </c>
    </row>
    <row r="910" spans="1:15" x14ac:dyDescent="0.35">
      <c r="A910" t="s">
        <v>106</v>
      </c>
      <c r="B910" t="s">
        <v>1829</v>
      </c>
      <c r="C910" t="s">
        <v>35</v>
      </c>
      <c r="D910" t="s">
        <v>27</v>
      </c>
      <c r="E910" t="s">
        <v>36</v>
      </c>
      <c r="F910" t="s">
        <v>28</v>
      </c>
      <c r="G910" t="s">
        <v>51</v>
      </c>
      <c r="H910">
        <v>26</v>
      </c>
      <c r="I910" s="1">
        <v>43569</v>
      </c>
      <c r="J910" s="2">
        <v>74467</v>
      </c>
      <c r="K910" s="3">
        <v>0</v>
      </c>
      <c r="L910" t="s">
        <v>19</v>
      </c>
      <c r="M910" t="s">
        <v>29</v>
      </c>
      <c r="N910" s="1">
        <v>44211</v>
      </c>
      <c r="O910" t="str">
        <f t="shared" si="14"/>
        <v>Adolescent</v>
      </c>
    </row>
    <row r="911" spans="1:15" x14ac:dyDescent="0.35">
      <c r="A911" t="s">
        <v>134</v>
      </c>
      <c r="B911" t="s">
        <v>1830</v>
      </c>
      <c r="C911" t="s">
        <v>62</v>
      </c>
      <c r="D911" t="s">
        <v>65</v>
      </c>
      <c r="E911" t="s">
        <v>16</v>
      </c>
      <c r="F911" t="s">
        <v>28</v>
      </c>
      <c r="G911" t="s">
        <v>18</v>
      </c>
      <c r="H911">
        <v>44</v>
      </c>
      <c r="I911" s="1">
        <v>37296</v>
      </c>
      <c r="J911" s="2">
        <v>117545</v>
      </c>
      <c r="K911" s="3">
        <v>0.06</v>
      </c>
      <c r="L911" t="s">
        <v>19</v>
      </c>
      <c r="M911" t="s">
        <v>39</v>
      </c>
      <c r="N911" s="1" t="s">
        <v>21</v>
      </c>
      <c r="O911" t="str">
        <f t="shared" si="14"/>
        <v>Middle Age</v>
      </c>
    </row>
    <row r="912" spans="1:15" x14ac:dyDescent="0.35">
      <c r="A912" t="s">
        <v>1831</v>
      </c>
      <c r="B912" t="s">
        <v>1832</v>
      </c>
      <c r="C912" t="s">
        <v>62</v>
      </c>
      <c r="D912" t="s">
        <v>23</v>
      </c>
      <c r="E912" t="s">
        <v>44</v>
      </c>
      <c r="F912" t="s">
        <v>28</v>
      </c>
      <c r="G912" t="s">
        <v>24</v>
      </c>
      <c r="H912">
        <v>50</v>
      </c>
      <c r="I912" s="1">
        <v>40983</v>
      </c>
      <c r="J912" s="2">
        <v>117226</v>
      </c>
      <c r="K912" s="3">
        <v>0.08</v>
      </c>
      <c r="L912" t="s">
        <v>19</v>
      </c>
      <c r="M912" t="s">
        <v>39</v>
      </c>
      <c r="N912" s="1" t="s">
        <v>21</v>
      </c>
      <c r="O912" t="str">
        <f t="shared" si="14"/>
        <v>Middle Age</v>
      </c>
    </row>
    <row r="913" spans="1:15" x14ac:dyDescent="0.35">
      <c r="A913" t="s">
        <v>1833</v>
      </c>
      <c r="B913" t="s">
        <v>1834</v>
      </c>
      <c r="C913" t="s">
        <v>68</v>
      </c>
      <c r="D913" t="s">
        <v>65</v>
      </c>
      <c r="E913" t="s">
        <v>32</v>
      </c>
      <c r="F913" t="s">
        <v>17</v>
      </c>
      <c r="G913" t="s">
        <v>51</v>
      </c>
      <c r="H913">
        <v>26</v>
      </c>
      <c r="I913" s="1">
        <v>43489</v>
      </c>
      <c r="J913" s="2">
        <v>55767</v>
      </c>
      <c r="K913" s="3">
        <v>0</v>
      </c>
      <c r="L913" t="s">
        <v>19</v>
      </c>
      <c r="M913" t="s">
        <v>39</v>
      </c>
      <c r="N913" s="1" t="s">
        <v>21</v>
      </c>
      <c r="O913" t="str">
        <f t="shared" si="14"/>
        <v>Adolescent</v>
      </c>
    </row>
    <row r="914" spans="1:15" x14ac:dyDescent="0.35">
      <c r="A914" t="s">
        <v>1835</v>
      </c>
      <c r="B914" t="s">
        <v>1836</v>
      </c>
      <c r="C914" t="s">
        <v>64</v>
      </c>
      <c r="D914" t="s">
        <v>50</v>
      </c>
      <c r="E914" t="s">
        <v>36</v>
      </c>
      <c r="F914" t="s">
        <v>17</v>
      </c>
      <c r="G914" t="s">
        <v>18</v>
      </c>
      <c r="H914">
        <v>29</v>
      </c>
      <c r="I914" s="1">
        <v>42691</v>
      </c>
      <c r="J914" s="2">
        <v>60930</v>
      </c>
      <c r="K914" s="3">
        <v>0</v>
      </c>
      <c r="L914" t="s">
        <v>19</v>
      </c>
      <c r="M914" t="s">
        <v>25</v>
      </c>
      <c r="N914" s="1" t="s">
        <v>21</v>
      </c>
      <c r="O914" t="str">
        <f t="shared" si="14"/>
        <v>Adolescent</v>
      </c>
    </row>
    <row r="915" spans="1:15" x14ac:dyDescent="0.35">
      <c r="A915" t="s">
        <v>1837</v>
      </c>
      <c r="B915" t="s">
        <v>1838</v>
      </c>
      <c r="C915" t="s">
        <v>40</v>
      </c>
      <c r="D915" t="s">
        <v>50</v>
      </c>
      <c r="E915" t="s">
        <v>44</v>
      </c>
      <c r="F915" t="s">
        <v>17</v>
      </c>
      <c r="G915" t="s">
        <v>51</v>
      </c>
      <c r="H915">
        <v>27</v>
      </c>
      <c r="I915" s="1">
        <v>43397</v>
      </c>
      <c r="J915" s="2">
        <v>154973</v>
      </c>
      <c r="K915" s="3">
        <v>0.28999999999999998</v>
      </c>
      <c r="L915" t="s">
        <v>52</v>
      </c>
      <c r="M915" t="s">
        <v>53</v>
      </c>
      <c r="N915" s="1" t="s">
        <v>21</v>
      </c>
      <c r="O915" t="str">
        <f t="shared" si="14"/>
        <v>Adolescent</v>
      </c>
    </row>
    <row r="916" spans="1:15" x14ac:dyDescent="0.35">
      <c r="A916" t="s">
        <v>1839</v>
      </c>
      <c r="B916" t="s">
        <v>1840</v>
      </c>
      <c r="C916" t="s">
        <v>38</v>
      </c>
      <c r="D916" t="s">
        <v>27</v>
      </c>
      <c r="E916" t="s">
        <v>36</v>
      </c>
      <c r="F916" t="s">
        <v>17</v>
      </c>
      <c r="G916" t="s">
        <v>24</v>
      </c>
      <c r="H916">
        <v>33</v>
      </c>
      <c r="I916" s="1">
        <v>43029</v>
      </c>
      <c r="J916" s="2">
        <v>69332</v>
      </c>
      <c r="K916" s="3">
        <v>0</v>
      </c>
      <c r="L916" t="s">
        <v>19</v>
      </c>
      <c r="M916" t="s">
        <v>29</v>
      </c>
      <c r="N916" s="1" t="s">
        <v>21</v>
      </c>
      <c r="O916" t="str">
        <f t="shared" si="14"/>
        <v>Adolescent</v>
      </c>
    </row>
    <row r="917" spans="1:15" x14ac:dyDescent="0.35">
      <c r="A917" t="s">
        <v>1841</v>
      </c>
      <c r="B917" t="s">
        <v>1842</v>
      </c>
      <c r="C917" t="s">
        <v>84</v>
      </c>
      <c r="D917" t="s">
        <v>31</v>
      </c>
      <c r="E917" t="s">
        <v>16</v>
      </c>
      <c r="F917" t="s">
        <v>17</v>
      </c>
      <c r="G917" t="s">
        <v>24</v>
      </c>
      <c r="H917">
        <v>59</v>
      </c>
      <c r="I917" s="1">
        <v>36990</v>
      </c>
      <c r="J917" s="2">
        <v>119699</v>
      </c>
      <c r="K917" s="3">
        <v>0</v>
      </c>
      <c r="L917" t="s">
        <v>33</v>
      </c>
      <c r="M917" t="s">
        <v>74</v>
      </c>
      <c r="N917" s="1" t="s">
        <v>21</v>
      </c>
      <c r="O917" t="str">
        <f t="shared" si="14"/>
        <v>Old</v>
      </c>
    </row>
    <row r="918" spans="1:15" x14ac:dyDescent="0.35">
      <c r="A918" t="s">
        <v>1843</v>
      </c>
      <c r="B918" t="s">
        <v>1844</v>
      </c>
      <c r="C918" t="s">
        <v>40</v>
      </c>
      <c r="D918" t="s">
        <v>23</v>
      </c>
      <c r="E918" t="s">
        <v>44</v>
      </c>
      <c r="F918" t="s">
        <v>17</v>
      </c>
      <c r="G918" t="s">
        <v>51</v>
      </c>
      <c r="H918">
        <v>40</v>
      </c>
      <c r="I918" s="1">
        <v>44094</v>
      </c>
      <c r="J918" s="2">
        <v>198176</v>
      </c>
      <c r="K918" s="3">
        <v>0.17</v>
      </c>
      <c r="L918" t="s">
        <v>52</v>
      </c>
      <c r="M918" t="s">
        <v>81</v>
      </c>
      <c r="N918" s="1" t="s">
        <v>21</v>
      </c>
      <c r="O918" t="str">
        <f t="shared" si="14"/>
        <v>Middle Age</v>
      </c>
    </row>
    <row r="919" spans="1:15" x14ac:dyDescent="0.35">
      <c r="A919" t="s">
        <v>1845</v>
      </c>
      <c r="B919" t="s">
        <v>1846</v>
      </c>
      <c r="C919" t="s">
        <v>64</v>
      </c>
      <c r="D919" t="s">
        <v>15</v>
      </c>
      <c r="E919" t="s">
        <v>16</v>
      </c>
      <c r="F919" t="s">
        <v>17</v>
      </c>
      <c r="G919" t="s">
        <v>51</v>
      </c>
      <c r="H919">
        <v>45</v>
      </c>
      <c r="I919" s="1">
        <v>41127</v>
      </c>
      <c r="J919" s="2">
        <v>58586</v>
      </c>
      <c r="K919" s="3">
        <v>0</v>
      </c>
      <c r="L919" t="s">
        <v>52</v>
      </c>
      <c r="M919" t="s">
        <v>53</v>
      </c>
      <c r="N919" s="1" t="s">
        <v>21</v>
      </c>
      <c r="O919" t="str">
        <f t="shared" si="14"/>
        <v>Middle Age</v>
      </c>
    </row>
    <row r="920" spans="1:15" x14ac:dyDescent="0.35">
      <c r="A920" t="s">
        <v>1847</v>
      </c>
      <c r="B920" t="s">
        <v>1848</v>
      </c>
      <c r="C920" t="s">
        <v>49</v>
      </c>
      <c r="D920" t="s">
        <v>50</v>
      </c>
      <c r="E920" t="s">
        <v>32</v>
      </c>
      <c r="F920" t="s">
        <v>28</v>
      </c>
      <c r="G920" t="s">
        <v>24</v>
      </c>
      <c r="H920">
        <v>38</v>
      </c>
      <c r="I920" s="1">
        <v>40875</v>
      </c>
      <c r="J920" s="2">
        <v>74010</v>
      </c>
      <c r="K920" s="3">
        <v>0</v>
      </c>
      <c r="L920" t="s">
        <v>19</v>
      </c>
      <c r="M920" t="s">
        <v>20</v>
      </c>
      <c r="N920" s="1" t="s">
        <v>21</v>
      </c>
      <c r="O920" t="str">
        <f t="shared" si="14"/>
        <v>Middle Age</v>
      </c>
    </row>
    <row r="921" spans="1:15" x14ac:dyDescent="0.35">
      <c r="A921" t="s">
        <v>1849</v>
      </c>
      <c r="B921" t="s">
        <v>1850</v>
      </c>
      <c r="C921" t="s">
        <v>49</v>
      </c>
      <c r="D921" t="s">
        <v>50</v>
      </c>
      <c r="E921" t="s">
        <v>44</v>
      </c>
      <c r="F921" t="s">
        <v>28</v>
      </c>
      <c r="G921" t="s">
        <v>18</v>
      </c>
      <c r="H921">
        <v>32</v>
      </c>
      <c r="I921" s="1">
        <v>43864</v>
      </c>
      <c r="J921" s="2">
        <v>96598</v>
      </c>
      <c r="K921" s="3">
        <v>0</v>
      </c>
      <c r="L921" t="s">
        <v>19</v>
      </c>
      <c r="M921" t="s">
        <v>39</v>
      </c>
      <c r="N921" s="1" t="s">
        <v>21</v>
      </c>
      <c r="O921" t="str">
        <f t="shared" si="14"/>
        <v>Adolescent</v>
      </c>
    </row>
    <row r="922" spans="1:15" x14ac:dyDescent="0.35">
      <c r="A922" t="s">
        <v>1532</v>
      </c>
      <c r="B922" t="s">
        <v>1851</v>
      </c>
      <c r="C922" t="s">
        <v>62</v>
      </c>
      <c r="D922" t="s">
        <v>50</v>
      </c>
      <c r="E922" t="s">
        <v>44</v>
      </c>
      <c r="F922" t="s">
        <v>17</v>
      </c>
      <c r="G922" t="s">
        <v>24</v>
      </c>
      <c r="H922">
        <v>64</v>
      </c>
      <c r="I922" s="1">
        <v>37762</v>
      </c>
      <c r="J922" s="2">
        <v>106444</v>
      </c>
      <c r="K922" s="3">
        <v>0.05</v>
      </c>
      <c r="L922" t="s">
        <v>19</v>
      </c>
      <c r="M922" t="s">
        <v>39</v>
      </c>
      <c r="N922" s="1" t="s">
        <v>21</v>
      </c>
      <c r="O922" t="str">
        <f t="shared" si="14"/>
        <v>Old</v>
      </c>
    </row>
    <row r="923" spans="1:15" x14ac:dyDescent="0.35">
      <c r="A923" t="s">
        <v>1852</v>
      </c>
      <c r="B923" t="s">
        <v>1853</v>
      </c>
      <c r="C923" t="s">
        <v>40</v>
      </c>
      <c r="D923" t="s">
        <v>15</v>
      </c>
      <c r="E923" t="s">
        <v>32</v>
      </c>
      <c r="F923" t="s">
        <v>28</v>
      </c>
      <c r="G923" t="s">
        <v>51</v>
      </c>
      <c r="H923">
        <v>31</v>
      </c>
      <c r="I923" s="1">
        <v>42957</v>
      </c>
      <c r="J923" s="2">
        <v>156931</v>
      </c>
      <c r="K923" s="3">
        <v>0.28000000000000003</v>
      </c>
      <c r="L923" t="s">
        <v>19</v>
      </c>
      <c r="M923" t="s">
        <v>63</v>
      </c>
      <c r="N923" s="1" t="s">
        <v>21</v>
      </c>
      <c r="O923" t="str">
        <f t="shared" si="14"/>
        <v>Adolescent</v>
      </c>
    </row>
    <row r="924" spans="1:15" x14ac:dyDescent="0.35">
      <c r="A924" t="s">
        <v>1854</v>
      </c>
      <c r="B924" t="s">
        <v>1855</v>
      </c>
      <c r="C924" t="s">
        <v>40</v>
      </c>
      <c r="D924" t="s">
        <v>43</v>
      </c>
      <c r="E924" t="s">
        <v>16</v>
      </c>
      <c r="F924" t="s">
        <v>17</v>
      </c>
      <c r="G924" t="s">
        <v>51</v>
      </c>
      <c r="H924">
        <v>43</v>
      </c>
      <c r="I924" s="1">
        <v>41928</v>
      </c>
      <c r="J924" s="2">
        <v>171360</v>
      </c>
      <c r="K924" s="3">
        <v>0.23</v>
      </c>
      <c r="L924" t="s">
        <v>52</v>
      </c>
      <c r="M924" t="s">
        <v>81</v>
      </c>
      <c r="N924" s="1" t="s">
        <v>21</v>
      </c>
      <c r="O924" t="str">
        <f t="shared" si="14"/>
        <v>Middle Age</v>
      </c>
    </row>
    <row r="925" spans="1:15" x14ac:dyDescent="0.35">
      <c r="A925" t="s">
        <v>1856</v>
      </c>
      <c r="B925" t="s">
        <v>1857</v>
      </c>
      <c r="C925" t="s">
        <v>26</v>
      </c>
      <c r="D925" t="s">
        <v>27</v>
      </c>
      <c r="E925" t="s">
        <v>16</v>
      </c>
      <c r="F925" t="s">
        <v>17</v>
      </c>
      <c r="G925" t="s">
        <v>18</v>
      </c>
      <c r="H925">
        <v>45</v>
      </c>
      <c r="I925" s="1">
        <v>39908</v>
      </c>
      <c r="J925" s="2">
        <v>64505</v>
      </c>
      <c r="K925" s="3">
        <v>0</v>
      </c>
      <c r="L925" t="s">
        <v>19</v>
      </c>
      <c r="M925" t="s">
        <v>45</v>
      </c>
      <c r="N925" s="1" t="s">
        <v>21</v>
      </c>
      <c r="O925" t="str">
        <f t="shared" si="14"/>
        <v>Middle Age</v>
      </c>
    </row>
    <row r="926" spans="1:15" x14ac:dyDescent="0.35">
      <c r="A926" t="s">
        <v>206</v>
      </c>
      <c r="B926" t="s">
        <v>1858</v>
      </c>
      <c r="C926" t="s">
        <v>97</v>
      </c>
      <c r="D926" t="s">
        <v>31</v>
      </c>
      <c r="E926" t="s">
        <v>44</v>
      </c>
      <c r="F926" t="s">
        <v>28</v>
      </c>
      <c r="G926" t="s">
        <v>51</v>
      </c>
      <c r="H926">
        <v>32</v>
      </c>
      <c r="I926" s="1">
        <v>44478</v>
      </c>
      <c r="J926" s="2">
        <v>102298</v>
      </c>
      <c r="K926" s="3">
        <v>0.13</v>
      </c>
      <c r="L926" t="s">
        <v>52</v>
      </c>
      <c r="M926" t="s">
        <v>66</v>
      </c>
      <c r="N926" s="1" t="s">
        <v>21</v>
      </c>
      <c r="O926" t="str">
        <f t="shared" si="14"/>
        <v>Adolescent</v>
      </c>
    </row>
    <row r="927" spans="1:15" x14ac:dyDescent="0.35">
      <c r="A927" t="s">
        <v>1859</v>
      </c>
      <c r="B927" t="s">
        <v>1860</v>
      </c>
      <c r="C927" t="s">
        <v>61</v>
      </c>
      <c r="D927" t="s">
        <v>50</v>
      </c>
      <c r="E927" t="s">
        <v>32</v>
      </c>
      <c r="F927" t="s">
        <v>17</v>
      </c>
      <c r="G927" t="s">
        <v>51</v>
      </c>
      <c r="H927">
        <v>27</v>
      </c>
      <c r="I927" s="1">
        <v>43721</v>
      </c>
      <c r="J927" s="2">
        <v>133297</v>
      </c>
      <c r="K927" s="3">
        <v>0.13</v>
      </c>
      <c r="L927" t="s">
        <v>52</v>
      </c>
      <c r="M927" t="s">
        <v>66</v>
      </c>
      <c r="N927" s="1" t="s">
        <v>21</v>
      </c>
      <c r="O927" t="str">
        <f t="shared" si="14"/>
        <v>Adolescent</v>
      </c>
    </row>
    <row r="928" spans="1:15" x14ac:dyDescent="0.35">
      <c r="A928" t="s">
        <v>194</v>
      </c>
      <c r="B928" t="s">
        <v>1861</v>
      </c>
      <c r="C928" t="s">
        <v>61</v>
      </c>
      <c r="D928" t="s">
        <v>23</v>
      </c>
      <c r="E928" t="s">
        <v>44</v>
      </c>
      <c r="F928" t="s">
        <v>17</v>
      </c>
      <c r="G928" t="s">
        <v>47</v>
      </c>
      <c r="H928">
        <v>25</v>
      </c>
      <c r="I928" s="1">
        <v>44272</v>
      </c>
      <c r="J928" s="2">
        <v>155080</v>
      </c>
      <c r="K928" s="3">
        <v>0.1</v>
      </c>
      <c r="L928" t="s">
        <v>19</v>
      </c>
      <c r="M928" t="s">
        <v>25</v>
      </c>
      <c r="N928" s="1" t="s">
        <v>21</v>
      </c>
      <c r="O928" t="str">
        <f t="shared" si="14"/>
        <v>Adolescent</v>
      </c>
    </row>
    <row r="929" spans="1:15" x14ac:dyDescent="0.35">
      <c r="A929" t="s">
        <v>1862</v>
      </c>
      <c r="B929" t="s">
        <v>1863</v>
      </c>
      <c r="C929" t="s">
        <v>42</v>
      </c>
      <c r="D929" t="s">
        <v>50</v>
      </c>
      <c r="E929" t="s">
        <v>44</v>
      </c>
      <c r="F929" t="s">
        <v>28</v>
      </c>
      <c r="G929" t="s">
        <v>18</v>
      </c>
      <c r="H929">
        <v>31</v>
      </c>
      <c r="I929" s="1">
        <v>43325</v>
      </c>
      <c r="J929" s="2">
        <v>81828</v>
      </c>
      <c r="K929" s="3">
        <v>0</v>
      </c>
      <c r="L929" t="s">
        <v>19</v>
      </c>
      <c r="M929" t="s">
        <v>45</v>
      </c>
      <c r="N929" s="1" t="s">
        <v>21</v>
      </c>
      <c r="O929" t="str">
        <f t="shared" si="14"/>
        <v>Adolescent</v>
      </c>
    </row>
    <row r="930" spans="1:15" x14ac:dyDescent="0.35">
      <c r="A930" t="s">
        <v>1864</v>
      </c>
      <c r="B930" t="s">
        <v>1865</v>
      </c>
      <c r="C930" t="s">
        <v>61</v>
      </c>
      <c r="D930" t="s">
        <v>43</v>
      </c>
      <c r="E930" t="s">
        <v>32</v>
      </c>
      <c r="F930" t="s">
        <v>17</v>
      </c>
      <c r="G930" t="s">
        <v>24</v>
      </c>
      <c r="H930">
        <v>65</v>
      </c>
      <c r="I930" s="1">
        <v>36823</v>
      </c>
      <c r="J930" s="2">
        <v>149417</v>
      </c>
      <c r="K930" s="3">
        <v>0.13</v>
      </c>
      <c r="L930" t="s">
        <v>33</v>
      </c>
      <c r="M930" t="s">
        <v>34</v>
      </c>
      <c r="N930" s="1" t="s">
        <v>21</v>
      </c>
      <c r="O930" t="str">
        <f t="shared" si="14"/>
        <v>Old</v>
      </c>
    </row>
    <row r="931" spans="1:15" x14ac:dyDescent="0.35">
      <c r="A931" t="s">
        <v>1866</v>
      </c>
      <c r="B931" t="s">
        <v>1867</v>
      </c>
      <c r="C931" t="s">
        <v>62</v>
      </c>
      <c r="D931" t="s">
        <v>50</v>
      </c>
      <c r="E931" t="s">
        <v>32</v>
      </c>
      <c r="F931" t="s">
        <v>28</v>
      </c>
      <c r="G931" t="s">
        <v>51</v>
      </c>
      <c r="H931">
        <v>50</v>
      </c>
      <c r="I931" s="1">
        <v>41024</v>
      </c>
      <c r="J931" s="2">
        <v>113269</v>
      </c>
      <c r="K931" s="3">
        <v>0.09</v>
      </c>
      <c r="L931" t="s">
        <v>52</v>
      </c>
      <c r="M931" t="s">
        <v>53</v>
      </c>
      <c r="N931" s="1" t="s">
        <v>21</v>
      </c>
      <c r="O931" t="str">
        <f t="shared" si="14"/>
        <v>Middle Age</v>
      </c>
    </row>
    <row r="932" spans="1:15" x14ac:dyDescent="0.35">
      <c r="A932" t="s">
        <v>384</v>
      </c>
      <c r="B932" t="s">
        <v>1868</v>
      </c>
      <c r="C932" t="s">
        <v>61</v>
      </c>
      <c r="D932" t="s">
        <v>27</v>
      </c>
      <c r="E932" t="s">
        <v>36</v>
      </c>
      <c r="F932" t="s">
        <v>28</v>
      </c>
      <c r="G932" t="s">
        <v>24</v>
      </c>
      <c r="H932">
        <v>46</v>
      </c>
      <c r="I932" s="1">
        <v>43085</v>
      </c>
      <c r="J932" s="2">
        <v>136716</v>
      </c>
      <c r="K932" s="3">
        <v>0.12</v>
      </c>
      <c r="L932" t="s">
        <v>19</v>
      </c>
      <c r="M932" t="s">
        <v>25</v>
      </c>
      <c r="N932" s="1" t="s">
        <v>21</v>
      </c>
      <c r="O932" t="str">
        <f t="shared" si="14"/>
        <v>Middle Age</v>
      </c>
    </row>
    <row r="933" spans="1:15" x14ac:dyDescent="0.35">
      <c r="A933" t="s">
        <v>1869</v>
      </c>
      <c r="B933" t="s">
        <v>1870</v>
      </c>
      <c r="C933" t="s">
        <v>61</v>
      </c>
      <c r="D933" t="s">
        <v>50</v>
      </c>
      <c r="E933" t="s">
        <v>44</v>
      </c>
      <c r="F933" t="s">
        <v>28</v>
      </c>
      <c r="G933" t="s">
        <v>51</v>
      </c>
      <c r="H933">
        <v>54</v>
      </c>
      <c r="I933" s="1">
        <v>40836</v>
      </c>
      <c r="J933" s="2">
        <v>122644</v>
      </c>
      <c r="K933" s="3">
        <v>0.12</v>
      </c>
      <c r="L933" t="s">
        <v>19</v>
      </c>
      <c r="M933" t="s">
        <v>25</v>
      </c>
      <c r="N933" s="1" t="s">
        <v>21</v>
      </c>
      <c r="O933" t="str">
        <f t="shared" si="14"/>
        <v>Middle Age</v>
      </c>
    </row>
    <row r="934" spans="1:15" x14ac:dyDescent="0.35">
      <c r="A934" t="s">
        <v>1871</v>
      </c>
      <c r="B934" t="s">
        <v>1872</v>
      </c>
      <c r="C934" t="s">
        <v>62</v>
      </c>
      <c r="D934" t="s">
        <v>50</v>
      </c>
      <c r="E934" t="s">
        <v>16</v>
      </c>
      <c r="F934" t="s">
        <v>17</v>
      </c>
      <c r="G934" t="s">
        <v>24</v>
      </c>
      <c r="H934">
        <v>50</v>
      </c>
      <c r="I934" s="1">
        <v>36653</v>
      </c>
      <c r="J934" s="2">
        <v>106428</v>
      </c>
      <c r="K934" s="3">
        <v>7.0000000000000007E-2</v>
      </c>
      <c r="L934" t="s">
        <v>19</v>
      </c>
      <c r="M934" t="s">
        <v>20</v>
      </c>
      <c r="N934" s="1" t="s">
        <v>21</v>
      </c>
      <c r="O934" t="str">
        <f t="shared" si="14"/>
        <v>Middle Age</v>
      </c>
    </row>
    <row r="935" spans="1:15" x14ac:dyDescent="0.35">
      <c r="A935" t="s">
        <v>1873</v>
      </c>
      <c r="B935" t="s">
        <v>1874</v>
      </c>
      <c r="C935" t="s">
        <v>14</v>
      </c>
      <c r="D935" t="s">
        <v>15</v>
      </c>
      <c r="E935" t="s">
        <v>32</v>
      </c>
      <c r="F935" t="s">
        <v>28</v>
      </c>
      <c r="G935" t="s">
        <v>18</v>
      </c>
      <c r="H935">
        <v>36</v>
      </c>
      <c r="I935" s="1">
        <v>39830</v>
      </c>
      <c r="J935" s="2">
        <v>238236</v>
      </c>
      <c r="K935" s="3">
        <v>0.31</v>
      </c>
      <c r="L935" t="s">
        <v>19</v>
      </c>
      <c r="M935" t="s">
        <v>63</v>
      </c>
      <c r="N935" s="1" t="s">
        <v>21</v>
      </c>
      <c r="O935" t="str">
        <f t="shared" si="14"/>
        <v>Middle Age</v>
      </c>
    </row>
    <row r="936" spans="1:15" x14ac:dyDescent="0.35">
      <c r="A936" t="s">
        <v>1875</v>
      </c>
      <c r="B936" t="s">
        <v>1876</v>
      </c>
      <c r="C936" t="s">
        <v>40</v>
      </c>
      <c r="D936" t="s">
        <v>15</v>
      </c>
      <c r="E936" t="s">
        <v>32</v>
      </c>
      <c r="F936" t="s">
        <v>17</v>
      </c>
      <c r="G936" t="s">
        <v>18</v>
      </c>
      <c r="H936">
        <v>64</v>
      </c>
      <c r="I936" s="1">
        <v>41264</v>
      </c>
      <c r="J936" s="2">
        <v>153253</v>
      </c>
      <c r="K936" s="3">
        <v>0.24</v>
      </c>
      <c r="L936" t="s">
        <v>19</v>
      </c>
      <c r="M936" t="s">
        <v>25</v>
      </c>
      <c r="N936" s="1" t="s">
        <v>21</v>
      </c>
      <c r="O936" t="str">
        <f t="shared" si="14"/>
        <v>Old</v>
      </c>
    </row>
    <row r="937" spans="1:15" x14ac:dyDescent="0.35">
      <c r="A937" t="s">
        <v>1877</v>
      </c>
      <c r="B937" t="s">
        <v>1878</v>
      </c>
      <c r="C937" t="s">
        <v>62</v>
      </c>
      <c r="D937" t="s">
        <v>65</v>
      </c>
      <c r="E937" t="s">
        <v>36</v>
      </c>
      <c r="F937" t="s">
        <v>17</v>
      </c>
      <c r="G937" t="s">
        <v>18</v>
      </c>
      <c r="H937">
        <v>34</v>
      </c>
      <c r="I937" s="1">
        <v>41915</v>
      </c>
      <c r="J937" s="2">
        <v>103707</v>
      </c>
      <c r="K937" s="3">
        <v>0.09</v>
      </c>
      <c r="L937" t="s">
        <v>19</v>
      </c>
      <c r="M937" t="s">
        <v>29</v>
      </c>
      <c r="N937" s="1" t="s">
        <v>21</v>
      </c>
      <c r="O937" t="str">
        <f t="shared" si="14"/>
        <v>Adolescent</v>
      </c>
    </row>
    <row r="938" spans="1:15" x14ac:dyDescent="0.35">
      <c r="A938" t="s">
        <v>1879</v>
      </c>
      <c r="B938" t="s">
        <v>1880</v>
      </c>
      <c r="C938" t="s">
        <v>14</v>
      </c>
      <c r="D938" t="s">
        <v>65</v>
      </c>
      <c r="E938" t="s">
        <v>44</v>
      </c>
      <c r="F938" t="s">
        <v>17</v>
      </c>
      <c r="G938" t="s">
        <v>18</v>
      </c>
      <c r="H938">
        <v>41</v>
      </c>
      <c r="I938" s="1">
        <v>41130</v>
      </c>
      <c r="J938" s="2">
        <v>245360</v>
      </c>
      <c r="K938" s="3">
        <v>0.37</v>
      </c>
      <c r="L938" t="s">
        <v>19</v>
      </c>
      <c r="M938" t="s">
        <v>25</v>
      </c>
      <c r="N938" s="1" t="s">
        <v>21</v>
      </c>
      <c r="O938" t="str">
        <f t="shared" si="14"/>
        <v>Middle Age</v>
      </c>
    </row>
    <row r="939" spans="1:15" x14ac:dyDescent="0.35">
      <c r="A939" t="s">
        <v>1881</v>
      </c>
      <c r="B939" t="s">
        <v>1882</v>
      </c>
      <c r="C939" t="s">
        <v>86</v>
      </c>
      <c r="D939" t="s">
        <v>31</v>
      </c>
      <c r="E939" t="s">
        <v>44</v>
      </c>
      <c r="F939" t="s">
        <v>28</v>
      </c>
      <c r="G939" t="s">
        <v>24</v>
      </c>
      <c r="H939">
        <v>25</v>
      </c>
      <c r="I939" s="1">
        <v>44385</v>
      </c>
      <c r="J939" s="2">
        <v>67275</v>
      </c>
      <c r="K939" s="3">
        <v>0</v>
      </c>
      <c r="L939" t="s">
        <v>19</v>
      </c>
      <c r="M939" t="s">
        <v>29</v>
      </c>
      <c r="N939" s="1" t="s">
        <v>21</v>
      </c>
      <c r="O939" t="str">
        <f t="shared" si="14"/>
        <v>Adolescent</v>
      </c>
    </row>
    <row r="940" spans="1:15" x14ac:dyDescent="0.35">
      <c r="A940" t="s">
        <v>1883</v>
      </c>
      <c r="B940" t="s">
        <v>1884</v>
      </c>
      <c r="C940" t="s">
        <v>62</v>
      </c>
      <c r="D940" t="s">
        <v>27</v>
      </c>
      <c r="E940" t="s">
        <v>36</v>
      </c>
      <c r="F940" t="s">
        <v>28</v>
      </c>
      <c r="G940" t="s">
        <v>24</v>
      </c>
      <c r="H940">
        <v>45</v>
      </c>
      <c r="I940" s="1">
        <v>42026</v>
      </c>
      <c r="J940" s="2">
        <v>101288</v>
      </c>
      <c r="K940" s="3">
        <v>0.1</v>
      </c>
      <c r="L940" t="s">
        <v>19</v>
      </c>
      <c r="M940" t="s">
        <v>39</v>
      </c>
      <c r="N940" s="1" t="s">
        <v>21</v>
      </c>
      <c r="O940" t="str">
        <f t="shared" si="14"/>
        <v>Middle Age</v>
      </c>
    </row>
    <row r="941" spans="1:15" x14ac:dyDescent="0.35">
      <c r="A941" t="s">
        <v>560</v>
      </c>
      <c r="B941" t="s">
        <v>1885</v>
      </c>
      <c r="C941" t="s">
        <v>40</v>
      </c>
      <c r="D941" t="s">
        <v>23</v>
      </c>
      <c r="E941" t="s">
        <v>44</v>
      </c>
      <c r="F941" t="s">
        <v>17</v>
      </c>
      <c r="G941" t="s">
        <v>51</v>
      </c>
      <c r="H941">
        <v>52</v>
      </c>
      <c r="I941" s="1">
        <v>34209</v>
      </c>
      <c r="J941" s="2">
        <v>177443</v>
      </c>
      <c r="K941" s="3">
        <v>0.25</v>
      </c>
      <c r="L941" t="s">
        <v>52</v>
      </c>
      <c r="M941" t="s">
        <v>53</v>
      </c>
      <c r="N941" s="1" t="s">
        <v>21</v>
      </c>
      <c r="O941" t="str">
        <f t="shared" si="14"/>
        <v>Middle Age</v>
      </c>
    </row>
    <row r="942" spans="1:15" x14ac:dyDescent="0.35">
      <c r="A942" t="s">
        <v>1886</v>
      </c>
      <c r="B942" t="s">
        <v>1887</v>
      </c>
      <c r="C942" t="s">
        <v>38</v>
      </c>
      <c r="D942" t="s">
        <v>27</v>
      </c>
      <c r="E942" t="s">
        <v>36</v>
      </c>
      <c r="F942" t="s">
        <v>17</v>
      </c>
      <c r="G942" t="s">
        <v>47</v>
      </c>
      <c r="H942">
        <v>37</v>
      </c>
      <c r="I942" s="1">
        <v>42487</v>
      </c>
      <c r="J942" s="2">
        <v>91400</v>
      </c>
      <c r="K942" s="3">
        <v>0</v>
      </c>
      <c r="L942" t="s">
        <v>19</v>
      </c>
      <c r="M942" t="s">
        <v>20</v>
      </c>
      <c r="N942" s="1" t="s">
        <v>21</v>
      </c>
      <c r="O942" t="str">
        <f t="shared" si="14"/>
        <v>Middle Age</v>
      </c>
    </row>
    <row r="943" spans="1:15" x14ac:dyDescent="0.35">
      <c r="A943" t="s">
        <v>1888</v>
      </c>
      <c r="B943" t="s">
        <v>1889</v>
      </c>
      <c r="C943" t="s">
        <v>14</v>
      </c>
      <c r="D943" t="s">
        <v>23</v>
      </c>
      <c r="E943" t="s">
        <v>32</v>
      </c>
      <c r="F943" t="s">
        <v>28</v>
      </c>
      <c r="G943" t="s">
        <v>51</v>
      </c>
      <c r="H943">
        <v>44</v>
      </c>
      <c r="I943" s="1">
        <v>39335</v>
      </c>
      <c r="J943" s="2">
        <v>181247</v>
      </c>
      <c r="K943" s="3">
        <v>0.33</v>
      </c>
      <c r="L943" t="s">
        <v>52</v>
      </c>
      <c r="M943" t="s">
        <v>53</v>
      </c>
      <c r="N943" s="1" t="s">
        <v>21</v>
      </c>
      <c r="O943" t="str">
        <f t="shared" si="14"/>
        <v>Middle Age</v>
      </c>
    </row>
    <row r="944" spans="1:15" x14ac:dyDescent="0.35">
      <c r="A944" t="s">
        <v>1890</v>
      </c>
      <c r="B944" t="s">
        <v>1891</v>
      </c>
      <c r="C944" t="s">
        <v>61</v>
      </c>
      <c r="D944" t="s">
        <v>23</v>
      </c>
      <c r="E944" t="s">
        <v>16</v>
      </c>
      <c r="F944" t="s">
        <v>28</v>
      </c>
      <c r="G944" t="s">
        <v>47</v>
      </c>
      <c r="H944">
        <v>42</v>
      </c>
      <c r="I944" s="1">
        <v>37914</v>
      </c>
      <c r="J944" s="2">
        <v>135558</v>
      </c>
      <c r="K944" s="3">
        <v>0.14000000000000001</v>
      </c>
      <c r="L944" t="s">
        <v>19</v>
      </c>
      <c r="M944" t="s">
        <v>39</v>
      </c>
      <c r="N944" s="1" t="s">
        <v>21</v>
      </c>
      <c r="O944" t="str">
        <f t="shared" si="14"/>
        <v>Middle Age</v>
      </c>
    </row>
    <row r="945" spans="1:15" x14ac:dyDescent="0.35">
      <c r="A945" t="s">
        <v>1892</v>
      </c>
      <c r="B945" t="s">
        <v>1443</v>
      </c>
      <c r="C945" t="s">
        <v>68</v>
      </c>
      <c r="D945" t="s">
        <v>65</v>
      </c>
      <c r="E945" t="s">
        <v>44</v>
      </c>
      <c r="F945" t="s">
        <v>28</v>
      </c>
      <c r="G945" t="s">
        <v>18</v>
      </c>
      <c r="H945">
        <v>49</v>
      </c>
      <c r="I945" s="1">
        <v>40894</v>
      </c>
      <c r="J945" s="2">
        <v>56878</v>
      </c>
      <c r="K945" s="3">
        <v>0</v>
      </c>
      <c r="L945" t="s">
        <v>19</v>
      </c>
      <c r="M945" t="s">
        <v>63</v>
      </c>
      <c r="N945" s="1" t="s">
        <v>21</v>
      </c>
      <c r="O945" t="str">
        <f t="shared" si="14"/>
        <v>Middle Age</v>
      </c>
    </row>
    <row r="946" spans="1:15" x14ac:dyDescent="0.35">
      <c r="A946" t="s">
        <v>213</v>
      </c>
      <c r="B946" t="s">
        <v>1893</v>
      </c>
      <c r="C946" t="s">
        <v>91</v>
      </c>
      <c r="D946" t="s">
        <v>27</v>
      </c>
      <c r="E946" t="s">
        <v>44</v>
      </c>
      <c r="F946" t="s">
        <v>28</v>
      </c>
      <c r="G946" t="s">
        <v>24</v>
      </c>
      <c r="H946">
        <v>34</v>
      </c>
      <c r="I946" s="1">
        <v>43728</v>
      </c>
      <c r="J946" s="2">
        <v>94735</v>
      </c>
      <c r="K946" s="3">
        <v>0</v>
      </c>
      <c r="L946" t="s">
        <v>33</v>
      </c>
      <c r="M946" t="s">
        <v>60</v>
      </c>
      <c r="N946" s="1" t="s">
        <v>21</v>
      </c>
      <c r="O946" t="str">
        <f t="shared" si="14"/>
        <v>Adolescent</v>
      </c>
    </row>
    <row r="947" spans="1:15" x14ac:dyDescent="0.35">
      <c r="A947" t="s">
        <v>1894</v>
      </c>
      <c r="B947" t="s">
        <v>1895</v>
      </c>
      <c r="C947" t="s">
        <v>64</v>
      </c>
      <c r="D947" t="s">
        <v>50</v>
      </c>
      <c r="E947" t="s">
        <v>36</v>
      </c>
      <c r="F947" t="s">
        <v>28</v>
      </c>
      <c r="G947" t="s">
        <v>51</v>
      </c>
      <c r="H947">
        <v>39</v>
      </c>
      <c r="I947" s="1">
        <v>39229</v>
      </c>
      <c r="J947" s="2">
        <v>51234</v>
      </c>
      <c r="K947" s="3">
        <v>0</v>
      </c>
      <c r="L947" t="s">
        <v>19</v>
      </c>
      <c r="M947" t="s">
        <v>63</v>
      </c>
      <c r="N947" s="1" t="s">
        <v>21</v>
      </c>
      <c r="O947" t="str">
        <f t="shared" si="14"/>
        <v>Middle Age</v>
      </c>
    </row>
    <row r="948" spans="1:15" x14ac:dyDescent="0.35">
      <c r="A948" t="s">
        <v>1448</v>
      </c>
      <c r="B948" t="s">
        <v>1896</v>
      </c>
      <c r="C948" t="s">
        <v>14</v>
      </c>
      <c r="D948" t="s">
        <v>23</v>
      </c>
      <c r="E948" t="s">
        <v>44</v>
      </c>
      <c r="F948" t="s">
        <v>28</v>
      </c>
      <c r="G948" t="s">
        <v>24</v>
      </c>
      <c r="H948">
        <v>31</v>
      </c>
      <c r="I948" s="1">
        <v>42018</v>
      </c>
      <c r="J948" s="2">
        <v>230025</v>
      </c>
      <c r="K948" s="3">
        <v>0.34</v>
      </c>
      <c r="L948" t="s">
        <v>19</v>
      </c>
      <c r="M948" t="s">
        <v>39</v>
      </c>
      <c r="N948" s="1" t="s">
        <v>21</v>
      </c>
      <c r="O948" t="str">
        <f t="shared" si="14"/>
        <v>Adolescent</v>
      </c>
    </row>
    <row r="949" spans="1:15" x14ac:dyDescent="0.35">
      <c r="A949" t="s">
        <v>407</v>
      </c>
      <c r="B949" t="s">
        <v>1897</v>
      </c>
      <c r="C949" t="s">
        <v>61</v>
      </c>
      <c r="D949" t="s">
        <v>23</v>
      </c>
      <c r="E949" t="s">
        <v>44</v>
      </c>
      <c r="F949" t="s">
        <v>17</v>
      </c>
      <c r="G949" t="s">
        <v>24</v>
      </c>
      <c r="H949">
        <v>36</v>
      </c>
      <c r="I949" s="1">
        <v>40248</v>
      </c>
      <c r="J949" s="2">
        <v>134006</v>
      </c>
      <c r="K949" s="3">
        <v>0.13</v>
      </c>
      <c r="L949" t="s">
        <v>33</v>
      </c>
      <c r="M949" t="s">
        <v>60</v>
      </c>
      <c r="N949" s="1" t="s">
        <v>21</v>
      </c>
      <c r="O949" t="str">
        <f t="shared" si="14"/>
        <v>Middle Age</v>
      </c>
    </row>
    <row r="950" spans="1:15" x14ac:dyDescent="0.35">
      <c r="A950" t="s">
        <v>325</v>
      </c>
      <c r="B950" t="s">
        <v>1898</v>
      </c>
      <c r="C950" t="s">
        <v>62</v>
      </c>
      <c r="D950" t="s">
        <v>15</v>
      </c>
      <c r="E950" t="s">
        <v>32</v>
      </c>
      <c r="F950" t="s">
        <v>17</v>
      </c>
      <c r="G950" t="s">
        <v>24</v>
      </c>
      <c r="H950">
        <v>61</v>
      </c>
      <c r="I950" s="1">
        <v>40092</v>
      </c>
      <c r="J950" s="2">
        <v>103096</v>
      </c>
      <c r="K950" s="3">
        <v>7.0000000000000007E-2</v>
      </c>
      <c r="L950" t="s">
        <v>33</v>
      </c>
      <c r="M950" t="s">
        <v>60</v>
      </c>
      <c r="N950" s="1" t="s">
        <v>21</v>
      </c>
      <c r="O950" t="str">
        <f t="shared" si="14"/>
        <v>Old</v>
      </c>
    </row>
    <row r="951" spans="1:15" x14ac:dyDescent="0.35">
      <c r="A951" t="s">
        <v>1899</v>
      </c>
      <c r="B951" t="s">
        <v>1900</v>
      </c>
      <c r="C951" t="s">
        <v>68</v>
      </c>
      <c r="D951" t="s">
        <v>65</v>
      </c>
      <c r="E951" t="s">
        <v>36</v>
      </c>
      <c r="F951" t="s">
        <v>28</v>
      </c>
      <c r="G951" t="s">
        <v>24</v>
      </c>
      <c r="H951">
        <v>29</v>
      </c>
      <c r="I951" s="1">
        <v>42602</v>
      </c>
      <c r="J951" s="2">
        <v>58703</v>
      </c>
      <c r="K951" s="3">
        <v>0</v>
      </c>
      <c r="L951" t="s">
        <v>19</v>
      </c>
      <c r="M951" t="s">
        <v>29</v>
      </c>
      <c r="N951" s="1" t="s">
        <v>21</v>
      </c>
      <c r="O951" t="str">
        <f t="shared" si="14"/>
        <v>Adolescent</v>
      </c>
    </row>
    <row r="952" spans="1:15" x14ac:dyDescent="0.35">
      <c r="A952" t="s">
        <v>1901</v>
      </c>
      <c r="B952" t="s">
        <v>1902</v>
      </c>
      <c r="C952" t="s">
        <v>61</v>
      </c>
      <c r="D952" t="s">
        <v>27</v>
      </c>
      <c r="E952" t="s">
        <v>44</v>
      </c>
      <c r="F952" t="s">
        <v>28</v>
      </c>
      <c r="G952" t="s">
        <v>51</v>
      </c>
      <c r="H952">
        <v>33</v>
      </c>
      <c r="I952" s="1">
        <v>41267</v>
      </c>
      <c r="J952" s="2">
        <v>132544</v>
      </c>
      <c r="K952" s="3">
        <v>0.1</v>
      </c>
      <c r="L952" t="s">
        <v>52</v>
      </c>
      <c r="M952" t="s">
        <v>66</v>
      </c>
      <c r="N952" s="1" t="s">
        <v>21</v>
      </c>
      <c r="O952" t="str">
        <f t="shared" si="14"/>
        <v>Adolescent</v>
      </c>
    </row>
    <row r="953" spans="1:15" x14ac:dyDescent="0.35">
      <c r="A953" t="s">
        <v>399</v>
      </c>
      <c r="B953" t="s">
        <v>1903</v>
      </c>
      <c r="C953" t="s">
        <v>62</v>
      </c>
      <c r="D953" t="s">
        <v>15</v>
      </c>
      <c r="E953" t="s">
        <v>36</v>
      </c>
      <c r="F953" t="s">
        <v>28</v>
      </c>
      <c r="G953" t="s">
        <v>18</v>
      </c>
      <c r="H953">
        <v>32</v>
      </c>
      <c r="I953" s="1">
        <v>43936</v>
      </c>
      <c r="J953" s="2">
        <v>126671</v>
      </c>
      <c r="K953" s="3">
        <v>0.09</v>
      </c>
      <c r="L953" t="s">
        <v>19</v>
      </c>
      <c r="M953" t="s">
        <v>45</v>
      </c>
      <c r="N953" s="1" t="s">
        <v>21</v>
      </c>
      <c r="O953" t="str">
        <f t="shared" si="14"/>
        <v>Adolescent</v>
      </c>
    </row>
    <row r="954" spans="1:15" x14ac:dyDescent="0.35">
      <c r="A954" t="s">
        <v>282</v>
      </c>
      <c r="B954" t="s">
        <v>1904</v>
      </c>
      <c r="C954" t="s">
        <v>94</v>
      </c>
      <c r="D954" t="s">
        <v>50</v>
      </c>
      <c r="E954" t="s">
        <v>16</v>
      </c>
      <c r="F954" t="s">
        <v>17</v>
      </c>
      <c r="G954" t="s">
        <v>24</v>
      </c>
      <c r="H954">
        <v>33</v>
      </c>
      <c r="I954" s="1">
        <v>44218</v>
      </c>
      <c r="J954" s="2">
        <v>56405</v>
      </c>
      <c r="K954" s="3">
        <v>0</v>
      </c>
      <c r="L954" t="s">
        <v>19</v>
      </c>
      <c r="M954" t="s">
        <v>20</v>
      </c>
      <c r="N954" s="1" t="s">
        <v>21</v>
      </c>
      <c r="O954" t="str">
        <f t="shared" si="14"/>
        <v>Adolescent</v>
      </c>
    </row>
    <row r="955" spans="1:15" x14ac:dyDescent="0.35">
      <c r="A955" t="s">
        <v>204</v>
      </c>
      <c r="B955" t="s">
        <v>1905</v>
      </c>
      <c r="C955" t="s">
        <v>56</v>
      </c>
      <c r="D955" t="s">
        <v>27</v>
      </c>
      <c r="E955" t="s">
        <v>44</v>
      </c>
      <c r="F955" t="s">
        <v>17</v>
      </c>
      <c r="G955" t="s">
        <v>24</v>
      </c>
      <c r="H955">
        <v>36</v>
      </c>
      <c r="I955" s="1">
        <v>41972</v>
      </c>
      <c r="J955" s="2">
        <v>88730</v>
      </c>
      <c r="K955" s="3">
        <v>0.08</v>
      </c>
      <c r="L955" t="s">
        <v>33</v>
      </c>
      <c r="M955" t="s">
        <v>80</v>
      </c>
      <c r="N955" s="1" t="s">
        <v>21</v>
      </c>
      <c r="O955" t="str">
        <f t="shared" si="14"/>
        <v>Middle Age</v>
      </c>
    </row>
    <row r="956" spans="1:15" x14ac:dyDescent="0.35">
      <c r="A956" t="s">
        <v>1906</v>
      </c>
      <c r="B956" t="s">
        <v>1907</v>
      </c>
      <c r="C956" t="s">
        <v>64</v>
      </c>
      <c r="D956" t="s">
        <v>15</v>
      </c>
      <c r="E956" t="s">
        <v>36</v>
      </c>
      <c r="F956" t="s">
        <v>28</v>
      </c>
      <c r="G956" t="s">
        <v>51</v>
      </c>
      <c r="H956">
        <v>39</v>
      </c>
      <c r="I956" s="1">
        <v>39708</v>
      </c>
      <c r="J956" s="2">
        <v>62861</v>
      </c>
      <c r="K956" s="3">
        <v>0</v>
      </c>
      <c r="L956" t="s">
        <v>19</v>
      </c>
      <c r="M956" t="s">
        <v>63</v>
      </c>
      <c r="N956" s="1" t="s">
        <v>21</v>
      </c>
      <c r="O956" t="str">
        <f t="shared" si="14"/>
        <v>Middle Age</v>
      </c>
    </row>
    <row r="957" spans="1:15" x14ac:dyDescent="0.35">
      <c r="A957" t="s">
        <v>1908</v>
      </c>
      <c r="B957" t="s">
        <v>1909</v>
      </c>
      <c r="C957" t="s">
        <v>40</v>
      </c>
      <c r="D957" t="s">
        <v>23</v>
      </c>
      <c r="E957" t="s">
        <v>32</v>
      </c>
      <c r="F957" t="s">
        <v>17</v>
      </c>
      <c r="G957" t="s">
        <v>51</v>
      </c>
      <c r="H957">
        <v>53</v>
      </c>
      <c r="I957" s="1">
        <v>38919</v>
      </c>
      <c r="J957" s="2">
        <v>151246</v>
      </c>
      <c r="K957" s="3">
        <v>0.21</v>
      </c>
      <c r="L957" t="s">
        <v>52</v>
      </c>
      <c r="M957" t="s">
        <v>53</v>
      </c>
      <c r="N957" s="1" t="s">
        <v>21</v>
      </c>
      <c r="O957" t="str">
        <f t="shared" si="14"/>
        <v>Middle Age</v>
      </c>
    </row>
    <row r="958" spans="1:15" x14ac:dyDescent="0.35">
      <c r="A958" t="s">
        <v>1910</v>
      </c>
      <c r="B958" t="s">
        <v>1911</v>
      </c>
      <c r="C958" t="s">
        <v>61</v>
      </c>
      <c r="D958" t="s">
        <v>27</v>
      </c>
      <c r="E958" t="s">
        <v>36</v>
      </c>
      <c r="F958" t="s">
        <v>17</v>
      </c>
      <c r="G958" t="s">
        <v>24</v>
      </c>
      <c r="H958">
        <v>53</v>
      </c>
      <c r="I958" s="1">
        <v>35532</v>
      </c>
      <c r="J958" s="2">
        <v>154388</v>
      </c>
      <c r="K958" s="3">
        <v>0.1</v>
      </c>
      <c r="L958" t="s">
        <v>19</v>
      </c>
      <c r="M958" t="s">
        <v>63</v>
      </c>
      <c r="N958" s="1" t="s">
        <v>21</v>
      </c>
      <c r="O958" t="str">
        <f t="shared" si="14"/>
        <v>Middle Age</v>
      </c>
    </row>
    <row r="959" spans="1:15" x14ac:dyDescent="0.35">
      <c r="A959" t="s">
        <v>1134</v>
      </c>
      <c r="B959" t="s">
        <v>1912</v>
      </c>
      <c r="C959" t="s">
        <v>40</v>
      </c>
      <c r="D959" t="s">
        <v>23</v>
      </c>
      <c r="E959" t="s">
        <v>36</v>
      </c>
      <c r="F959" t="s">
        <v>17</v>
      </c>
      <c r="G959" t="s">
        <v>18</v>
      </c>
      <c r="H959">
        <v>54</v>
      </c>
      <c r="I959" s="1">
        <v>34603</v>
      </c>
      <c r="J959" s="2">
        <v>162978</v>
      </c>
      <c r="K959" s="3">
        <v>0.17</v>
      </c>
      <c r="L959" t="s">
        <v>19</v>
      </c>
      <c r="M959" t="s">
        <v>45</v>
      </c>
      <c r="N959" s="1">
        <v>38131</v>
      </c>
      <c r="O959" t="str">
        <f t="shared" si="14"/>
        <v>Middle Age</v>
      </c>
    </row>
    <row r="960" spans="1:15" x14ac:dyDescent="0.35">
      <c r="A960" t="s">
        <v>1913</v>
      </c>
      <c r="B960" t="s">
        <v>1914</v>
      </c>
      <c r="C960" t="s">
        <v>88</v>
      </c>
      <c r="D960" t="s">
        <v>27</v>
      </c>
      <c r="E960" t="s">
        <v>44</v>
      </c>
      <c r="F960" t="s">
        <v>28</v>
      </c>
      <c r="G960" t="s">
        <v>51</v>
      </c>
      <c r="H960">
        <v>55</v>
      </c>
      <c r="I960" s="1">
        <v>34290</v>
      </c>
      <c r="J960" s="2">
        <v>80170</v>
      </c>
      <c r="K960" s="3">
        <v>0</v>
      </c>
      <c r="L960" t="s">
        <v>19</v>
      </c>
      <c r="M960" t="s">
        <v>45</v>
      </c>
      <c r="N960" s="1" t="s">
        <v>21</v>
      </c>
      <c r="O960" t="str">
        <f t="shared" si="14"/>
        <v>Middle Age</v>
      </c>
    </row>
    <row r="961" spans="1:15" x14ac:dyDescent="0.35">
      <c r="A961" t="s">
        <v>1297</v>
      </c>
      <c r="B961" t="s">
        <v>1915</v>
      </c>
      <c r="C961" t="s">
        <v>42</v>
      </c>
      <c r="D961" t="s">
        <v>65</v>
      </c>
      <c r="E961" t="s">
        <v>36</v>
      </c>
      <c r="F961" t="s">
        <v>17</v>
      </c>
      <c r="G961" t="s">
        <v>24</v>
      </c>
      <c r="H961">
        <v>44</v>
      </c>
      <c r="I961" s="1">
        <v>44314</v>
      </c>
      <c r="J961" s="2">
        <v>98520</v>
      </c>
      <c r="K961" s="3">
        <v>0</v>
      </c>
      <c r="L961" t="s">
        <v>19</v>
      </c>
      <c r="M961" t="s">
        <v>45</v>
      </c>
      <c r="N961" s="1" t="s">
        <v>21</v>
      </c>
      <c r="O961" t="str">
        <f t="shared" si="14"/>
        <v>Middle Age</v>
      </c>
    </row>
    <row r="962" spans="1:15" x14ac:dyDescent="0.35">
      <c r="A962" t="s">
        <v>1600</v>
      </c>
      <c r="B962" t="s">
        <v>1916</v>
      </c>
      <c r="C962" t="s">
        <v>62</v>
      </c>
      <c r="D962" t="s">
        <v>15</v>
      </c>
      <c r="E962" t="s">
        <v>36</v>
      </c>
      <c r="F962" t="s">
        <v>28</v>
      </c>
      <c r="G962" t="s">
        <v>24</v>
      </c>
      <c r="H962">
        <v>52</v>
      </c>
      <c r="I962" s="1">
        <v>36523</v>
      </c>
      <c r="J962" s="2">
        <v>116527</v>
      </c>
      <c r="K962" s="3">
        <v>7.0000000000000007E-2</v>
      </c>
      <c r="L962" t="s">
        <v>19</v>
      </c>
      <c r="M962" t="s">
        <v>39</v>
      </c>
      <c r="N962" s="1" t="s">
        <v>21</v>
      </c>
      <c r="O962" t="str">
        <f t="shared" ref="O962:O1001" si="15">IF(H962&gt;=56, "Old",IF(H962&gt;=36, "Middle Age",IF(H962&lt;=35,"Adolescent","Invalid")))</f>
        <v>Middle Age</v>
      </c>
    </row>
    <row r="963" spans="1:15" x14ac:dyDescent="0.35">
      <c r="A963" t="s">
        <v>1737</v>
      </c>
      <c r="B963" t="s">
        <v>145</v>
      </c>
      <c r="C963" t="s">
        <v>40</v>
      </c>
      <c r="D963" t="s">
        <v>50</v>
      </c>
      <c r="E963" t="s">
        <v>16</v>
      </c>
      <c r="F963" t="s">
        <v>28</v>
      </c>
      <c r="G963" t="s">
        <v>24</v>
      </c>
      <c r="H963">
        <v>27</v>
      </c>
      <c r="I963" s="1">
        <v>43776</v>
      </c>
      <c r="J963" s="2">
        <v>174607</v>
      </c>
      <c r="K963" s="3">
        <v>0.28999999999999998</v>
      </c>
      <c r="L963" t="s">
        <v>19</v>
      </c>
      <c r="M963" t="s">
        <v>29</v>
      </c>
      <c r="N963" s="1" t="s">
        <v>21</v>
      </c>
      <c r="O963" t="str">
        <f t="shared" si="15"/>
        <v>Adolescent</v>
      </c>
    </row>
    <row r="964" spans="1:15" x14ac:dyDescent="0.35">
      <c r="A964" t="s">
        <v>1917</v>
      </c>
      <c r="B964" t="s">
        <v>1918</v>
      </c>
      <c r="C964" t="s">
        <v>64</v>
      </c>
      <c r="D964" t="s">
        <v>65</v>
      </c>
      <c r="E964" t="s">
        <v>16</v>
      </c>
      <c r="F964" t="s">
        <v>28</v>
      </c>
      <c r="G964" t="s">
        <v>51</v>
      </c>
      <c r="H964">
        <v>58</v>
      </c>
      <c r="I964" s="1">
        <v>38819</v>
      </c>
      <c r="J964" s="2">
        <v>64202</v>
      </c>
      <c r="K964" s="3">
        <v>0</v>
      </c>
      <c r="L964" t="s">
        <v>19</v>
      </c>
      <c r="M964" t="s">
        <v>29</v>
      </c>
      <c r="N964" s="1" t="s">
        <v>21</v>
      </c>
      <c r="O964" t="str">
        <f t="shared" si="15"/>
        <v>Old</v>
      </c>
    </row>
    <row r="965" spans="1:15" x14ac:dyDescent="0.35">
      <c r="A965" t="s">
        <v>371</v>
      </c>
      <c r="B965" t="s">
        <v>1919</v>
      </c>
      <c r="C965" t="s">
        <v>64</v>
      </c>
      <c r="D965" t="s">
        <v>65</v>
      </c>
      <c r="E965" t="s">
        <v>32</v>
      </c>
      <c r="F965" t="s">
        <v>28</v>
      </c>
      <c r="G965" t="s">
        <v>24</v>
      </c>
      <c r="H965">
        <v>49</v>
      </c>
      <c r="I965" s="1">
        <v>43671</v>
      </c>
      <c r="J965" s="2">
        <v>50883</v>
      </c>
      <c r="K965" s="3">
        <v>0</v>
      </c>
      <c r="L965" t="s">
        <v>33</v>
      </c>
      <c r="M965" t="s">
        <v>80</v>
      </c>
      <c r="N965" s="1">
        <v>44257</v>
      </c>
      <c r="O965" t="str">
        <f t="shared" si="15"/>
        <v>Middle Age</v>
      </c>
    </row>
    <row r="966" spans="1:15" x14ac:dyDescent="0.35">
      <c r="A966" t="s">
        <v>260</v>
      </c>
      <c r="B966" t="s">
        <v>1920</v>
      </c>
      <c r="C966" t="s">
        <v>71</v>
      </c>
      <c r="D966" t="s">
        <v>27</v>
      </c>
      <c r="E966" t="s">
        <v>44</v>
      </c>
      <c r="F966" t="s">
        <v>17</v>
      </c>
      <c r="G966" t="s">
        <v>51</v>
      </c>
      <c r="H966">
        <v>36</v>
      </c>
      <c r="I966" s="1">
        <v>42677</v>
      </c>
      <c r="J966" s="2">
        <v>94618</v>
      </c>
      <c r="K966" s="3">
        <v>0</v>
      </c>
      <c r="L966" t="s">
        <v>19</v>
      </c>
      <c r="M966" t="s">
        <v>29</v>
      </c>
      <c r="N966" s="1" t="s">
        <v>21</v>
      </c>
      <c r="O966" t="str">
        <f t="shared" si="15"/>
        <v>Middle Age</v>
      </c>
    </row>
    <row r="967" spans="1:15" x14ac:dyDescent="0.35">
      <c r="A967" t="s">
        <v>1921</v>
      </c>
      <c r="B967" t="s">
        <v>1922</v>
      </c>
      <c r="C967" t="s">
        <v>40</v>
      </c>
      <c r="D967" t="s">
        <v>43</v>
      </c>
      <c r="E967" t="s">
        <v>16</v>
      </c>
      <c r="F967" t="s">
        <v>28</v>
      </c>
      <c r="G967" t="s">
        <v>18</v>
      </c>
      <c r="H967">
        <v>26</v>
      </c>
      <c r="I967" s="1">
        <v>43753</v>
      </c>
      <c r="J967" s="2">
        <v>151556</v>
      </c>
      <c r="K967" s="3">
        <v>0.2</v>
      </c>
      <c r="L967" t="s">
        <v>19</v>
      </c>
      <c r="M967" t="s">
        <v>45</v>
      </c>
      <c r="N967" s="1" t="s">
        <v>21</v>
      </c>
      <c r="O967" t="str">
        <f t="shared" si="15"/>
        <v>Adolescent</v>
      </c>
    </row>
    <row r="968" spans="1:15" x14ac:dyDescent="0.35">
      <c r="A968" t="s">
        <v>1923</v>
      </c>
      <c r="B968" t="s">
        <v>1924</v>
      </c>
      <c r="C968" t="s">
        <v>86</v>
      </c>
      <c r="D968" t="s">
        <v>31</v>
      </c>
      <c r="E968" t="s">
        <v>16</v>
      </c>
      <c r="F968" t="s">
        <v>17</v>
      </c>
      <c r="G968" t="s">
        <v>24</v>
      </c>
      <c r="H968">
        <v>37</v>
      </c>
      <c r="I968" s="1">
        <v>43898</v>
      </c>
      <c r="J968" s="2">
        <v>80659</v>
      </c>
      <c r="K968" s="3">
        <v>0</v>
      </c>
      <c r="L968" t="s">
        <v>19</v>
      </c>
      <c r="M968" t="s">
        <v>39</v>
      </c>
      <c r="N968" s="1" t="s">
        <v>21</v>
      </c>
      <c r="O968" t="str">
        <f t="shared" si="15"/>
        <v>Middle Age</v>
      </c>
    </row>
    <row r="969" spans="1:15" x14ac:dyDescent="0.35">
      <c r="A969" t="s">
        <v>1925</v>
      </c>
      <c r="B969" t="s">
        <v>1926</v>
      </c>
      <c r="C969" t="s">
        <v>40</v>
      </c>
      <c r="D969" t="s">
        <v>23</v>
      </c>
      <c r="E969" t="s">
        <v>44</v>
      </c>
      <c r="F969" t="s">
        <v>28</v>
      </c>
      <c r="G969" t="s">
        <v>24</v>
      </c>
      <c r="H969">
        <v>47</v>
      </c>
      <c r="I969" s="1">
        <v>43772</v>
      </c>
      <c r="J969" s="2">
        <v>195385</v>
      </c>
      <c r="K969" s="3">
        <v>0.21</v>
      </c>
      <c r="L969" t="s">
        <v>33</v>
      </c>
      <c r="M969" t="s">
        <v>34</v>
      </c>
      <c r="N969" s="1" t="s">
        <v>21</v>
      </c>
      <c r="O969" t="str">
        <f t="shared" si="15"/>
        <v>Middle Age</v>
      </c>
    </row>
    <row r="970" spans="1:15" x14ac:dyDescent="0.35">
      <c r="A970" t="s">
        <v>1927</v>
      </c>
      <c r="B970" t="s">
        <v>1928</v>
      </c>
      <c r="C970" t="s">
        <v>76</v>
      </c>
      <c r="D970" t="s">
        <v>27</v>
      </c>
      <c r="E970" t="s">
        <v>44</v>
      </c>
      <c r="F970" t="s">
        <v>28</v>
      </c>
      <c r="G970" t="s">
        <v>51</v>
      </c>
      <c r="H970">
        <v>29</v>
      </c>
      <c r="I970" s="1">
        <v>42509</v>
      </c>
      <c r="J970" s="2">
        <v>52693</v>
      </c>
      <c r="K970" s="3">
        <v>0</v>
      </c>
      <c r="L970" t="s">
        <v>52</v>
      </c>
      <c r="M970" t="s">
        <v>66</v>
      </c>
      <c r="N970" s="1" t="s">
        <v>21</v>
      </c>
      <c r="O970" t="str">
        <f t="shared" si="15"/>
        <v>Adolescent</v>
      </c>
    </row>
    <row r="971" spans="1:15" x14ac:dyDescent="0.35">
      <c r="A971" t="s">
        <v>1929</v>
      </c>
      <c r="B971" t="s">
        <v>1930</v>
      </c>
      <c r="C971" t="s">
        <v>89</v>
      </c>
      <c r="D971" t="s">
        <v>27</v>
      </c>
      <c r="E971" t="s">
        <v>16</v>
      </c>
      <c r="F971" t="s">
        <v>17</v>
      </c>
      <c r="G971" t="s">
        <v>18</v>
      </c>
      <c r="H971">
        <v>58</v>
      </c>
      <c r="I971" s="1">
        <v>42486</v>
      </c>
      <c r="J971" s="2">
        <v>72045</v>
      </c>
      <c r="K971" s="3">
        <v>0</v>
      </c>
      <c r="L971" t="s">
        <v>19</v>
      </c>
      <c r="M971" t="s">
        <v>39</v>
      </c>
      <c r="N971" s="1" t="s">
        <v>21</v>
      </c>
      <c r="O971" t="str">
        <f t="shared" si="15"/>
        <v>Old</v>
      </c>
    </row>
    <row r="972" spans="1:15" x14ac:dyDescent="0.35">
      <c r="A972" t="s">
        <v>1931</v>
      </c>
      <c r="B972" t="s">
        <v>1932</v>
      </c>
      <c r="C972" t="s">
        <v>64</v>
      </c>
      <c r="D972" t="s">
        <v>43</v>
      </c>
      <c r="E972" t="s">
        <v>36</v>
      </c>
      <c r="F972" t="s">
        <v>28</v>
      </c>
      <c r="G972" t="s">
        <v>51</v>
      </c>
      <c r="H972">
        <v>47</v>
      </c>
      <c r="I972" s="1">
        <v>38684</v>
      </c>
      <c r="J972" s="2">
        <v>62749</v>
      </c>
      <c r="K972" s="3">
        <v>0</v>
      </c>
      <c r="L972" t="s">
        <v>52</v>
      </c>
      <c r="M972" t="s">
        <v>81</v>
      </c>
      <c r="N972" s="1" t="s">
        <v>21</v>
      </c>
      <c r="O972" t="str">
        <f t="shared" si="15"/>
        <v>Middle Age</v>
      </c>
    </row>
    <row r="973" spans="1:15" x14ac:dyDescent="0.35">
      <c r="A973" t="s">
        <v>1933</v>
      </c>
      <c r="B973" t="s">
        <v>1934</v>
      </c>
      <c r="C973" t="s">
        <v>61</v>
      </c>
      <c r="D973" t="s">
        <v>43</v>
      </c>
      <c r="E973" t="s">
        <v>44</v>
      </c>
      <c r="F973" t="s">
        <v>28</v>
      </c>
      <c r="G973" t="s">
        <v>24</v>
      </c>
      <c r="H973">
        <v>52</v>
      </c>
      <c r="I973" s="1">
        <v>43255</v>
      </c>
      <c r="J973" s="2">
        <v>154884</v>
      </c>
      <c r="K973" s="3">
        <v>0.1</v>
      </c>
      <c r="L973" t="s">
        <v>33</v>
      </c>
      <c r="M973" t="s">
        <v>74</v>
      </c>
      <c r="N973" s="1" t="s">
        <v>21</v>
      </c>
      <c r="O973" t="str">
        <f t="shared" si="15"/>
        <v>Middle Age</v>
      </c>
    </row>
    <row r="974" spans="1:15" x14ac:dyDescent="0.35">
      <c r="A974" t="s">
        <v>1935</v>
      </c>
      <c r="B974" t="s">
        <v>1936</v>
      </c>
      <c r="C974" t="s">
        <v>71</v>
      </c>
      <c r="D974" t="s">
        <v>27</v>
      </c>
      <c r="E974" t="s">
        <v>16</v>
      </c>
      <c r="F974" t="s">
        <v>28</v>
      </c>
      <c r="G974" t="s">
        <v>18</v>
      </c>
      <c r="H974">
        <v>61</v>
      </c>
      <c r="I974" s="1">
        <v>42437</v>
      </c>
      <c r="J974" s="2">
        <v>96566</v>
      </c>
      <c r="K974" s="3">
        <v>0</v>
      </c>
      <c r="L974" t="s">
        <v>19</v>
      </c>
      <c r="M974" t="s">
        <v>29</v>
      </c>
      <c r="N974" s="1" t="s">
        <v>21</v>
      </c>
      <c r="O974" t="str">
        <f t="shared" si="15"/>
        <v>Old</v>
      </c>
    </row>
    <row r="975" spans="1:15" x14ac:dyDescent="0.35">
      <c r="A975" t="s">
        <v>197</v>
      </c>
      <c r="B975" t="s">
        <v>1937</v>
      </c>
      <c r="C975" t="s">
        <v>76</v>
      </c>
      <c r="D975" t="s">
        <v>27</v>
      </c>
      <c r="E975" t="s">
        <v>16</v>
      </c>
      <c r="F975" t="s">
        <v>28</v>
      </c>
      <c r="G975" t="s">
        <v>51</v>
      </c>
      <c r="H975">
        <v>45</v>
      </c>
      <c r="I975" s="1">
        <v>37126</v>
      </c>
      <c r="J975" s="2">
        <v>54994</v>
      </c>
      <c r="K975" s="3">
        <v>0</v>
      </c>
      <c r="L975" t="s">
        <v>19</v>
      </c>
      <c r="M975" t="s">
        <v>29</v>
      </c>
      <c r="N975" s="1" t="s">
        <v>21</v>
      </c>
      <c r="O975" t="str">
        <f t="shared" si="15"/>
        <v>Middle Age</v>
      </c>
    </row>
    <row r="976" spans="1:15" x14ac:dyDescent="0.35">
      <c r="A976" t="s">
        <v>1938</v>
      </c>
      <c r="B976" t="s">
        <v>1939</v>
      </c>
      <c r="C976" t="s">
        <v>89</v>
      </c>
      <c r="D976" t="s">
        <v>27</v>
      </c>
      <c r="E976" t="s">
        <v>32</v>
      </c>
      <c r="F976" t="s">
        <v>17</v>
      </c>
      <c r="G976" t="s">
        <v>18</v>
      </c>
      <c r="H976">
        <v>40</v>
      </c>
      <c r="I976" s="1">
        <v>40944</v>
      </c>
      <c r="J976" s="2">
        <v>61523</v>
      </c>
      <c r="K976" s="3">
        <v>0</v>
      </c>
      <c r="L976" t="s">
        <v>19</v>
      </c>
      <c r="M976" t="s">
        <v>29</v>
      </c>
      <c r="N976" s="1" t="s">
        <v>21</v>
      </c>
      <c r="O976" t="str">
        <f t="shared" si="15"/>
        <v>Middle Age</v>
      </c>
    </row>
    <row r="977" spans="1:15" x14ac:dyDescent="0.35">
      <c r="A977" t="s">
        <v>1940</v>
      </c>
      <c r="B977" t="s">
        <v>1941</v>
      </c>
      <c r="C977" t="s">
        <v>14</v>
      </c>
      <c r="D977" t="s">
        <v>23</v>
      </c>
      <c r="E977" t="s">
        <v>32</v>
      </c>
      <c r="F977" t="s">
        <v>28</v>
      </c>
      <c r="G977" t="s">
        <v>47</v>
      </c>
      <c r="H977">
        <v>45</v>
      </c>
      <c r="I977" s="1">
        <v>40524</v>
      </c>
      <c r="J977" s="2">
        <v>190512</v>
      </c>
      <c r="K977" s="3">
        <v>0.32</v>
      </c>
      <c r="L977" t="s">
        <v>19</v>
      </c>
      <c r="M977" t="s">
        <v>29</v>
      </c>
      <c r="N977" s="1" t="s">
        <v>21</v>
      </c>
      <c r="O977" t="str">
        <f t="shared" si="15"/>
        <v>Middle Age</v>
      </c>
    </row>
    <row r="978" spans="1:15" x14ac:dyDescent="0.35">
      <c r="A978" t="s">
        <v>1942</v>
      </c>
      <c r="B978" t="s">
        <v>1943</v>
      </c>
      <c r="C978" t="s">
        <v>84</v>
      </c>
      <c r="D978" t="s">
        <v>31</v>
      </c>
      <c r="E978" t="s">
        <v>44</v>
      </c>
      <c r="F978" t="s">
        <v>17</v>
      </c>
      <c r="G978" t="s">
        <v>24</v>
      </c>
      <c r="H978">
        <v>37</v>
      </c>
      <c r="I978" s="1">
        <v>41318</v>
      </c>
      <c r="J978" s="2">
        <v>124827</v>
      </c>
      <c r="K978" s="3">
        <v>0</v>
      </c>
      <c r="L978" t="s">
        <v>33</v>
      </c>
      <c r="M978" t="s">
        <v>60</v>
      </c>
      <c r="N978" s="1" t="s">
        <v>21</v>
      </c>
      <c r="O978" t="str">
        <f t="shared" si="15"/>
        <v>Middle Age</v>
      </c>
    </row>
    <row r="979" spans="1:15" x14ac:dyDescent="0.35">
      <c r="A979" t="s">
        <v>276</v>
      </c>
      <c r="B979" t="s">
        <v>1944</v>
      </c>
      <c r="C979" t="s">
        <v>62</v>
      </c>
      <c r="D979" t="s">
        <v>65</v>
      </c>
      <c r="E979" t="s">
        <v>36</v>
      </c>
      <c r="F979" t="s">
        <v>28</v>
      </c>
      <c r="G979" t="s">
        <v>18</v>
      </c>
      <c r="H979">
        <v>57</v>
      </c>
      <c r="I979" s="1">
        <v>43484</v>
      </c>
      <c r="J979" s="2">
        <v>101577</v>
      </c>
      <c r="K979" s="3">
        <v>0.05</v>
      </c>
      <c r="L979" t="s">
        <v>19</v>
      </c>
      <c r="M979" t="s">
        <v>20</v>
      </c>
      <c r="N979" s="1" t="s">
        <v>21</v>
      </c>
      <c r="O979" t="str">
        <f t="shared" si="15"/>
        <v>Old</v>
      </c>
    </row>
    <row r="980" spans="1:15" x14ac:dyDescent="0.35">
      <c r="A980" t="s">
        <v>1945</v>
      </c>
      <c r="B980" t="s">
        <v>1946</v>
      </c>
      <c r="C980" t="s">
        <v>62</v>
      </c>
      <c r="D980" t="s">
        <v>65</v>
      </c>
      <c r="E980" t="s">
        <v>36</v>
      </c>
      <c r="F980" t="s">
        <v>17</v>
      </c>
      <c r="G980" t="s">
        <v>51</v>
      </c>
      <c r="H980">
        <v>44</v>
      </c>
      <c r="I980" s="1">
        <v>38642</v>
      </c>
      <c r="J980" s="2">
        <v>105223</v>
      </c>
      <c r="K980" s="3">
        <v>0.1</v>
      </c>
      <c r="L980" t="s">
        <v>19</v>
      </c>
      <c r="M980" t="s">
        <v>39</v>
      </c>
      <c r="N980" s="1" t="s">
        <v>21</v>
      </c>
      <c r="O980" t="str">
        <f t="shared" si="15"/>
        <v>Middle Age</v>
      </c>
    </row>
    <row r="981" spans="1:15" x14ac:dyDescent="0.35">
      <c r="A981" t="s">
        <v>153</v>
      </c>
      <c r="B981" t="s">
        <v>1947</v>
      </c>
      <c r="C981" t="s">
        <v>91</v>
      </c>
      <c r="D981" t="s">
        <v>27</v>
      </c>
      <c r="E981" t="s">
        <v>32</v>
      </c>
      <c r="F981" t="s">
        <v>28</v>
      </c>
      <c r="G981" t="s">
        <v>51</v>
      </c>
      <c r="H981">
        <v>48</v>
      </c>
      <c r="I981" s="1">
        <v>39635</v>
      </c>
      <c r="J981" s="2">
        <v>94815</v>
      </c>
      <c r="K981" s="3">
        <v>0</v>
      </c>
      <c r="L981" t="s">
        <v>19</v>
      </c>
      <c r="M981" t="s">
        <v>20</v>
      </c>
      <c r="N981" s="1" t="s">
        <v>21</v>
      </c>
      <c r="O981" t="str">
        <f t="shared" si="15"/>
        <v>Middle Age</v>
      </c>
    </row>
    <row r="982" spans="1:15" x14ac:dyDescent="0.35">
      <c r="A982" t="s">
        <v>1948</v>
      </c>
      <c r="B982" t="s">
        <v>1949</v>
      </c>
      <c r="C982" t="s">
        <v>62</v>
      </c>
      <c r="D982" t="s">
        <v>65</v>
      </c>
      <c r="E982" t="s">
        <v>44</v>
      </c>
      <c r="F982" t="s">
        <v>17</v>
      </c>
      <c r="G982" t="s">
        <v>24</v>
      </c>
      <c r="H982">
        <v>25</v>
      </c>
      <c r="I982" s="1">
        <v>44545</v>
      </c>
      <c r="J982" s="2">
        <v>114893</v>
      </c>
      <c r="K982" s="3">
        <v>0.06</v>
      </c>
      <c r="L982" t="s">
        <v>33</v>
      </c>
      <c r="M982" t="s">
        <v>34</v>
      </c>
      <c r="N982" s="1" t="s">
        <v>21</v>
      </c>
      <c r="O982" t="str">
        <f t="shared" si="15"/>
        <v>Adolescent</v>
      </c>
    </row>
    <row r="983" spans="1:15" x14ac:dyDescent="0.35">
      <c r="A983" t="s">
        <v>403</v>
      </c>
      <c r="B983" t="s">
        <v>1950</v>
      </c>
      <c r="C983" t="s">
        <v>42</v>
      </c>
      <c r="D983" t="s">
        <v>43</v>
      </c>
      <c r="E983" t="s">
        <v>44</v>
      </c>
      <c r="F983" t="s">
        <v>17</v>
      </c>
      <c r="G983" t="s">
        <v>51</v>
      </c>
      <c r="H983">
        <v>35</v>
      </c>
      <c r="I983" s="1">
        <v>42745</v>
      </c>
      <c r="J983" s="2">
        <v>80622</v>
      </c>
      <c r="K983" s="3">
        <v>0</v>
      </c>
      <c r="L983" t="s">
        <v>19</v>
      </c>
      <c r="M983" t="s">
        <v>25</v>
      </c>
      <c r="N983" s="1" t="s">
        <v>21</v>
      </c>
      <c r="O983" t="str">
        <f t="shared" si="15"/>
        <v>Adolescent</v>
      </c>
    </row>
    <row r="984" spans="1:15" x14ac:dyDescent="0.35">
      <c r="A984" t="s">
        <v>463</v>
      </c>
      <c r="B984" t="s">
        <v>1951</v>
      </c>
      <c r="C984" t="s">
        <v>14</v>
      </c>
      <c r="D984" t="s">
        <v>27</v>
      </c>
      <c r="E984" t="s">
        <v>44</v>
      </c>
      <c r="F984" t="s">
        <v>17</v>
      </c>
      <c r="G984" t="s">
        <v>24</v>
      </c>
      <c r="H984">
        <v>57</v>
      </c>
      <c r="I984" s="1">
        <v>42685</v>
      </c>
      <c r="J984" s="2">
        <v>246589</v>
      </c>
      <c r="K984" s="3">
        <v>0.33</v>
      </c>
      <c r="L984" t="s">
        <v>19</v>
      </c>
      <c r="M984" t="s">
        <v>39</v>
      </c>
      <c r="N984" s="1">
        <v>42820</v>
      </c>
      <c r="O984" t="str">
        <f t="shared" si="15"/>
        <v>Old</v>
      </c>
    </row>
    <row r="985" spans="1:15" x14ac:dyDescent="0.35">
      <c r="A985" t="s">
        <v>1952</v>
      </c>
      <c r="B985" t="s">
        <v>1953</v>
      </c>
      <c r="C985" t="s">
        <v>62</v>
      </c>
      <c r="D985" t="s">
        <v>43</v>
      </c>
      <c r="E985" t="s">
        <v>44</v>
      </c>
      <c r="F985" t="s">
        <v>28</v>
      </c>
      <c r="G985" t="s">
        <v>24</v>
      </c>
      <c r="H985">
        <v>49</v>
      </c>
      <c r="I985" s="1">
        <v>43240</v>
      </c>
      <c r="J985" s="2">
        <v>119397</v>
      </c>
      <c r="K985" s="3">
        <v>0.09</v>
      </c>
      <c r="L985" t="s">
        <v>33</v>
      </c>
      <c r="M985" t="s">
        <v>60</v>
      </c>
      <c r="N985" s="1">
        <v>43538</v>
      </c>
      <c r="O985" t="str">
        <f t="shared" si="15"/>
        <v>Middle Age</v>
      </c>
    </row>
    <row r="986" spans="1:15" x14ac:dyDescent="0.35">
      <c r="A986" t="s">
        <v>1954</v>
      </c>
      <c r="B986" t="s">
        <v>1955</v>
      </c>
      <c r="C986" t="s">
        <v>40</v>
      </c>
      <c r="D986" t="s">
        <v>50</v>
      </c>
      <c r="E986" t="s">
        <v>32</v>
      </c>
      <c r="F986" t="s">
        <v>17</v>
      </c>
      <c r="G986" t="s">
        <v>24</v>
      </c>
      <c r="H986">
        <v>25</v>
      </c>
      <c r="I986" s="1">
        <v>44549</v>
      </c>
      <c r="J986" s="2">
        <v>150666</v>
      </c>
      <c r="K986" s="3">
        <v>0.23</v>
      </c>
      <c r="L986" t="s">
        <v>33</v>
      </c>
      <c r="M986" t="s">
        <v>34</v>
      </c>
      <c r="N986" s="1" t="s">
        <v>21</v>
      </c>
      <c r="O986" t="str">
        <f t="shared" si="15"/>
        <v>Adolescent</v>
      </c>
    </row>
    <row r="987" spans="1:15" x14ac:dyDescent="0.35">
      <c r="A987" t="s">
        <v>1956</v>
      </c>
      <c r="B987" t="s">
        <v>1957</v>
      </c>
      <c r="C987" t="s">
        <v>61</v>
      </c>
      <c r="D987" t="s">
        <v>27</v>
      </c>
      <c r="E987" t="s">
        <v>16</v>
      </c>
      <c r="F987" t="s">
        <v>17</v>
      </c>
      <c r="G987" t="s">
        <v>18</v>
      </c>
      <c r="H987">
        <v>46</v>
      </c>
      <c r="I987" s="1">
        <v>37265</v>
      </c>
      <c r="J987" s="2">
        <v>148035</v>
      </c>
      <c r="K987" s="3">
        <v>0.14000000000000001</v>
      </c>
      <c r="L987" t="s">
        <v>19</v>
      </c>
      <c r="M987" t="s">
        <v>39</v>
      </c>
      <c r="N987" s="1" t="s">
        <v>21</v>
      </c>
      <c r="O987" t="str">
        <f t="shared" si="15"/>
        <v>Middle Age</v>
      </c>
    </row>
    <row r="988" spans="1:15" x14ac:dyDescent="0.35">
      <c r="A988" t="s">
        <v>519</v>
      </c>
      <c r="B988" t="s">
        <v>1958</v>
      </c>
      <c r="C988" t="s">
        <v>40</v>
      </c>
      <c r="D988" t="s">
        <v>15</v>
      </c>
      <c r="E988" t="s">
        <v>32</v>
      </c>
      <c r="F988" t="s">
        <v>28</v>
      </c>
      <c r="G988" t="s">
        <v>24</v>
      </c>
      <c r="H988">
        <v>60</v>
      </c>
      <c r="I988" s="1">
        <v>42891</v>
      </c>
      <c r="J988" s="2">
        <v>158898</v>
      </c>
      <c r="K988" s="3">
        <v>0.18</v>
      </c>
      <c r="L988" t="s">
        <v>19</v>
      </c>
      <c r="M988" t="s">
        <v>45</v>
      </c>
      <c r="N988" s="1" t="s">
        <v>21</v>
      </c>
      <c r="O988" t="str">
        <f t="shared" si="15"/>
        <v>Old</v>
      </c>
    </row>
    <row r="989" spans="1:15" x14ac:dyDescent="0.35">
      <c r="A989" t="s">
        <v>1959</v>
      </c>
      <c r="B989" t="s">
        <v>1960</v>
      </c>
      <c r="C989" t="s">
        <v>129</v>
      </c>
      <c r="D989" t="s">
        <v>31</v>
      </c>
      <c r="E989" t="s">
        <v>32</v>
      </c>
      <c r="F989" t="s">
        <v>17</v>
      </c>
      <c r="G989" t="s">
        <v>24</v>
      </c>
      <c r="H989">
        <v>45</v>
      </c>
      <c r="I989" s="1">
        <v>40967</v>
      </c>
      <c r="J989" s="2">
        <v>89659</v>
      </c>
      <c r="K989" s="3">
        <v>0</v>
      </c>
      <c r="L989" t="s">
        <v>33</v>
      </c>
      <c r="M989" t="s">
        <v>60</v>
      </c>
      <c r="N989" s="1" t="s">
        <v>21</v>
      </c>
      <c r="O989" t="str">
        <f t="shared" si="15"/>
        <v>Middle Age</v>
      </c>
    </row>
    <row r="990" spans="1:15" x14ac:dyDescent="0.35">
      <c r="A990" t="s">
        <v>1961</v>
      </c>
      <c r="B990" t="s">
        <v>1962</v>
      </c>
      <c r="C990" t="s">
        <v>40</v>
      </c>
      <c r="D990" t="s">
        <v>50</v>
      </c>
      <c r="E990" t="s">
        <v>44</v>
      </c>
      <c r="F990" t="s">
        <v>17</v>
      </c>
      <c r="G990" t="s">
        <v>18</v>
      </c>
      <c r="H990">
        <v>39</v>
      </c>
      <c r="I990" s="1">
        <v>39201</v>
      </c>
      <c r="J990" s="2">
        <v>171487</v>
      </c>
      <c r="K990" s="3">
        <v>0.23</v>
      </c>
      <c r="L990" t="s">
        <v>19</v>
      </c>
      <c r="M990" t="s">
        <v>39</v>
      </c>
      <c r="N990" s="1" t="s">
        <v>21</v>
      </c>
      <c r="O990" t="str">
        <f t="shared" si="15"/>
        <v>Middle Age</v>
      </c>
    </row>
    <row r="991" spans="1:15" x14ac:dyDescent="0.35">
      <c r="A991" t="s">
        <v>1963</v>
      </c>
      <c r="B991" t="s">
        <v>1964</v>
      </c>
      <c r="C991" t="s">
        <v>14</v>
      </c>
      <c r="D991" t="s">
        <v>50</v>
      </c>
      <c r="E991" t="s">
        <v>36</v>
      </c>
      <c r="F991" t="s">
        <v>17</v>
      </c>
      <c r="G991" t="s">
        <v>51</v>
      </c>
      <c r="H991">
        <v>43</v>
      </c>
      <c r="I991" s="1">
        <v>42603</v>
      </c>
      <c r="J991" s="2">
        <v>258498</v>
      </c>
      <c r="K991" s="3">
        <v>0.35</v>
      </c>
      <c r="L991" t="s">
        <v>19</v>
      </c>
      <c r="M991" t="s">
        <v>29</v>
      </c>
      <c r="N991" s="1" t="s">
        <v>21</v>
      </c>
      <c r="O991" t="str">
        <f t="shared" si="15"/>
        <v>Middle Age</v>
      </c>
    </row>
    <row r="992" spans="1:15" x14ac:dyDescent="0.35">
      <c r="A992" t="s">
        <v>313</v>
      </c>
      <c r="B992" t="s">
        <v>1965</v>
      </c>
      <c r="C992" t="s">
        <v>61</v>
      </c>
      <c r="D992" t="s">
        <v>27</v>
      </c>
      <c r="E992" t="s">
        <v>16</v>
      </c>
      <c r="F992" t="s">
        <v>28</v>
      </c>
      <c r="G992" t="s">
        <v>24</v>
      </c>
      <c r="H992">
        <v>37</v>
      </c>
      <c r="I992" s="1">
        <v>40511</v>
      </c>
      <c r="J992" s="2">
        <v>146961</v>
      </c>
      <c r="K992" s="3">
        <v>0.11</v>
      </c>
      <c r="L992" t="s">
        <v>19</v>
      </c>
      <c r="M992" t="s">
        <v>29</v>
      </c>
      <c r="N992" s="1" t="s">
        <v>21</v>
      </c>
      <c r="O992" t="str">
        <f t="shared" si="15"/>
        <v>Middle Age</v>
      </c>
    </row>
    <row r="993" spans="1:15" x14ac:dyDescent="0.35">
      <c r="A993" t="s">
        <v>1966</v>
      </c>
      <c r="B993" t="s">
        <v>1967</v>
      </c>
      <c r="C993" t="s">
        <v>77</v>
      </c>
      <c r="D993" t="s">
        <v>23</v>
      </c>
      <c r="E993" t="s">
        <v>16</v>
      </c>
      <c r="F993" t="s">
        <v>28</v>
      </c>
      <c r="G993" t="s">
        <v>51</v>
      </c>
      <c r="H993">
        <v>48</v>
      </c>
      <c r="I993" s="1">
        <v>35907</v>
      </c>
      <c r="J993" s="2">
        <v>85369</v>
      </c>
      <c r="K993" s="3">
        <v>0</v>
      </c>
      <c r="L993" t="s">
        <v>52</v>
      </c>
      <c r="M993" t="s">
        <v>81</v>
      </c>
      <c r="N993" s="1">
        <v>38318</v>
      </c>
      <c r="O993" t="str">
        <f t="shared" si="15"/>
        <v>Middle Age</v>
      </c>
    </row>
    <row r="994" spans="1:15" x14ac:dyDescent="0.35">
      <c r="A994" t="s">
        <v>1117</v>
      </c>
      <c r="B994" t="s">
        <v>1968</v>
      </c>
      <c r="C994" t="s">
        <v>55</v>
      </c>
      <c r="D994" t="s">
        <v>27</v>
      </c>
      <c r="E994" t="s">
        <v>36</v>
      </c>
      <c r="F994" t="s">
        <v>28</v>
      </c>
      <c r="G994" t="s">
        <v>18</v>
      </c>
      <c r="H994">
        <v>30</v>
      </c>
      <c r="I994" s="1">
        <v>42169</v>
      </c>
      <c r="J994" s="2">
        <v>67489</v>
      </c>
      <c r="K994" s="3">
        <v>0</v>
      </c>
      <c r="L994" t="s">
        <v>19</v>
      </c>
      <c r="M994" t="s">
        <v>20</v>
      </c>
      <c r="N994" s="1" t="s">
        <v>21</v>
      </c>
      <c r="O994" t="str">
        <f t="shared" si="15"/>
        <v>Adolescent</v>
      </c>
    </row>
    <row r="995" spans="1:15" x14ac:dyDescent="0.35">
      <c r="A995" t="s">
        <v>1969</v>
      </c>
      <c r="B995" t="s">
        <v>1970</v>
      </c>
      <c r="C995" t="s">
        <v>40</v>
      </c>
      <c r="D995" t="s">
        <v>27</v>
      </c>
      <c r="E995" t="s">
        <v>36</v>
      </c>
      <c r="F995" t="s">
        <v>17</v>
      </c>
      <c r="G995" t="s">
        <v>18</v>
      </c>
      <c r="H995">
        <v>46</v>
      </c>
      <c r="I995" s="1">
        <v>43379</v>
      </c>
      <c r="J995" s="2">
        <v>166259</v>
      </c>
      <c r="K995" s="3">
        <v>0.17</v>
      </c>
      <c r="L995" t="s">
        <v>19</v>
      </c>
      <c r="M995" t="s">
        <v>20</v>
      </c>
      <c r="N995" s="1" t="s">
        <v>21</v>
      </c>
      <c r="O995" t="str">
        <f t="shared" si="15"/>
        <v>Middle Age</v>
      </c>
    </row>
    <row r="996" spans="1:15" x14ac:dyDescent="0.35">
      <c r="A996" t="s">
        <v>1971</v>
      </c>
      <c r="B996" t="s">
        <v>1972</v>
      </c>
      <c r="C996" t="s">
        <v>76</v>
      </c>
      <c r="D996" t="s">
        <v>27</v>
      </c>
      <c r="E996" t="s">
        <v>32</v>
      </c>
      <c r="F996" t="s">
        <v>17</v>
      </c>
      <c r="G996" t="s">
        <v>24</v>
      </c>
      <c r="H996">
        <v>55</v>
      </c>
      <c r="I996" s="1">
        <v>39820</v>
      </c>
      <c r="J996" s="2">
        <v>47032</v>
      </c>
      <c r="K996" s="3">
        <v>0</v>
      </c>
      <c r="L996" t="s">
        <v>19</v>
      </c>
      <c r="M996" t="s">
        <v>29</v>
      </c>
      <c r="N996" s="1" t="s">
        <v>21</v>
      </c>
      <c r="O996" t="str">
        <f t="shared" si="15"/>
        <v>Middle Age</v>
      </c>
    </row>
    <row r="997" spans="1:15" x14ac:dyDescent="0.35">
      <c r="A997" t="s">
        <v>1973</v>
      </c>
      <c r="B997" t="s">
        <v>1974</v>
      </c>
      <c r="C997" t="s">
        <v>42</v>
      </c>
      <c r="D997" t="s">
        <v>43</v>
      </c>
      <c r="E997" t="s">
        <v>44</v>
      </c>
      <c r="F997" t="s">
        <v>28</v>
      </c>
      <c r="G997" t="s">
        <v>18</v>
      </c>
      <c r="H997">
        <v>33</v>
      </c>
      <c r="I997" s="1">
        <v>42631</v>
      </c>
      <c r="J997" s="2">
        <v>98427</v>
      </c>
      <c r="K997" s="3">
        <v>0</v>
      </c>
      <c r="L997" t="s">
        <v>19</v>
      </c>
      <c r="M997" t="s">
        <v>29</v>
      </c>
      <c r="N997" s="1" t="s">
        <v>21</v>
      </c>
      <c r="O997" t="str">
        <f t="shared" si="15"/>
        <v>Adolescent</v>
      </c>
    </row>
    <row r="998" spans="1:15" x14ac:dyDescent="0.35">
      <c r="A998" t="s">
        <v>1975</v>
      </c>
      <c r="B998" t="s">
        <v>1976</v>
      </c>
      <c r="C998" t="s">
        <v>68</v>
      </c>
      <c r="D998" t="s">
        <v>15</v>
      </c>
      <c r="E998" t="s">
        <v>44</v>
      </c>
      <c r="F998" t="s">
        <v>17</v>
      </c>
      <c r="G998" t="s">
        <v>24</v>
      </c>
      <c r="H998">
        <v>44</v>
      </c>
      <c r="I998" s="1">
        <v>40329</v>
      </c>
      <c r="J998" s="2">
        <v>47387</v>
      </c>
      <c r="K998" s="3">
        <v>0</v>
      </c>
      <c r="L998" t="s">
        <v>33</v>
      </c>
      <c r="M998" t="s">
        <v>34</v>
      </c>
      <c r="N998" s="1">
        <v>43108</v>
      </c>
      <c r="O998" t="str">
        <f t="shared" si="15"/>
        <v>Middle Age</v>
      </c>
    </row>
    <row r="999" spans="1:15" x14ac:dyDescent="0.35">
      <c r="A999" t="s">
        <v>1977</v>
      </c>
      <c r="B999" t="s">
        <v>1978</v>
      </c>
      <c r="C999" t="s">
        <v>40</v>
      </c>
      <c r="D999" t="s">
        <v>43</v>
      </c>
      <c r="E999" t="s">
        <v>44</v>
      </c>
      <c r="F999" t="s">
        <v>28</v>
      </c>
      <c r="G999" t="s">
        <v>24</v>
      </c>
      <c r="H999">
        <v>31</v>
      </c>
      <c r="I999" s="1">
        <v>43626</v>
      </c>
      <c r="J999" s="2">
        <v>176710</v>
      </c>
      <c r="K999" s="3">
        <v>0.15</v>
      </c>
      <c r="L999" t="s">
        <v>19</v>
      </c>
      <c r="M999" t="s">
        <v>45</v>
      </c>
      <c r="N999" s="1" t="s">
        <v>21</v>
      </c>
      <c r="O999" t="str">
        <f t="shared" si="15"/>
        <v>Adolescent</v>
      </c>
    </row>
    <row r="1000" spans="1:15" x14ac:dyDescent="0.35">
      <c r="A1000" t="s">
        <v>1979</v>
      </c>
      <c r="B1000" t="s">
        <v>1980</v>
      </c>
      <c r="C1000" t="s">
        <v>42</v>
      </c>
      <c r="D1000" t="s">
        <v>15</v>
      </c>
      <c r="E1000" t="s">
        <v>44</v>
      </c>
      <c r="F1000" t="s">
        <v>17</v>
      </c>
      <c r="G1000" t="s">
        <v>24</v>
      </c>
      <c r="H1000">
        <v>33</v>
      </c>
      <c r="I1000" s="1">
        <v>40936</v>
      </c>
      <c r="J1000" s="2">
        <v>95960</v>
      </c>
      <c r="K1000" s="3">
        <v>0</v>
      </c>
      <c r="L1000" t="s">
        <v>33</v>
      </c>
      <c r="M1000" t="s">
        <v>34</v>
      </c>
      <c r="N1000" s="1" t="s">
        <v>21</v>
      </c>
      <c r="O1000" t="str">
        <f t="shared" si="15"/>
        <v>Adolescent</v>
      </c>
    </row>
    <row r="1001" spans="1:15" x14ac:dyDescent="0.35">
      <c r="A1001" t="s">
        <v>1981</v>
      </c>
      <c r="B1001" t="s">
        <v>1982</v>
      </c>
      <c r="C1001" t="s">
        <v>14</v>
      </c>
      <c r="D1001" t="s">
        <v>65</v>
      </c>
      <c r="E1001" t="s">
        <v>32</v>
      </c>
      <c r="F1001" t="s">
        <v>17</v>
      </c>
      <c r="G1001" t="s">
        <v>24</v>
      </c>
      <c r="H1001">
        <v>63</v>
      </c>
      <c r="I1001" s="1">
        <v>44038</v>
      </c>
      <c r="J1001" s="2">
        <v>216195</v>
      </c>
      <c r="K1001" s="3">
        <v>0.31</v>
      </c>
      <c r="L1001" t="s">
        <v>19</v>
      </c>
      <c r="M1001" t="s">
        <v>45</v>
      </c>
      <c r="N1001" s="1" t="s">
        <v>21</v>
      </c>
      <c r="O1001" t="str">
        <f t="shared" si="15"/>
        <v>Old</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A883C-C666-4BA0-B92F-D4E8AB7D03B8}">
  <dimension ref="A3:E69"/>
  <sheetViews>
    <sheetView topLeftCell="A58" workbookViewId="0">
      <selection activeCell="H65" sqref="H65"/>
    </sheetView>
  </sheetViews>
  <sheetFormatPr defaultRowHeight="14.5" x14ac:dyDescent="0.35"/>
  <cols>
    <col min="1" max="1" width="19.81640625" bestFit="1" customWidth="1"/>
    <col min="2" max="2" width="15.26953125" bestFit="1" customWidth="1"/>
    <col min="3" max="3" width="10.1796875" bestFit="1" customWidth="1"/>
    <col min="4" max="4" width="3.81640625" bestFit="1" customWidth="1"/>
    <col min="5" max="5" width="10.7265625" bestFit="1" customWidth="1"/>
    <col min="6" max="6" width="14.90625" bestFit="1" customWidth="1"/>
    <col min="7" max="7" width="26.1796875" bestFit="1" customWidth="1"/>
    <col min="8" max="8" width="24.7265625" bestFit="1" customWidth="1"/>
    <col min="9" max="9" width="15.7265625" bestFit="1" customWidth="1"/>
    <col min="10" max="10" width="20" bestFit="1" customWidth="1"/>
    <col min="11" max="11" width="9" bestFit="1" customWidth="1"/>
    <col min="12" max="12" width="18.6328125" bestFit="1" customWidth="1"/>
    <col min="13" max="13" width="17.6328125" bestFit="1" customWidth="1"/>
    <col min="14" max="14" width="12.453125" bestFit="1" customWidth="1"/>
    <col min="15" max="15" width="11.26953125" bestFit="1" customWidth="1"/>
    <col min="16" max="16" width="13.08984375" bestFit="1" customWidth="1"/>
    <col min="17" max="17" width="17.81640625" bestFit="1" customWidth="1"/>
    <col min="18" max="18" width="9" bestFit="1" customWidth="1"/>
    <col min="19" max="19" width="20.453125" bestFit="1" customWidth="1"/>
    <col min="20" max="20" width="16.1796875" bestFit="1" customWidth="1"/>
    <col min="21" max="21" width="15.90625" bestFit="1" customWidth="1"/>
    <col min="22" max="22" width="18.08984375" bestFit="1" customWidth="1"/>
    <col min="23" max="23" width="14.6328125" bestFit="1" customWidth="1"/>
    <col min="24" max="24" width="18" bestFit="1" customWidth="1"/>
    <col min="25" max="25" width="16.6328125" bestFit="1" customWidth="1"/>
    <col min="26" max="26" width="23.6328125" bestFit="1" customWidth="1"/>
    <col min="27" max="27" width="9.6328125" bestFit="1" customWidth="1"/>
    <col min="28" max="28" width="17.6328125" bestFit="1" customWidth="1"/>
    <col min="29" max="29" width="9.90625" bestFit="1" customWidth="1"/>
    <col min="30" max="30" width="19.6328125" bestFit="1" customWidth="1"/>
    <col min="31" max="31" width="14.36328125" bestFit="1" customWidth="1"/>
    <col min="32" max="32" width="16.6328125" bestFit="1" customWidth="1"/>
    <col min="33" max="33" width="12.08984375" bestFit="1" customWidth="1"/>
    <col min="34" max="34" width="12.7265625" bestFit="1" customWidth="1"/>
    <col min="35" max="35" width="10.7265625" bestFit="1" customWidth="1"/>
    <col min="36" max="540" width="8" bestFit="1" customWidth="1"/>
    <col min="541" max="997" width="9" bestFit="1" customWidth="1"/>
    <col min="998" max="998" width="10.7265625" bestFit="1" customWidth="1"/>
  </cols>
  <sheetData>
    <row r="3" spans="1:5" x14ac:dyDescent="0.35">
      <c r="A3" s="8" t="s">
        <v>1992</v>
      </c>
      <c r="B3" s="8" t="s">
        <v>1991</v>
      </c>
    </row>
    <row r="4" spans="1:5" x14ac:dyDescent="0.35">
      <c r="A4" s="8" t="s">
        <v>1984</v>
      </c>
      <c r="B4" t="s">
        <v>1988</v>
      </c>
      <c r="C4" t="s">
        <v>1989</v>
      </c>
      <c r="D4" t="s">
        <v>1990</v>
      </c>
      <c r="E4" t="s">
        <v>1986</v>
      </c>
    </row>
    <row r="5" spans="1:5" x14ac:dyDescent="0.35">
      <c r="A5" s="7" t="s">
        <v>52</v>
      </c>
      <c r="B5" s="9">
        <v>37</v>
      </c>
      <c r="C5" s="9">
        <v>80</v>
      </c>
      <c r="D5" s="9">
        <v>22</v>
      </c>
      <c r="E5" s="9">
        <v>139</v>
      </c>
    </row>
    <row r="6" spans="1:5" x14ac:dyDescent="0.35">
      <c r="A6" s="10" t="s">
        <v>65</v>
      </c>
      <c r="B6" s="9">
        <v>2</v>
      </c>
      <c r="C6" s="9">
        <v>5</v>
      </c>
      <c r="D6" s="9">
        <v>3</v>
      </c>
      <c r="E6" s="9">
        <v>10</v>
      </c>
    </row>
    <row r="7" spans="1:5" x14ac:dyDescent="0.35">
      <c r="A7" s="10" t="s">
        <v>31</v>
      </c>
      <c r="B7" s="9">
        <v>9</v>
      </c>
      <c r="C7" s="9">
        <v>19</v>
      </c>
      <c r="D7" s="9">
        <v>4</v>
      </c>
      <c r="E7" s="9">
        <v>32</v>
      </c>
    </row>
    <row r="8" spans="1:5" x14ac:dyDescent="0.35">
      <c r="A8" s="10" t="s">
        <v>15</v>
      </c>
      <c r="B8" s="9">
        <v>5</v>
      </c>
      <c r="C8" s="9">
        <v>10</v>
      </c>
      <c r="D8" s="9">
        <v>3</v>
      </c>
      <c r="E8" s="9">
        <v>18</v>
      </c>
    </row>
    <row r="9" spans="1:5" x14ac:dyDescent="0.35">
      <c r="A9" s="10" t="s">
        <v>23</v>
      </c>
      <c r="B9" s="9">
        <v>5</v>
      </c>
      <c r="C9" s="9">
        <v>13</v>
      </c>
      <c r="D9" s="9">
        <v>1</v>
      </c>
      <c r="E9" s="9">
        <v>19</v>
      </c>
    </row>
    <row r="10" spans="1:5" x14ac:dyDescent="0.35">
      <c r="A10" s="10" t="s">
        <v>27</v>
      </c>
      <c r="B10" s="9">
        <v>5</v>
      </c>
      <c r="C10" s="9">
        <v>16</v>
      </c>
      <c r="D10" s="9">
        <v>5</v>
      </c>
      <c r="E10" s="9">
        <v>26</v>
      </c>
    </row>
    <row r="11" spans="1:5" x14ac:dyDescent="0.35">
      <c r="A11" s="10" t="s">
        <v>43</v>
      </c>
      <c r="B11" s="9">
        <v>4</v>
      </c>
      <c r="C11" s="9">
        <v>7</v>
      </c>
      <c r="D11" s="9">
        <v>2</v>
      </c>
      <c r="E11" s="9">
        <v>13</v>
      </c>
    </row>
    <row r="12" spans="1:5" x14ac:dyDescent="0.35">
      <c r="A12" s="10" t="s">
        <v>50</v>
      </c>
      <c r="B12" s="9">
        <v>7</v>
      </c>
      <c r="C12" s="9">
        <v>10</v>
      </c>
      <c r="D12" s="9">
        <v>4</v>
      </c>
      <c r="E12" s="9">
        <v>21</v>
      </c>
    </row>
    <row r="13" spans="1:5" x14ac:dyDescent="0.35">
      <c r="A13" s="7" t="s">
        <v>33</v>
      </c>
      <c r="B13" s="9">
        <v>48</v>
      </c>
      <c r="C13" s="9">
        <v>129</v>
      </c>
      <c r="D13" s="9">
        <v>41</v>
      </c>
      <c r="E13" s="9">
        <v>218</v>
      </c>
    </row>
    <row r="14" spans="1:5" x14ac:dyDescent="0.35">
      <c r="A14" s="10" t="s">
        <v>65</v>
      </c>
      <c r="B14" s="9">
        <v>6</v>
      </c>
      <c r="C14" s="9">
        <v>12</v>
      </c>
      <c r="D14" s="9">
        <v>2</v>
      </c>
      <c r="E14" s="9">
        <v>20</v>
      </c>
    </row>
    <row r="15" spans="1:5" x14ac:dyDescent="0.35">
      <c r="A15" s="10" t="s">
        <v>31</v>
      </c>
      <c r="B15" s="9">
        <v>6</v>
      </c>
      <c r="C15" s="9">
        <v>15</v>
      </c>
      <c r="D15" s="9">
        <v>8</v>
      </c>
      <c r="E15" s="9">
        <v>29</v>
      </c>
    </row>
    <row r="16" spans="1:5" x14ac:dyDescent="0.35">
      <c r="A16" s="10" t="s">
        <v>15</v>
      </c>
      <c r="B16" s="9">
        <v>4</v>
      </c>
      <c r="C16" s="9">
        <v>18</v>
      </c>
      <c r="D16" s="9">
        <v>6</v>
      </c>
      <c r="E16" s="9">
        <v>28</v>
      </c>
    </row>
    <row r="17" spans="1:5" x14ac:dyDescent="0.35">
      <c r="A17" s="10" t="s">
        <v>23</v>
      </c>
      <c r="B17" s="9">
        <v>4</v>
      </c>
      <c r="C17" s="9">
        <v>15</v>
      </c>
      <c r="D17" s="9">
        <v>6</v>
      </c>
      <c r="E17" s="9">
        <v>25</v>
      </c>
    </row>
    <row r="18" spans="1:5" x14ac:dyDescent="0.35">
      <c r="A18" s="10" t="s">
        <v>27</v>
      </c>
      <c r="B18" s="9">
        <v>15</v>
      </c>
      <c r="C18" s="9">
        <v>30</v>
      </c>
      <c r="D18" s="9">
        <v>5</v>
      </c>
      <c r="E18" s="9">
        <v>50</v>
      </c>
    </row>
    <row r="19" spans="1:5" x14ac:dyDescent="0.35">
      <c r="A19" s="10" t="s">
        <v>43</v>
      </c>
      <c r="B19" s="9">
        <v>6</v>
      </c>
      <c r="C19" s="9">
        <v>22</v>
      </c>
      <c r="D19" s="9">
        <v>7</v>
      </c>
      <c r="E19" s="9">
        <v>35</v>
      </c>
    </row>
    <row r="20" spans="1:5" x14ac:dyDescent="0.35">
      <c r="A20" s="10" t="s">
        <v>50</v>
      </c>
      <c r="B20" s="9">
        <v>7</v>
      </c>
      <c r="C20" s="9">
        <v>17</v>
      </c>
      <c r="D20" s="9">
        <v>7</v>
      </c>
      <c r="E20" s="9">
        <v>31</v>
      </c>
    </row>
    <row r="21" spans="1:5" x14ac:dyDescent="0.35">
      <c r="A21" s="7" t="s">
        <v>19</v>
      </c>
      <c r="B21" s="9">
        <v>178</v>
      </c>
      <c r="C21" s="9">
        <v>346</v>
      </c>
      <c r="D21" s="9">
        <v>119</v>
      </c>
      <c r="E21" s="9">
        <v>643</v>
      </c>
    </row>
    <row r="22" spans="1:5" x14ac:dyDescent="0.35">
      <c r="A22" s="10" t="s">
        <v>65</v>
      </c>
      <c r="B22" s="9">
        <v>21</v>
      </c>
      <c r="C22" s="9">
        <v>32</v>
      </c>
      <c r="D22" s="9">
        <v>13</v>
      </c>
      <c r="E22" s="9">
        <v>66</v>
      </c>
    </row>
    <row r="23" spans="1:5" x14ac:dyDescent="0.35">
      <c r="A23" s="10" t="s">
        <v>31</v>
      </c>
      <c r="B23" s="9">
        <v>21</v>
      </c>
      <c r="C23" s="9">
        <v>52</v>
      </c>
      <c r="D23" s="9">
        <v>24</v>
      </c>
      <c r="E23" s="9">
        <v>97</v>
      </c>
    </row>
    <row r="24" spans="1:5" x14ac:dyDescent="0.35">
      <c r="A24" s="10" t="s">
        <v>15</v>
      </c>
      <c r="B24" s="9">
        <v>19</v>
      </c>
      <c r="C24" s="9">
        <v>41</v>
      </c>
      <c r="D24" s="9">
        <v>14</v>
      </c>
      <c r="E24" s="9">
        <v>74</v>
      </c>
    </row>
    <row r="25" spans="1:5" x14ac:dyDescent="0.35">
      <c r="A25" s="10" t="s">
        <v>23</v>
      </c>
      <c r="B25" s="9">
        <v>23</v>
      </c>
      <c r="C25" s="9">
        <v>42</v>
      </c>
      <c r="D25" s="9">
        <v>16</v>
      </c>
      <c r="E25" s="9">
        <v>81</v>
      </c>
    </row>
    <row r="26" spans="1:5" x14ac:dyDescent="0.35">
      <c r="A26" s="10" t="s">
        <v>27</v>
      </c>
      <c r="B26" s="9">
        <v>39</v>
      </c>
      <c r="C26" s="9">
        <v>97</v>
      </c>
      <c r="D26" s="9">
        <v>29</v>
      </c>
      <c r="E26" s="9">
        <v>165</v>
      </c>
    </row>
    <row r="27" spans="1:5" x14ac:dyDescent="0.35">
      <c r="A27" s="10" t="s">
        <v>43</v>
      </c>
      <c r="B27" s="9">
        <v>31</v>
      </c>
      <c r="C27" s="9">
        <v>30</v>
      </c>
      <c r="D27" s="9">
        <v>11</v>
      </c>
      <c r="E27" s="9">
        <v>72</v>
      </c>
    </row>
    <row r="28" spans="1:5" x14ac:dyDescent="0.35">
      <c r="A28" s="10" t="s">
        <v>50</v>
      </c>
      <c r="B28" s="9">
        <v>24</v>
      </c>
      <c r="C28" s="9">
        <v>52</v>
      </c>
      <c r="D28" s="9">
        <v>12</v>
      </c>
      <c r="E28" s="9">
        <v>88</v>
      </c>
    </row>
    <row r="29" spans="1:5" x14ac:dyDescent="0.35">
      <c r="A29" s="7" t="s">
        <v>1986</v>
      </c>
      <c r="B29" s="9">
        <v>263</v>
      </c>
      <c r="C29" s="9">
        <v>555</v>
      </c>
      <c r="D29" s="9">
        <v>182</v>
      </c>
      <c r="E29" s="9">
        <v>1000</v>
      </c>
    </row>
    <row r="35" spans="1:2" x14ac:dyDescent="0.35">
      <c r="A35" s="8" t="s">
        <v>1984</v>
      </c>
      <c r="B35" t="s">
        <v>1993</v>
      </c>
    </row>
    <row r="36" spans="1:2" x14ac:dyDescent="0.35">
      <c r="A36" s="7" t="s">
        <v>1988</v>
      </c>
      <c r="B36" s="2">
        <v>112335.92015209126</v>
      </c>
    </row>
    <row r="37" spans="1:2" x14ac:dyDescent="0.35">
      <c r="A37" s="7" t="s">
        <v>1989</v>
      </c>
      <c r="B37" s="2">
        <v>114831.33693693693</v>
      </c>
    </row>
    <row r="38" spans="1:2" x14ac:dyDescent="0.35">
      <c r="A38" s="7" t="s">
        <v>1990</v>
      </c>
      <c r="B38" s="2">
        <v>109569.37362637362</v>
      </c>
    </row>
    <row r="39" spans="1:2" x14ac:dyDescent="0.35">
      <c r="A39" s="7" t="s">
        <v>1986</v>
      </c>
      <c r="B39" s="2">
        <v>113217.36500000001</v>
      </c>
    </row>
    <row r="49" spans="1:2" x14ac:dyDescent="0.35">
      <c r="A49" s="8" t="s">
        <v>1994</v>
      </c>
      <c r="B49" t="s">
        <v>1985</v>
      </c>
    </row>
    <row r="50" spans="1:2" x14ac:dyDescent="0.35">
      <c r="A50" s="7" t="s">
        <v>1281</v>
      </c>
      <c r="B50" s="2">
        <v>257194</v>
      </c>
    </row>
    <row r="51" spans="1:2" x14ac:dyDescent="0.35">
      <c r="A51" s="7" t="s">
        <v>1379</v>
      </c>
      <c r="B51" s="2">
        <v>256561</v>
      </c>
    </row>
    <row r="52" spans="1:2" x14ac:dyDescent="0.35">
      <c r="A52" s="7" t="s">
        <v>784</v>
      </c>
      <c r="B52" s="2">
        <v>258426</v>
      </c>
    </row>
    <row r="53" spans="1:2" x14ac:dyDescent="0.35">
      <c r="A53" s="7" t="s">
        <v>1964</v>
      </c>
      <c r="B53" s="2">
        <v>258498</v>
      </c>
    </row>
    <row r="54" spans="1:2" x14ac:dyDescent="0.35">
      <c r="A54" s="7" t="s">
        <v>1822</v>
      </c>
      <c r="B54" s="2">
        <v>258081</v>
      </c>
    </row>
    <row r="55" spans="1:2" x14ac:dyDescent="0.35">
      <c r="A55" s="7" t="s">
        <v>1986</v>
      </c>
      <c r="B55" s="2">
        <v>1288760</v>
      </c>
    </row>
    <row r="64" spans="1:2" x14ac:dyDescent="0.35">
      <c r="A64" s="8" t="s">
        <v>1984</v>
      </c>
      <c r="B64" t="s">
        <v>1987</v>
      </c>
    </row>
    <row r="65" spans="1:2" x14ac:dyDescent="0.35">
      <c r="A65" s="7" t="s">
        <v>32</v>
      </c>
      <c r="B65" s="3">
        <v>0.10236286919831221</v>
      </c>
    </row>
    <row r="66" spans="1:2" x14ac:dyDescent="0.35">
      <c r="A66" s="7" t="s">
        <v>36</v>
      </c>
      <c r="B66" s="3">
        <v>7.0408921933085553E-2</v>
      </c>
    </row>
    <row r="67" spans="1:2" x14ac:dyDescent="0.35">
      <c r="A67" s="7" t="s">
        <v>16</v>
      </c>
      <c r="B67" s="3">
        <v>8.8646288209606974E-2</v>
      </c>
    </row>
    <row r="68" spans="1:2" x14ac:dyDescent="0.35">
      <c r="A68" s="7" t="s">
        <v>44</v>
      </c>
      <c r="B68" s="3">
        <v>9.4943396226415108E-2</v>
      </c>
    </row>
    <row r="69" spans="1:2" x14ac:dyDescent="0.35">
      <c r="A69" s="7" t="s">
        <v>1986</v>
      </c>
      <c r="B69" s="3">
        <v>8.8660000000000017E-2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8EB7B6-2AE9-48F3-AFCC-5687FA4AD249}">
  <dimension ref="A1:U4"/>
  <sheetViews>
    <sheetView showGridLines="0" tabSelected="1" topLeftCell="B1" workbookViewId="0">
      <selection sqref="A1:T2"/>
    </sheetView>
  </sheetViews>
  <sheetFormatPr defaultRowHeight="14.5" x14ac:dyDescent="0.35"/>
  <cols>
    <col min="1" max="16384" width="8.7265625" style="11"/>
  </cols>
  <sheetData>
    <row r="1" spans="1:21" ht="14.5" customHeight="1" x14ac:dyDescent="0.75">
      <c r="A1" s="14" t="s">
        <v>1999</v>
      </c>
      <c r="B1" s="12"/>
      <c r="C1" s="12"/>
      <c r="D1" s="12"/>
      <c r="E1" s="12"/>
      <c r="F1" s="12"/>
      <c r="G1" s="12"/>
      <c r="H1" s="12"/>
      <c r="I1" s="12"/>
      <c r="J1" s="12"/>
      <c r="K1" s="12"/>
      <c r="L1" s="12"/>
      <c r="M1" s="12"/>
      <c r="N1" s="12"/>
      <c r="O1" s="12"/>
      <c r="P1" s="12"/>
      <c r="Q1" s="12"/>
      <c r="R1" s="12"/>
      <c r="S1" s="12"/>
      <c r="T1" s="12"/>
      <c r="U1" s="13"/>
    </row>
    <row r="2" spans="1:21" ht="14.5" customHeight="1" x14ac:dyDescent="0.75">
      <c r="A2" s="12"/>
      <c r="B2" s="12"/>
      <c r="C2" s="12"/>
      <c r="D2" s="12"/>
      <c r="E2" s="12"/>
      <c r="F2" s="12"/>
      <c r="G2" s="12"/>
      <c r="H2" s="12"/>
      <c r="I2" s="12"/>
      <c r="J2" s="12"/>
      <c r="K2" s="12"/>
      <c r="L2" s="12"/>
      <c r="M2" s="12"/>
      <c r="N2" s="12"/>
      <c r="O2" s="12"/>
      <c r="P2" s="12"/>
      <c r="Q2" s="12"/>
      <c r="R2" s="12"/>
      <c r="S2" s="12"/>
      <c r="T2" s="12"/>
      <c r="U2" s="13"/>
    </row>
    <row r="3" spans="1:21" ht="14.5" customHeight="1" x14ac:dyDescent="0.75">
      <c r="A3" s="13"/>
      <c r="B3" s="13"/>
      <c r="C3" s="13"/>
      <c r="D3" s="13"/>
      <c r="E3" s="13"/>
      <c r="F3" s="13"/>
      <c r="G3" s="13"/>
      <c r="H3" s="13"/>
      <c r="I3" s="13"/>
      <c r="J3" s="13"/>
      <c r="K3" s="13"/>
      <c r="L3" s="13"/>
      <c r="M3" s="13"/>
      <c r="N3" s="13"/>
      <c r="O3" s="13"/>
      <c r="P3" s="13"/>
      <c r="Q3" s="13"/>
      <c r="R3" s="13"/>
      <c r="S3" s="13"/>
      <c r="T3" s="13"/>
      <c r="U3" s="13"/>
    </row>
    <row r="4" spans="1:21" ht="14.5" customHeight="1" x14ac:dyDescent="0.75">
      <c r="A4" s="13"/>
      <c r="B4" s="13"/>
      <c r="C4" s="13"/>
      <c r="D4" s="13"/>
      <c r="E4" s="13"/>
      <c r="F4" s="13"/>
      <c r="G4" s="13"/>
      <c r="H4" s="13"/>
      <c r="I4" s="13"/>
      <c r="J4" s="13"/>
      <c r="K4" s="13"/>
      <c r="L4" s="13"/>
      <c r="M4" s="13"/>
      <c r="N4" s="13"/>
      <c r="O4" s="13"/>
      <c r="P4" s="13"/>
      <c r="Q4" s="13"/>
      <c r="R4" s="13"/>
      <c r="S4" s="13"/>
      <c r="T4" s="13"/>
      <c r="U4" s="13"/>
    </row>
  </sheetData>
  <mergeCells count="1">
    <mergeCell ref="A1:T2"/>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M D A A B Q S w M E F A A C A A g A Q F e 7 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A V 7 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F e 7 W i i K R 7 g O A A A A E Q A A A B M A H A B G b 3 J t d W x h c y 9 T Z W N 0 a W 9 u M S 5 t I K I Y A C i g F A A A A A A A A A A A A A A A A A A A A A A A A A A A A C t O T S 7 J z M 9 T C I b Q h t Y A U E s B A i 0 A F A A C A A g A Q F e 7 W i L k O f y j A A A A 9 g A A A B I A A A A A A A A A A A A A A A A A A A A A A E N v b m Z p Z y 9 Q Y W N r Y W d l L n h t b F B L A Q I t A B Q A A g A I A E B X u 1 o P y u m r p A A A A O k A A A A T A A A A A A A A A A A A A A A A A O 8 A A A B b Q 2 9 u d G V u d F 9 U e X B l c 1 0 u e G 1 s U E s B A i 0 A F A A C A A g A Q F e 7 W i i K R 7 g O A A A A E Q A A A B M A A A A A A A A A A A A A A A A A 4 A E A A E Z v c m 1 1 b G F z L 1 N l Y 3 R p b 2 4 x L m 1 Q S w U G A A A A A A M A A w D C A A A A O w 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W Q E A A A A A A A A 3 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C 9 J d G V t c z 4 8 L 0 x v Y 2 F s U G F j a 2 F n Z U 1 l d G F k Y X R h R m l s Z T 4 W A A A A U E s F B g A A A A A A A A A A A A A A A A A A A A A A A C Y B A A A B A A A A 0 I y d 3 w E V 0 R G M e g D A T 8 K X 6 w E A A A C / 6 / u Y r x S v T I J b a v F p x N l q A A A A A A I A A A A A A B B m A A A A A Q A A I A A A A N b q R m e 6 k P D c h b u y B O T 2 Q M B M S + / 1 M v p Z b M a i 0 m + I 7 S 5 H A A A A A A 6 A A A A A A g A A I A A A A E L R I N Y g m 3 u a E m L N B 9 M 2 w p A s c K 5 o N l u g 5 l k s c Y 4 y 9 V Q k U A A A A D N k h B n b M 3 l H W x B s p R c q l y w l y 8 U + n 8 u / i J P S B J D S d 3 L k 1 e Z o p j B J / p t 9 F y U K h W q d e J / G w l 1 i P 2 V 9 V 6 k b L / R W n Z S o l C X v U 3 c K D t d 3 O K 3 L y l / x Q A A A A C R O J b M I a y k 0 z 1 j D / 4 n K U 9 e N 6 1 G q y D i z D B 3 t R k p t N h u F m O / R Z 0 A U t 3 r 2 c r B y 3 1 t b V 5 W Z N n k Y Z 9 v J n Y 5 E w m L X 7 c g = < / D a t a M a s h u p > 
</file>

<file path=customXml/itemProps1.xml><?xml version="1.0" encoding="utf-8"?>
<ds:datastoreItem xmlns:ds="http://schemas.openxmlformats.org/officeDocument/2006/customXml" ds:itemID="{CBC852BD-B715-4BAA-8BDF-14330CB0E0BA}">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vt:lpstr>
      <vt:lpstr>Working sheet</vt:lpstr>
      <vt:lpstr>Pivot Table</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Newman</dc:creator>
  <cp:lastModifiedBy>Richard Adeniyi</cp:lastModifiedBy>
  <dcterms:created xsi:type="dcterms:W3CDTF">2022-08-29T14:02:56Z</dcterms:created>
  <dcterms:modified xsi:type="dcterms:W3CDTF">2025-06-02T19:11:35Z</dcterms:modified>
</cp:coreProperties>
</file>