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E:\OneDrive\Desktop\Data Analytics\Excel\"/>
    </mc:Choice>
  </mc:AlternateContent>
  <xr:revisionPtr revIDLastSave="0" documentId="13_ncr:1_{7AE9EA4A-03BF-4A8A-B11C-61D4DA9D4599}" xr6:coauthVersionLast="36" xr6:coauthVersionMax="47" xr10:uidLastSave="{00000000-0000-0000-0000-000000000000}"/>
  <bookViews>
    <workbookView xWindow="0" yWindow="0" windowWidth="23040" windowHeight="9060" xr2:uid="{00000000-000D-0000-FFFF-FFFF00000000}"/>
  </bookViews>
  <sheets>
    <sheet name="Dashboard" sheetId="3" r:id="rId1"/>
    <sheet name="Raw Data" sheetId="1" r:id="rId2"/>
    <sheet name="working sheet" sheetId="2" r:id="rId3"/>
    <sheet name="Pivot table" sheetId="4" r:id="rId4"/>
  </sheets>
  <definedNames>
    <definedName name="_xlnm._FilterDatabase" localSheetId="1" hidden="1">'Raw Data'!$A$1:$M$1001</definedName>
    <definedName name="_xlnm._FilterDatabase" localSheetId="2" hidden="1">'working sheet'!$A$1:$N$1001</definedName>
    <definedName name="Slicer_Education">#N/A</definedName>
    <definedName name="Slicer_Mar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<sst xmlns="http://schemas.openxmlformats.org/spreadsheetml/2006/main" count="16267" uniqueCount="51">
  <si>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</si>
  <si>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</si>
  <si>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</si>
  <si>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</si>
  <si>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</si>
  <si>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</si>
  <si>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</si>
  <si>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</si>
  <si>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</si>
  <si>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</si>
  <si>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</si>
  <si>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</si>
  <si>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</si>
  <si>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</si>
  <si>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</si>
  <si>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</si>
  <si>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</si>
  <si>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</si>
  <si>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</si>
  <si>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</si>
  <si>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</si>
  <si>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</si>
  <si>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</si>
  <si>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</si>
  <si>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</si>
  <si>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</si>
  <si>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</si>
  <si>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</si>
  <si>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</si>
  <si>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</si>
  <si>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</si>
  <si>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</si>
  <si>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</si>
  <si>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</si>
  <si>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</si>
  <si>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</si>
  <si>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</si>
  <si>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</si>
  <si>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</si>
  <si>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</si>
  <si>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</si>
  <si>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</si>
  <si>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Grand Total</t>
  </si>
  <si>
    <t>Average of Income</t>
  </si>
  <si>
    <t>Column Labels</t>
  </si>
  <si>
    <t>Count of Purchased Bike</t>
  </si>
  <si>
    <t>More than 10 Miles</t>
  </si>
  <si>
    <t>Middle Age</t>
  </si>
  <si>
    <t>Old</t>
  </si>
  <si>
    <t>Junior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</si>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</sst>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10" xfId="0" applyBorder="1"/>
    <xf numFmtId="0" fontId="19"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0AA-4036-BB38-6B79BEF8AE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0AA-4036-BB38-6B79BEF8AE70}"/>
            </c:ext>
          </c:extLst>
        </c:ser>
        <c:dLbls>
          <c:showLegendKey val="0"/>
          <c:showVal val="0"/>
          <c:showCatName val="0"/>
          <c:showSerName val="0"/>
          <c:showPercent val="0"/>
          <c:showBubbleSize val="0"/>
        </c:dLbls>
        <c:gapWidth val="219"/>
        <c:overlap val="-27"/>
        <c:axId val="315341768"/>
        <c:axId val="315342752"/>
      </c:barChart>
      <c:catAx>
        <c:axId val="315341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42752"/>
        <c:crosses val="autoZero"/>
        <c:auto val="1"/>
        <c:lblAlgn val="ctr"/>
        <c:lblOffset val="100"/>
        <c:noMultiLvlLbl val="0"/>
      </c:catAx>
      <c:valAx>
        <c:axId val="31534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41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65-4834-A439-D0AF34261C2F}"/>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65-4834-A439-D0AF34261C2F}"/>
            </c:ext>
          </c:extLst>
        </c:ser>
        <c:dLbls>
          <c:showLegendKey val="0"/>
          <c:showVal val="0"/>
          <c:showCatName val="0"/>
          <c:showSerName val="0"/>
          <c:showPercent val="0"/>
          <c:showBubbleSize val="0"/>
        </c:dLbls>
        <c:marker val="1"/>
        <c:smooth val="0"/>
        <c:axId val="393971296"/>
        <c:axId val="393971624"/>
      </c:lineChart>
      <c:catAx>
        <c:axId val="39397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71624"/>
        <c:crosses val="autoZero"/>
        <c:auto val="1"/>
        <c:lblAlgn val="ctr"/>
        <c:lblOffset val="100"/>
        <c:noMultiLvlLbl val="0"/>
      </c:catAx>
      <c:valAx>
        <c:axId val="393971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Junior</c:v>
                </c:pt>
                <c:pt idx="1">
                  <c:v>Middle Age</c:v>
                </c:pt>
                <c:pt idx="2">
                  <c:v>Old</c:v>
                </c:pt>
              </c:strCache>
            </c:strRef>
          </c:cat>
          <c:val>
            <c:numRef>
              <c:f>'Pivot table'!$B$47:$B$50</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AED6-4988-9770-FF62675DD182}"/>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Junior</c:v>
                </c:pt>
                <c:pt idx="1">
                  <c:v>Middle Age</c:v>
                </c:pt>
                <c:pt idx="2">
                  <c:v>Old</c:v>
                </c:pt>
              </c:strCache>
            </c:strRef>
          </c:cat>
          <c:val>
            <c:numRef>
              <c:f>'Pivot table'!$C$47:$C$50</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AED6-4988-9770-FF62675DD182}"/>
            </c:ext>
          </c:extLst>
        </c:ser>
        <c:dLbls>
          <c:showLegendKey val="0"/>
          <c:showVal val="0"/>
          <c:showCatName val="0"/>
          <c:showSerName val="0"/>
          <c:showPercent val="0"/>
          <c:showBubbleSize val="0"/>
        </c:dLbls>
        <c:marker val="1"/>
        <c:smooth val="0"/>
        <c:axId val="266876984"/>
        <c:axId val="266881248"/>
      </c:lineChart>
      <c:catAx>
        <c:axId val="26687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4731884514435696"/>
              <c:y val="0.832627098104197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81248"/>
        <c:crosses val="autoZero"/>
        <c:auto val="1"/>
        <c:lblAlgn val="ctr"/>
        <c:lblOffset val="100"/>
        <c:noMultiLvlLbl val="0"/>
      </c:catAx>
      <c:valAx>
        <c:axId val="26688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7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81E-4D9F-85B0-D4CEF612DB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81E-4D9F-85B0-D4CEF612DB91}"/>
            </c:ext>
          </c:extLst>
        </c:ser>
        <c:dLbls>
          <c:showLegendKey val="0"/>
          <c:showVal val="0"/>
          <c:showCatName val="0"/>
          <c:showSerName val="0"/>
          <c:showPercent val="0"/>
          <c:showBubbleSize val="0"/>
        </c:dLbls>
        <c:gapWidth val="219"/>
        <c:overlap val="-27"/>
        <c:axId val="315341768"/>
        <c:axId val="315342752"/>
      </c:barChart>
      <c:catAx>
        <c:axId val="315341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42752"/>
        <c:crosses val="autoZero"/>
        <c:auto val="1"/>
        <c:lblAlgn val="ctr"/>
        <c:lblOffset val="100"/>
        <c:noMultiLvlLbl val="0"/>
      </c:catAx>
      <c:valAx>
        <c:axId val="31534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41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A6-4552-B241-A7A74FACAF0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A6-4552-B241-A7A74FACAF00}"/>
            </c:ext>
          </c:extLst>
        </c:ser>
        <c:dLbls>
          <c:showLegendKey val="0"/>
          <c:showVal val="0"/>
          <c:showCatName val="0"/>
          <c:showSerName val="0"/>
          <c:showPercent val="0"/>
          <c:showBubbleSize val="0"/>
        </c:dLbls>
        <c:smooth val="0"/>
        <c:axId val="393971296"/>
        <c:axId val="393971624"/>
      </c:lineChart>
      <c:catAx>
        <c:axId val="39397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71624"/>
        <c:crosses val="autoZero"/>
        <c:auto val="1"/>
        <c:lblAlgn val="ctr"/>
        <c:lblOffset val="100"/>
        <c:noMultiLvlLbl val="0"/>
      </c:catAx>
      <c:valAx>
        <c:axId val="393971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97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Junior</c:v>
                </c:pt>
                <c:pt idx="1">
                  <c:v>Middle Age</c:v>
                </c:pt>
                <c:pt idx="2">
                  <c:v>Old</c:v>
                </c:pt>
              </c:strCache>
            </c:strRef>
          </c:cat>
          <c:val>
            <c:numRef>
              <c:f>'Pivot table'!$B$47:$B$50</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D892-4F98-8460-A41391E4B585}"/>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Junior</c:v>
                </c:pt>
                <c:pt idx="1">
                  <c:v>Middle Age</c:v>
                </c:pt>
                <c:pt idx="2">
                  <c:v>Old</c:v>
                </c:pt>
              </c:strCache>
            </c:strRef>
          </c:cat>
          <c:val>
            <c:numRef>
              <c:f>'Pivot table'!$C$47:$C$50</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D892-4F98-8460-A41391E4B585}"/>
            </c:ext>
          </c:extLst>
        </c:ser>
        <c:dLbls>
          <c:showLegendKey val="0"/>
          <c:showVal val="0"/>
          <c:showCatName val="0"/>
          <c:showSerName val="0"/>
          <c:showPercent val="0"/>
          <c:showBubbleSize val="0"/>
        </c:dLbls>
        <c:marker val="1"/>
        <c:smooth val="0"/>
        <c:axId val="266876984"/>
        <c:axId val="266881248"/>
      </c:lineChart>
      <c:catAx>
        <c:axId val="26687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81248"/>
        <c:crosses val="autoZero"/>
        <c:auto val="1"/>
        <c:lblAlgn val="ctr"/>
        <c:lblOffset val="100"/>
        <c:noMultiLvlLbl val="0"/>
      </c:catAx>
      <c:valAx>
        <c:axId val="26688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87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601980</xdr:colOff>
      <xdr:row>4</xdr:row>
      <xdr:rowOff>7620</xdr:rowOff>
    </xdr:from>
    <xdr:to>
      <xdr:col>12</xdr:col>
      <xdr:colOff>83820</xdr:colOff>
      <xdr:row>18</xdr:row>
      <xdr:rowOff>53340</xdr:rowOff>
    </xdr:to>
    <xdr:graphicFrame macro="">
      <xdr:nvGraphicFramePr>
        <xdr:cNvPr id="2" name="Chart 1">
          <a:extLst>
            <a:ext uri="{FF2B5EF4-FFF2-40B4-BE49-F238E27FC236}">
              <a16:creationId xmlns:a16="http://schemas.microsoft.com/office/drawing/2014/main" id="{819CAD34-D54D-4551-B210-BEA8FC07B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114300</xdr:rowOff>
    </xdr:from>
    <xdr:to>
      <xdr:col>20</xdr:col>
      <xdr:colOff>7620</xdr:colOff>
      <xdr:row>33</xdr:row>
      <xdr:rowOff>114300</xdr:rowOff>
    </xdr:to>
    <xdr:graphicFrame macro="">
      <xdr:nvGraphicFramePr>
        <xdr:cNvPr id="4" name="Chart 3">
          <a:extLst>
            <a:ext uri="{FF2B5EF4-FFF2-40B4-BE49-F238E27FC236}">
              <a16:creationId xmlns:a16="http://schemas.microsoft.com/office/drawing/2014/main" id="{ACCF2EF3-6798-461B-AC42-500F775EE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121920</xdr:colOff>
      <xdr:row>4</xdr:row>
      <xdr:rowOff>7620</xdr:rowOff>
    </xdr:from>
    <xdr:to>
      <xdr:col>20</xdr:col>
      <xdr:colOff>7620</xdr:colOff>
      <xdr:row>18</xdr:row>
      <xdr:rowOff>76200</xdr:rowOff>
    </xdr:to>
    <xdr:graphicFrame macro="">
      <xdr:nvGraphicFramePr>
        <xdr:cNvPr id="5" name="Chart 4">
          <a:extLst>
            <a:ext uri="{FF2B5EF4-FFF2-40B4-BE49-F238E27FC236}">
              <a16:creationId xmlns:a16="http://schemas.microsoft.com/office/drawing/2014/main" id="{1FBF2491-D5B6-4157-B08F-40C015C66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34962</xdr:rowOff>
    </xdr:from>
    <xdr:to>
      <xdr:col>3</xdr:col>
      <xdr:colOff>565672</xdr:colOff>
      <xdr:row>8</xdr:row>
      <xdr:rowOff>170330</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C280F1BB-6FA7-450F-99A3-63B26C5008A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779033"/>
              <a:ext cx="2394472" cy="852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8068</xdr:colOff>
      <xdr:row>9</xdr:row>
      <xdr:rowOff>25998</xdr:rowOff>
    </xdr:from>
    <xdr:to>
      <xdr:col>3</xdr:col>
      <xdr:colOff>564775</xdr:colOff>
      <xdr:row>15</xdr:row>
      <xdr:rowOff>98612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96F5043-71DF-4E03-ADB2-E4E37794C6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68" y="1666539"/>
              <a:ext cx="2385507" cy="1148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134472</xdr:rowOff>
    </xdr:from>
    <xdr:to>
      <xdr:col>3</xdr:col>
      <xdr:colOff>547745</xdr:colOff>
      <xdr:row>25</xdr:row>
      <xdr:rowOff>8967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5275F4EC-3F32-408D-B16A-54E421932D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50778"/>
              <a:ext cx="2376545" cy="1667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2</xdr:row>
      <xdr:rowOff>0</xdr:rowOff>
    </xdr:from>
    <xdr:to>
      <xdr:col>12</xdr:col>
      <xdr:colOff>312420</xdr:colOff>
      <xdr:row>19</xdr:row>
      <xdr:rowOff>0</xdr:rowOff>
    </xdr:to>
    <xdr:graphicFrame macro="">
      <xdr:nvGraphicFramePr>
        <xdr:cNvPr id="2" name="Chart 1">
          <a:extLst>
            <a:ext uri="{FF2B5EF4-FFF2-40B4-BE49-F238E27FC236}">
              <a16:creationId xmlns:a16="http://schemas.microsoft.com/office/drawing/2014/main" id="{91197CE3-D69D-4101-9D50-84EE5261B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175260</xdr:rowOff>
    </xdr:from>
    <xdr:to>
      <xdr:col>12</xdr:col>
      <xdr:colOff>304800</xdr:colOff>
      <xdr:row>37</xdr:row>
      <xdr:rowOff>175260</xdr:rowOff>
    </xdr:to>
    <xdr:graphicFrame macro="">
      <xdr:nvGraphicFramePr>
        <xdr:cNvPr id="3" name="Chart 2">
          <a:extLst>
            <a:ext uri="{FF2B5EF4-FFF2-40B4-BE49-F238E27FC236}">
              <a16:creationId xmlns:a16="http://schemas.microsoft.com/office/drawing/2014/main" id="{A34923E0-69C0-4CA8-9E72-E89B48416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44</xdr:row>
      <xdr:rowOff>15240</xdr:rowOff>
    </xdr:from>
    <xdr:to>
      <xdr:col>12</xdr:col>
      <xdr:colOff>312420</xdr:colOff>
      <xdr:row>59</xdr:row>
      <xdr:rowOff>15240</xdr:rowOff>
    </xdr:to>
    <xdr:graphicFrame macro="">
      <xdr:nvGraphicFramePr>
        <xdr:cNvPr id="4" name="Chart 3">
          <a:extLst>
            <a:ext uri="{FF2B5EF4-FFF2-40B4-BE49-F238E27FC236}">
              <a16:creationId xmlns:a16="http://schemas.microsoft.com/office/drawing/2014/main" id="{6DA32C12-4ABC-4B50-AB9D-48F74C4EC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ik" refreshedDate="45301.45893483796" createdVersion="6" refreshedVersion="6" minRefreshableVersion="3" recordCount="1000" xr:uid="{43C3A997-83DD-4226-ADB1-121C6941E3C4}">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4">
        <s v="Middle Age"/>
        <s v="Old"/>
        <s v="Junior"/>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024225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9A2C2F-FB42-4108-BAE9-7379EFB951C9}"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D664B2-8101-40C8-AB75-31FA97B3D457}"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1114C8-49CA-447F-9C80-BBB6E0F84234}"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3CFD651-6F28-4485-8B8F-D6BA457A38D4}" sourceName="Marrital Status">
  <pivotTables>
    <pivotTable tabId="4" name="PivotTable2"/>
    <pivotTable tabId="4" name="PivotTable3"/>
    <pivotTable tabId="4" name="PivotTable4"/>
  </pivotTables>
  <data>
    <tabular pivotCacheId="10242255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36A6A6-0F81-4C0F-BA8D-75B5B3CE98ED}" sourceName="Region">
  <pivotTables>
    <pivotTable tabId="4" name="PivotTable2"/>
    <pivotTable tabId="4" name="PivotTable3"/>
    <pivotTable tabId="4" name="PivotTable4"/>
  </pivotTables>
  <data>
    <tabular pivotCacheId="102422555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72A3DB-9F38-4F73-8B9C-C4B46924FA2C}" sourceName="Education">
  <pivotTables>
    <pivotTable tabId="4" name="PivotTable2"/>
    <pivotTable tabId="4" name="PivotTable3"/>
    <pivotTable tabId="4" name="PivotTable4"/>
  </pivotTables>
  <data>
    <tabular pivotCacheId="102422555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21A7D2C-8B32-4AD5-9E40-EA61F89050CE}" cache="Slicer_Marrital_Status" caption="Marrital Status" rowHeight="234950"/>
  <slicer name="Region" xr10:uid="{56BDADC0-15CC-4FC8-A459-55E70D88226F}" cache="Slicer_Region" caption="Region" rowHeight="234950"/>
  <slicer name="Education" xr10:uid="{9A07C024-2BA0-4EB7-AA3E-BE1D2D1C3869}"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CE6BD-57B0-4C49-8B00-96EEF42CBA09}">
  <dimension ref="A1:T8"/>
  <sheetViews>
    <sheetView showGridLines="0" tabSelected="1" zoomScaleNormal="100" workbookViewId="0">
      <selection activeCell="W12" sqref="W12"/>
    </sheetView>
  </sheetViews>
  <sheetFormatPr defaultRowHeight="14.4" x14ac:dyDescent="0.3"/>
  <cols>
    <col min="6" max="6" width="9.21875" customWidth="1"/>
  </cols>
  <sheetData>
    <row r="1" spans="1:20" ht="21" customHeight="1" x14ac:dyDescent="0.3">
      <c r="A1" s="8" t="s">
        <v>50</v>
      </c>
      <c r="B1" s="8"/>
      <c r="C1" s="8"/>
      <c r="D1" s="8"/>
      <c r="E1" s="8"/>
      <c r="F1" s="8"/>
      <c r="G1" s="8"/>
      <c r="H1" s="8"/>
      <c r="I1" s="8"/>
      <c r="J1" s="8"/>
      <c r="K1" s="8"/>
      <c r="L1" s="8"/>
      <c r="M1" s="8"/>
      <c r="N1" s="8"/>
      <c r="O1" s="8"/>
      <c r="P1" s="8"/>
      <c r="Q1" s="8"/>
      <c r="R1" s="8"/>
      <c r="S1" s="8"/>
      <c r="T1" s="8"/>
    </row>
    <row r="2" spans="1:20" ht="3" customHeight="1" x14ac:dyDescent="0.3">
      <c r="A2" s="8"/>
      <c r="B2" s="8"/>
      <c r="C2" s="8"/>
      <c r="D2" s="8"/>
      <c r="E2" s="8"/>
      <c r="F2" s="8"/>
      <c r="G2" s="8"/>
      <c r="H2" s="8"/>
      <c r="I2" s="8"/>
      <c r="J2" s="8"/>
      <c r="K2" s="8"/>
      <c r="L2" s="8"/>
      <c r="M2" s="8"/>
      <c r="N2" s="8"/>
      <c r="O2" s="8"/>
      <c r="P2" s="8"/>
      <c r="Q2" s="8"/>
      <c r="R2" s="8"/>
      <c r="S2" s="8"/>
      <c r="T2" s="8"/>
    </row>
    <row r="3" spans="1:20" ht="7.2" customHeight="1" x14ac:dyDescent="0.3">
      <c r="A3" s="8"/>
      <c r="B3" s="8"/>
      <c r="C3" s="8"/>
      <c r="D3" s="8"/>
      <c r="E3" s="8"/>
      <c r="F3" s="8"/>
      <c r="G3" s="8"/>
      <c r="H3" s="8"/>
      <c r="I3" s="8"/>
      <c r="J3" s="8"/>
      <c r="K3" s="8"/>
      <c r="L3" s="8"/>
      <c r="M3" s="8"/>
      <c r="N3" s="8"/>
      <c r="O3" s="8"/>
      <c r="P3" s="8"/>
      <c r="Q3" s="8"/>
      <c r="R3" s="8"/>
      <c r="S3" s="8"/>
      <c r="T3" s="8"/>
    </row>
    <row r="4" spans="1:20" ht="27.6" customHeight="1" x14ac:dyDescent="0.3">
      <c r="A4" s="8"/>
      <c r="B4" s="8"/>
      <c r="C4" s="8"/>
      <c r="D4" s="8"/>
      <c r="E4" s="8"/>
      <c r="F4" s="8"/>
      <c r="G4" s="8"/>
      <c r="H4" s="8"/>
      <c r="I4" s="8"/>
      <c r="J4" s="8"/>
      <c r="K4" s="8"/>
      <c r="L4" s="8"/>
      <c r="M4" s="8"/>
      <c r="N4" s="8"/>
      <c r="O4" s="8"/>
      <c r="P4" s="8"/>
      <c r="Q4" s="8"/>
      <c r="R4" s="8"/>
      <c r="S4" s="8"/>
      <c r="T4" s="8"/>
    </row>
    <row r="8" spans="1:20" x14ac:dyDescent="0.3">
      <c r="J8" s="7"/>
    </row>
  </sheetData>
  <mergeCells count="1">
    <mergeCell ref="A1:T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453" sqref="O45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609F4-D692-44BD-9A4B-26A18362E75F}">
  <dimension ref="A1:N1001"/>
  <sheetViews>
    <sheetView zoomScaleNormal="100" workbookViewId="0">
      <selection activeCell="B1" sqref="B1"/>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IF(L2&gt;55,"Old",IF(L2&gt;=30,"Middle Age",IF(L2&lt;30,"Junior","Invalid")))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IF(L3&gt;55,"Old",IF(L3&gt;=30,"Middle Age",IF(L3&lt;30,"Junior","Invalid")))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Junior</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Junior</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Junior</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Junior</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IF(L67&gt;55,"Old",IF(L67&gt;=30,"Middle Age",IF(L67&lt;30,"Junior","Invalid")))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Junior</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Junior</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Junior</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Junior</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Junior</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Junior</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Junior</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Junior</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Junior</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IF(L131&gt;55,"Old",IF(L131&gt;=30,"Middle Age",IF(L131&lt;30,"Junior","Invalid")))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Junior</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Junior</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Junior</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Junior</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Junior</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Junior</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IF(L195&gt;55,"Old",IF(L195&gt;=30,"Middle Age",IF(L195&lt;30,"Junior","Invalid")))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Junior</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Junior</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Junior</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Junior</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Junior</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Junior</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Junior</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Junior</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Junior</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IF(L259&gt;55,"Old",IF(L259&gt;=30,"Middle Age",IF(L259&lt;30,"Junior","Invalid")))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Junior</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Junior</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Junior</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IF(L323&gt;55,"Old",IF(L323&gt;=30,"Middle Age",IF(L323&lt;30,"Junior","Invalid")))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Junior</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Junior</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Junior</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Junior</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Junior</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IF(L387&gt;55,"Old",IF(L387&gt;=30,"Middle Age",IF(L387&lt;30,"Junior","Invalid")))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Junior</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Junior</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Junior</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Junior</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IF(L451&gt;55,"Old",IF(L451&gt;=30,"Middle Age",IF(L451&lt;30,"Junior","Invalid")))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Junior</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Junior</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Junior</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IF(L515&gt;55,"Old",IF(L515&gt;=30,"Middle Age",IF(L515&lt;30,"Junior","Invalid")))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Junior</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Junior</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Junior</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Junior</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Junior</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Junior</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Junior</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IF(L579&gt;55,"Old",IF(L579&gt;=30,"Middle Age",IF(L579&lt;30,"Junior","Invalid")))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Junior</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Junior</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Junior</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Junior</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Junior</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IF(L643&gt;55,"Old",IF(L643&gt;=30,"Middle Age",IF(L643&lt;30,"Junior","Invalid")))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Junior</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Junior</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Junior</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Junior</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IF(L707&gt;55,"Old",IF(L707&gt;=30,"Middle Age",IF(L707&lt;30,"Junior","Invalid")))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Junior</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Junior</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Junior</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Junior</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Junior</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IF(L771&gt;55,"Old",IF(L771&gt;=30,"Middle Age",IF(L771&lt;30,"Junior","Invalid")))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Junior</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Junior</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Junior</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Junior</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Junior</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Junior</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Junior</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Junior</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Junior</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IF(L835&gt;55,"Old",IF(L835&gt;=30,"Middle Age",IF(L835&lt;30,"Junior","Invalid")))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Junior</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Junior</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Junior</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Junior</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IF(L899&gt;55,"Old",IF(L899&gt;=30,"Middle Age",IF(L899&lt;30,"Junior","Invalid")))</f>
        <v>Junior</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Junior</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Junior</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Junior</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IF(L963&gt;55,"Old",IF(L963&gt;=30,"Middle Age",IF(L963&lt;30,"Junior","Invalid")))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Junior</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Junior</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3B14F7F8-F9D0-46EE-8B25-B58C9FC1479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BCF0-D233-4CC9-B3DA-339D17CF6194}">
  <dimension ref="A3:D50"/>
  <sheetViews>
    <sheetView workbookViewId="0">
      <selection activeCell="D39" sqref="D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6">
        <v>53440</v>
      </c>
      <c r="C5" s="6">
        <v>55774.058577405856</v>
      </c>
      <c r="D5" s="6">
        <v>54580.777096114522</v>
      </c>
    </row>
    <row r="6" spans="1:4" x14ac:dyDescent="0.3">
      <c r="A6" s="4" t="s">
        <v>39</v>
      </c>
      <c r="B6" s="6">
        <v>56208.178438661707</v>
      </c>
      <c r="C6" s="6">
        <v>60123.966942148763</v>
      </c>
      <c r="D6" s="6">
        <v>58062.62230919765</v>
      </c>
    </row>
    <row r="7" spans="1:4" x14ac:dyDescent="0.3">
      <c r="A7" s="4" t="s">
        <v>42</v>
      </c>
      <c r="B7" s="6">
        <v>54874.759152215796</v>
      </c>
      <c r="C7" s="6">
        <v>57962.577962577961</v>
      </c>
      <c r="D7" s="6">
        <v>56360</v>
      </c>
    </row>
    <row r="24" spans="1:4" x14ac:dyDescent="0.3">
      <c r="A24" s="3" t="s">
        <v>45</v>
      </c>
      <c r="B24" s="3" t="s">
        <v>44</v>
      </c>
    </row>
    <row r="25" spans="1:4" x14ac:dyDescent="0.3">
      <c r="A25" s="3" t="s">
        <v>41</v>
      </c>
      <c r="B25" t="s">
        <v>18</v>
      </c>
      <c r="C25" t="s">
        <v>15</v>
      </c>
      <c r="D25" t="s">
        <v>42</v>
      </c>
    </row>
    <row r="26" spans="1:4" x14ac:dyDescent="0.3">
      <c r="A26" s="4" t="s">
        <v>16</v>
      </c>
      <c r="B26" s="5">
        <v>166</v>
      </c>
      <c r="C26" s="5">
        <v>200</v>
      </c>
      <c r="D26" s="5">
        <v>366</v>
      </c>
    </row>
    <row r="27" spans="1:4" x14ac:dyDescent="0.3">
      <c r="A27" s="4" t="s">
        <v>26</v>
      </c>
      <c r="B27" s="5">
        <v>92</v>
      </c>
      <c r="C27" s="5">
        <v>77</v>
      </c>
      <c r="D27" s="5">
        <v>169</v>
      </c>
    </row>
    <row r="28" spans="1:4" x14ac:dyDescent="0.3">
      <c r="A28" s="4" t="s">
        <v>22</v>
      </c>
      <c r="B28" s="5">
        <v>67</v>
      </c>
      <c r="C28" s="5">
        <v>95</v>
      </c>
      <c r="D28" s="5">
        <v>162</v>
      </c>
    </row>
    <row r="29" spans="1:4" x14ac:dyDescent="0.3">
      <c r="A29" s="4" t="s">
        <v>23</v>
      </c>
      <c r="B29" s="5">
        <v>116</v>
      </c>
      <c r="C29" s="5">
        <v>76</v>
      </c>
      <c r="D29" s="5">
        <v>192</v>
      </c>
    </row>
    <row r="30" spans="1:4" x14ac:dyDescent="0.3">
      <c r="A30" s="4" t="s">
        <v>46</v>
      </c>
      <c r="B30" s="5">
        <v>78</v>
      </c>
      <c r="C30" s="5">
        <v>33</v>
      </c>
      <c r="D30" s="5">
        <v>111</v>
      </c>
    </row>
    <row r="31" spans="1:4" x14ac:dyDescent="0.3">
      <c r="A31" s="4" t="s">
        <v>42</v>
      </c>
      <c r="B31" s="5">
        <v>519</v>
      </c>
      <c r="C31" s="5">
        <v>481</v>
      </c>
      <c r="D31" s="5">
        <v>1000</v>
      </c>
    </row>
    <row r="45" spans="1:4" x14ac:dyDescent="0.3">
      <c r="A45" s="3" t="s">
        <v>45</v>
      </c>
      <c r="B45" s="3" t="s">
        <v>44</v>
      </c>
    </row>
    <row r="46" spans="1:4" x14ac:dyDescent="0.3">
      <c r="A46" s="3" t="s">
        <v>41</v>
      </c>
      <c r="B46" t="s">
        <v>18</v>
      </c>
      <c r="C46" t="s">
        <v>15</v>
      </c>
      <c r="D46" t="s">
        <v>42</v>
      </c>
    </row>
    <row r="47" spans="1:4" x14ac:dyDescent="0.3">
      <c r="A47" s="4" t="s">
        <v>49</v>
      </c>
      <c r="B47" s="5">
        <v>48</v>
      </c>
      <c r="C47" s="5">
        <v>35</v>
      </c>
      <c r="D47" s="5">
        <v>83</v>
      </c>
    </row>
    <row r="48" spans="1:4" x14ac:dyDescent="0.3">
      <c r="A48" s="4" t="s">
        <v>47</v>
      </c>
      <c r="B48" s="5">
        <v>354</v>
      </c>
      <c r="C48" s="5">
        <v>392</v>
      </c>
      <c r="D48" s="5">
        <v>746</v>
      </c>
    </row>
    <row r="49" spans="1:4" x14ac:dyDescent="0.3">
      <c r="A49" s="4" t="s">
        <v>48</v>
      </c>
      <c r="B49" s="5">
        <v>117</v>
      </c>
      <c r="C49" s="5">
        <v>54</v>
      </c>
      <c r="D49" s="5">
        <v>171</v>
      </c>
    </row>
    <row r="50" spans="1:4" x14ac:dyDescent="0.3">
      <c r="A50" s="4" t="s">
        <v>42</v>
      </c>
      <c r="B50" s="5">
        <v>519</v>
      </c>
      <c r="C50" s="5">
        <v>481</v>
      </c>
      <c r="D50"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 Data</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Rutik</cp:lastModifiedBy>
  <dcterms:created xsi:type="dcterms:W3CDTF">2022-03-18T02:50:57Z</dcterms:created>
  <dcterms:modified xsi:type="dcterms:W3CDTF">2024-01-29T15:52:35Z</dcterms:modified>
</cp:coreProperties>
</file>