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esenedusv-my.sharepoint.com/personal/20235894_esen_edu_sv/Documents/PDS/Proyecto/Proyecto-PDS-BarbieFinanciera/Barbie_Financiera_FASE_2/"/>
    </mc:Choice>
  </mc:AlternateContent>
  <xr:revisionPtr revIDLastSave="7" documentId="13_ncr:1_{AF4586E8-5897-42D6-B25A-A5DE437132F0}" xr6:coauthVersionLast="47" xr6:coauthVersionMax="47" xr10:uidLastSave="{385CB410-DEC1-4995-B623-2EEE1E9F3211}"/>
  <bookViews>
    <workbookView xWindow="-120" yWindow="-120" windowWidth="20730" windowHeight="11040" activeTab="1" xr2:uid="{00000000-000D-0000-FFFF-FFFF00000000}"/>
  </bookViews>
  <sheets>
    <sheet name="Defectos" sheetId="1" r:id="rId1"/>
    <sheet name="Resumen del Reporte" sheetId="2" r:id="rId2"/>
    <sheet name="Observaciones General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5" i="2"/>
  <c r="C12" i="2"/>
  <c r="C11" i="2"/>
  <c r="C8" i="2"/>
  <c r="C6" i="2"/>
</calcChain>
</file>

<file path=xl/sharedStrings.xml><?xml version="1.0" encoding="utf-8"?>
<sst xmlns="http://schemas.openxmlformats.org/spreadsheetml/2006/main" count="50" uniqueCount="37">
  <si>
    <t>ID del Defecto</t>
  </si>
  <si>
    <t>Historia de Usuario</t>
  </si>
  <si>
    <t>Descripción</t>
  </si>
  <si>
    <t>Módulo</t>
  </si>
  <si>
    <t>Severidad</t>
  </si>
  <si>
    <t>Prioridad</t>
  </si>
  <si>
    <t>Estado</t>
  </si>
  <si>
    <t>Asignado a</t>
  </si>
  <si>
    <t>Fecha de Creación</t>
  </si>
  <si>
    <t>Fecha de Resolución</t>
  </si>
  <si>
    <t>Observaciones</t>
  </si>
  <si>
    <t>Número total de defectos</t>
  </si>
  <si>
    <t>Defectos mayores/medios</t>
  </si>
  <si>
    <t>Defectos menores</t>
  </si>
  <si>
    <t>Defectos resueltos</t>
  </si>
  <si>
    <t>Defectos pendientes</t>
  </si>
  <si>
    <t>El sistema permite guardar un presupuesto donde el monto asignado a una categoría de gasto excede el ingreso neto mensual, sin mostrar un error.</t>
  </si>
  <si>
    <t>El sistema no muestra ninguna opción o botón para editar el monto en una categoría ya guardada en el presupuesto.</t>
  </si>
  <si>
    <t>Módulo de Visualización y Edición de Presupuesto</t>
  </si>
  <si>
    <t>Módulo de Asignación de Categorias de Gasto</t>
  </si>
  <si>
    <t>Media</t>
  </si>
  <si>
    <t>Alta</t>
  </si>
  <si>
    <t>En proceso</t>
  </si>
  <si>
    <t>Melissa Torres</t>
  </si>
  <si>
    <t>BF-0041  Creación de presupuesto personalizado. Como usuario de Barbie Financiera, quiero ingresar mis ingresos netos mensuales y asignar montos a categorías de gastos (alquiler, alimentación, entretenimiento, etc.) para crear un presupuesto personalizado que me ayude a gestionar mis finanzas de manera efectiva.</t>
  </si>
  <si>
    <r>
      <t>Defectos críticos</t>
    </r>
    <r>
      <rPr>
        <sz val="11"/>
        <rFont val="Aptos"/>
        <family val="2"/>
      </rPr>
      <t>:</t>
    </r>
  </si>
  <si>
    <t>BF-0042DE005</t>
  </si>
  <si>
    <t>ID: BF-0042 Modificación de presupuesto. Como usuario, quiero poder modificar los montos de las categorías de mi presupuesto actual para ajustarlo cuando mis ingresos o gastos cambien.</t>
  </si>
  <si>
    <t>El sistema permite actualizar el monto de una categoría a un valor mayor sin recalcular el balance general automáticamente.</t>
  </si>
  <si>
    <t>El sistema permite modificar el monto de una categoría en el presupuesto de forma que el total de todas las categorías sobrepase el ingreso mensual, sin mostrar un error.</t>
  </si>
  <si>
    <t>Finalizado</t>
  </si>
  <si>
    <t>Se creo una opción de Editar Categoria en el menu principal.</t>
  </si>
  <si>
    <t>Módulo de Modificación de Categorías de Presupuesto</t>
  </si>
  <si>
    <t>Módulo de Validación de Presupuesto</t>
  </si>
  <si>
    <t>BF-0041-DE001</t>
  </si>
  <si>
    <t>BF-0041-DE002</t>
  </si>
  <si>
    <t>BF-0042-DE007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</si>
</sst>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0"/>
      <color indexed="8"/>
      <name val="Calibri"/>
      <family val="2"/>
    </font>
    <font>
      <sz val="8"/>
      <name val="Helvetica Neue"/>
    </font>
    <font>
      <b/>
      <sz val="11"/>
      <color indexed="8"/>
      <name val="Aptos"/>
      <family val="2"/>
    </font>
    <font>
      <sz val="11"/>
      <color indexed="8"/>
      <name val="Aptos"/>
      <family val="2"/>
    </font>
    <font>
      <sz val="11"/>
      <name val="Aptos"/>
      <family val="2"/>
    </font>
    <font>
      <b/>
      <sz val="11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0" borderId="0" xfId="0" applyFont="1">
      <alignment vertical="top" wrapText="1"/>
    </xf>
    <xf numFmtId="49" fontId="3" fillId="2" borderId="1" xfId="0" applyNumberFormat="1" applyFont="1" applyFill="1" applyBorder="1">
      <alignment vertical="top" wrapText="1"/>
    </xf>
    <xf numFmtId="49" fontId="3" fillId="3" borderId="2" xfId="0" applyNumberFormat="1" applyFont="1" applyFill="1" applyBorder="1">
      <alignment vertical="top" wrapText="1"/>
    </xf>
    <xf numFmtId="0" fontId="4" fillId="4" borderId="7" xfId="0" applyFont="1" applyFill="1" applyBorder="1">
      <alignment vertical="top" wrapText="1"/>
    </xf>
    <xf numFmtId="0" fontId="3" fillId="3" borderId="5" xfId="0" applyFont="1" applyFill="1" applyBorder="1">
      <alignment vertical="top" wrapText="1"/>
    </xf>
    <xf numFmtId="0" fontId="4" fillId="4" borderId="6" xfId="0" applyFont="1" applyFill="1" applyBorder="1">
      <alignment vertical="top" wrapText="1"/>
    </xf>
    <xf numFmtId="0" fontId="5" fillId="5" borderId="8" xfId="0" applyFont="1" applyFill="1" applyBorder="1" applyAlignment="1">
      <alignment horizontal="justify" vertical="center" wrapText="1" readingOrder="1"/>
    </xf>
    <xf numFmtId="0" fontId="5" fillId="5" borderId="8" xfId="0" applyFont="1" applyFill="1" applyBorder="1">
      <alignment vertical="top" wrapText="1"/>
    </xf>
    <xf numFmtId="0" fontId="5" fillId="6" borderId="8" xfId="0" applyFont="1" applyFill="1" applyBorder="1">
      <alignment vertical="top" wrapText="1"/>
    </xf>
    <xf numFmtId="0" fontId="6" fillId="7" borderId="8" xfId="0" applyFont="1" applyFill="1" applyBorder="1" applyAlignment="1">
      <alignment horizontal="justify" vertical="center" wrapText="1" readingOrder="1"/>
    </xf>
    <xf numFmtId="0" fontId="5" fillId="7" borderId="8" xfId="0" applyFont="1" applyFill="1" applyBorder="1">
      <alignment vertical="top" wrapText="1"/>
    </xf>
    <xf numFmtId="0" fontId="5" fillId="6" borderId="8" xfId="0" applyFont="1" applyFill="1" applyBorder="1" applyAlignment="1">
      <alignment horizontal="justify" vertical="center" wrapText="1" readingOrder="1"/>
    </xf>
    <xf numFmtId="49" fontId="4" fillId="4" borderId="3" xfId="0" applyNumberFormat="1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49" fontId="4" fillId="4" borderId="4" xfId="0" applyNumberFormat="1" applyFont="1" applyFill="1" applyBorder="1" applyAlignment="1">
      <alignment vertical="top" wrapText="1"/>
    </xf>
    <xf numFmtId="14" fontId="4" fillId="4" borderId="4" xfId="0" applyNumberFormat="1" applyFont="1" applyFill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14" fontId="4" fillId="4" borderId="7" xfId="0" quotePrefix="1" applyNumberFormat="1" applyFont="1" applyFill="1" applyBorder="1" applyAlignment="1">
      <alignment vertical="top" wrapText="1"/>
    </xf>
    <xf numFmtId="0" fontId="4" fillId="4" borderId="6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showGridLines="0" topLeftCell="A3" zoomScale="85" workbookViewId="0">
      <selection activeCell="A2" sqref="A2"/>
    </sheetView>
  </sheetViews>
  <sheetFormatPr baseColWidth="10" defaultColWidth="16.28515625" defaultRowHeight="19.899999999999999" customHeight="1"/>
  <cols>
    <col min="1" max="1" width="16.28515625" style="1" customWidth="1"/>
    <col min="2" max="2" width="40.140625" style="1" customWidth="1"/>
    <col min="3" max="3" width="24" style="1" customWidth="1"/>
    <col min="4" max="4" width="24.42578125" style="1" customWidth="1"/>
    <col min="5" max="12" width="16.28515625" style="1" customWidth="1"/>
    <col min="13" max="16384" width="16.28515625" style="1"/>
  </cols>
  <sheetData>
    <row r="1" spans="1:11" ht="32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52.25" customHeight="1">
      <c r="A2" s="4" t="s">
        <v>34</v>
      </c>
      <c r="B2" s="14" t="s">
        <v>24</v>
      </c>
      <c r="C2" s="15" t="s">
        <v>16</v>
      </c>
      <c r="D2" s="16" t="s">
        <v>19</v>
      </c>
      <c r="E2" s="16" t="s">
        <v>20</v>
      </c>
      <c r="F2" s="16" t="s">
        <v>21</v>
      </c>
      <c r="G2" s="16" t="s">
        <v>22</v>
      </c>
      <c r="H2" s="16" t="s">
        <v>23</v>
      </c>
      <c r="I2" s="17">
        <v>45546</v>
      </c>
      <c r="J2" s="16"/>
      <c r="K2" s="16"/>
    </row>
    <row r="3" spans="1:11" ht="161.25" customHeight="1">
      <c r="A3" s="4" t="s">
        <v>35</v>
      </c>
      <c r="B3" s="14" t="s">
        <v>24</v>
      </c>
      <c r="C3" s="15" t="s">
        <v>17</v>
      </c>
      <c r="D3" s="18" t="s">
        <v>18</v>
      </c>
      <c r="E3" s="18" t="s">
        <v>21</v>
      </c>
      <c r="F3" s="18" t="s">
        <v>21</v>
      </c>
      <c r="G3" s="18" t="s">
        <v>30</v>
      </c>
      <c r="H3" s="16" t="s">
        <v>23</v>
      </c>
      <c r="I3" s="17">
        <v>45546</v>
      </c>
      <c r="J3" s="19">
        <v>45576</v>
      </c>
      <c r="K3" s="18" t="s">
        <v>31</v>
      </c>
    </row>
    <row r="4" spans="1:11" ht="152.1" customHeight="1">
      <c r="A4" s="4" t="s">
        <v>26</v>
      </c>
      <c r="B4" s="20" t="s">
        <v>27</v>
      </c>
      <c r="C4" s="15" t="s">
        <v>28</v>
      </c>
      <c r="D4" s="18" t="s">
        <v>32</v>
      </c>
      <c r="E4" s="18" t="s">
        <v>21</v>
      </c>
      <c r="F4" s="18" t="s">
        <v>21</v>
      </c>
      <c r="G4" s="18" t="s">
        <v>22</v>
      </c>
      <c r="H4" s="16" t="s">
        <v>23</v>
      </c>
      <c r="I4" s="17">
        <v>45546</v>
      </c>
      <c r="J4" s="18"/>
      <c r="K4" s="18"/>
    </row>
    <row r="5" spans="1:11" ht="140.1" customHeight="1">
      <c r="A5" s="4" t="s">
        <v>36</v>
      </c>
      <c r="B5" s="20" t="s">
        <v>27</v>
      </c>
      <c r="C5" s="15" t="s">
        <v>29</v>
      </c>
      <c r="D5" s="18" t="s">
        <v>33</v>
      </c>
      <c r="E5" s="18" t="s">
        <v>21</v>
      </c>
      <c r="F5" s="18" t="s">
        <v>21</v>
      </c>
      <c r="G5" s="18" t="s">
        <v>22</v>
      </c>
      <c r="H5" s="16" t="s">
        <v>23</v>
      </c>
      <c r="I5" s="17">
        <v>45546</v>
      </c>
      <c r="J5" s="18"/>
      <c r="K5" s="18"/>
    </row>
    <row r="6" spans="1:11" ht="20.100000000000001" customHeight="1">
      <c r="A6" s="6"/>
      <c r="B6" s="7"/>
      <c r="C6" s="5"/>
      <c r="D6" s="5"/>
      <c r="E6" s="5"/>
      <c r="F6" s="5"/>
      <c r="G6" s="5"/>
      <c r="H6" s="5"/>
      <c r="I6" s="5"/>
      <c r="J6" s="5"/>
      <c r="K6" s="5"/>
    </row>
    <row r="7" spans="1:11" ht="20.100000000000001" customHeight="1">
      <c r="A7" s="6"/>
      <c r="B7" s="7"/>
      <c r="C7" s="5"/>
      <c r="D7" s="5"/>
      <c r="E7" s="5"/>
      <c r="F7" s="5"/>
      <c r="G7" s="5"/>
      <c r="H7" s="5"/>
      <c r="I7" s="5"/>
      <c r="J7" s="5"/>
      <c r="K7" s="5"/>
    </row>
    <row r="8" spans="1:11" ht="20.100000000000001" customHeight="1">
      <c r="A8" s="6"/>
      <c r="B8" s="7"/>
      <c r="C8" s="5"/>
      <c r="D8" s="5"/>
      <c r="E8" s="5"/>
      <c r="F8" s="5"/>
      <c r="G8" s="5"/>
      <c r="H8" s="5"/>
      <c r="I8" s="5"/>
      <c r="J8" s="5"/>
      <c r="K8" s="5"/>
    </row>
    <row r="9" spans="1:11" ht="20.100000000000001" customHeight="1">
      <c r="A9" s="6"/>
      <c r="B9" s="7"/>
      <c r="C9" s="5"/>
      <c r="D9" s="5"/>
      <c r="E9" s="5"/>
      <c r="F9" s="5"/>
      <c r="G9" s="5"/>
      <c r="H9" s="5"/>
      <c r="I9" s="5"/>
      <c r="J9" s="5"/>
      <c r="K9" s="5"/>
    </row>
    <row r="10" spans="1:11" ht="20.100000000000001" customHeight="1">
      <c r="A10" s="6"/>
      <c r="B10" s="7"/>
      <c r="C10" s="5"/>
      <c r="D10" s="5"/>
      <c r="E10" s="5"/>
      <c r="F10" s="5"/>
      <c r="G10" s="5"/>
      <c r="H10" s="5"/>
      <c r="I10" s="5"/>
      <c r="J10" s="5"/>
      <c r="K10" s="5"/>
    </row>
    <row r="11" spans="1:11" ht="20.100000000000001" customHeight="1">
      <c r="A11" s="6"/>
      <c r="B11" s="7"/>
      <c r="C11" s="5"/>
      <c r="D11" s="5"/>
      <c r="E11" s="5"/>
      <c r="F11" s="5"/>
      <c r="G11" s="5"/>
      <c r="H11" s="5"/>
      <c r="I11" s="5"/>
      <c r="J11" s="5"/>
      <c r="K11" s="5"/>
    </row>
    <row r="12" spans="1:11" ht="20.100000000000001" customHeight="1">
      <c r="A12" s="6"/>
      <c r="B12" s="7"/>
      <c r="C12" s="5"/>
      <c r="D12" s="5"/>
      <c r="E12" s="5"/>
      <c r="F12" s="5"/>
      <c r="G12" s="5"/>
      <c r="H12" s="5"/>
      <c r="I12" s="5"/>
      <c r="J12" s="5"/>
      <c r="K12" s="5"/>
    </row>
    <row r="13" spans="1:11" ht="20.100000000000001" customHeight="1">
      <c r="A13" s="6"/>
      <c r="B13" s="7"/>
      <c r="C13" s="5"/>
      <c r="D13" s="5"/>
      <c r="E13" s="5"/>
      <c r="F13" s="5"/>
      <c r="G13" s="5"/>
      <c r="H13" s="5"/>
      <c r="I13" s="5"/>
      <c r="J13" s="5"/>
      <c r="K13" s="5"/>
    </row>
    <row r="14" spans="1:11" ht="20.100000000000001" customHeight="1">
      <c r="A14" s="6"/>
      <c r="B14" s="7"/>
      <c r="C14" s="5"/>
      <c r="D14" s="5"/>
      <c r="E14" s="5"/>
      <c r="F14" s="5"/>
      <c r="G14" s="5"/>
      <c r="H14" s="5"/>
      <c r="I14" s="5"/>
      <c r="J14" s="5"/>
      <c r="K14" s="5"/>
    </row>
    <row r="15" spans="1:11" ht="20.100000000000001" customHeight="1">
      <c r="A15" s="6"/>
      <c r="B15" s="7"/>
      <c r="C15" s="5"/>
      <c r="D15" s="5"/>
      <c r="E15" s="5"/>
      <c r="F15" s="5"/>
      <c r="G15" s="5"/>
      <c r="H15" s="5"/>
      <c r="I15" s="5"/>
      <c r="J15" s="5"/>
      <c r="K15" s="5"/>
    </row>
    <row r="16" spans="1:11" ht="20.100000000000001" customHeight="1">
      <c r="A16" s="6"/>
      <c r="B16" s="7"/>
      <c r="C16" s="5"/>
      <c r="D16" s="5"/>
      <c r="E16" s="5"/>
      <c r="F16" s="5"/>
      <c r="G16" s="5"/>
      <c r="H16" s="5"/>
      <c r="I16" s="5"/>
      <c r="J16" s="5"/>
      <c r="K16" s="5"/>
    </row>
  </sheetData>
  <phoneticPr fontId="2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tabSelected="1" workbookViewId="0">
      <selection activeCell="C8" sqref="C8"/>
    </sheetView>
  </sheetViews>
  <sheetFormatPr baseColWidth="10" defaultColWidth="8.85546875" defaultRowHeight="12.75"/>
  <cols>
    <col min="2" max="2" width="28" customWidth="1"/>
    <col min="3" max="3" width="9.7109375" customWidth="1"/>
  </cols>
  <sheetData>
    <row r="1" spans="1:3">
      <c r="A1" s="2"/>
    </row>
    <row r="2" spans="1:3">
      <c r="A2" s="2"/>
    </row>
    <row r="3" spans="1:3">
      <c r="A3" s="2"/>
    </row>
    <row r="4" spans="1:3">
      <c r="A4" s="2"/>
    </row>
    <row r="5" spans="1:3" ht="15">
      <c r="A5" s="2"/>
      <c r="B5" s="8" t="s">
        <v>11</v>
      </c>
      <c r="C5" s="9">
        <f>2+2</f>
        <v>4</v>
      </c>
    </row>
    <row r="6" spans="1:3" ht="15">
      <c r="A6" s="2"/>
      <c r="B6" s="11" t="s">
        <v>25</v>
      </c>
      <c r="C6" s="12">
        <f>0</f>
        <v>0</v>
      </c>
    </row>
    <row r="7" spans="1:3" ht="15">
      <c r="B7" s="11" t="s">
        <v>12</v>
      </c>
      <c r="C7" s="12">
        <f>2+2</f>
        <v>4</v>
      </c>
    </row>
    <row r="8" spans="1:3" ht="15">
      <c r="B8" s="11" t="s">
        <v>13</v>
      </c>
      <c r="C8" s="12">
        <f>0</f>
        <v>0</v>
      </c>
    </row>
    <row r="11" spans="1:3" ht="15">
      <c r="B11" s="13" t="s">
        <v>14</v>
      </c>
      <c r="C11" s="10">
        <f>0+1</f>
        <v>1</v>
      </c>
    </row>
    <row r="12" spans="1:3" ht="15">
      <c r="B12" s="13" t="s">
        <v>15</v>
      </c>
      <c r="C12" s="10">
        <f>2-1+2</f>
        <v>3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2" sqref="B2"/>
    </sheetView>
  </sheetViews>
  <sheetFormatPr baseColWidth="10" defaultColWidth="8.85546875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Defectos</vt:lpstr>
      <vt:lpstr>Resumen del Reporte</vt:lpstr>
      <vt:lpstr>Observaciones Generales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Ricardo José Cubias Sigarán</cp:lastModifiedBy>
  <cp:revision/>
  <dcterms:created xsi:type="dcterms:W3CDTF">2024-11-04T19:04:26Z</dcterms:created>
  <dcterms:modified xsi:type="dcterms:W3CDTF">2024-11-11T02:47:59Z</dcterms:modified>
  <cp:category/>
  <cp:contentStatus/>
</cp:coreProperties>
</file>