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Barbie_Financiera_FASE_2\"/>
    </mc:Choice>
  </mc:AlternateContent>
  <xr:revisionPtr revIDLastSave="0" documentId="13_ncr:1_{A3D506DB-4737-4222-83D5-23B3CCD1F1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ectos" sheetId="1" r:id="rId1"/>
    <sheet name="Resumen del Reporte" sheetId="2" r:id="rId2"/>
    <sheet name="Observaciones Gener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8" i="2"/>
  <c r="C6" i="2"/>
</calcChain>
</file>

<file path=xl/sharedStrings.xml><?xml version="1.0" encoding="utf-8"?>
<sst xmlns="http://schemas.openxmlformats.org/spreadsheetml/2006/main" count="89" uniqueCount="53">
  <si>
    <t>ID del Defecto</t>
  </si>
  <si>
    <t>Historia de Usuario</t>
  </si>
  <si>
    <t>Descripción</t>
  </si>
  <si>
    <t>Módulo</t>
  </si>
  <si>
    <t>Severidad</t>
  </si>
  <si>
    <t>Prioridad</t>
  </si>
  <si>
    <t>Estado</t>
  </si>
  <si>
    <t>Asignado a</t>
  </si>
  <si>
    <t>Fecha de Creación</t>
  </si>
  <si>
    <t>Fecha de Resolución</t>
  </si>
  <si>
    <t>Observaciones</t>
  </si>
  <si>
    <t>Número total de defectos</t>
  </si>
  <si>
    <t>Defectos mayores/medios</t>
  </si>
  <si>
    <t>Defectos menores</t>
  </si>
  <si>
    <t>Defectos resueltos</t>
  </si>
  <si>
    <t>Defectos pendientes</t>
  </si>
  <si>
    <t>El sistema permite guardar un presupuesto donde el monto asignado a una categoría de gasto excede el ingreso neto mensual, sin mostrar un error.</t>
  </si>
  <si>
    <t>El sistema no muestra ninguna opción o botón para editar el monto en una categoría ya guardada en el presupuesto.</t>
  </si>
  <si>
    <t>Módulo de Visualización y Edición de Presupuesto</t>
  </si>
  <si>
    <t>Módulo de Asignación de Categorias de Gasto</t>
  </si>
  <si>
    <t>Media</t>
  </si>
  <si>
    <t>Alta</t>
  </si>
  <si>
    <t>En proceso</t>
  </si>
  <si>
    <t>Melissa Torres</t>
  </si>
  <si>
    <t>BF-0041  Creación de presupuesto personalizado. Como usuario de Barbie Financiera, quiero ingresar mis ingresos netos mensuales y asignar montos a categorías de gastos (alquiler, alimentación, entretenimiento, etc.) para crear un presupuesto personalizado que me ayude a gestionar mis finanzas de manera efectiva.</t>
  </si>
  <si>
    <r>
      <t>Defectos críticos</t>
    </r>
    <r>
      <rPr>
        <sz val="11"/>
        <rFont val="Aptos"/>
        <family val="2"/>
      </rPr>
      <t>:</t>
    </r>
  </si>
  <si>
    <t>BF-0042DE005</t>
  </si>
  <si>
    <t>ID: BF-0042 Modificación de presupuesto. Como usuario, quiero poder modificar los montos de las categorías de mi presupuesto actual para ajustarlo cuando mis ingresos o gastos cambien.</t>
  </si>
  <si>
    <t>El sistema permite actualizar el monto de una categoría a un valor mayor sin recalcular el balance general automáticamente.</t>
  </si>
  <si>
    <t>El sistema permite modificar el monto de una categoría en el presupuesto de forma que el total de todas las categorías sobrepase el ingreso mensual, sin mostrar un error.</t>
  </si>
  <si>
    <t>Finalizado</t>
  </si>
  <si>
    <t>Se creo una opción de Editar Categoria en el menu principal.</t>
  </si>
  <si>
    <t>Módulo de Modificación de Categorías de Presupuesto</t>
  </si>
  <si>
    <t>Módulo de Validación de Presupuesto</t>
  </si>
  <si>
    <t>BF-0041-DE001</t>
  </si>
  <si>
    <t>BF-0041-DE002</t>
  </si>
  <si>
    <t>BF-0042-DE007</t>
  </si>
  <si>
    <t>DE-01-CDP-02-BF-0043</t>
  </si>
  <si>
    <t>DE-02-CDP-02-BF-0043</t>
  </si>
  <si>
    <t>DE-03-CDP-02-BF-0043</t>
  </si>
  <si>
    <t>DE-04-CDP-02-BF-0043</t>
  </si>
  <si>
    <t>Al momento de seleccionar el nombre de la categoria a la cual se desea crear, no aparece en la seccion, y aunque si se crea la categoria con el monto asignado.</t>
  </si>
  <si>
    <t>En el momento que uno entra al apartado "Detalles de Categorías" se espera que se posea el monto del presupuesto general resultante.</t>
  </si>
  <si>
    <t>Al momento que se procede a observar los detalles de las categorias, este no posee los detalles de los movimientos para, tampoco refleja el saldo resultado de la categoria, puesto que no se han hecho cambios o movimientos.</t>
  </si>
  <si>
    <t>Al momento de intentar realizar cambios o movimientos para cambiar los saldos de las categorias y consigo mismo tambien el monto resultante general al ver se los cambios, no se genera ya que no posee funcionalidades para crear estas salidas de flujo.</t>
  </si>
  <si>
    <t>Módulo de Detalles de Categorías</t>
  </si>
  <si>
    <t>ID: BF-0043: Como usuario, quiero ver un resumen de mi presupuesto, incluyendo
cuánto he gastado y cuánto me queda disponible por categoría para llevar un control claro de mis finanzas</t>
  </si>
  <si>
    <t>Baja</t>
  </si>
  <si>
    <t>Ricardo Cubias</t>
  </si>
  <si>
    <t>El sistema no posee la funcionalidad de movientos para poder observar el saldo restante de la categoria y del presupuesto general.</t>
  </si>
  <si>
    <t>El sistema no posee la funcionalidad de movientos para poder observar los cambios de manera automatica del saldo restante de la categoria y del presupuesto general.</t>
  </si>
  <si>
    <t>La solución del defecto es para un futuro.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</si>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</sst>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</font>
    <font>
      <sz val="10"/>
      <color indexed="8"/>
      <name val="Calibri"/>
      <family val="2"/>
    </font>
    <font>
      <sz val="8"/>
      <name val="Helvetica Neue"/>
    </font>
    <font>
      <b/>
      <sz val="11"/>
      <color indexed="8"/>
      <name val="Aptos"/>
      <family val="2"/>
    </font>
    <font>
      <sz val="11"/>
      <color indexed="8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b/>
      <sz val="10"/>
      <color indexed="8"/>
      <name val="Aptos"/>
      <family val="2"/>
    </font>
    <font>
      <sz val="10"/>
      <color indexed="8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>
      <alignment vertical="top" wrapText="1"/>
    </xf>
    <xf numFmtId="0" fontId="5" fillId="5" borderId="1" xfId="0" applyFont="1" applyFill="1" applyBorder="1" applyAlignment="1">
      <alignment horizontal="justify" vertical="center" wrapText="1" readingOrder="1"/>
    </xf>
    <xf numFmtId="0" fontId="5" fillId="5" borderId="1" xfId="0" applyFont="1" applyFill="1" applyBorder="1">
      <alignment vertical="top" wrapText="1"/>
    </xf>
    <xf numFmtId="0" fontId="5" fillId="6" borderId="1" xfId="0" applyFont="1" applyFill="1" applyBorder="1">
      <alignment vertical="top" wrapText="1"/>
    </xf>
    <xf numFmtId="0" fontId="6" fillId="7" borderId="1" xfId="0" applyFont="1" applyFill="1" applyBorder="1" applyAlignment="1">
      <alignment horizontal="justify" vertical="center" wrapText="1" readingOrder="1"/>
    </xf>
    <xf numFmtId="0" fontId="5" fillId="7" borderId="1" xfId="0" applyFont="1" applyFill="1" applyBorder="1">
      <alignment vertical="top" wrapText="1"/>
    </xf>
    <xf numFmtId="0" fontId="5" fillId="6" borderId="1" xfId="0" applyFont="1" applyFill="1" applyBorder="1" applyAlignment="1">
      <alignment horizontal="justify" vertical="center" wrapText="1" readingOrder="1"/>
    </xf>
    <xf numFmtId="0" fontId="4" fillId="4" borderId="1" xfId="0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4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14" fontId="4" fillId="4" borderId="1" xfId="0" quotePrefix="1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topLeftCell="B1" zoomScale="80" zoomScaleNormal="80" workbookViewId="0">
      <selection activeCell="J2" sqref="J2"/>
    </sheetView>
  </sheetViews>
  <sheetFormatPr baseColWidth="10" defaultColWidth="16.26953125" defaultRowHeight="19.899999999999999" customHeight="1"/>
  <cols>
    <col min="1" max="1" width="22" style="1" customWidth="1"/>
    <col min="2" max="2" width="40.1796875" style="1" customWidth="1"/>
    <col min="3" max="3" width="24" style="1" customWidth="1"/>
    <col min="4" max="4" width="27.54296875" style="1" customWidth="1"/>
    <col min="5" max="12" width="16.26953125" style="1" customWidth="1"/>
    <col min="13" max="16384" width="16.26953125" style="1"/>
  </cols>
  <sheetData>
    <row r="1" spans="1:11" ht="32.2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ht="152.25" customHeight="1">
      <c r="A2" s="14" t="s">
        <v>34</v>
      </c>
      <c r="B2" s="15" t="s">
        <v>24</v>
      </c>
      <c r="C2" s="16" t="s">
        <v>16</v>
      </c>
      <c r="D2" s="15" t="s">
        <v>19</v>
      </c>
      <c r="E2" s="15" t="s">
        <v>20</v>
      </c>
      <c r="F2" s="15" t="s">
        <v>21</v>
      </c>
      <c r="G2" s="15" t="s">
        <v>52</v>
      </c>
      <c r="H2" s="15" t="s">
        <v>23</v>
      </c>
      <c r="I2" s="17">
        <v>45546</v>
      </c>
      <c r="J2" s="15"/>
      <c r="K2" s="15" t="s">
        <v>51</v>
      </c>
    </row>
    <row r="3" spans="1:11" ht="161.25" customHeight="1">
      <c r="A3" s="14" t="s">
        <v>35</v>
      </c>
      <c r="B3" s="15" t="s">
        <v>24</v>
      </c>
      <c r="C3" s="16" t="s">
        <v>17</v>
      </c>
      <c r="D3" s="18" t="s">
        <v>18</v>
      </c>
      <c r="E3" s="18" t="s">
        <v>21</v>
      </c>
      <c r="F3" s="18" t="s">
        <v>21</v>
      </c>
      <c r="G3" s="18" t="s">
        <v>30</v>
      </c>
      <c r="H3" s="15" t="s">
        <v>23</v>
      </c>
      <c r="I3" s="17">
        <v>45546</v>
      </c>
      <c r="J3" s="19">
        <v>45576</v>
      </c>
      <c r="K3" s="18" t="s">
        <v>31</v>
      </c>
    </row>
    <row r="4" spans="1:11" ht="152.15" customHeight="1">
      <c r="A4" s="14" t="s">
        <v>26</v>
      </c>
      <c r="B4" s="18" t="s">
        <v>27</v>
      </c>
      <c r="C4" s="16" t="s">
        <v>28</v>
      </c>
      <c r="D4" s="18" t="s">
        <v>32</v>
      </c>
      <c r="E4" s="18" t="s">
        <v>21</v>
      </c>
      <c r="F4" s="18" t="s">
        <v>21</v>
      </c>
      <c r="G4" s="18" t="s">
        <v>22</v>
      </c>
      <c r="H4" s="15" t="s">
        <v>23</v>
      </c>
      <c r="I4" s="17">
        <v>45546</v>
      </c>
      <c r="J4" s="18"/>
      <c r="K4" s="15" t="s">
        <v>51</v>
      </c>
    </row>
    <row r="5" spans="1:11" ht="140.15" customHeight="1">
      <c r="A5" s="14" t="s">
        <v>36</v>
      </c>
      <c r="B5" s="18" t="s">
        <v>27</v>
      </c>
      <c r="C5" s="16" t="s">
        <v>29</v>
      </c>
      <c r="D5" s="18" t="s">
        <v>33</v>
      </c>
      <c r="E5" s="18" t="s">
        <v>21</v>
      </c>
      <c r="F5" s="18" t="s">
        <v>21</v>
      </c>
      <c r="G5" s="18" t="s">
        <v>22</v>
      </c>
      <c r="H5" s="15" t="s">
        <v>23</v>
      </c>
      <c r="I5" s="17">
        <v>45546</v>
      </c>
      <c r="J5" s="18"/>
      <c r="K5" s="15" t="s">
        <v>51</v>
      </c>
    </row>
    <row r="6" spans="1:11" ht="91">
      <c r="A6" s="11" t="s">
        <v>37</v>
      </c>
      <c r="B6" s="12" t="s">
        <v>46</v>
      </c>
      <c r="C6" s="12" t="s">
        <v>41</v>
      </c>
      <c r="D6" s="18" t="s">
        <v>32</v>
      </c>
      <c r="E6" s="20" t="s">
        <v>20</v>
      </c>
      <c r="F6" s="20" t="s">
        <v>47</v>
      </c>
      <c r="G6" s="18" t="s">
        <v>22</v>
      </c>
      <c r="H6" s="18" t="s">
        <v>48</v>
      </c>
      <c r="I6" s="17">
        <v>45606</v>
      </c>
      <c r="J6" s="18"/>
      <c r="K6" s="15" t="s">
        <v>51</v>
      </c>
    </row>
    <row r="7" spans="1:11" ht="97.5" customHeight="1">
      <c r="A7" s="11" t="s">
        <v>38</v>
      </c>
      <c r="B7" s="12" t="s">
        <v>46</v>
      </c>
      <c r="C7" s="12" t="s">
        <v>42</v>
      </c>
      <c r="D7" s="18" t="s">
        <v>45</v>
      </c>
      <c r="E7" s="20" t="s">
        <v>20</v>
      </c>
      <c r="F7" s="20" t="s">
        <v>21</v>
      </c>
      <c r="G7" s="18" t="s">
        <v>22</v>
      </c>
      <c r="H7" s="18" t="s">
        <v>48</v>
      </c>
      <c r="I7" s="17">
        <v>45606</v>
      </c>
      <c r="J7" s="18"/>
      <c r="K7" s="15" t="s">
        <v>51</v>
      </c>
    </row>
    <row r="8" spans="1:11" ht="138.75" customHeight="1">
      <c r="A8" s="11" t="s">
        <v>39</v>
      </c>
      <c r="B8" s="12" t="s">
        <v>46</v>
      </c>
      <c r="C8" s="12" t="s">
        <v>43</v>
      </c>
      <c r="D8" s="18" t="s">
        <v>45</v>
      </c>
      <c r="E8" s="20" t="s">
        <v>20</v>
      </c>
      <c r="F8" s="20" t="s">
        <v>21</v>
      </c>
      <c r="G8" s="18" t="s">
        <v>22</v>
      </c>
      <c r="H8" s="18" t="s">
        <v>48</v>
      </c>
      <c r="I8" s="17">
        <v>45606</v>
      </c>
      <c r="J8" s="18"/>
      <c r="K8" s="12" t="s">
        <v>49</v>
      </c>
    </row>
    <row r="9" spans="1:11" ht="174" customHeight="1">
      <c r="A9" s="11" t="s">
        <v>40</v>
      </c>
      <c r="B9" s="12" t="s">
        <v>46</v>
      </c>
      <c r="C9" s="12" t="s">
        <v>44</v>
      </c>
      <c r="D9" s="18" t="s">
        <v>45</v>
      </c>
      <c r="E9" s="20" t="s">
        <v>20</v>
      </c>
      <c r="F9" s="20" t="s">
        <v>21</v>
      </c>
      <c r="G9" s="18" t="s">
        <v>22</v>
      </c>
      <c r="H9" s="18" t="s">
        <v>48</v>
      </c>
      <c r="I9" s="17">
        <v>45606</v>
      </c>
      <c r="J9" s="18"/>
      <c r="K9" s="12" t="s">
        <v>50</v>
      </c>
    </row>
    <row r="10" spans="1:11" ht="20.149999999999999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20.149999999999999" customHeight="1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20.149999999999999" customHeight="1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20.149999999999999" customHeight="1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20.149999999999999" customHeight="1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20.149999999999999" customHeight="1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20.149999999999999" customHeight="1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</row>
  </sheetData>
  <phoneticPr fontId="2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14" sqref="G14"/>
    </sheetView>
  </sheetViews>
  <sheetFormatPr baseColWidth="10" defaultColWidth="8.81640625" defaultRowHeight="12.5"/>
  <cols>
    <col min="2" max="2" width="28" customWidth="1"/>
    <col min="3" max="3" width="9.7265625" customWidth="1"/>
  </cols>
  <sheetData>
    <row r="1" spans="1:3" ht="13">
      <c r="A1" s="2"/>
    </row>
    <row r="2" spans="1:3" ht="13">
      <c r="A2" s="2"/>
    </row>
    <row r="3" spans="1:3" ht="13">
      <c r="A3" s="2"/>
    </row>
    <row r="4" spans="1:3" ht="13">
      <c r="A4" s="2"/>
    </row>
    <row r="5" spans="1:3" ht="14.5">
      <c r="A5" s="2"/>
      <c r="B5" s="3" t="s">
        <v>11</v>
      </c>
      <c r="C5" s="4">
        <v>8</v>
      </c>
    </row>
    <row r="6" spans="1:3" ht="14.5">
      <c r="A6" s="2"/>
      <c r="B6" s="6" t="s">
        <v>25</v>
      </c>
      <c r="C6" s="7">
        <f>0</f>
        <v>0</v>
      </c>
    </row>
    <row r="7" spans="1:3" ht="14.5">
      <c r="B7" s="6" t="s">
        <v>12</v>
      </c>
      <c r="C7" s="7">
        <v>8</v>
      </c>
    </row>
    <row r="8" spans="1:3" ht="14.5">
      <c r="B8" s="6" t="s">
        <v>13</v>
      </c>
      <c r="C8" s="7">
        <f>0</f>
        <v>0</v>
      </c>
    </row>
    <row r="11" spans="1:3" ht="14.5">
      <c r="B11" s="8" t="s">
        <v>14</v>
      </c>
      <c r="C11" s="5">
        <f>0+1</f>
        <v>1</v>
      </c>
    </row>
    <row r="12" spans="1:3" ht="14.5">
      <c r="B12" s="8" t="s">
        <v>15</v>
      </c>
      <c r="C12" s="5">
        <v>7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baseColWidth="10" defaultColWidth="8.81640625"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Resumen del Reporte</vt:lpstr>
      <vt:lpstr>Observaciones Generales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Karla Melissa Torres Solórzano</cp:lastModifiedBy>
  <cp:revision/>
  <dcterms:created xsi:type="dcterms:W3CDTF">2024-11-04T19:04:26Z</dcterms:created>
  <dcterms:modified xsi:type="dcterms:W3CDTF">2024-11-12T03:14:46Z</dcterms:modified>
  <cp:category/>
  <cp:contentStatus/>
</cp:coreProperties>
</file>