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wdp" ContentType="image/vnd.ms-photo"/>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MIRIAN JOHANA\Desktop\TUTILACION\PROPUESTA\ARIAS_TANDAPILCO_PROPUESTA\"/>
    </mc:Choice>
  </mc:AlternateContent>
  <xr:revisionPtr revIDLastSave="0" documentId="8_{53642504-8E77-4525-8B33-409E2335DEA8}" xr6:coauthVersionLast="47" xr6:coauthVersionMax="47" xr10:uidLastSave="{00000000-0000-0000-0000-000000000000}"/>
  <bookViews>
    <workbookView xWindow="-120" yWindow="-120" windowWidth="20730" windowHeight="11040" xr2:uid="{00000000-000D-0000-FFFF-FFFF00000000}"/>
  </bookViews>
  <sheets>
    <sheet name="PORTADA " sheetId="16" r:id="rId1"/>
    <sheet name="ÍNDICE" sheetId="4" r:id="rId2"/>
    <sheet name="ANTECEDENTES" sheetId="1" r:id="rId3"/>
    <sheet name="INFORMACIÓN GENERAL" sheetId="5" r:id="rId4"/>
    <sheet name="INSTRUCTIVO" sheetId="6" r:id="rId5"/>
    <sheet name="DETERMINACIÓN RIESGO" sheetId="13" r:id="rId6"/>
    <sheet name="MAPA DE RIESGOS" sheetId="12" r:id="rId7"/>
    <sheet name="MATRIZ DE MITIGACIÓN DE RIESGOS" sheetId="7" r:id="rId8"/>
    <sheet name="CRONOGRAMA DE APLICACIÓN PMR" sheetId="8" r:id="rId9"/>
  </sheets>
  <externalReferences>
    <externalReference r:id="rId10"/>
  </externalReferences>
  <definedNames>
    <definedName name="Cantón">'[1]INFORMACIÓN GENERAL'!$E$59:$E$63</definedName>
    <definedName name="PARROQUIAS">'INFORMACIÓN GENERAL'!$D$11</definedName>
    <definedName name="Provincia">'[1]INFORMACIÓN GENERAL'!$D$59</definedName>
    <definedName name="tipos_cia">'[1]INFORMACIÓN GENERAL'!$F$59:$F$61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13" l="1"/>
  <c r="H14" i="7" s="1"/>
  <c r="H14" i="13"/>
  <c r="H15" i="7" s="1"/>
  <c r="H15" i="13"/>
  <c r="H16" i="13"/>
  <c r="H17" i="13"/>
  <c r="H18" i="13"/>
  <c r="H19" i="13"/>
  <c r="H20" i="13"/>
  <c r="H21" i="13"/>
  <c r="H22" i="13"/>
  <c r="H23" i="13"/>
  <c r="H24" i="13"/>
  <c r="H25" i="13"/>
  <c r="H26" i="13"/>
  <c r="G13" i="13"/>
  <c r="G14" i="7" s="1"/>
  <c r="G14" i="13"/>
  <c r="G15" i="7" s="1"/>
  <c r="G15" i="13"/>
  <c r="G16" i="13"/>
  <c r="G17" i="13"/>
  <c r="G18" i="13"/>
  <c r="G19" i="13"/>
  <c r="G20" i="13"/>
  <c r="G21" i="13"/>
  <c r="G22" i="13"/>
  <c r="G23" i="13"/>
  <c r="G24" i="13"/>
  <c r="G25" i="13"/>
  <c r="G26" i="13"/>
  <c r="G12" i="13"/>
  <c r="G13" i="7" s="1"/>
  <c r="H12" i="13"/>
  <c r="H13" i="7" s="1"/>
  <c r="F13" i="12" l="1"/>
  <c r="G13" i="12"/>
  <c r="H13" i="12"/>
  <c r="I13" i="12"/>
  <c r="J13" i="12"/>
  <c r="F14" i="12"/>
  <c r="G14" i="12"/>
  <c r="H14" i="12"/>
  <c r="I14" i="12"/>
  <c r="J14" i="12"/>
  <c r="F15" i="12"/>
  <c r="G15" i="12"/>
  <c r="H15" i="12"/>
  <c r="I15" i="12"/>
  <c r="J15" i="12"/>
  <c r="F16" i="12"/>
  <c r="G16" i="12"/>
  <c r="H16" i="12"/>
  <c r="I16" i="12"/>
  <c r="J16" i="12"/>
  <c r="F17" i="12"/>
  <c r="G17" i="12"/>
  <c r="H17" i="12"/>
  <c r="I17" i="12"/>
  <c r="J17" i="12"/>
</calcChain>
</file>

<file path=xl/sharedStrings.xml><?xml version="1.0" encoding="utf-8"?>
<sst xmlns="http://schemas.openxmlformats.org/spreadsheetml/2006/main" count="223" uniqueCount="165">
  <si>
    <t xml:space="preserve">PROPUESTA </t>
  </si>
  <si>
    <t>Modelo de Plan de Mitigación de Riesgos aplicable a los GAD parroquiales Rurales en conformidad a las Normas de Control Interno de la Contraloría General del Estado</t>
  </si>
  <si>
    <t>PROVINCIA:</t>
  </si>
  <si>
    <t>DATOS GENERALES</t>
  </si>
  <si>
    <t>PERÍODO ANALIZADO:</t>
  </si>
  <si>
    <t>CANTÓN:</t>
  </si>
  <si>
    <t>NOMBRE DEL GAD PARROQUIAL:</t>
  </si>
  <si>
    <t>PANZALEO</t>
  </si>
  <si>
    <t>ANTONIO JOSÉ HOLGUÍN</t>
  </si>
  <si>
    <t>ATAHUALPA</t>
  </si>
  <si>
    <t>BELISARIO QUEVEDO</t>
  </si>
  <si>
    <t>GUAYTACAMA</t>
  </si>
  <si>
    <t>JOSEGUANGO BAJO</t>
  </si>
  <si>
    <t>11 DE NOVIEMBRE-ILINCHISI</t>
  </si>
  <si>
    <t>CANCHAGUA</t>
  </si>
  <si>
    <t>MULALÓ</t>
  </si>
  <si>
    <t>SAN ANDRÉS DE PÍLLARO</t>
  </si>
  <si>
    <t>CHANTILÍN</t>
  </si>
  <si>
    <t>UNAMUNCHO</t>
  </si>
  <si>
    <t>MARCOS ESPINEL</t>
  </si>
  <si>
    <t>LATACUNGA</t>
  </si>
  <si>
    <t>SALCEDO</t>
  </si>
  <si>
    <t>AMBATO</t>
  </si>
  <si>
    <t xml:space="preserve">COTOPAXI </t>
  </si>
  <si>
    <t>TUNGURAGUA</t>
  </si>
  <si>
    <t>DIRECCIÓN:</t>
  </si>
  <si>
    <t>RUC :</t>
  </si>
  <si>
    <t>REPRESENTANTE LEGAL DEL GAD</t>
  </si>
  <si>
    <t>NOMBRE DEL REPRESENTANTE LEGAL:</t>
  </si>
  <si>
    <t>CARGO DEL REPRESENTANTE LEGAL:</t>
  </si>
  <si>
    <t>FECHA DE DESIGNACIÓN:</t>
  </si>
  <si>
    <t>CORREO ELECTRÓNICO :</t>
  </si>
  <si>
    <t>TELÉFONOS :</t>
  </si>
  <si>
    <t>CORREO ELECTRÓNICO:</t>
  </si>
  <si>
    <t>RESPONSABLE DE LA EJECUCIÓN DEL PLAN DE MITIGACIÓN DE RIESGO</t>
  </si>
  <si>
    <t>NOMBRE DEL RESPONSABLE:</t>
  </si>
  <si>
    <t>CARGO:</t>
  </si>
  <si>
    <t>NIVEL</t>
  </si>
  <si>
    <t>DESCRIPTOR</t>
  </si>
  <si>
    <t>DESCRIPCIÓN</t>
  </si>
  <si>
    <t>FRECUENCIA</t>
  </si>
  <si>
    <t>No se ha presentado en el  último</t>
  </si>
  <si>
    <t>Al menos 1 vez en el año</t>
  </si>
  <si>
    <t>Al menos 1 vez cada tres meses.</t>
  </si>
  <si>
    <t>Probable</t>
  </si>
  <si>
    <t>El evento probablemente ocurrirá en la mayoría de las circunstancias</t>
  </si>
  <si>
    <t>Al menos de 1 vez cada mes</t>
  </si>
  <si>
    <t>Se espera que el evento ocurra en la mayoría de las circunstancias</t>
  </si>
  <si>
    <t>Más de 1 vez en el mes</t>
  </si>
  <si>
    <t>Si el hecho llegara a presentarse, tendría consecuencias o efectos mínimos sobre la entidad.</t>
  </si>
  <si>
    <t>Si el hecho llegara a presentarse, tendría bajo impacto o efecto sobre la entidad.</t>
  </si>
  <si>
    <t>Moderado</t>
  </si>
  <si>
    <t>Si el hecho llegara a presentarse, tendría medianas consecuencias o efectos sobre la entidad.</t>
  </si>
  <si>
    <t>Mayor</t>
  </si>
  <si>
    <t>Si el hecho llegara a presentarse, tendría altas consecuencias o efectos sobre la entidad</t>
  </si>
  <si>
    <t>Si el hecho llegara a presentarse, tendría desastrosas consecuencias o efectos sobre la entidad.</t>
  </si>
  <si>
    <t>El evento puede ocurrir solo en circunstancias excepcionales.</t>
  </si>
  <si>
    <t>El evento puede ocurrir en algún momento</t>
  </si>
  <si>
    <t>El evento podría ocurrir en algún momento</t>
  </si>
  <si>
    <t>TABLA DE RIESGOS</t>
  </si>
  <si>
    <t>Bajo</t>
  </si>
  <si>
    <t>Riesgo intolerable</t>
  </si>
  <si>
    <t>Riesgo Tolerable</t>
  </si>
  <si>
    <t>Riesgo Aceptable</t>
  </si>
  <si>
    <t>Se requiere de acciones a largo plazo, de cuatro (4) a diez (10) años.</t>
  </si>
  <si>
    <t>Objetivos del evento generador del riesgo a los que están dirigidos las acciones de Control</t>
  </si>
  <si>
    <t>Estrategías y acciones de control para mitigación del nivel de riesgo</t>
  </si>
  <si>
    <t>Proceso</t>
  </si>
  <si>
    <t>Evento generador del riesgo</t>
  </si>
  <si>
    <t>ACTIVIDADES</t>
  </si>
  <si>
    <t>OCTUBRE</t>
  </si>
  <si>
    <t xml:space="preserve">AGOSTO </t>
  </si>
  <si>
    <t>SEPTIEMBRE</t>
  </si>
  <si>
    <t xml:space="preserve">NOVIEMBRE </t>
  </si>
  <si>
    <t>DICIEMBRE</t>
  </si>
  <si>
    <t>ENERO</t>
  </si>
  <si>
    <t>S1</t>
  </si>
  <si>
    <t>S2</t>
  </si>
  <si>
    <t>S3</t>
  </si>
  <si>
    <t>S4</t>
  </si>
  <si>
    <t xml:space="preserve">Conocimiento y aprobación por parte del responsable del plan de mitigación de riesgos del GAD Parroquial Rural </t>
  </si>
  <si>
    <t xml:space="preserve">Envío del proyecto de para la aprobación del plan de mitigación de riesgos de los procesos del gad parroquial rural a la máxima autoridad del GAD parroquial rural 
</t>
  </si>
  <si>
    <t>Aprobación del Plan de mitigación de riesgos por parte de la máxima autoridad del GAD Parroquial Rural</t>
  </si>
  <si>
    <t>Difusión del plan de mitigación de riesgos aprobado por la máxima autoridad a las direcciones responsables de gestionar los riesgos</t>
  </si>
  <si>
    <t xml:space="preserve">Implantación de las estrategias y acciones contempladas en el plan de mitigación de riesgos
</t>
  </si>
  <si>
    <t>Evaluación de la implementación de las estrategias y acciones contempladas en el plan de mitigación de riesgos de los procesos</t>
  </si>
  <si>
    <t xml:space="preserve">Informe para autoridades del plan de mitigación de riesgos de los procesos gestionados
</t>
  </si>
  <si>
    <t xml:space="preserve">Actualización de la matriz de riesgos y del plan de mitigación de riesgos de los procesos
</t>
  </si>
  <si>
    <t>Riesgo Neto</t>
  </si>
  <si>
    <t>PLAZO</t>
  </si>
  <si>
    <t>Se requiere de acciones a corto plazo, de seis (6) a doce (12) meses.</t>
  </si>
  <si>
    <t xml:space="preserve">Se requiere de acciones a mediano plazo, de uno (1) a cuatro (4) años. </t>
  </si>
  <si>
    <t>CRONOGRAMA DE APLICACIÓN DEL PLAN DE MITIGACIÓN DE RIESGOS DE LOS PROCESOS</t>
  </si>
  <si>
    <t>TABLA DE PROBABILIDAD DE OCURRENCIA</t>
  </si>
  <si>
    <t>Remoto</t>
  </si>
  <si>
    <t>Poco probable</t>
  </si>
  <si>
    <t>Muy probable</t>
  </si>
  <si>
    <t>Inminente</t>
  </si>
  <si>
    <t>Minímo</t>
  </si>
  <si>
    <t>Catástrofico</t>
  </si>
  <si>
    <t>1 - 4</t>
  </si>
  <si>
    <t>5 - 12</t>
  </si>
  <si>
    <t>13 - 25</t>
  </si>
  <si>
    <t>Mínimo</t>
  </si>
  <si>
    <t>Catastrófico</t>
  </si>
  <si>
    <t>GRADO DE IMPACTO POTENCIAL</t>
  </si>
  <si>
    <t>Muy Probable</t>
  </si>
  <si>
    <t>Poco Probable</t>
  </si>
  <si>
    <t>PROBABILIDAD DE OCURRENCIA</t>
  </si>
  <si>
    <t>Mapa de Riesgos</t>
  </si>
  <si>
    <t>R003</t>
  </si>
  <si>
    <t>R002</t>
  </si>
  <si>
    <t>R001</t>
  </si>
  <si>
    <t>NIVEL DE RIESGO</t>
  </si>
  <si>
    <t>N. DE RIESGO</t>
  </si>
  <si>
    <t xml:space="preserve">1. Identificación de riesgos </t>
  </si>
  <si>
    <t>Click para ir al Instructivo</t>
  </si>
  <si>
    <t xml:space="preserve">2. Establecer la recurrencia y el nivel de Impacto de las Amenazas </t>
  </si>
  <si>
    <t>TABLA DE IMPACTO POTENCIAL</t>
  </si>
  <si>
    <t xml:space="preserve">3. Valorar el nivel y la condición del riesgo 
</t>
  </si>
  <si>
    <t xml:space="preserve">PROTOTIPO DE MATRIZ DE MITIGACIÓN DE RIESGOS PARA EL TRATAMIENTO INTEGRAL Y LA GESTIÓN APROPIADA DE LOS RIESGOS EN EL GAD PARROQUIAL RURAL </t>
  </si>
  <si>
    <t>Base legal que rige la institución</t>
  </si>
  <si>
    <t>Riesgos</t>
  </si>
  <si>
    <t>Responsable</t>
  </si>
  <si>
    <t>Fecha de Resultado</t>
  </si>
  <si>
    <t>Período de monitoreo</t>
  </si>
  <si>
    <t>Acciones de mitigación</t>
  </si>
  <si>
    <t>Monitoreo</t>
  </si>
  <si>
    <t>Causa</t>
  </si>
  <si>
    <t>Indicador</t>
  </si>
  <si>
    <t xml:space="preserve">Actividad de respuesta </t>
  </si>
  <si>
    <t>Falta de difusión de las Normas de control interno emitidas por la CGE</t>
  </si>
  <si>
    <t>Desconocimiento de las atribuciones que competen a la máxima autoridad del GAD Parroquial Rural</t>
  </si>
  <si>
    <t>RIESGO NETO</t>
  </si>
  <si>
    <t>Difundir en su totalidad las normativas, leyes y estatutos que regulan la institución y convenir capacitaciones con este fin</t>
  </si>
  <si>
    <t>Presidente</t>
  </si>
  <si>
    <t>Envió del documento legal de las Normas de Control Interno de la Contraloría General del Estado por medio de memorándums a los funcionarios del GAD Parroquial Rural</t>
  </si>
  <si>
    <t>Socializar por diferentes medios en forma periódica el contenido de las Normas de Control Interno de la Contraloría General del Estado</t>
  </si>
  <si>
    <t>Mensual</t>
  </si>
  <si>
    <t>Carencia de un cronograma de vencimiento de las obligaciones contraidas por la institución</t>
  </si>
  <si>
    <t xml:space="preserve">Administración financiera </t>
  </si>
  <si>
    <t>Efecto</t>
  </si>
  <si>
    <t>Obligaciones financieras canceladas de acuerdo al discernimiento de la tesorera</t>
  </si>
  <si>
    <t>Posible recargo de multas e interes por la falta de pago de las obligaciones contraidas</t>
  </si>
  <si>
    <t>Efectuar la cancelación de obligaciones de manera oportuna</t>
  </si>
  <si>
    <t xml:space="preserve"> Establecer un cronograma con las fechas de las obligaciones que adquiere la entidad, para supervisar su vencimiento y evitar multas e intereses</t>
  </si>
  <si>
    <t>Tesorera</t>
  </si>
  <si>
    <t>Generación de informes operativos sobre el tema</t>
  </si>
  <si>
    <t>Inexistencia de un Plan de Mitigación de Riesgos</t>
  </si>
  <si>
    <t xml:space="preserve">4. Analizar la información conforme al Mapa de riesgos de cada dirección y unidad administrativa 
</t>
  </si>
  <si>
    <t xml:space="preserve">5. Establecer las acciones o estrategias para el control o mitigación de estos eventos en la "Matriz de mitigación de riesgos"
</t>
  </si>
  <si>
    <t xml:space="preserve">4. Establecer un cronograma para dar seguimiento a la aplicación del plan de mitigación de riesgos
</t>
  </si>
  <si>
    <t>5. Actualización del plan de mitigación de riesgos</t>
  </si>
  <si>
    <t>Nivel de Riesgo</t>
  </si>
  <si>
    <t>Carencia del control de riesgo en cada proceso que la entidad desarrolla</t>
  </si>
  <si>
    <t>Elaborar un plan de mitigación de riesgos, que cumpla con las normas de control interno como medio de apoyo para evitar el riesgo</t>
  </si>
  <si>
    <t>Deficiencia en la valoración de riesgos y en la implementación de acciones para mitigarlos</t>
  </si>
  <si>
    <t>Presentación de informes con los avances de los proyectos y los hallazgos encontrados en relación a riesgos futuros que pueden ocurrir</t>
  </si>
  <si>
    <t>Determinar de forma oportuna cada uno de los riesgos a los cuales esta expuesto cada proyecto o actividad que se desarrolla en la institución, para establecer mecanismos que hagan frende al riesgo detectado</t>
  </si>
  <si>
    <t>La aparición de un sistema informal en el control de los procesos que funciona fuera de las normas que debe aplicar la organización</t>
  </si>
  <si>
    <t xml:space="preserve">Describir el proceso de evaluación de riesgos </t>
  </si>
  <si>
    <t>Detallar indicadores de riesgos</t>
  </si>
  <si>
    <t>Delinear procedimientos para las estrategias del manejo,</t>
  </si>
  <si>
    <t>Establecer lineamientos para el monitoreo</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</si>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</sst>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2"/>
      <color theme="1"/>
      <name val="Calibri"/>
      <family val="2"/>
      <scheme val="minor"/>
    </font>
    <font>
      <b/>
      <sz val="14"/>
      <color rgb="FF000000"/>
      <name val="Calibri"/>
      <family val="2"/>
      <scheme val="minor"/>
    </font>
    <font>
      <sz val="11"/>
      <color theme="4" tint="0.79998168889431442"/>
      <name val="Calibri"/>
      <family val="2"/>
      <scheme val="minor"/>
    </font>
    <font>
      <b/>
      <sz val="12"/>
      <color theme="1"/>
      <name val="Century Gothic"/>
      <family val="2"/>
    </font>
    <font>
      <b/>
      <sz val="11"/>
      <color theme="1"/>
      <name val="Century Gothic"/>
      <family val="2"/>
    </font>
    <font>
      <sz val="11"/>
      <color theme="1"/>
      <name val="Century Gothic"/>
      <family val="2"/>
    </font>
    <font>
      <u/>
      <sz val="11"/>
      <color theme="10"/>
      <name val="Calibri"/>
      <family val="2"/>
      <scheme val="minor"/>
    </font>
    <font>
      <sz val="10"/>
      <color rgb="FF000000"/>
      <name val="Calibri"/>
      <scheme val="minor"/>
    </font>
    <font>
      <sz val="10"/>
      <color theme="1"/>
      <name val="Calibri"/>
      <scheme val="minor"/>
    </font>
    <font>
      <sz val="11"/>
      <color rgb="FF000000"/>
      <name val="Century Gothic"/>
      <family val="2"/>
    </font>
    <font>
      <b/>
      <sz val="11"/>
      <color rgb="FF000000"/>
      <name val="Century Gothic"/>
      <family val="2"/>
    </font>
    <font>
      <sz val="12"/>
      <color theme="1"/>
      <name val="Arial"/>
      <family val="2"/>
    </font>
    <font>
      <b/>
      <sz val="12"/>
      <color theme="1"/>
      <name val="Arial"/>
      <family val="2"/>
    </font>
    <font>
      <sz val="12"/>
      <name val="Arial"/>
      <family val="2"/>
    </font>
    <font>
      <sz val="12"/>
      <name val="Century Gothic"/>
      <family val="2"/>
    </font>
    <font>
      <b/>
      <sz val="12"/>
      <color rgb="FF000000"/>
      <name val="Century Gothic"/>
      <family val="2"/>
    </font>
    <font>
      <sz val="11"/>
      <color theme="4" tint="0.79998168889431442"/>
      <name val="Century Gothic"/>
      <family val="2"/>
    </font>
    <font>
      <b/>
      <sz val="11"/>
      <name val="Century Gothic"/>
      <family val="2"/>
    </font>
    <font>
      <sz val="11"/>
      <name val="Century Gothic"/>
      <family val="2"/>
    </font>
    <font>
      <b/>
      <sz val="12"/>
      <color rgb="FFFF0000"/>
      <name val="Arial"/>
      <family val="2"/>
    </font>
  </fonts>
  <fills count="22">
    <fill>
      <patternFill patternType="none"/>
    </fill>
    <fill>
      <patternFill patternType="gray125"/>
    </fill>
    <fill>
      <patternFill patternType="solid">
        <fgColor theme="9"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92D050"/>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theme="2"/>
      </left>
      <right/>
      <top style="medium">
        <color theme="2"/>
      </top>
      <bottom style="medium">
        <color theme="2"/>
      </bottom>
      <diagonal/>
    </border>
    <border>
      <left/>
      <right/>
      <top style="medium">
        <color theme="2"/>
      </top>
      <bottom style="medium">
        <color theme="2"/>
      </bottom>
      <diagonal/>
    </border>
    <border>
      <left/>
      <right style="medium">
        <color theme="2"/>
      </right>
      <top style="medium">
        <color theme="2"/>
      </top>
      <bottom style="medium">
        <color theme="2"/>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B050"/>
      </left>
      <right/>
      <top style="medium">
        <color rgb="FF00B050"/>
      </top>
      <bottom/>
      <diagonal/>
    </border>
    <border>
      <left/>
      <right/>
      <top style="medium">
        <color rgb="FF00B050"/>
      </top>
      <bottom/>
      <diagonal/>
    </border>
    <border>
      <left/>
      <right style="medium">
        <color rgb="FF00B050"/>
      </right>
      <top style="medium">
        <color rgb="FF00B050"/>
      </top>
      <bottom/>
      <diagonal/>
    </border>
    <border>
      <left style="medium">
        <color rgb="FF00B050"/>
      </left>
      <right/>
      <top/>
      <bottom/>
      <diagonal/>
    </border>
    <border>
      <left/>
      <right style="medium">
        <color rgb="FF00B050"/>
      </right>
      <top/>
      <bottom/>
      <diagonal/>
    </border>
    <border>
      <left style="medium">
        <color rgb="FF00B050"/>
      </left>
      <right/>
      <top/>
      <bottom style="medium">
        <color rgb="FF00B050"/>
      </bottom>
      <diagonal/>
    </border>
    <border>
      <left/>
      <right/>
      <top/>
      <bottom style="medium">
        <color rgb="FF00B050"/>
      </bottom>
      <diagonal/>
    </border>
    <border>
      <left/>
      <right style="medium">
        <color rgb="FF00B050"/>
      </right>
      <top/>
      <bottom style="medium">
        <color rgb="FF00B05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s>
  <cellStyleXfs count="4">
    <xf numFmtId="0" fontId="0" fillId="0" borderId="0"/>
    <xf numFmtId="0" fontId="1" fillId="0" borderId="0"/>
    <xf numFmtId="0" fontId="8" fillId="0" borderId="0" applyNumberFormat="0" applyFill="0" applyBorder="0" applyAlignment="0" applyProtection="0"/>
    <xf numFmtId="0" fontId="9" fillId="0" borderId="0"/>
  </cellStyleXfs>
  <cellXfs count="239">
    <xf numFmtId="0" fontId="0" fillId="0" borderId="0" xfId="0"/>
    <xf numFmtId="0" fontId="0" fillId="2" borderId="0" xfId="0" applyFill="1"/>
    <xf numFmtId="0" fontId="0" fillId="0" borderId="0" xfId="0" applyFill="1"/>
    <xf numFmtId="0" fontId="0" fillId="2" borderId="0" xfId="0" applyFill="1" applyBorder="1"/>
    <xf numFmtId="0" fontId="2" fillId="2" borderId="0" xfId="0" applyFont="1" applyFill="1" applyBorder="1"/>
    <xf numFmtId="0" fontId="0" fillId="3" borderId="0" xfId="0" applyFill="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2" borderId="16" xfId="0" applyFill="1" applyBorder="1"/>
    <xf numFmtId="0" fontId="2" fillId="2" borderId="15" xfId="0" applyFont="1" applyFill="1" applyBorder="1"/>
    <xf numFmtId="0" fontId="2" fillId="2" borderId="16" xfId="0" applyFont="1" applyFill="1" applyBorder="1"/>
    <xf numFmtId="0" fontId="3" fillId="2" borderId="16" xfId="0" applyFont="1" applyFill="1" applyBorder="1" applyAlignment="1">
      <alignment vertical="center"/>
    </xf>
    <xf numFmtId="0" fontId="2" fillId="2" borderId="15" xfId="0" applyFont="1" applyFill="1" applyBorder="1" applyAlignment="1">
      <alignment vertical="center" wrapText="1"/>
    </xf>
    <xf numFmtId="0" fontId="2" fillId="2" borderId="16" xfId="0" applyFont="1" applyFill="1" applyBorder="1" applyAlignment="1">
      <alignment vertical="center" wrapText="1"/>
    </xf>
    <xf numFmtId="0" fontId="0" fillId="2" borderId="20" xfId="0" applyFill="1" applyBorder="1"/>
    <xf numFmtId="0" fontId="0" fillId="2" borderId="21" xfId="0" applyFill="1" applyBorder="1"/>
    <xf numFmtId="0" fontId="0" fillId="2" borderId="22" xfId="0" applyFill="1" applyBorder="1"/>
    <xf numFmtId="0" fontId="0" fillId="2" borderId="23" xfId="0" applyFill="1" applyBorder="1"/>
    <xf numFmtId="0" fontId="0" fillId="2" borderId="24" xfId="0" applyFill="1" applyBorder="1"/>
    <xf numFmtId="0" fontId="0" fillId="2" borderId="25" xfId="0" applyFill="1" applyBorder="1"/>
    <xf numFmtId="0" fontId="0" fillId="2" borderId="26" xfId="0" applyFill="1" applyBorder="1"/>
    <xf numFmtId="0" fontId="0" fillId="2" borderId="27" xfId="0" applyFill="1" applyBorder="1"/>
    <xf numFmtId="0" fontId="0" fillId="4" borderId="0" xfId="0" applyFill="1"/>
    <xf numFmtId="0" fontId="4" fillId="0" borderId="0" xfId="0" applyFont="1" applyFill="1"/>
    <xf numFmtId="0" fontId="4" fillId="0" borderId="0" xfId="0" applyFont="1" applyFill="1" applyBorder="1"/>
    <xf numFmtId="0" fontId="10" fillId="0" borderId="0" xfId="3" applyFont="1" applyAlignment="1"/>
    <xf numFmtId="0" fontId="0" fillId="6" borderId="0" xfId="0" applyFill="1"/>
    <xf numFmtId="0" fontId="0" fillId="6" borderId="1" xfId="0" applyFill="1" applyBorder="1"/>
    <xf numFmtId="0" fontId="0" fillId="6" borderId="2" xfId="0" applyFill="1" applyBorder="1"/>
    <xf numFmtId="0" fontId="0" fillId="6" borderId="3" xfId="0" applyFill="1" applyBorder="1"/>
    <xf numFmtId="0" fontId="0" fillId="6" borderId="4" xfId="0" applyFill="1" applyBorder="1"/>
    <xf numFmtId="0" fontId="0" fillId="6" borderId="0" xfId="0" applyFill="1" applyBorder="1"/>
    <xf numFmtId="0" fontId="0" fillId="6" borderId="5" xfId="0" applyFill="1" applyBorder="1"/>
    <xf numFmtId="0" fontId="6" fillId="6" borderId="0" xfId="1" applyFont="1" applyFill="1" applyBorder="1" applyAlignment="1">
      <alignment horizontal="center" vertical="center"/>
    </xf>
    <xf numFmtId="1" fontId="7" fillId="6" borderId="0" xfId="1" applyNumberFormat="1" applyFont="1" applyFill="1" applyBorder="1" applyAlignment="1">
      <alignment horizontal="center" vertical="center"/>
    </xf>
    <xf numFmtId="0" fontId="7" fillId="6" borderId="0" xfId="1" applyFont="1" applyFill="1" applyBorder="1" applyAlignment="1">
      <alignment horizontal="center" vertical="center"/>
    </xf>
    <xf numFmtId="0" fontId="0" fillId="6" borderId="9" xfId="0" applyFill="1" applyBorder="1"/>
    <xf numFmtId="0" fontId="0" fillId="6" borderId="10" xfId="0" applyFill="1" applyBorder="1"/>
    <xf numFmtId="0" fontId="0" fillId="6" borderId="11" xfId="0" applyFill="1" applyBorder="1"/>
    <xf numFmtId="0" fontId="11" fillId="0" borderId="0" xfId="0" applyFont="1" applyAlignment="1">
      <alignment horizontal="left" vertical="center"/>
    </xf>
    <xf numFmtId="0" fontId="4" fillId="6" borderId="1" xfId="0" applyFont="1" applyFill="1" applyBorder="1"/>
    <xf numFmtId="0" fontId="4" fillId="6" borderId="2" xfId="0" applyFont="1" applyFill="1" applyBorder="1"/>
    <xf numFmtId="0" fontId="4" fillId="6" borderId="3" xfId="0" applyFont="1" applyFill="1" applyBorder="1"/>
    <xf numFmtId="0" fontId="4" fillId="6" borderId="4" xfId="0" applyFont="1" applyFill="1" applyBorder="1"/>
    <xf numFmtId="0" fontId="4" fillId="6" borderId="0" xfId="0" applyFont="1" applyFill="1" applyBorder="1"/>
    <xf numFmtId="0" fontId="4" fillId="6" borderId="5" xfId="0" applyFont="1" applyFill="1" applyBorder="1"/>
    <xf numFmtId="0" fontId="4" fillId="6" borderId="9" xfId="0" applyFont="1" applyFill="1" applyBorder="1"/>
    <xf numFmtId="0" fontId="4" fillId="6" borderId="10" xfId="0" applyFont="1" applyFill="1" applyBorder="1"/>
    <xf numFmtId="0" fontId="4" fillId="6" borderId="11" xfId="0" applyFont="1" applyFill="1" applyBorder="1"/>
    <xf numFmtId="0" fontId="12" fillId="6" borderId="0" xfId="0" applyFont="1" applyFill="1" applyBorder="1" applyAlignment="1">
      <alignment horizontal="left" vertical="center"/>
    </xf>
    <xf numFmtId="0" fontId="4" fillId="6" borderId="0" xfId="0" applyFont="1" applyFill="1"/>
    <xf numFmtId="0" fontId="7" fillId="0" borderId="0" xfId="0" applyFont="1" applyAlignment="1">
      <alignment horizontal="left" vertical="center" wrapText="1"/>
    </xf>
    <xf numFmtId="0" fontId="7" fillId="6" borderId="28" xfId="0" applyFont="1" applyFill="1" applyBorder="1" applyAlignment="1">
      <alignment horizontal="left" vertical="center" wrapText="1"/>
    </xf>
    <xf numFmtId="0" fontId="11" fillId="6" borderId="28" xfId="0" applyFont="1" applyFill="1" applyBorder="1" applyAlignment="1">
      <alignment horizontal="left" vertical="center" wrapText="1"/>
    </xf>
    <xf numFmtId="0" fontId="6" fillId="9" borderId="28" xfId="0" applyFont="1" applyFill="1" applyBorder="1" applyAlignment="1">
      <alignment horizontal="center" vertical="center" wrapText="1"/>
    </xf>
    <xf numFmtId="0" fontId="11" fillId="6" borderId="43" xfId="0" applyFont="1" applyFill="1" applyBorder="1" applyAlignment="1">
      <alignment horizontal="left" vertical="center" wrapText="1"/>
    </xf>
    <xf numFmtId="0" fontId="11" fillId="6" borderId="44" xfId="0" applyFont="1" applyFill="1" applyBorder="1" applyAlignment="1">
      <alignment horizontal="left" vertical="center" wrapText="1"/>
    </xf>
    <xf numFmtId="0" fontId="7" fillId="0" borderId="0" xfId="0" applyFont="1" applyAlignment="1">
      <alignment wrapText="1"/>
    </xf>
    <xf numFmtId="0" fontId="7" fillId="0" borderId="0" xfId="0" applyFont="1"/>
    <xf numFmtId="0" fontId="7" fillId="6" borderId="28" xfId="0" applyFont="1" applyFill="1" applyBorder="1" applyAlignment="1">
      <alignment horizontal="left" vertical="center"/>
    </xf>
    <xf numFmtId="0" fontId="6" fillId="12" borderId="28" xfId="0" applyFont="1" applyFill="1" applyBorder="1" applyAlignment="1">
      <alignment horizontal="center" vertical="center"/>
    </xf>
    <xf numFmtId="0" fontId="2" fillId="2" borderId="15" xfId="0" applyFont="1" applyFill="1" applyBorder="1" applyAlignment="1">
      <alignment vertical="center"/>
    </xf>
    <xf numFmtId="0" fontId="13" fillId="0" borderId="0" xfId="0" applyFont="1" applyAlignment="1">
      <alignment horizontal="center" vertical="center"/>
    </xf>
    <xf numFmtId="0" fontId="13" fillId="7" borderId="28" xfId="0" applyFont="1" applyFill="1" applyBorder="1" applyAlignment="1">
      <alignment horizontal="center" vertical="center"/>
    </xf>
    <xf numFmtId="0" fontId="13" fillId="10" borderId="28" xfId="0" applyFont="1" applyFill="1" applyBorder="1" applyAlignment="1">
      <alignment horizontal="center" vertical="center"/>
    </xf>
    <xf numFmtId="0" fontId="13" fillId="3" borderId="28" xfId="0" applyFont="1" applyFill="1" applyBorder="1" applyAlignment="1">
      <alignment horizontal="center" vertical="center"/>
    </xf>
    <xf numFmtId="0" fontId="13" fillId="14" borderId="28" xfId="0" applyFont="1" applyFill="1" applyBorder="1" applyAlignment="1">
      <alignment horizontal="center" vertical="center" textRotation="90"/>
    </xf>
    <xf numFmtId="0" fontId="13" fillId="8" borderId="28" xfId="0" applyFont="1" applyFill="1" applyBorder="1" applyAlignment="1">
      <alignment horizontal="center" vertical="center"/>
    </xf>
    <xf numFmtId="0" fontId="13" fillId="14" borderId="28" xfId="0" applyFont="1" applyFill="1" applyBorder="1" applyAlignment="1">
      <alignment horizontal="center" vertical="center"/>
    </xf>
    <xf numFmtId="0" fontId="15" fillId="0" borderId="0" xfId="0" applyFont="1" applyAlignment="1">
      <alignment vertical="center"/>
    </xf>
    <xf numFmtId="0" fontId="15" fillId="0" borderId="0" xfId="0" applyFont="1" applyAlignment="1">
      <alignment vertical="center" wrapText="1"/>
    </xf>
    <xf numFmtId="0" fontId="15" fillId="0" borderId="0" xfId="0" applyFont="1" applyAlignment="1">
      <alignment horizontal="center" vertical="center" wrapText="1"/>
    </xf>
    <xf numFmtId="0" fontId="13" fillId="5" borderId="1" xfId="0" applyFont="1" applyFill="1" applyBorder="1" applyAlignment="1">
      <alignment horizontal="center" vertical="center"/>
    </xf>
    <xf numFmtId="0" fontId="13" fillId="5" borderId="2" xfId="0" applyFont="1" applyFill="1" applyBorder="1" applyAlignment="1">
      <alignment horizontal="center" vertical="center"/>
    </xf>
    <xf numFmtId="0" fontId="13" fillId="5" borderId="3" xfId="0" applyFont="1" applyFill="1" applyBorder="1" applyAlignment="1">
      <alignment horizontal="center" vertical="center"/>
    </xf>
    <xf numFmtId="0" fontId="13" fillId="5" borderId="4" xfId="0" applyFont="1" applyFill="1" applyBorder="1" applyAlignment="1">
      <alignment horizontal="center" vertical="center"/>
    </xf>
    <xf numFmtId="0" fontId="13" fillId="5" borderId="0" xfId="0" applyFont="1" applyFill="1" applyBorder="1" applyAlignment="1">
      <alignment horizontal="center" vertical="center"/>
    </xf>
    <xf numFmtId="0" fontId="13" fillId="5" borderId="5"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0" xfId="0" applyFont="1" applyFill="1" applyAlignment="1">
      <alignment horizontal="center" vertical="center"/>
    </xf>
    <xf numFmtId="0" fontId="13" fillId="5" borderId="9" xfId="0" applyFont="1" applyFill="1" applyBorder="1" applyAlignment="1">
      <alignment horizontal="center" vertical="center"/>
    </xf>
    <xf numFmtId="0" fontId="13" fillId="5" borderId="10" xfId="0" applyFont="1" applyFill="1" applyBorder="1" applyAlignment="1">
      <alignment horizontal="center" vertical="center"/>
    </xf>
    <xf numFmtId="0" fontId="15" fillId="5" borderId="1" xfId="0" applyFont="1" applyFill="1" applyBorder="1" applyAlignment="1">
      <alignment vertical="center"/>
    </xf>
    <xf numFmtId="0" fontId="15" fillId="5" borderId="2" xfId="0" applyFont="1" applyFill="1" applyBorder="1" applyAlignment="1">
      <alignment vertical="center"/>
    </xf>
    <xf numFmtId="0" fontId="15" fillId="5" borderId="2" xfId="0" applyFont="1" applyFill="1" applyBorder="1" applyAlignment="1">
      <alignment vertical="center" wrapText="1"/>
    </xf>
    <xf numFmtId="0" fontId="15" fillId="5" borderId="3" xfId="0" applyFont="1" applyFill="1" applyBorder="1" applyAlignment="1">
      <alignment vertical="center"/>
    </xf>
    <xf numFmtId="0" fontId="15" fillId="5" borderId="4" xfId="0" applyFont="1" applyFill="1" applyBorder="1" applyAlignment="1">
      <alignment vertical="center"/>
    </xf>
    <xf numFmtId="0" fontId="15" fillId="5" borderId="0" xfId="0" applyFont="1" applyFill="1" applyBorder="1" applyAlignment="1">
      <alignment vertical="center"/>
    </xf>
    <xf numFmtId="0" fontId="15" fillId="5" borderId="0" xfId="0" applyFont="1" applyFill="1" applyBorder="1" applyAlignment="1">
      <alignment vertical="center" wrapText="1"/>
    </xf>
    <xf numFmtId="0" fontId="15" fillId="5" borderId="5" xfId="0" applyFont="1" applyFill="1" applyBorder="1" applyAlignment="1">
      <alignment vertical="center"/>
    </xf>
    <xf numFmtId="0" fontId="15" fillId="5" borderId="0" xfId="0" applyFont="1" applyFill="1" applyAlignment="1">
      <alignment vertical="center"/>
    </xf>
    <xf numFmtId="0" fontId="15" fillId="5" borderId="0" xfId="0" applyFont="1" applyFill="1" applyAlignment="1">
      <alignment horizontal="center" vertical="center" wrapText="1"/>
    </xf>
    <xf numFmtId="0" fontId="15" fillId="5" borderId="4" xfId="0" applyFont="1" applyFill="1" applyBorder="1" applyAlignment="1">
      <alignment horizontal="center" vertical="center" wrapText="1"/>
    </xf>
    <xf numFmtId="0" fontId="15" fillId="5" borderId="9" xfId="0" applyFont="1" applyFill="1" applyBorder="1" applyAlignment="1">
      <alignment vertical="center"/>
    </xf>
    <xf numFmtId="0" fontId="15" fillId="5" borderId="0" xfId="0" applyFont="1" applyFill="1" applyAlignment="1">
      <alignment vertical="center" wrapText="1"/>
    </xf>
    <xf numFmtId="0" fontId="15" fillId="5" borderId="5" xfId="0" applyFont="1" applyFill="1" applyBorder="1" applyAlignment="1">
      <alignment horizontal="center" vertical="center" wrapText="1"/>
    </xf>
    <xf numFmtId="0" fontId="15" fillId="5" borderId="11" xfId="0" applyFont="1" applyFill="1" applyBorder="1" applyAlignment="1">
      <alignment vertical="center"/>
    </xf>
    <xf numFmtId="0" fontId="15" fillId="5" borderId="10" xfId="0" applyFont="1" applyFill="1" applyBorder="1" applyAlignment="1">
      <alignment vertical="center"/>
    </xf>
    <xf numFmtId="0" fontId="15" fillId="5" borderId="10" xfId="0" applyFont="1" applyFill="1" applyBorder="1" applyAlignment="1">
      <alignment vertical="center" wrapText="1"/>
    </xf>
    <xf numFmtId="0" fontId="16" fillId="6" borderId="38" xfId="0" applyFont="1" applyFill="1" applyBorder="1" applyAlignment="1">
      <alignment vertical="center"/>
    </xf>
    <xf numFmtId="0" fontId="16" fillId="6" borderId="28" xfId="0" applyFont="1" applyFill="1" applyBorder="1" applyAlignment="1">
      <alignment vertical="center" wrapText="1"/>
    </xf>
    <xf numFmtId="0" fontId="16" fillId="6" borderId="28" xfId="0" applyFont="1" applyFill="1" applyBorder="1" applyAlignment="1">
      <alignment vertical="center"/>
    </xf>
    <xf numFmtId="0" fontId="16" fillId="0" borderId="37" xfId="0" applyFont="1" applyFill="1" applyBorder="1" applyAlignment="1">
      <alignment vertical="center"/>
    </xf>
    <xf numFmtId="0" fontId="16" fillId="6" borderId="31" xfId="0" applyFont="1" applyFill="1" applyBorder="1" applyAlignment="1">
      <alignment vertical="center"/>
    </xf>
    <xf numFmtId="0" fontId="16" fillId="15" borderId="32" xfId="0" applyFont="1" applyFill="1" applyBorder="1" applyAlignment="1">
      <alignment horizontal="center" vertical="center" wrapText="1"/>
    </xf>
    <xf numFmtId="0" fontId="16" fillId="16" borderId="32" xfId="0" applyFont="1" applyFill="1" applyBorder="1" applyAlignment="1">
      <alignment horizontal="center" vertical="center" wrapText="1"/>
    </xf>
    <xf numFmtId="0" fontId="16" fillId="10" borderId="32" xfId="0" applyFont="1" applyFill="1" applyBorder="1" applyAlignment="1">
      <alignment horizontal="center" vertical="center" wrapText="1"/>
    </xf>
    <xf numFmtId="0" fontId="16" fillId="10" borderId="34" xfId="0" applyFont="1" applyFill="1" applyBorder="1" applyAlignment="1">
      <alignment horizontal="center" vertical="center" wrapText="1"/>
    </xf>
    <xf numFmtId="0" fontId="11" fillId="6" borderId="45" xfId="0" applyFont="1" applyFill="1" applyBorder="1" applyAlignment="1">
      <alignment horizontal="left" vertical="center" wrapText="1"/>
    </xf>
    <xf numFmtId="0" fontId="12" fillId="9" borderId="40" xfId="0" applyFont="1" applyFill="1" applyBorder="1" applyAlignment="1">
      <alignment horizontal="left" vertical="center" wrapText="1"/>
    </xf>
    <xf numFmtId="0" fontId="12" fillId="9" borderId="41" xfId="0" applyFont="1" applyFill="1" applyBorder="1" applyAlignment="1">
      <alignment horizontal="left" vertical="center" wrapText="1"/>
    </xf>
    <xf numFmtId="0" fontId="12" fillId="9" borderId="42" xfId="0" applyFont="1" applyFill="1" applyBorder="1" applyAlignment="1">
      <alignment horizontal="left" vertical="center" wrapText="1"/>
    </xf>
    <xf numFmtId="0" fontId="18" fillId="6" borderId="0" xfId="0" applyFont="1" applyFill="1" applyBorder="1" applyAlignment="1">
      <alignment horizontal="left" vertical="center" wrapText="1"/>
    </xf>
    <xf numFmtId="0" fontId="11" fillId="6" borderId="39" xfId="0" applyFont="1" applyFill="1" applyBorder="1" applyAlignment="1">
      <alignment horizontal="left" vertical="center" wrapText="1"/>
    </xf>
    <xf numFmtId="0" fontId="11" fillId="6" borderId="46" xfId="0" applyFont="1" applyFill="1" applyBorder="1" applyAlignment="1">
      <alignment horizontal="left" vertical="center" wrapText="1"/>
    </xf>
    <xf numFmtId="0" fontId="18" fillId="6" borderId="0" xfId="0" applyFont="1" applyFill="1" applyBorder="1" applyAlignment="1">
      <alignment horizontal="center" vertical="center" wrapText="1"/>
    </xf>
    <xf numFmtId="0" fontId="11" fillId="6" borderId="28" xfId="0" applyFont="1" applyFill="1" applyBorder="1" applyAlignment="1">
      <alignment horizontal="center" vertical="center" wrapText="1"/>
    </xf>
    <xf numFmtId="0" fontId="12" fillId="9" borderId="28" xfId="0" applyFont="1" applyFill="1" applyBorder="1" applyAlignment="1">
      <alignment horizontal="center" vertical="center" wrapText="1"/>
    </xf>
    <xf numFmtId="0" fontId="16" fillId="21" borderId="32" xfId="0" applyFont="1" applyFill="1" applyBorder="1" applyAlignment="1">
      <alignment horizontal="center" vertical="center" wrapText="1"/>
    </xf>
    <xf numFmtId="0" fontId="7" fillId="0" borderId="0" xfId="0" applyFont="1" applyBorder="1" applyAlignment="1">
      <alignment horizontal="left" vertical="center" wrapText="1"/>
    </xf>
    <xf numFmtId="0" fontId="7" fillId="0" borderId="0" xfId="0" applyFont="1" applyFill="1" applyAlignment="1">
      <alignment horizontal="left" vertical="center" wrapText="1"/>
    </xf>
    <xf numFmtId="0" fontId="0" fillId="0" borderId="28" xfId="0" applyFill="1" applyBorder="1"/>
    <xf numFmtId="0" fontId="6" fillId="0" borderId="0" xfId="0" applyFont="1" applyFill="1" applyAlignment="1">
      <alignment horizontal="left" vertical="center" wrapText="1"/>
    </xf>
    <xf numFmtId="0" fontId="6" fillId="17" borderId="28" xfId="0" applyFont="1" applyFill="1" applyBorder="1" applyAlignment="1">
      <alignment horizontal="center" vertical="center" wrapText="1"/>
    </xf>
    <xf numFmtId="0" fontId="6" fillId="19" borderId="28" xfId="0" applyFont="1" applyFill="1" applyBorder="1" applyAlignment="1">
      <alignment horizontal="center" vertical="center" wrapText="1"/>
    </xf>
    <xf numFmtId="0" fontId="6" fillId="2" borderId="28" xfId="0" applyFont="1" applyFill="1" applyBorder="1" applyAlignment="1">
      <alignment horizontal="center" vertical="center" wrapText="1"/>
    </xf>
    <xf numFmtId="0" fontId="7" fillId="0" borderId="0" xfId="0" applyFont="1" applyFill="1" applyAlignment="1">
      <alignment vertical="center" wrapText="1"/>
    </xf>
    <xf numFmtId="0" fontId="7" fillId="0" borderId="28" xfId="0" applyFont="1" applyFill="1" applyBorder="1" applyAlignment="1">
      <alignment horizontal="left" vertical="center" wrapText="1"/>
    </xf>
    <xf numFmtId="15" fontId="7" fillId="0" borderId="28" xfId="0" applyNumberFormat="1" applyFont="1" applyFill="1" applyBorder="1" applyAlignment="1">
      <alignment horizontal="left" vertical="center" wrapText="1"/>
    </xf>
    <xf numFmtId="0" fontId="7" fillId="5" borderId="0" xfId="0" applyFont="1" applyFill="1" applyAlignment="1">
      <alignment horizontal="left" vertical="center" wrapText="1"/>
    </xf>
    <xf numFmtId="0" fontId="7" fillId="5" borderId="0" xfId="0" applyFont="1" applyFill="1" applyBorder="1" applyAlignment="1">
      <alignment horizontal="left" vertical="center" wrapText="1"/>
    </xf>
    <xf numFmtId="0" fontId="7" fillId="5" borderId="1" xfId="0" applyFont="1" applyFill="1" applyBorder="1" applyAlignment="1">
      <alignment horizontal="left" vertical="center" wrapText="1"/>
    </xf>
    <xf numFmtId="0" fontId="7" fillId="5" borderId="2"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7" fillId="5" borderId="5" xfId="0" applyFont="1" applyFill="1" applyBorder="1" applyAlignment="1">
      <alignment horizontal="left" vertical="center" wrapText="1"/>
    </xf>
    <xf numFmtId="0" fontId="7" fillId="5" borderId="5" xfId="0" applyFont="1" applyFill="1" applyBorder="1" applyAlignment="1">
      <alignment vertical="center" wrapText="1"/>
    </xf>
    <xf numFmtId="0" fontId="7" fillId="5" borderId="0" xfId="0" applyFont="1" applyFill="1" applyAlignment="1">
      <alignment vertical="center" wrapText="1"/>
    </xf>
    <xf numFmtId="0" fontId="7" fillId="5" borderId="11" xfId="0" applyFont="1" applyFill="1" applyBorder="1" applyAlignment="1">
      <alignment horizontal="left" vertical="center" wrapText="1"/>
    </xf>
    <xf numFmtId="0" fontId="11" fillId="5" borderId="0" xfId="0" applyFont="1" applyFill="1" applyBorder="1" applyAlignment="1">
      <alignment horizontal="left" vertical="center" wrapText="1"/>
    </xf>
    <xf numFmtId="0" fontId="7" fillId="5" borderId="9" xfId="0" applyFont="1" applyFill="1" applyBorder="1" applyAlignment="1">
      <alignment horizontal="left" vertical="center" wrapText="1"/>
    </xf>
    <xf numFmtId="0" fontId="7" fillId="5" borderId="10" xfId="0" applyFont="1" applyFill="1" applyBorder="1" applyAlignment="1">
      <alignment horizontal="left" vertical="center" wrapText="1"/>
    </xf>
    <xf numFmtId="0" fontId="6" fillId="5" borderId="0" xfId="0" applyFont="1" applyFill="1" applyAlignment="1">
      <alignment horizontal="left" vertical="center" wrapText="1"/>
    </xf>
    <xf numFmtId="0" fontId="6" fillId="5" borderId="4" xfId="0" applyFont="1" applyFill="1" applyBorder="1" applyAlignment="1">
      <alignment horizontal="left" vertical="center" wrapText="1"/>
    </xf>
    <xf numFmtId="0" fontId="15" fillId="0" borderId="28" xfId="0" applyFont="1" applyFill="1" applyBorder="1" applyAlignment="1">
      <alignment vertical="center"/>
    </xf>
    <xf numFmtId="0" fontId="21" fillId="5" borderId="0" xfId="0" applyFont="1" applyFill="1" applyBorder="1" applyAlignment="1">
      <alignment vertical="center"/>
    </xf>
    <xf numFmtId="0" fontId="7" fillId="5" borderId="0" xfId="0" applyFont="1" applyFill="1"/>
    <xf numFmtId="0" fontId="7" fillId="5" borderId="0" xfId="0" applyFont="1" applyFill="1" applyAlignment="1">
      <alignment wrapText="1"/>
    </xf>
    <xf numFmtId="0" fontId="7" fillId="5" borderId="1" xfId="0" applyFont="1" applyFill="1" applyBorder="1"/>
    <xf numFmtId="0" fontId="7" fillId="5" borderId="2" xfId="0" applyFont="1" applyFill="1" applyBorder="1" applyAlignment="1">
      <alignment wrapText="1"/>
    </xf>
    <xf numFmtId="0" fontId="7" fillId="5" borderId="2" xfId="0" applyFont="1" applyFill="1" applyBorder="1"/>
    <xf numFmtId="0" fontId="7" fillId="5" borderId="3" xfId="0" applyFont="1" applyFill="1" applyBorder="1"/>
    <xf numFmtId="0" fontId="7" fillId="5" borderId="4" xfId="0" applyFont="1" applyFill="1" applyBorder="1"/>
    <xf numFmtId="0" fontId="7" fillId="5" borderId="0" xfId="0" applyFont="1" applyFill="1" applyBorder="1" applyAlignment="1">
      <alignment wrapText="1"/>
    </xf>
    <xf numFmtId="0" fontId="7" fillId="5" borderId="0" xfId="0" applyFont="1" applyFill="1" applyBorder="1"/>
    <xf numFmtId="0" fontId="7" fillId="5" borderId="5" xfId="0" applyFont="1" applyFill="1" applyBorder="1"/>
    <xf numFmtId="0" fontId="7" fillId="5" borderId="9" xfId="0" applyFont="1" applyFill="1" applyBorder="1"/>
    <xf numFmtId="0" fontId="7" fillId="5" borderId="10" xfId="0" applyFont="1" applyFill="1" applyBorder="1" applyAlignment="1">
      <alignment wrapText="1"/>
    </xf>
    <xf numFmtId="0" fontId="7" fillId="5" borderId="10" xfId="0" applyFont="1" applyFill="1" applyBorder="1"/>
    <xf numFmtId="0" fontId="7" fillId="5" borderId="11" xfId="0" applyFont="1" applyFill="1" applyBorder="1"/>
    <xf numFmtId="0" fontId="2" fillId="2" borderId="0" xfId="0" applyFont="1" applyFill="1" applyBorder="1" applyAlignment="1">
      <alignment vertical="center" wrapText="1"/>
    </xf>
    <xf numFmtId="0" fontId="2" fillId="2" borderId="17" xfId="0" applyFont="1" applyFill="1" applyBorder="1" applyAlignment="1">
      <alignment vertical="center" wrapText="1"/>
    </xf>
    <xf numFmtId="0" fontId="2" fillId="2" borderId="18" xfId="0" applyFont="1" applyFill="1" applyBorder="1" applyAlignment="1">
      <alignment vertical="center" wrapText="1"/>
    </xf>
    <xf numFmtId="0" fontId="2" fillId="2" borderId="19" xfId="0" applyFont="1" applyFill="1" applyBorder="1" applyAlignment="1">
      <alignment vertical="center" wrapText="1"/>
    </xf>
    <xf numFmtId="0" fontId="6" fillId="5" borderId="0" xfId="0" applyFont="1" applyFill="1" applyBorder="1" applyAlignment="1">
      <alignment horizontal="left"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5" fillId="2" borderId="0" xfId="0" applyFont="1" applyFill="1" applyBorder="1" applyAlignment="1">
      <alignment horizontal="center" vertical="center" wrapText="1"/>
    </xf>
    <xf numFmtId="0" fontId="5" fillId="5" borderId="30" xfId="1" applyFont="1" applyFill="1" applyBorder="1" applyAlignment="1">
      <alignment horizontal="center" vertical="center" wrapText="1"/>
    </xf>
    <xf numFmtId="0" fontId="5" fillId="5" borderId="36" xfId="1" applyFont="1" applyFill="1" applyBorder="1" applyAlignment="1">
      <alignment horizontal="center" vertical="center" wrapText="1"/>
    </xf>
    <xf numFmtId="0" fontId="5" fillId="5" borderId="31" xfId="1" applyFont="1" applyFill="1" applyBorder="1" applyAlignment="1">
      <alignment horizontal="center" vertical="center" wrapText="1"/>
    </xf>
    <xf numFmtId="0" fontId="5" fillId="5" borderId="33" xfId="1" applyFont="1" applyFill="1" applyBorder="1" applyAlignment="1">
      <alignment horizontal="center" vertical="center" wrapText="1"/>
    </xf>
    <xf numFmtId="0" fontId="5" fillId="5" borderId="35" xfId="1" applyFont="1" applyFill="1" applyBorder="1" applyAlignment="1">
      <alignment horizontal="center" vertical="center" wrapText="1"/>
    </xf>
    <xf numFmtId="0" fontId="5" fillId="5" borderId="34" xfId="1" applyFont="1" applyFill="1" applyBorder="1" applyAlignment="1">
      <alignment horizontal="center" vertical="center" wrapText="1"/>
    </xf>
    <xf numFmtId="0" fontId="7" fillId="6" borderId="30" xfId="1" applyFont="1" applyFill="1" applyBorder="1" applyAlignment="1">
      <alignment horizontal="center" vertical="center"/>
    </xf>
    <xf numFmtId="0" fontId="7" fillId="6" borderId="31" xfId="1" applyFont="1" applyFill="1" applyBorder="1" applyAlignment="1">
      <alignment horizontal="center" vertical="center"/>
    </xf>
    <xf numFmtId="0" fontId="7" fillId="6" borderId="33" xfId="1" applyFont="1" applyFill="1" applyBorder="1" applyAlignment="1">
      <alignment horizontal="center" vertical="center"/>
    </xf>
    <xf numFmtId="0" fontId="7" fillId="6" borderId="34" xfId="1" applyFont="1" applyFill="1" applyBorder="1" applyAlignment="1">
      <alignment horizontal="center" vertical="center"/>
    </xf>
    <xf numFmtId="0" fontId="8" fillId="6" borderId="30" xfId="2" applyFill="1" applyBorder="1" applyAlignment="1">
      <alignment horizontal="center" vertical="center"/>
    </xf>
    <xf numFmtId="0" fontId="5" fillId="5" borderId="28" xfId="1" applyFont="1" applyFill="1" applyBorder="1" applyAlignment="1">
      <alignment horizontal="center" vertical="center" wrapText="1"/>
    </xf>
    <xf numFmtId="0" fontId="6" fillId="5" borderId="28" xfId="1" applyFont="1" applyFill="1" applyBorder="1" applyAlignment="1">
      <alignment horizontal="center" vertical="center" wrapText="1"/>
    </xf>
    <xf numFmtId="0" fontId="6" fillId="5" borderId="30" xfId="1" applyFont="1" applyFill="1" applyBorder="1" applyAlignment="1">
      <alignment horizontal="center" vertical="center" wrapText="1"/>
    </xf>
    <xf numFmtId="0" fontId="6" fillId="5" borderId="33" xfId="1" applyFont="1" applyFill="1" applyBorder="1" applyAlignment="1">
      <alignment horizontal="center" vertical="center" wrapText="1"/>
    </xf>
    <xf numFmtId="0" fontId="6" fillId="5" borderId="29" xfId="1" applyFont="1" applyFill="1" applyBorder="1" applyAlignment="1">
      <alignment horizontal="center" vertical="center" wrapText="1"/>
    </xf>
    <xf numFmtId="0" fontId="6" fillId="5" borderId="32" xfId="1" applyFont="1" applyFill="1" applyBorder="1" applyAlignment="1">
      <alignment horizontal="center" vertical="center" wrapText="1"/>
    </xf>
    <xf numFmtId="1" fontId="7" fillId="6" borderId="30" xfId="1" applyNumberFormat="1" applyFont="1" applyFill="1" applyBorder="1" applyAlignment="1">
      <alignment horizontal="center" vertical="center"/>
    </xf>
    <xf numFmtId="1" fontId="7" fillId="6" borderId="31" xfId="1" applyNumberFormat="1" applyFont="1" applyFill="1" applyBorder="1" applyAlignment="1">
      <alignment horizontal="center" vertical="center"/>
    </xf>
    <xf numFmtId="1" fontId="7" fillId="6" borderId="33" xfId="1" applyNumberFormat="1" applyFont="1" applyFill="1" applyBorder="1" applyAlignment="1">
      <alignment horizontal="center" vertical="center"/>
    </xf>
    <xf numFmtId="1" fontId="7" fillId="6" borderId="34" xfId="1" applyNumberFormat="1" applyFont="1" applyFill="1" applyBorder="1" applyAlignment="1">
      <alignment horizontal="center" vertical="center"/>
    </xf>
    <xf numFmtId="0" fontId="7" fillId="6" borderId="30" xfId="1" applyFont="1" applyFill="1" applyBorder="1" applyAlignment="1">
      <alignment horizontal="center" vertical="center" wrapText="1"/>
    </xf>
    <xf numFmtId="0" fontId="7" fillId="6" borderId="31" xfId="1" applyFont="1" applyFill="1" applyBorder="1" applyAlignment="1">
      <alignment horizontal="center" vertical="center" wrapText="1"/>
    </xf>
    <xf numFmtId="0" fontId="7" fillId="6" borderId="33" xfId="1" applyFont="1" applyFill="1" applyBorder="1" applyAlignment="1">
      <alignment horizontal="center" vertical="center" wrapText="1"/>
    </xf>
    <xf numFmtId="0" fontId="7" fillId="6" borderId="34" xfId="1" applyFont="1" applyFill="1" applyBorder="1" applyAlignment="1">
      <alignment horizontal="center" vertical="center" wrapText="1"/>
    </xf>
    <xf numFmtId="1" fontId="7" fillId="6" borderId="28" xfId="1" applyNumberFormat="1" applyFont="1" applyFill="1" applyBorder="1" applyAlignment="1">
      <alignment horizontal="center" vertical="center"/>
    </xf>
    <xf numFmtId="0" fontId="11" fillId="6" borderId="28" xfId="0" applyFont="1" applyFill="1" applyBorder="1" applyAlignment="1">
      <alignment horizontal="center" vertical="center" wrapText="1"/>
    </xf>
    <xf numFmtId="0" fontId="11" fillId="6" borderId="28" xfId="0" applyFont="1" applyFill="1" applyBorder="1" applyAlignment="1">
      <alignment horizontal="left" vertical="center" wrapText="1"/>
    </xf>
    <xf numFmtId="0" fontId="11" fillId="6" borderId="39" xfId="0" applyFont="1" applyFill="1" applyBorder="1" applyAlignment="1">
      <alignment horizontal="left" vertical="center" wrapText="1"/>
    </xf>
    <xf numFmtId="0" fontId="11" fillId="6" borderId="45" xfId="0" applyFont="1" applyFill="1" applyBorder="1" applyAlignment="1">
      <alignment horizontal="left" vertical="center" wrapText="1"/>
    </xf>
    <xf numFmtId="0" fontId="11" fillId="6" borderId="46" xfId="0" applyFont="1" applyFill="1" applyBorder="1" applyAlignment="1">
      <alignment horizontal="left" vertical="center" wrapText="1"/>
    </xf>
    <xf numFmtId="0" fontId="19" fillId="16" borderId="47" xfId="0" applyFont="1" applyFill="1" applyBorder="1" applyAlignment="1">
      <alignment horizontal="center" vertical="center" wrapText="1"/>
    </xf>
    <xf numFmtId="0" fontId="19" fillId="16" borderId="48" xfId="0" applyFont="1" applyFill="1" applyBorder="1" applyAlignment="1">
      <alignment horizontal="center" vertical="center" wrapText="1"/>
    </xf>
    <xf numFmtId="0" fontId="19" fillId="16" borderId="49" xfId="0" applyFont="1" applyFill="1" applyBorder="1" applyAlignment="1">
      <alignment horizontal="center" vertical="center" wrapText="1"/>
    </xf>
    <xf numFmtId="0" fontId="19" fillId="15" borderId="47" xfId="0" applyFont="1" applyFill="1" applyBorder="1" applyAlignment="1">
      <alignment horizontal="center" vertical="center" wrapText="1"/>
    </xf>
    <xf numFmtId="0" fontId="19" fillId="15" borderId="48" xfId="0" applyFont="1" applyFill="1" applyBorder="1" applyAlignment="1">
      <alignment horizontal="center" vertical="center" wrapText="1"/>
    </xf>
    <xf numFmtId="0" fontId="19" fillId="15" borderId="49" xfId="0" applyFont="1" applyFill="1" applyBorder="1" applyAlignment="1">
      <alignment horizontal="center" vertical="center" wrapText="1"/>
    </xf>
    <xf numFmtId="0" fontId="12" fillId="9" borderId="41" xfId="0" applyFont="1" applyFill="1" applyBorder="1" applyAlignment="1">
      <alignment horizontal="left" vertical="center" wrapText="1"/>
    </xf>
    <xf numFmtId="0" fontId="12" fillId="9" borderId="42" xfId="0" applyFont="1" applyFill="1" applyBorder="1" applyAlignment="1">
      <alignment horizontal="left" vertical="center" wrapText="1"/>
    </xf>
    <xf numFmtId="0" fontId="19" fillId="20" borderId="37" xfId="2" applyFont="1" applyFill="1" applyBorder="1" applyAlignment="1">
      <alignment horizontal="center" vertical="center" wrapText="1"/>
    </xf>
    <xf numFmtId="0" fontId="19" fillId="20" borderId="50" xfId="2" applyFont="1" applyFill="1" applyBorder="1" applyAlignment="1">
      <alignment horizontal="center" vertical="center" wrapText="1"/>
    </xf>
    <xf numFmtId="0" fontId="19" fillId="20" borderId="38" xfId="2" applyFont="1" applyFill="1" applyBorder="1" applyAlignment="1">
      <alignment horizontal="center" vertical="center" wrapText="1"/>
    </xf>
    <xf numFmtId="0" fontId="12" fillId="9" borderId="37" xfId="0" applyFont="1" applyFill="1" applyBorder="1" applyAlignment="1">
      <alignment horizontal="center" vertical="center" wrapText="1"/>
    </xf>
    <xf numFmtId="0" fontId="12" fillId="9" borderId="50" xfId="0" applyFont="1" applyFill="1" applyBorder="1" applyAlignment="1">
      <alignment horizontal="center" vertical="center" wrapText="1"/>
    </xf>
    <xf numFmtId="0" fontId="12" fillId="9" borderId="38" xfId="0" applyFont="1" applyFill="1" applyBorder="1" applyAlignment="1">
      <alignment horizontal="center" vertical="center" wrapText="1"/>
    </xf>
    <xf numFmtId="0" fontId="12" fillId="9" borderId="28" xfId="0" applyFont="1" applyFill="1" applyBorder="1" applyAlignment="1">
      <alignment horizontal="center" vertical="center" wrapText="1"/>
    </xf>
    <xf numFmtId="2" fontId="20" fillId="13" borderId="28" xfId="0" quotePrefix="1" applyNumberFormat="1" applyFont="1" applyFill="1" applyBorder="1" applyAlignment="1">
      <alignment horizontal="center" vertical="center" wrapText="1"/>
    </xf>
    <xf numFmtId="2" fontId="20" fillId="13" borderId="28" xfId="0" applyNumberFormat="1" applyFont="1" applyFill="1" applyBorder="1" applyAlignment="1">
      <alignment horizontal="center" vertical="center" wrapText="1"/>
    </xf>
    <xf numFmtId="0" fontId="19" fillId="10" borderId="0" xfId="2" applyFont="1" applyFill="1" applyBorder="1" applyAlignment="1">
      <alignment horizontal="center" vertical="center" wrapText="1"/>
    </xf>
    <xf numFmtId="0" fontId="17" fillId="10" borderId="0" xfId="0" applyFont="1" applyFill="1" applyBorder="1" applyAlignment="1">
      <alignment horizontal="center" vertical="center" wrapText="1"/>
    </xf>
    <xf numFmtId="2" fontId="20" fillId="7" borderId="28" xfId="0" quotePrefix="1" applyNumberFormat="1" applyFont="1" applyFill="1" applyBorder="1" applyAlignment="1">
      <alignment horizontal="center" vertical="center" wrapText="1"/>
    </xf>
    <xf numFmtId="2" fontId="20" fillId="7" borderId="28" xfId="0" applyNumberFormat="1" applyFont="1" applyFill="1" applyBorder="1" applyAlignment="1">
      <alignment horizontal="center" vertical="center" wrapText="1"/>
    </xf>
    <xf numFmtId="2" fontId="20" fillId="8" borderId="28" xfId="0" quotePrefix="1" applyNumberFormat="1" applyFont="1" applyFill="1" applyBorder="1" applyAlignment="1">
      <alignment horizontal="center" vertical="center" wrapText="1"/>
    </xf>
    <xf numFmtId="2" fontId="20" fillId="8" borderId="28" xfId="0" applyNumberFormat="1" applyFont="1" applyFill="1" applyBorder="1" applyAlignment="1">
      <alignment horizontal="center" vertical="center" wrapText="1"/>
    </xf>
    <xf numFmtId="0" fontId="16" fillId="5" borderId="0" xfId="0" applyFont="1" applyFill="1" applyBorder="1" applyAlignment="1">
      <alignment horizontal="center" vertical="center"/>
    </xf>
    <xf numFmtId="0" fontId="14" fillId="14" borderId="28" xfId="0" applyFont="1" applyFill="1" applyBorder="1" applyAlignment="1">
      <alignment horizontal="center" vertical="center"/>
    </xf>
    <xf numFmtId="0" fontId="14" fillId="14" borderId="28" xfId="0" applyFont="1" applyFill="1" applyBorder="1" applyAlignment="1">
      <alignment horizontal="center" vertical="center" textRotation="90" wrapText="1"/>
    </xf>
    <xf numFmtId="0" fontId="16" fillId="5" borderId="5" xfId="0" applyFont="1" applyFill="1" applyBorder="1" applyAlignment="1">
      <alignment horizontal="center" vertical="center"/>
    </xf>
    <xf numFmtId="0" fontId="6" fillId="10" borderId="28" xfId="0" applyFont="1" applyFill="1" applyBorder="1" applyAlignment="1">
      <alignment horizontal="center" vertical="center" wrapText="1"/>
    </xf>
    <xf numFmtId="0" fontId="16" fillId="5" borderId="0" xfId="0" applyFont="1" applyFill="1" applyBorder="1" applyAlignment="1">
      <alignment horizontal="center" vertical="center" wrapText="1"/>
    </xf>
    <xf numFmtId="0" fontId="16" fillId="5" borderId="5" xfId="0" applyFont="1" applyFill="1" applyBorder="1" applyAlignment="1">
      <alignment horizontal="center" vertical="center" wrapText="1"/>
    </xf>
    <xf numFmtId="0" fontId="0" fillId="0" borderId="28" xfId="0" applyFill="1" applyBorder="1" applyAlignment="1">
      <alignment horizontal="center" wrapText="1"/>
    </xf>
    <xf numFmtId="0" fontId="6" fillId="18" borderId="28" xfId="0" applyFont="1" applyFill="1" applyBorder="1" applyAlignment="1">
      <alignment horizontal="center" vertical="center" wrapText="1"/>
    </xf>
    <xf numFmtId="0" fontId="6" fillId="11" borderId="28" xfId="0" applyFont="1" applyFill="1" applyBorder="1" applyAlignment="1">
      <alignment horizontal="center" vertical="center"/>
    </xf>
    <xf numFmtId="0" fontId="6" fillId="3" borderId="32" xfId="0" applyFont="1" applyFill="1" applyBorder="1" applyAlignment="1">
      <alignment horizontal="center" vertical="center"/>
    </xf>
    <xf numFmtId="0" fontId="6" fillId="11" borderId="32" xfId="0" applyFont="1" applyFill="1" applyBorder="1" applyAlignment="1">
      <alignment horizontal="left" vertical="center" wrapText="1"/>
    </xf>
    <xf numFmtId="0" fontId="6" fillId="11" borderId="28" xfId="0" applyFont="1" applyFill="1" applyBorder="1" applyAlignment="1">
      <alignment horizontal="left" vertical="center" wrapText="1"/>
    </xf>
    <xf numFmtId="0" fontId="6" fillId="10" borderId="28" xfId="0" applyFont="1" applyFill="1" applyBorder="1" applyAlignment="1">
      <alignment horizontal="center" wrapText="1"/>
    </xf>
  </cellXfs>
  <cellStyles count="4">
    <cellStyle name="Hipervínculo" xfId="2" builtinId="8"/>
    <cellStyle name="Normal" xfId="0" builtinId="0"/>
    <cellStyle name="Normal 2" xfId="1" xr:uid="{00000000-0005-0000-0000-000002000000}"/>
    <cellStyle name="Normal 3" xfId="3" xr:uid="{00000000-0005-0000-0000-000003000000}"/>
  </cellStyles>
  <dxfs count="17">
    <dxf>
      <numFmt numFmtId="164" formatCode="&quot;Riesgo intolerable&quot;"/>
      <fill>
        <patternFill>
          <bgColor rgb="FFFF0000"/>
        </patternFill>
      </fill>
    </dxf>
    <dxf>
      <numFmt numFmtId="165" formatCode="&quot;Riesgo Tolerable&quot;"/>
      <fill>
        <patternFill>
          <bgColor rgb="FFFFFF00"/>
        </patternFill>
      </fill>
    </dxf>
    <dxf>
      <numFmt numFmtId="166" formatCode="&quot;Riesgo Aceptable&quot;"/>
      <fill>
        <patternFill>
          <bgColor theme="9" tint="-0.24994659260841701"/>
        </patternFill>
      </fill>
    </dxf>
    <dxf>
      <font>
        <strike val="0"/>
        <outline val="0"/>
        <shadow val="0"/>
        <u val="none"/>
        <vertAlign val="baseline"/>
        <sz val="12"/>
        <color auto="1"/>
        <name val="Century Gothic"/>
        <scheme val="none"/>
      </font>
      <fill>
        <patternFill patternType="none">
          <fgColor indexed="64"/>
          <bgColor auto="1"/>
        </patternFill>
      </fill>
      <alignment vertical="center" textRotation="0" indent="0" justifyLastLine="0" shrinkToFit="0" readingOrder="0"/>
      <border outline="0">
        <left style="thin">
          <color indexed="64"/>
        </left>
      </border>
    </dxf>
    <dxf>
      <font>
        <strike val="0"/>
        <outline val="0"/>
        <shadow val="0"/>
        <u val="none"/>
        <vertAlign val="baseline"/>
        <sz val="12"/>
        <color auto="1"/>
        <name val="Century Gothic"/>
        <scheme val="none"/>
      </font>
      <fill>
        <patternFill patternType="solid">
          <fgColor indexed="64"/>
          <bgColor theme="9" tint="0.59999389629810485"/>
        </patternFill>
      </fill>
      <alignment vertical="center" textRotation="0" indent="0" justifyLastLine="0" shrinkToFit="0" readingOrder="0"/>
      <border outline="0">
        <left style="thin">
          <color indexed="64"/>
        </left>
      </border>
    </dxf>
    <dxf>
      <font>
        <strike val="0"/>
        <outline val="0"/>
        <shadow val="0"/>
        <u val="none"/>
        <vertAlign val="baseline"/>
        <sz val="12"/>
        <color auto="1"/>
        <name val="Century Gothic"/>
        <scheme val="none"/>
      </font>
      <fill>
        <patternFill patternType="solid">
          <fgColor indexed="64"/>
          <bgColor theme="9" tint="0.59999389629810485"/>
        </patternFill>
      </fill>
      <alignment vertical="center" textRotation="0" indent="0" justifyLastLine="0" shrinkToFit="0" readingOrder="0"/>
      <border outline="0">
        <left style="thin">
          <color indexed="64"/>
        </left>
      </border>
    </dxf>
    <dxf>
      <font>
        <strike val="0"/>
        <outline val="0"/>
        <shadow val="0"/>
        <u val="none"/>
        <vertAlign val="baseline"/>
        <sz val="12"/>
        <color auto="1"/>
        <name val="Century Gothic"/>
        <scheme val="none"/>
      </font>
      <fill>
        <patternFill patternType="solid">
          <fgColor indexed="64"/>
          <bgColor theme="9" tint="0.59999389629810485"/>
        </patternFill>
      </fill>
      <alignment vertical="center" textRotation="0" indent="0" justifyLastLine="0" shrinkToFit="0" readingOrder="0"/>
      <border outline="0">
        <left style="thin">
          <color indexed="64"/>
        </left>
      </border>
    </dxf>
    <dxf>
      <font>
        <strike val="0"/>
        <outline val="0"/>
        <shadow val="0"/>
        <u val="none"/>
        <vertAlign val="baseline"/>
        <sz val="12"/>
        <color auto="1"/>
        <name val="Century Gothic"/>
        <scheme val="none"/>
      </font>
      <numFmt numFmtId="0" formatCode="General"/>
      <fill>
        <patternFill patternType="solid">
          <fgColor indexed="64"/>
          <bgColor theme="9" tint="0.59999389629810485"/>
        </patternFill>
      </fill>
      <alignment vertical="center" textRotation="0" wrapText="1" indent="0" justifyLastLine="0" shrinkToFit="0" readingOrder="0"/>
      <border outline="0">
        <left style="thin">
          <color indexed="64"/>
        </left>
      </border>
    </dxf>
    <dxf>
      <font>
        <strike val="0"/>
        <outline val="0"/>
        <shadow val="0"/>
        <u val="none"/>
        <vertAlign val="baseline"/>
        <sz val="12"/>
        <color auto="1"/>
        <name val="Century Gothic"/>
        <scheme val="none"/>
      </font>
      <fill>
        <patternFill patternType="solid">
          <fgColor indexed="64"/>
          <bgColor theme="9" tint="0.59999389629810485"/>
        </patternFill>
      </fill>
      <alignment vertical="center" textRotation="0"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Century Gothic"/>
        <scheme val="none"/>
      </font>
      <fill>
        <patternFill patternType="none">
          <fgColor indexed="64"/>
          <bgColor auto="1"/>
        </patternFill>
      </fill>
      <alignment vertical="center" textRotation="0" indent="0" justifyLastLine="0" shrinkToFit="0" readingOrder="0"/>
    </dxf>
    <dxf>
      <border>
        <bottom style="thin">
          <color indexed="64"/>
        </bottom>
      </border>
    </dxf>
    <dxf>
      <font>
        <strike val="0"/>
        <outline val="0"/>
        <shadow val="0"/>
        <u val="none"/>
        <vertAlign val="baseline"/>
        <sz val="12"/>
        <color auto="1"/>
        <name val="Century Gothic"/>
        <scheme val="none"/>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66" formatCode="&quot;Riesgo Aceptable&quot;"/>
      <fill>
        <patternFill>
          <bgColor theme="9" tint="-0.24994659260841701"/>
        </patternFill>
      </fill>
    </dxf>
    <dxf>
      <numFmt numFmtId="165" formatCode="&quot;Riesgo Tolerable&quot;"/>
      <fill>
        <patternFill>
          <bgColor rgb="FFFFFF00"/>
        </patternFill>
      </fill>
    </dxf>
    <dxf>
      <numFmt numFmtId="167" formatCode="&quot;Riesgo Intolerante&quot;"/>
      <fill>
        <patternFill>
          <bgColor rgb="FFFF0000"/>
        </patternFill>
      </fill>
    </dxf>
  </dxfs>
  <tableStyles count="0" defaultTableStyle="TableStyleMedium2" defaultPivotStyle="PivotStyleLight16"/>
  <colors>
    <mruColors>
      <color rgb="FFECBEFE"/>
      <color rgb="FFFC85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hyperlink" Target="#&#205;NDICE!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CRONOGRAMA DE APLICACI&#211;N PMR'!A1"/><Relationship Id="rId3" Type="http://schemas.openxmlformats.org/officeDocument/2006/relationships/hyperlink" Target="#INSTRUCTIVO!A1"/><Relationship Id="rId7" Type="http://schemas.openxmlformats.org/officeDocument/2006/relationships/image" Target="../media/image3.png"/><Relationship Id="rId12" Type="http://schemas.openxmlformats.org/officeDocument/2006/relationships/hyperlink" Target="#'MATRIZ DE MITIGACI&#211;N DE RIESGOS'!A1"/><Relationship Id="rId17" Type="http://schemas.openxmlformats.org/officeDocument/2006/relationships/image" Target="../media/image8.png"/><Relationship Id="rId2" Type="http://schemas.openxmlformats.org/officeDocument/2006/relationships/hyperlink" Target="#ANTECEDENTES!A1"/><Relationship Id="rId16" Type="http://schemas.openxmlformats.org/officeDocument/2006/relationships/image" Target="../media/image7.png"/><Relationship Id="rId1" Type="http://schemas.openxmlformats.org/officeDocument/2006/relationships/hyperlink" Target="#'PORTADA '!A1"/><Relationship Id="rId6" Type="http://schemas.openxmlformats.org/officeDocument/2006/relationships/image" Target="../media/image2.png"/><Relationship Id="rId11" Type="http://schemas.openxmlformats.org/officeDocument/2006/relationships/hyperlink" Target="#'MAPA DE RIESGOS'!A1"/><Relationship Id="rId5" Type="http://schemas.openxmlformats.org/officeDocument/2006/relationships/hyperlink" Target="#'INFORMACI&#211;N GENERAL'!A1"/><Relationship Id="rId15" Type="http://schemas.openxmlformats.org/officeDocument/2006/relationships/image" Target="../media/image6.png"/><Relationship Id="rId10" Type="http://schemas.openxmlformats.org/officeDocument/2006/relationships/hyperlink" Target="#'PORTADA (2)'!A1"/><Relationship Id="rId4" Type="http://schemas.openxmlformats.org/officeDocument/2006/relationships/hyperlink" Target="#'DETERMINACI&#211;N RIESGO'!A1"/><Relationship Id="rId9" Type="http://schemas.microsoft.com/office/2007/relationships/hdphoto" Target="../media/hdphoto1.wdp"/><Relationship Id="rId1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PORTADA!A1"/><Relationship Id="rId1" Type="http://schemas.openxmlformats.org/officeDocument/2006/relationships/hyperlink" Target="#&#205;NDICE!A1"/><Relationship Id="rId4" Type="http://schemas.openxmlformats.org/officeDocument/2006/relationships/hyperlink" Target="#'INFORMACI&#211;N GENERAL'!A1"/></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INSTRUCTIVO!A1"/><Relationship Id="rId1" Type="http://schemas.openxmlformats.org/officeDocument/2006/relationships/hyperlink" Target="#ANTECEDENTES!A1"/></Relationships>
</file>

<file path=xl/drawings/_rels/drawing5.xml.rels><?xml version="1.0" encoding="UTF-8" standalone="yes"?>
<Relationships xmlns="http://schemas.openxmlformats.org/package/2006/relationships"><Relationship Id="rId3" Type="http://schemas.openxmlformats.org/officeDocument/2006/relationships/hyperlink" Target="#'INFORMACI&#211;N GENERAL'!A1"/><Relationship Id="rId2" Type="http://schemas.openxmlformats.org/officeDocument/2006/relationships/hyperlink" Target="#'DETERMINACI&#211;N RIESGO'!A1"/><Relationship Id="rId1" Type="http://schemas.openxmlformats.org/officeDocument/2006/relationships/image" Target="../media/image8.png"/><Relationship Id="rId5" Type="http://schemas.openxmlformats.org/officeDocument/2006/relationships/hyperlink" Target="#'MATRIZ DE MITIGACI&#211;N DE RIESGOS'!A1"/><Relationship Id="rId4" Type="http://schemas.openxmlformats.org/officeDocument/2006/relationships/hyperlink" Target="#'MAPA DE RIESGOS'!A1"/></Relationships>
</file>

<file path=xl/drawings/_rels/drawing6.xml.rels><?xml version="1.0" encoding="UTF-8" standalone="yes"?>
<Relationships xmlns="http://schemas.openxmlformats.org/package/2006/relationships"><Relationship Id="rId3" Type="http://schemas.openxmlformats.org/officeDocument/2006/relationships/image" Target="../media/image9.gif"/><Relationship Id="rId2" Type="http://schemas.openxmlformats.org/officeDocument/2006/relationships/hyperlink" Target="#INSTRUCTIVO!A1"/><Relationship Id="rId1" Type="http://schemas.openxmlformats.org/officeDocument/2006/relationships/image" Target="../media/image8.png"/><Relationship Id="rId4" Type="http://schemas.openxmlformats.org/officeDocument/2006/relationships/hyperlink" Target="#'MAPA DE RIESGOS'!A1"/></Relationships>
</file>

<file path=xl/drawings/_rels/drawing7.xml.rels><?xml version="1.0" encoding="UTF-8" standalone="yes"?>
<Relationships xmlns="http://schemas.openxmlformats.org/package/2006/relationships"><Relationship Id="rId3" Type="http://schemas.openxmlformats.org/officeDocument/2006/relationships/hyperlink" Target="#'MATRIZ DE MITIGACI&#211;N DE RIESGOS'!A1"/><Relationship Id="rId2" Type="http://schemas.openxmlformats.org/officeDocument/2006/relationships/hyperlink" Target="#'DETERMINACI&#211;N RIESGO'!A1"/><Relationship Id="rId1" Type="http://schemas.openxmlformats.org/officeDocument/2006/relationships/image" Target="../media/image8.png"/><Relationship Id="rId5" Type="http://schemas.openxmlformats.org/officeDocument/2006/relationships/image" Target="../media/image9.gif"/><Relationship Id="rId4" Type="http://schemas.openxmlformats.org/officeDocument/2006/relationships/hyperlink" Target="#INSTRUCTIVO!H46"/></Relationships>
</file>

<file path=xl/drawings/_rels/drawing8.xml.rels><?xml version="1.0" encoding="UTF-8" standalone="yes"?>
<Relationships xmlns="http://schemas.openxmlformats.org/package/2006/relationships"><Relationship Id="rId3" Type="http://schemas.openxmlformats.org/officeDocument/2006/relationships/hyperlink" Target="#'CRONOGRAMA DE APLICACI&#211;N PMR'!A1"/><Relationship Id="rId2" Type="http://schemas.openxmlformats.org/officeDocument/2006/relationships/hyperlink" Target="#'MAPA DE RIESGOS'!A1"/><Relationship Id="rId1" Type="http://schemas.openxmlformats.org/officeDocument/2006/relationships/image" Target="../media/image8.png"/><Relationship Id="rId5" Type="http://schemas.openxmlformats.org/officeDocument/2006/relationships/image" Target="../media/image9.gif"/><Relationship Id="rId4" Type="http://schemas.openxmlformats.org/officeDocument/2006/relationships/hyperlink" Target="#INSTRUCTIVO!H46"/></Relationships>
</file>

<file path=xl/drawings/_rels/drawing9.xml.rels><?xml version="1.0" encoding="UTF-8" standalone="yes"?>
<Relationships xmlns="http://schemas.openxmlformats.org/package/2006/relationships"><Relationship Id="rId3" Type="http://schemas.openxmlformats.org/officeDocument/2006/relationships/hyperlink" Target="#INSTRUCTIVO!H46"/><Relationship Id="rId2" Type="http://schemas.openxmlformats.org/officeDocument/2006/relationships/hyperlink" Target="#'MATRIZ DE MITIGACI&#211;N DE RIESGOS'!A1"/><Relationship Id="rId1" Type="http://schemas.openxmlformats.org/officeDocument/2006/relationships/image" Target="../media/image8.png"/><Relationship Id="rId4" Type="http://schemas.openxmlformats.org/officeDocument/2006/relationships/image" Target="../media/image9.gif"/></Relationships>
</file>

<file path=xl/drawings/drawing1.xml><?xml version="1.0" encoding="utf-8"?>
<xdr:wsDr xmlns:xdr="http://schemas.openxmlformats.org/drawingml/2006/spreadsheetDrawing" xmlns:a="http://schemas.openxmlformats.org/drawingml/2006/main">
  <xdr:twoCellAnchor editAs="oneCell">
    <xdr:from>
      <xdr:col>3</xdr:col>
      <xdr:colOff>19049</xdr:colOff>
      <xdr:row>3</xdr:row>
      <xdr:rowOff>76198</xdr:rowOff>
    </xdr:from>
    <xdr:to>
      <xdr:col>8</xdr:col>
      <xdr:colOff>478630</xdr:colOff>
      <xdr:row>9</xdr:row>
      <xdr:rowOff>13198</xdr:rowOff>
    </xdr:to>
    <xdr:pic>
      <xdr:nvPicPr>
        <xdr:cNvPr id="2" name="Imagen 1" descr="ESPE | Sede Latacunga">
          <a:extLst>
            <a:ext uri="{FF2B5EF4-FFF2-40B4-BE49-F238E27FC236}">
              <a16:creationId xmlns:a16="http://schemas.microsoft.com/office/drawing/2014/main" id="{00000000-0008-0000-01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29213"/>
        <a:stretch/>
      </xdr:blipFill>
      <xdr:spPr bwMode="auto">
        <a:xfrm>
          <a:off x="1647824" y="552448"/>
          <a:ext cx="4269581"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533400</xdr:colOff>
      <xdr:row>3</xdr:row>
      <xdr:rowOff>161925</xdr:rowOff>
    </xdr:from>
    <xdr:to>
      <xdr:col>9</xdr:col>
      <xdr:colOff>609600</xdr:colOff>
      <xdr:row>7</xdr:row>
      <xdr:rowOff>119925</xdr:rowOff>
    </xdr:to>
    <xdr:sp macro="" textlink="">
      <xdr:nvSpPr>
        <xdr:cNvPr id="3" name="Flecha: a la derecha 2">
          <a:hlinkClick xmlns:r="http://schemas.openxmlformats.org/officeDocument/2006/relationships" r:id="rId2"/>
          <a:extLst>
            <a:ext uri="{FF2B5EF4-FFF2-40B4-BE49-F238E27FC236}">
              <a16:creationId xmlns:a16="http://schemas.microsoft.com/office/drawing/2014/main" id="{00000000-0008-0000-0100-000003000000}"/>
            </a:ext>
          </a:extLst>
        </xdr:cNvPr>
        <xdr:cNvSpPr/>
      </xdr:nvSpPr>
      <xdr:spPr>
        <a:xfrm>
          <a:off x="5972175" y="638175"/>
          <a:ext cx="1181100" cy="720000"/>
        </a:xfrm>
        <a:prstGeom prst="rightArrow">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b="0">
              <a:solidFill>
                <a:sysClr val="windowText" lastClr="000000"/>
              </a:solidFill>
              <a:latin typeface="DilleniaUPC" panose="02020603050405020304" pitchFamily="18" charset="-34"/>
              <a:cs typeface="DilleniaUPC" panose="02020603050405020304" pitchFamily="18" charset="-34"/>
            </a:rPr>
            <a:t>INICIAR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266700</xdr:colOff>
      <xdr:row>5</xdr:row>
      <xdr:rowOff>114300</xdr:rowOff>
    </xdr:from>
    <xdr:to>
      <xdr:col>7</xdr:col>
      <xdr:colOff>57149</xdr:colOff>
      <xdr:row>7</xdr:row>
      <xdr:rowOff>138113</xdr:rowOff>
    </xdr:to>
    <xdr:sp macro="" textlink="">
      <xdr:nvSpPr>
        <xdr:cNvPr id="2" name="CuadroTexto 1">
          <a:hlinkClick xmlns:r="http://schemas.openxmlformats.org/officeDocument/2006/relationships" r:id="rId1"/>
          <a:extLst>
            <a:ext uri="{FF2B5EF4-FFF2-40B4-BE49-F238E27FC236}">
              <a16:creationId xmlns:a16="http://schemas.microsoft.com/office/drawing/2014/main" id="{00000000-0008-0000-0200-000002000000}"/>
            </a:ext>
          </a:extLst>
        </xdr:cNvPr>
        <xdr:cNvSpPr txBox="1"/>
      </xdr:nvSpPr>
      <xdr:spPr>
        <a:xfrm>
          <a:off x="1028700" y="1076325"/>
          <a:ext cx="4362449" cy="404813"/>
        </a:xfrm>
        <a:prstGeom prst="rect">
          <a:avLst/>
        </a:prstGeom>
        <a:solidFill>
          <a:schemeClr val="accent6">
            <a:lumMod val="60000"/>
            <a:lumOff val="40000"/>
          </a:schemeClr>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ctr"/>
        <a:lstStyle/>
        <a:p>
          <a:pPr algn="ctr"/>
          <a:r>
            <a:rPr lang="es-ES_tradnl" sz="1600">
              <a:latin typeface="Century Gothic" panose="020B0502020202020204" pitchFamily="34" charset="0"/>
            </a:rPr>
            <a:t>PORTADA</a:t>
          </a:r>
        </a:p>
      </xdr:txBody>
    </xdr:sp>
    <xdr:clientData/>
  </xdr:twoCellAnchor>
  <xdr:twoCellAnchor>
    <xdr:from>
      <xdr:col>1</xdr:col>
      <xdr:colOff>276226</xdr:colOff>
      <xdr:row>9</xdr:row>
      <xdr:rowOff>0</xdr:rowOff>
    </xdr:from>
    <xdr:to>
      <xdr:col>7</xdr:col>
      <xdr:colOff>76200</xdr:colOff>
      <xdr:row>11</xdr:row>
      <xdr:rowOff>28575</xdr:rowOff>
    </xdr:to>
    <xdr:sp macro="[1]!ind_inst" textlink="">
      <xdr:nvSpPr>
        <xdr:cNvPr id="3" name="CuadroTexto 2">
          <a:hlinkClick xmlns:r="http://schemas.openxmlformats.org/officeDocument/2006/relationships" r:id="rId2"/>
          <a:extLst>
            <a:ext uri="{FF2B5EF4-FFF2-40B4-BE49-F238E27FC236}">
              <a16:creationId xmlns:a16="http://schemas.microsoft.com/office/drawing/2014/main" id="{00000000-0008-0000-0200-000003000000}"/>
            </a:ext>
          </a:extLst>
        </xdr:cNvPr>
        <xdr:cNvSpPr txBox="1"/>
      </xdr:nvSpPr>
      <xdr:spPr>
        <a:xfrm>
          <a:off x="1038226" y="1724025"/>
          <a:ext cx="4371974" cy="409575"/>
        </a:xfrm>
        <a:prstGeom prst="rect">
          <a:avLst/>
        </a:prstGeom>
        <a:solidFill>
          <a:schemeClr val="accent6">
            <a:lumMod val="60000"/>
            <a:lumOff val="40000"/>
          </a:schemeClr>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ctr"/>
        <a:lstStyle/>
        <a:p>
          <a:pPr algn="ctr"/>
          <a:r>
            <a:rPr lang="es-ES_tradnl" sz="1600">
              <a:latin typeface="Century Gothic" panose="020B0502020202020204" pitchFamily="34" charset="0"/>
            </a:rPr>
            <a:t>ANTECEDENTES</a:t>
          </a:r>
        </a:p>
      </xdr:txBody>
    </xdr:sp>
    <xdr:clientData/>
  </xdr:twoCellAnchor>
  <xdr:twoCellAnchor>
    <xdr:from>
      <xdr:col>1</xdr:col>
      <xdr:colOff>266698</xdr:colOff>
      <xdr:row>15</xdr:row>
      <xdr:rowOff>48801</xdr:rowOff>
    </xdr:from>
    <xdr:to>
      <xdr:col>7</xdr:col>
      <xdr:colOff>85723</xdr:colOff>
      <xdr:row>17</xdr:row>
      <xdr:rowOff>96426</xdr:rowOff>
    </xdr:to>
    <xdr:sp macro="[1]!ind_inforgeneral" textlink="">
      <xdr:nvSpPr>
        <xdr:cNvPr id="4" name="CuadroTexto 3">
          <a:hlinkClick xmlns:r="http://schemas.openxmlformats.org/officeDocument/2006/relationships" r:id="rId3"/>
          <a:extLst>
            <a:ext uri="{FF2B5EF4-FFF2-40B4-BE49-F238E27FC236}">
              <a16:creationId xmlns:a16="http://schemas.microsoft.com/office/drawing/2014/main" id="{00000000-0008-0000-0200-000004000000}"/>
            </a:ext>
          </a:extLst>
        </xdr:cNvPr>
        <xdr:cNvSpPr txBox="1"/>
      </xdr:nvSpPr>
      <xdr:spPr>
        <a:xfrm>
          <a:off x="1026558" y="2949110"/>
          <a:ext cx="4378182" cy="432906"/>
        </a:xfrm>
        <a:prstGeom prst="rect">
          <a:avLst/>
        </a:prstGeom>
        <a:solidFill>
          <a:schemeClr val="accent6">
            <a:lumMod val="60000"/>
            <a:lumOff val="40000"/>
          </a:schemeClr>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ctr"/>
        <a:lstStyle/>
        <a:p>
          <a:pPr algn="ctr"/>
          <a:r>
            <a:rPr lang="es-ES_tradnl" sz="1600">
              <a:latin typeface="Century Gothic" panose="020B0502020202020204" pitchFamily="34" charset="0"/>
            </a:rPr>
            <a:t>INSTRUCTIVO</a:t>
          </a:r>
        </a:p>
      </xdr:txBody>
    </xdr:sp>
    <xdr:clientData/>
  </xdr:twoCellAnchor>
  <xdr:twoCellAnchor>
    <xdr:from>
      <xdr:col>1</xdr:col>
      <xdr:colOff>265522</xdr:colOff>
      <xdr:row>18</xdr:row>
      <xdr:rowOff>107130</xdr:rowOff>
    </xdr:from>
    <xdr:to>
      <xdr:col>7</xdr:col>
      <xdr:colOff>75022</xdr:colOff>
      <xdr:row>20</xdr:row>
      <xdr:rowOff>135705</xdr:rowOff>
    </xdr:to>
    <xdr:sp macro="[1]!ind_esf" textlink="">
      <xdr:nvSpPr>
        <xdr:cNvPr id="5" name="CuadroTexto 4">
          <a:hlinkClick xmlns:r="http://schemas.openxmlformats.org/officeDocument/2006/relationships" r:id="rId4"/>
          <a:extLst>
            <a:ext uri="{FF2B5EF4-FFF2-40B4-BE49-F238E27FC236}">
              <a16:creationId xmlns:a16="http://schemas.microsoft.com/office/drawing/2014/main" id="{00000000-0008-0000-0200-000005000000}"/>
            </a:ext>
          </a:extLst>
        </xdr:cNvPr>
        <xdr:cNvSpPr txBox="1"/>
      </xdr:nvSpPr>
      <xdr:spPr>
        <a:xfrm>
          <a:off x="1027522" y="3545655"/>
          <a:ext cx="4381500" cy="409575"/>
        </a:xfrm>
        <a:prstGeom prst="rect">
          <a:avLst/>
        </a:prstGeom>
        <a:solidFill>
          <a:schemeClr val="accent6">
            <a:lumMod val="60000"/>
            <a:lumOff val="40000"/>
          </a:schemeClr>
        </a:solidFill>
        <a:ln>
          <a:solidFill>
            <a:sysClr val="windowText" lastClr="000000"/>
          </a:solidFill>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ctr"/>
        <a:lstStyle/>
        <a:p>
          <a:pPr algn="ctr"/>
          <a:r>
            <a:rPr lang="es-ES_tradnl" sz="1600">
              <a:latin typeface="Century Gothic" panose="020B0502020202020204" pitchFamily="34" charset="0"/>
            </a:rPr>
            <a:t>     DETERMINACIÓN DEL RIESGO</a:t>
          </a:r>
        </a:p>
      </xdr:txBody>
    </xdr:sp>
    <xdr:clientData/>
  </xdr:twoCellAnchor>
  <xdr:twoCellAnchor>
    <xdr:from>
      <xdr:col>1</xdr:col>
      <xdr:colOff>267878</xdr:colOff>
      <xdr:row>12</xdr:row>
      <xdr:rowOff>8454</xdr:rowOff>
    </xdr:from>
    <xdr:to>
      <xdr:col>7</xdr:col>
      <xdr:colOff>86902</xdr:colOff>
      <xdr:row>14</xdr:row>
      <xdr:rowOff>46554</xdr:rowOff>
    </xdr:to>
    <xdr:sp macro="" textlink="">
      <xdr:nvSpPr>
        <xdr:cNvPr id="6" name="CuadroTexto 5">
          <a:hlinkClick xmlns:r="http://schemas.openxmlformats.org/officeDocument/2006/relationships" r:id="rId5"/>
          <a:extLst>
            <a:ext uri="{FF2B5EF4-FFF2-40B4-BE49-F238E27FC236}">
              <a16:creationId xmlns:a16="http://schemas.microsoft.com/office/drawing/2014/main" id="{00000000-0008-0000-0200-000006000000}"/>
            </a:ext>
          </a:extLst>
        </xdr:cNvPr>
        <xdr:cNvSpPr txBox="1"/>
      </xdr:nvSpPr>
      <xdr:spPr>
        <a:xfrm>
          <a:off x="1027738" y="2330842"/>
          <a:ext cx="4378181" cy="423381"/>
        </a:xfrm>
        <a:prstGeom prst="rect">
          <a:avLst/>
        </a:prstGeom>
        <a:solidFill>
          <a:schemeClr val="accent6">
            <a:lumMod val="60000"/>
            <a:lumOff val="40000"/>
          </a:schemeClr>
        </a:solidFill>
        <a:ln>
          <a:solidFill>
            <a:schemeClr val="tx1"/>
          </a:solidFill>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ctr"/>
        <a:lstStyle/>
        <a:p>
          <a:pPr algn="ctr"/>
          <a:r>
            <a:rPr lang="es-ES_tradnl" sz="1600">
              <a:latin typeface="Century Gothic" panose="020B0502020202020204" pitchFamily="34" charset="0"/>
            </a:rPr>
            <a:t>INFORMACIÓN GENERAL</a:t>
          </a:r>
        </a:p>
      </xdr:txBody>
    </xdr:sp>
    <xdr:clientData/>
  </xdr:twoCellAnchor>
  <xdr:twoCellAnchor>
    <xdr:from>
      <xdr:col>1</xdr:col>
      <xdr:colOff>266700</xdr:colOff>
      <xdr:row>1</xdr:row>
      <xdr:rowOff>9525</xdr:rowOff>
    </xdr:from>
    <xdr:to>
      <xdr:col>9</xdr:col>
      <xdr:colOff>514350</xdr:colOff>
      <xdr:row>4</xdr:row>
      <xdr:rowOff>123825</xdr:rowOff>
    </xdr:to>
    <xdr:sp macro="" textlink="">
      <xdr:nvSpPr>
        <xdr:cNvPr id="7" name="Rectángulo 6">
          <a:extLst>
            <a:ext uri="{FF2B5EF4-FFF2-40B4-BE49-F238E27FC236}">
              <a16:creationId xmlns:a16="http://schemas.microsoft.com/office/drawing/2014/main" id="{00000000-0008-0000-0200-000007000000}"/>
            </a:ext>
          </a:extLst>
        </xdr:cNvPr>
        <xdr:cNvSpPr/>
      </xdr:nvSpPr>
      <xdr:spPr>
        <a:xfrm>
          <a:off x="1028700" y="209550"/>
          <a:ext cx="6343650" cy="685800"/>
        </a:xfrm>
        <a:prstGeom prst="rect">
          <a:avLst/>
        </a:prstGeom>
        <a:solidFill>
          <a:schemeClr val="accent6">
            <a:lumMod val="75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EC" sz="1100">
            <a:solidFill>
              <a:sysClr val="windowText" lastClr="000000"/>
            </a:solidFill>
          </a:endParaRPr>
        </a:p>
      </xdr:txBody>
    </xdr:sp>
    <xdr:clientData/>
  </xdr:twoCellAnchor>
  <xdr:twoCellAnchor>
    <xdr:from>
      <xdr:col>2</xdr:col>
      <xdr:colOff>638175</xdr:colOff>
      <xdr:row>1</xdr:row>
      <xdr:rowOff>76200</xdr:rowOff>
    </xdr:from>
    <xdr:to>
      <xdr:col>8</xdr:col>
      <xdr:colOff>200025</xdr:colOff>
      <xdr:row>4</xdr:row>
      <xdr:rowOff>57150</xdr:rowOff>
    </xdr:to>
    <xdr:sp macro="" textlink="">
      <xdr:nvSpPr>
        <xdr:cNvPr id="8" name="CuadroTexto 7">
          <a:extLst>
            <a:ext uri="{FF2B5EF4-FFF2-40B4-BE49-F238E27FC236}">
              <a16:creationId xmlns:a16="http://schemas.microsoft.com/office/drawing/2014/main" id="{00000000-0008-0000-0200-000008000000}"/>
            </a:ext>
          </a:extLst>
        </xdr:cNvPr>
        <xdr:cNvSpPr txBox="1"/>
      </xdr:nvSpPr>
      <xdr:spPr>
        <a:xfrm>
          <a:off x="2162175" y="276225"/>
          <a:ext cx="413385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C" sz="6000" b="1">
              <a:latin typeface="DilleniaUPC" panose="020B0502040204020203" pitchFamily="18" charset="-34"/>
              <a:cs typeface="DilleniaUPC" panose="020B0502040204020203" pitchFamily="18" charset="-34"/>
            </a:rPr>
            <a:t>ÍNDICE</a:t>
          </a:r>
        </a:p>
      </xdr:txBody>
    </xdr:sp>
    <xdr:clientData/>
  </xdr:twoCellAnchor>
  <xdr:twoCellAnchor editAs="oneCell">
    <xdr:from>
      <xdr:col>1</xdr:col>
      <xdr:colOff>95250</xdr:colOff>
      <xdr:row>4</xdr:row>
      <xdr:rowOff>180975</xdr:rowOff>
    </xdr:from>
    <xdr:to>
      <xdr:col>1</xdr:col>
      <xdr:colOff>709145</xdr:colOff>
      <xdr:row>8</xdr:row>
      <xdr:rowOff>138975</xdr:rowOff>
    </xdr:to>
    <xdr:pic>
      <xdr:nvPicPr>
        <xdr:cNvPr id="9" name="Imagen 8">
          <a:extLst>
            <a:ext uri="{FF2B5EF4-FFF2-40B4-BE49-F238E27FC236}">
              <a16:creationId xmlns:a16="http://schemas.microsoft.com/office/drawing/2014/main" id="{00000000-0008-0000-0200-000009000000}"/>
            </a:ext>
          </a:extLst>
        </xdr:cNvPr>
        <xdr:cNvPicPr>
          <a:picLocks noChangeAspect="1" noChangeArrowheads="1"/>
        </xdr:cNvPicPr>
      </xdr:nvPicPr>
      <xdr:blipFill rotWithShape="1">
        <a:blip xmlns:r="http://schemas.openxmlformats.org/officeDocument/2006/relationships" r:embed="rId6" cstate="print">
          <a:biLevel thresh="75000"/>
          <a:extLst>
            <a:ext uri="{28A0092B-C50C-407E-A947-70E740481C1C}">
              <a14:useLocalDpi xmlns:a14="http://schemas.microsoft.com/office/drawing/2010/main" val="0"/>
            </a:ext>
          </a:extLst>
        </a:blip>
        <a:srcRect l="14660" r="64136" b="75131"/>
        <a:stretch/>
      </xdr:blipFill>
      <xdr:spPr bwMode="auto">
        <a:xfrm>
          <a:off x="857250" y="952500"/>
          <a:ext cx="613895"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85724</xdr:colOff>
      <xdr:row>8</xdr:row>
      <xdr:rowOff>20115</xdr:rowOff>
    </xdr:from>
    <xdr:to>
      <xdr:col>2</xdr:col>
      <xdr:colOff>0</xdr:colOff>
      <xdr:row>11</xdr:row>
      <xdr:rowOff>175296</xdr:rowOff>
    </xdr:to>
    <xdr:pic>
      <xdr:nvPicPr>
        <xdr:cNvPr id="10" name="Imagen 9">
          <a:extLst>
            <a:ext uri="{FF2B5EF4-FFF2-40B4-BE49-F238E27FC236}">
              <a16:creationId xmlns:a16="http://schemas.microsoft.com/office/drawing/2014/main" id="{00000000-0008-0000-0200-00000A000000}"/>
            </a:ext>
          </a:extLst>
        </xdr:cNvPr>
        <xdr:cNvPicPr>
          <a:picLocks noChangeAspect="1" noChangeArrowheads="1"/>
        </xdr:cNvPicPr>
      </xdr:nvPicPr>
      <xdr:blipFill rotWithShape="1">
        <a:blip xmlns:r="http://schemas.openxmlformats.org/officeDocument/2006/relationships" r:embed="rId7">
          <a:biLevel thresh="75000"/>
          <a:extLst>
            <a:ext uri="{28A0092B-C50C-407E-A947-70E740481C1C}">
              <a14:useLocalDpi xmlns:a14="http://schemas.microsoft.com/office/drawing/2010/main" val="0"/>
            </a:ext>
          </a:extLst>
        </a:blip>
        <a:srcRect l="39861" r="37778" b="75972"/>
        <a:stretch/>
      </xdr:blipFill>
      <xdr:spPr bwMode="auto">
        <a:xfrm>
          <a:off x="847724" y="1553640"/>
          <a:ext cx="676276" cy="726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11</xdr:row>
      <xdr:rowOff>57148</xdr:rowOff>
    </xdr:from>
    <xdr:to>
      <xdr:col>2</xdr:col>
      <xdr:colOff>16104</xdr:colOff>
      <xdr:row>15</xdr:row>
      <xdr:rowOff>47625</xdr:rowOff>
    </xdr:to>
    <xdr:pic>
      <xdr:nvPicPr>
        <xdr:cNvPr id="11" name="Imagen 10">
          <a:extLst>
            <a:ext uri="{FF2B5EF4-FFF2-40B4-BE49-F238E27FC236}">
              <a16:creationId xmlns:a16="http://schemas.microsoft.com/office/drawing/2014/main" id="{00000000-0008-0000-0200-00000B000000}"/>
            </a:ext>
          </a:extLst>
        </xdr:cNvPr>
        <xdr:cNvPicPr>
          <a:picLocks noChangeAspect="1" noChangeArrowheads="1"/>
        </xdr:cNvPicPr>
      </xdr:nvPicPr>
      <xdr:blipFill rotWithShape="1">
        <a:blip xmlns:r="http://schemas.openxmlformats.org/officeDocument/2006/relationships" r:embed="rId8">
          <a:biLevel thresh="75000"/>
          <a:extLst>
            <a:ext uri="{BEBA8EAE-BF5A-486C-A8C5-ECC9F3942E4B}">
              <a14:imgProps xmlns:a14="http://schemas.microsoft.com/office/drawing/2010/main">
                <a14:imgLayer r:embed="rId9">
                  <a14:imgEffect>
                    <a14:backgroundRemoval t="2514" b="22625" l="64972" r="84750"/>
                  </a14:imgEffect>
                </a14:imgLayer>
              </a14:imgProps>
            </a:ext>
            <a:ext uri="{28A0092B-C50C-407E-A947-70E740481C1C}">
              <a14:useLocalDpi xmlns:a14="http://schemas.microsoft.com/office/drawing/2010/main" val="0"/>
            </a:ext>
          </a:extLst>
        </a:blip>
        <a:srcRect l="62500" r="12778" b="74861"/>
        <a:stretch/>
      </xdr:blipFill>
      <xdr:spPr bwMode="auto">
        <a:xfrm>
          <a:off x="800100" y="2162173"/>
          <a:ext cx="740004" cy="7524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104774</xdr:colOff>
      <xdr:row>15</xdr:row>
      <xdr:rowOff>0</xdr:rowOff>
    </xdr:from>
    <xdr:to>
      <xdr:col>2</xdr:col>
      <xdr:colOff>8265</xdr:colOff>
      <xdr:row>18</xdr:row>
      <xdr:rowOff>85725</xdr:rowOff>
    </xdr:to>
    <xdr:pic>
      <xdr:nvPicPr>
        <xdr:cNvPr id="12" name="Imagen 11">
          <a:extLst>
            <a:ext uri="{FF2B5EF4-FFF2-40B4-BE49-F238E27FC236}">
              <a16:creationId xmlns:a16="http://schemas.microsoft.com/office/drawing/2014/main" id="{00000000-0008-0000-0200-00000C000000}"/>
            </a:ext>
          </a:extLst>
        </xdr:cNvPr>
        <xdr:cNvPicPr>
          <a:picLocks noChangeAspect="1" noChangeArrowheads="1"/>
        </xdr:cNvPicPr>
      </xdr:nvPicPr>
      <xdr:blipFill rotWithShape="1">
        <a:blip xmlns:r="http://schemas.openxmlformats.org/officeDocument/2006/relationships" r:embed="rId7" cstate="print">
          <a:biLevel thresh="75000"/>
          <a:extLst>
            <a:ext uri="{28A0092B-C50C-407E-A947-70E740481C1C}">
              <a14:useLocalDpi xmlns:a14="http://schemas.microsoft.com/office/drawing/2010/main" val="0"/>
            </a:ext>
          </a:extLst>
        </a:blip>
        <a:srcRect l="14167" t="27639" r="63472" b="50278"/>
        <a:stretch/>
      </xdr:blipFill>
      <xdr:spPr bwMode="auto">
        <a:xfrm>
          <a:off x="866774" y="2867025"/>
          <a:ext cx="665491"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152401</xdr:colOff>
      <xdr:row>17</xdr:row>
      <xdr:rowOff>179080</xdr:rowOff>
    </xdr:from>
    <xdr:to>
      <xdr:col>1</xdr:col>
      <xdr:colOff>742951</xdr:colOff>
      <xdr:row>21</xdr:row>
      <xdr:rowOff>52125</xdr:rowOff>
    </xdr:to>
    <xdr:pic>
      <xdr:nvPicPr>
        <xdr:cNvPr id="13" name="Imagen 12">
          <a:extLst>
            <a:ext uri="{FF2B5EF4-FFF2-40B4-BE49-F238E27FC236}">
              <a16:creationId xmlns:a16="http://schemas.microsoft.com/office/drawing/2014/main" id="{00000000-0008-0000-0200-00000D000000}"/>
            </a:ext>
          </a:extLst>
        </xdr:cNvPr>
        <xdr:cNvPicPr>
          <a:picLocks noChangeAspect="1" noChangeArrowheads="1"/>
        </xdr:cNvPicPr>
      </xdr:nvPicPr>
      <xdr:blipFill rotWithShape="1">
        <a:blip xmlns:r="http://schemas.openxmlformats.org/officeDocument/2006/relationships" r:embed="rId6" cstate="print">
          <a:biLevel thresh="75000"/>
          <a:extLst>
            <a:ext uri="{28A0092B-C50C-407E-A947-70E740481C1C}">
              <a14:useLocalDpi xmlns:a14="http://schemas.microsoft.com/office/drawing/2010/main" val="0"/>
            </a:ext>
          </a:extLst>
        </a:blip>
        <a:srcRect l="40000" t="27083" r="39722" b="51112"/>
        <a:stretch/>
      </xdr:blipFill>
      <xdr:spPr bwMode="auto">
        <a:xfrm>
          <a:off x="914401" y="3427105"/>
          <a:ext cx="590550" cy="6350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599326</xdr:colOff>
      <xdr:row>36</xdr:row>
      <xdr:rowOff>150044</xdr:rowOff>
    </xdr:from>
    <xdr:to>
      <xdr:col>5</xdr:col>
      <xdr:colOff>107023</xdr:colOff>
      <xdr:row>40</xdr:row>
      <xdr:rowOff>99482</xdr:rowOff>
    </xdr:to>
    <xdr:sp macro="" textlink="">
      <xdr:nvSpPr>
        <xdr:cNvPr id="14" name="Flecha: hacia la izquierda 17">
          <a:hlinkClick xmlns:r="http://schemas.openxmlformats.org/officeDocument/2006/relationships" r:id="rId10"/>
          <a:extLst>
            <a:ext uri="{FF2B5EF4-FFF2-40B4-BE49-F238E27FC236}">
              <a16:creationId xmlns:a16="http://schemas.microsoft.com/office/drawing/2014/main" id="{00000000-0008-0000-0200-00000E000000}"/>
            </a:ext>
          </a:extLst>
        </xdr:cNvPr>
        <xdr:cNvSpPr/>
      </xdr:nvSpPr>
      <xdr:spPr>
        <a:xfrm>
          <a:off x="2119045" y="7095802"/>
          <a:ext cx="1787276" cy="720000"/>
        </a:xfrm>
        <a:prstGeom prst="lef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1800">
              <a:latin typeface="DilleniaUPC" panose="02020603050405020304" pitchFamily="18" charset="-34"/>
              <a:cs typeface="DilleniaUPC" panose="02020603050405020304" pitchFamily="18" charset="-34"/>
            </a:rPr>
            <a:t>PORTADA</a:t>
          </a:r>
        </a:p>
      </xdr:txBody>
    </xdr:sp>
    <xdr:clientData/>
  </xdr:twoCellAnchor>
  <xdr:twoCellAnchor>
    <xdr:from>
      <xdr:col>5</xdr:col>
      <xdr:colOff>493053</xdr:colOff>
      <xdr:row>36</xdr:row>
      <xdr:rowOff>172627</xdr:rowOff>
    </xdr:from>
    <xdr:to>
      <xdr:col>7</xdr:col>
      <xdr:colOff>695646</xdr:colOff>
      <xdr:row>40</xdr:row>
      <xdr:rowOff>122065</xdr:rowOff>
    </xdr:to>
    <xdr:sp macro="" textlink="">
      <xdr:nvSpPr>
        <xdr:cNvPr id="15" name="Flecha: a la derecha 18">
          <a:hlinkClick xmlns:r="http://schemas.openxmlformats.org/officeDocument/2006/relationships" r:id="rId2"/>
          <a:extLst>
            <a:ext uri="{FF2B5EF4-FFF2-40B4-BE49-F238E27FC236}">
              <a16:creationId xmlns:a16="http://schemas.microsoft.com/office/drawing/2014/main" id="{00000000-0008-0000-0200-00000F000000}"/>
            </a:ext>
          </a:extLst>
        </xdr:cNvPr>
        <xdr:cNvSpPr/>
      </xdr:nvSpPr>
      <xdr:spPr>
        <a:xfrm>
          <a:off x="4303053" y="7040152"/>
          <a:ext cx="1726593" cy="711438"/>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b="0">
              <a:latin typeface="DilleniaUPC" panose="02020603050405020304" pitchFamily="18" charset="-34"/>
              <a:cs typeface="DilleniaUPC" panose="02020603050405020304" pitchFamily="18" charset="-34"/>
            </a:rPr>
            <a:t>SIGUIENTE</a:t>
          </a:r>
        </a:p>
      </xdr:txBody>
    </xdr:sp>
    <xdr:clientData/>
  </xdr:twoCellAnchor>
  <xdr:twoCellAnchor>
    <xdr:from>
      <xdr:col>1</xdr:col>
      <xdr:colOff>276226</xdr:colOff>
      <xdr:row>21</xdr:row>
      <xdr:rowOff>114300</xdr:rowOff>
    </xdr:from>
    <xdr:to>
      <xdr:col>7</xdr:col>
      <xdr:colOff>95250</xdr:colOff>
      <xdr:row>23</xdr:row>
      <xdr:rowOff>152400</xdr:rowOff>
    </xdr:to>
    <xdr:sp macro="" textlink="">
      <xdr:nvSpPr>
        <xdr:cNvPr id="16" name="CuadroTexto 15">
          <a:hlinkClick xmlns:r="http://schemas.openxmlformats.org/officeDocument/2006/relationships" r:id="rId11"/>
          <a:extLst>
            <a:ext uri="{FF2B5EF4-FFF2-40B4-BE49-F238E27FC236}">
              <a16:creationId xmlns:a16="http://schemas.microsoft.com/office/drawing/2014/main" id="{00000000-0008-0000-0200-000010000000}"/>
            </a:ext>
          </a:extLst>
        </xdr:cNvPr>
        <xdr:cNvSpPr txBox="1"/>
      </xdr:nvSpPr>
      <xdr:spPr>
        <a:xfrm>
          <a:off x="1038226" y="4124325"/>
          <a:ext cx="4391024" cy="419100"/>
        </a:xfrm>
        <a:prstGeom prst="rect">
          <a:avLst/>
        </a:prstGeom>
        <a:solidFill>
          <a:schemeClr val="accent6">
            <a:lumMod val="60000"/>
            <a:lumOff val="40000"/>
          </a:schemeClr>
        </a:solidFill>
        <a:ln>
          <a:solidFill>
            <a:schemeClr val="tx1"/>
          </a:solidFill>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ctr"/>
        <a:lstStyle/>
        <a:p>
          <a:pPr algn="ctr"/>
          <a:r>
            <a:rPr lang="es-ES_tradnl" sz="1600">
              <a:latin typeface="Century Gothic" panose="020B0502020202020204" pitchFamily="34" charset="0"/>
            </a:rPr>
            <a:t>MATRIZ</a:t>
          </a:r>
          <a:r>
            <a:rPr lang="es-ES_tradnl" sz="1600" baseline="0">
              <a:latin typeface="Century Gothic" panose="020B0502020202020204" pitchFamily="34" charset="0"/>
            </a:rPr>
            <a:t> O MAPA DE RIESGO</a:t>
          </a:r>
          <a:endParaRPr lang="es-ES_tradnl" sz="1600">
            <a:latin typeface="Century Gothic" panose="020B0502020202020204" pitchFamily="34" charset="0"/>
          </a:endParaRPr>
        </a:p>
      </xdr:txBody>
    </xdr:sp>
    <xdr:clientData/>
  </xdr:twoCellAnchor>
  <xdr:twoCellAnchor>
    <xdr:from>
      <xdr:col>1</xdr:col>
      <xdr:colOff>257176</xdr:colOff>
      <xdr:row>24</xdr:row>
      <xdr:rowOff>123825</xdr:rowOff>
    </xdr:from>
    <xdr:to>
      <xdr:col>7</xdr:col>
      <xdr:colOff>76200</xdr:colOff>
      <xdr:row>26</xdr:row>
      <xdr:rowOff>161925</xdr:rowOff>
    </xdr:to>
    <xdr:sp macro="" textlink="">
      <xdr:nvSpPr>
        <xdr:cNvPr id="17" name="CuadroTexto 16">
          <a:hlinkClick xmlns:r="http://schemas.openxmlformats.org/officeDocument/2006/relationships" r:id="rId12"/>
          <a:extLst>
            <a:ext uri="{FF2B5EF4-FFF2-40B4-BE49-F238E27FC236}">
              <a16:creationId xmlns:a16="http://schemas.microsoft.com/office/drawing/2014/main" id="{00000000-0008-0000-0200-000011000000}"/>
            </a:ext>
          </a:extLst>
        </xdr:cNvPr>
        <xdr:cNvSpPr txBox="1"/>
      </xdr:nvSpPr>
      <xdr:spPr>
        <a:xfrm>
          <a:off x="1019176" y="4705350"/>
          <a:ext cx="4391024" cy="419100"/>
        </a:xfrm>
        <a:prstGeom prst="rect">
          <a:avLst/>
        </a:prstGeom>
        <a:solidFill>
          <a:schemeClr val="accent6">
            <a:lumMod val="60000"/>
            <a:lumOff val="40000"/>
          </a:schemeClr>
        </a:solidFill>
        <a:ln>
          <a:solidFill>
            <a:schemeClr val="tx1"/>
          </a:solidFill>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ctr"/>
        <a:lstStyle/>
        <a:p>
          <a:pPr algn="ctr"/>
          <a:r>
            <a:rPr lang="es-ES_tradnl" sz="1600">
              <a:latin typeface="Century Gothic" panose="020B0502020202020204" pitchFamily="34" charset="0"/>
            </a:rPr>
            <a:t>MATRIZ</a:t>
          </a:r>
          <a:r>
            <a:rPr lang="es-ES_tradnl" sz="1600" baseline="0">
              <a:latin typeface="Century Gothic" panose="020B0502020202020204" pitchFamily="34" charset="0"/>
            </a:rPr>
            <a:t> DE MITIGACIÓN DE RIESGOS</a:t>
          </a:r>
          <a:endParaRPr lang="es-ES_tradnl" sz="1600">
            <a:latin typeface="Century Gothic" panose="020B0502020202020204" pitchFamily="34" charset="0"/>
          </a:endParaRPr>
        </a:p>
      </xdr:txBody>
    </xdr:sp>
    <xdr:clientData/>
  </xdr:twoCellAnchor>
  <xdr:twoCellAnchor>
    <xdr:from>
      <xdr:col>1</xdr:col>
      <xdr:colOff>247651</xdr:colOff>
      <xdr:row>27</xdr:row>
      <xdr:rowOff>85725</xdr:rowOff>
    </xdr:from>
    <xdr:to>
      <xdr:col>7</xdr:col>
      <xdr:colOff>66675</xdr:colOff>
      <xdr:row>29</xdr:row>
      <xdr:rowOff>123825</xdr:rowOff>
    </xdr:to>
    <xdr:sp macro="" textlink="">
      <xdr:nvSpPr>
        <xdr:cNvPr id="18" name="CuadroTexto 17">
          <a:hlinkClick xmlns:r="http://schemas.openxmlformats.org/officeDocument/2006/relationships" r:id="rId13"/>
          <a:extLst>
            <a:ext uri="{FF2B5EF4-FFF2-40B4-BE49-F238E27FC236}">
              <a16:creationId xmlns:a16="http://schemas.microsoft.com/office/drawing/2014/main" id="{00000000-0008-0000-0200-000012000000}"/>
            </a:ext>
          </a:extLst>
        </xdr:cNvPr>
        <xdr:cNvSpPr txBox="1"/>
      </xdr:nvSpPr>
      <xdr:spPr>
        <a:xfrm>
          <a:off x="1009651" y="5238750"/>
          <a:ext cx="4391024" cy="419100"/>
        </a:xfrm>
        <a:prstGeom prst="rect">
          <a:avLst/>
        </a:prstGeom>
        <a:solidFill>
          <a:schemeClr val="accent6">
            <a:lumMod val="60000"/>
            <a:lumOff val="40000"/>
          </a:schemeClr>
        </a:solidFill>
        <a:ln>
          <a:solidFill>
            <a:schemeClr val="tx1"/>
          </a:solidFill>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ctr"/>
        <a:lstStyle/>
        <a:p>
          <a:pPr algn="ctr"/>
          <a:r>
            <a:rPr lang="es-ES_tradnl" sz="1600">
              <a:latin typeface="Century Gothic" panose="020B0502020202020204" pitchFamily="34" charset="0"/>
            </a:rPr>
            <a:t>CRONOGRAMA DE</a:t>
          </a:r>
          <a:r>
            <a:rPr lang="es-ES_tradnl" sz="1600" baseline="0">
              <a:latin typeface="Century Gothic" panose="020B0502020202020204" pitchFamily="34" charset="0"/>
            </a:rPr>
            <a:t> APLICACIÓN DE MMR</a:t>
          </a:r>
          <a:endParaRPr lang="es-ES_tradnl" sz="1600">
            <a:latin typeface="Century Gothic" panose="020B0502020202020204" pitchFamily="34" charset="0"/>
          </a:endParaRPr>
        </a:p>
      </xdr:txBody>
    </xdr:sp>
    <xdr:clientData/>
  </xdr:twoCellAnchor>
  <xdr:twoCellAnchor editAs="oneCell">
    <xdr:from>
      <xdr:col>1</xdr:col>
      <xdr:colOff>123825</xdr:colOff>
      <xdr:row>21</xdr:row>
      <xdr:rowOff>0</xdr:rowOff>
    </xdr:from>
    <xdr:to>
      <xdr:col>1</xdr:col>
      <xdr:colOff>741499</xdr:colOff>
      <xdr:row>24</xdr:row>
      <xdr:rowOff>38100</xdr:rowOff>
    </xdr:to>
    <xdr:pic>
      <xdr:nvPicPr>
        <xdr:cNvPr id="21" name="Imagen 20">
          <a:extLst>
            <a:ext uri="{FF2B5EF4-FFF2-40B4-BE49-F238E27FC236}">
              <a16:creationId xmlns:a16="http://schemas.microsoft.com/office/drawing/2014/main" id="{00000000-0008-0000-0200-000015000000}"/>
            </a:ext>
          </a:extLst>
        </xdr:cNvPr>
        <xdr:cNvPicPr>
          <a:picLocks noChangeAspect="1" noChangeArrowheads="1"/>
        </xdr:cNvPicPr>
      </xdr:nvPicPr>
      <xdr:blipFill rotWithShape="1">
        <a:blip xmlns:r="http://schemas.openxmlformats.org/officeDocument/2006/relationships" r:embed="rId14" cstate="print">
          <a:biLevel thresh="75000"/>
          <a:extLst>
            <a:ext uri="{28A0092B-C50C-407E-A947-70E740481C1C}">
              <a14:useLocalDpi xmlns:a14="http://schemas.microsoft.com/office/drawing/2010/main" val="0"/>
            </a:ext>
          </a:extLst>
        </a:blip>
        <a:srcRect l="64583" t="27222" r="14167" b="51806"/>
        <a:stretch/>
      </xdr:blipFill>
      <xdr:spPr bwMode="auto">
        <a:xfrm>
          <a:off x="885825" y="4010025"/>
          <a:ext cx="617674"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114301</xdr:colOff>
      <xdr:row>24</xdr:row>
      <xdr:rowOff>28575</xdr:rowOff>
    </xdr:from>
    <xdr:to>
      <xdr:col>1</xdr:col>
      <xdr:colOff>742951</xdr:colOff>
      <xdr:row>27</xdr:row>
      <xdr:rowOff>46919</xdr:rowOff>
    </xdr:to>
    <xdr:pic>
      <xdr:nvPicPr>
        <xdr:cNvPr id="22" name="Imagen 21">
          <a:extLst>
            <a:ext uri="{FF2B5EF4-FFF2-40B4-BE49-F238E27FC236}">
              <a16:creationId xmlns:a16="http://schemas.microsoft.com/office/drawing/2014/main" id="{00000000-0008-0000-0200-000016000000}"/>
            </a:ext>
          </a:extLst>
        </xdr:cNvPr>
        <xdr:cNvPicPr>
          <a:picLocks noChangeAspect="1" noChangeArrowheads="1"/>
        </xdr:cNvPicPr>
      </xdr:nvPicPr>
      <xdr:blipFill rotWithShape="1">
        <a:blip xmlns:r="http://schemas.openxmlformats.org/officeDocument/2006/relationships" r:embed="rId15" cstate="print">
          <a:biLevel thresh="75000"/>
          <a:extLst>
            <a:ext uri="{28A0092B-C50C-407E-A947-70E740481C1C}">
              <a14:useLocalDpi xmlns:a14="http://schemas.microsoft.com/office/drawing/2010/main" val="0"/>
            </a:ext>
          </a:extLst>
        </a:blip>
        <a:srcRect l="13749" t="52361" r="63750" b="26528"/>
        <a:stretch/>
      </xdr:blipFill>
      <xdr:spPr bwMode="auto">
        <a:xfrm>
          <a:off x="876301" y="4610100"/>
          <a:ext cx="628650" cy="589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104775</xdr:colOff>
      <xdr:row>26</xdr:row>
      <xdr:rowOff>180974</xdr:rowOff>
    </xdr:from>
    <xdr:to>
      <xdr:col>1</xdr:col>
      <xdr:colOff>742950</xdr:colOff>
      <xdr:row>30</xdr:row>
      <xdr:rowOff>45258</xdr:rowOff>
    </xdr:to>
    <xdr:pic>
      <xdr:nvPicPr>
        <xdr:cNvPr id="23" name="Imagen 22">
          <a:extLst>
            <a:ext uri="{FF2B5EF4-FFF2-40B4-BE49-F238E27FC236}">
              <a16:creationId xmlns:a16="http://schemas.microsoft.com/office/drawing/2014/main" id="{00000000-0008-0000-0200-000017000000}"/>
            </a:ext>
          </a:extLst>
        </xdr:cNvPr>
        <xdr:cNvPicPr>
          <a:picLocks noChangeAspect="1" noChangeArrowheads="1"/>
        </xdr:cNvPicPr>
      </xdr:nvPicPr>
      <xdr:blipFill rotWithShape="1">
        <a:blip xmlns:r="http://schemas.openxmlformats.org/officeDocument/2006/relationships" r:embed="rId16" cstate="print">
          <a:biLevel thresh="75000"/>
          <a:extLst>
            <a:ext uri="{28A0092B-C50C-407E-A947-70E740481C1C}">
              <a14:useLocalDpi xmlns:a14="http://schemas.microsoft.com/office/drawing/2010/main" val="0"/>
            </a:ext>
          </a:extLst>
        </a:blip>
        <a:srcRect l="39166" t="52083" r="38472" b="25972"/>
        <a:stretch/>
      </xdr:blipFill>
      <xdr:spPr bwMode="auto">
        <a:xfrm>
          <a:off x="866775" y="5143499"/>
          <a:ext cx="638175" cy="626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652837</xdr:colOff>
      <xdr:row>0</xdr:row>
      <xdr:rowOff>192640</xdr:rowOff>
    </xdr:from>
    <xdr:to>
      <xdr:col>2</xdr:col>
      <xdr:colOff>535992</xdr:colOff>
      <xdr:row>4</xdr:row>
      <xdr:rowOff>116226</xdr:rowOff>
    </xdr:to>
    <xdr:pic>
      <xdr:nvPicPr>
        <xdr:cNvPr id="28" name="Imagen 27" descr="ESPE | Sede Latacunga">
          <a:extLst>
            <a:ext uri="{FF2B5EF4-FFF2-40B4-BE49-F238E27FC236}">
              <a16:creationId xmlns:a16="http://schemas.microsoft.com/office/drawing/2014/main" id="{00000000-0008-0000-0200-00001C000000}"/>
            </a:ext>
          </a:extLst>
        </xdr:cNvPr>
        <xdr:cNvPicPr>
          <a:picLocks noChangeAspect="1" noChangeArrowheads="1"/>
        </xdr:cNvPicPr>
      </xdr:nvPicPr>
      <xdr:blipFill rotWithShape="1">
        <a:blip xmlns:r="http://schemas.openxmlformats.org/officeDocument/2006/relationships" r:embed="rId17" cstate="print">
          <a:extLst>
            <a:ext uri="{28A0092B-C50C-407E-A947-70E740481C1C}">
              <a14:useLocalDpi xmlns:a14="http://schemas.microsoft.com/office/drawing/2010/main" val="0"/>
            </a:ext>
          </a:extLst>
        </a:blip>
        <a:srcRect t="-4410" r="82944"/>
        <a:stretch/>
      </xdr:blipFill>
      <xdr:spPr bwMode="auto">
        <a:xfrm>
          <a:off x="1414837" y="192640"/>
          <a:ext cx="645155" cy="695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752475</xdr:colOff>
      <xdr:row>6</xdr:row>
      <xdr:rowOff>0</xdr:rowOff>
    </xdr:from>
    <xdr:to>
      <xdr:col>10</xdr:col>
      <xdr:colOff>733425</xdr:colOff>
      <xdr:row>15</xdr:row>
      <xdr:rowOff>19050</xdr:rowOff>
    </xdr:to>
    <xdr:sp macro="" textlink="">
      <xdr:nvSpPr>
        <xdr:cNvPr id="2" name="Rectángulo 1">
          <a:extLst>
            <a:ext uri="{FF2B5EF4-FFF2-40B4-BE49-F238E27FC236}">
              <a16:creationId xmlns:a16="http://schemas.microsoft.com/office/drawing/2014/main" id="{00000000-0008-0000-0300-000002000000}"/>
            </a:ext>
          </a:extLst>
        </xdr:cNvPr>
        <xdr:cNvSpPr/>
      </xdr:nvSpPr>
      <xdr:spPr>
        <a:xfrm>
          <a:off x="752475" y="1143000"/>
          <a:ext cx="6838950" cy="1733550"/>
        </a:xfrm>
        <a:prstGeom prst="rect">
          <a:avLst/>
        </a:prstGeom>
        <a:solidFill>
          <a:schemeClr val="accent6">
            <a:lumMod val="60000"/>
            <a:lumOff val="40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latin typeface="Century Gothic" panose="020B0502020202020204" pitchFamily="34" charset="0"/>
            </a:rPr>
            <a:t>INTRODUCCIÓN</a:t>
          </a:r>
        </a:p>
        <a:p>
          <a:pPr algn="l"/>
          <a:r>
            <a:rPr lang="es-EC" sz="1100">
              <a:solidFill>
                <a:sysClr val="windowText" lastClr="000000"/>
              </a:solidFill>
              <a:latin typeface="Century Gothic" panose="020B0502020202020204" pitchFamily="34" charset="0"/>
            </a:rPr>
            <a:t>Bienvenido. Este es un modelo de Plan de mitigación de riesgos que permitiá disminuir la probabilidad de ocurrencia que pueda ocacionar un impacto negativo en el desarrollo de las actividades diarias del Gobierno Autónomo Parroquial Rural y contribuirá</a:t>
          </a:r>
          <a:r>
            <a:rPr lang="es-EC" sz="1100" baseline="0">
              <a:solidFill>
                <a:sysClr val="windowText" lastClr="000000"/>
              </a:solidFill>
              <a:latin typeface="Century Gothic" panose="020B0502020202020204" pitchFamily="34" charset="0"/>
            </a:rPr>
            <a:t> </a:t>
          </a:r>
          <a:r>
            <a:rPr lang="es-EC" sz="1100">
              <a:solidFill>
                <a:sysClr val="windowText" lastClr="000000"/>
              </a:solidFill>
              <a:latin typeface="Century Gothic" panose="020B0502020202020204" pitchFamily="34" charset="0"/>
            </a:rPr>
            <a:t>a su fortalecimiento y al logro de sus objetivos institucionales. </a:t>
          </a:r>
        </a:p>
        <a:p>
          <a:pPr algn="l"/>
          <a:r>
            <a:rPr lang="es-EC" sz="1100">
              <a:solidFill>
                <a:sysClr val="windowText" lastClr="000000"/>
              </a:solidFill>
              <a:latin typeface="Century Gothic" panose="020B0502020202020204" pitchFamily="34" charset="0"/>
            </a:rPr>
            <a:t>Establece</a:t>
          </a:r>
          <a:r>
            <a:rPr lang="es-EC" sz="1100" baseline="0">
              <a:solidFill>
                <a:sysClr val="windowText" lastClr="000000"/>
              </a:solidFill>
              <a:latin typeface="Century Gothic" panose="020B0502020202020204" pitchFamily="34" charset="0"/>
            </a:rPr>
            <a:t> acciones inmediatas y otras de carácter preventivo que deben ejecutarse para controlar o prevenir los eventos generadores de e riesgo ocasionados por factores internos o externos sean económicos, políticos, tecnológicos, sociales y ambientales.</a:t>
          </a:r>
          <a:endParaRPr lang="es-EC" sz="1100">
            <a:solidFill>
              <a:sysClr val="windowText" lastClr="000000"/>
            </a:solidFill>
            <a:latin typeface="Century Gothic" panose="020B0502020202020204" pitchFamily="34" charset="0"/>
          </a:endParaRPr>
        </a:p>
      </xdr:txBody>
    </xdr:sp>
    <xdr:clientData/>
  </xdr:twoCellAnchor>
  <xdr:twoCellAnchor>
    <xdr:from>
      <xdr:col>6</xdr:col>
      <xdr:colOff>400051</xdr:colOff>
      <xdr:row>55</xdr:row>
      <xdr:rowOff>38100</xdr:rowOff>
    </xdr:from>
    <xdr:to>
      <xdr:col>8</xdr:col>
      <xdr:colOff>438151</xdr:colOff>
      <xdr:row>58</xdr:row>
      <xdr:rowOff>186600</xdr:rowOff>
    </xdr:to>
    <xdr:sp macro="" textlink="">
      <xdr:nvSpPr>
        <xdr:cNvPr id="7" name="Flecha: a la derecha 7">
          <a:hlinkClick xmlns:r="http://schemas.openxmlformats.org/officeDocument/2006/relationships" r:id="rId1"/>
          <a:extLst>
            <a:ext uri="{FF2B5EF4-FFF2-40B4-BE49-F238E27FC236}">
              <a16:creationId xmlns:a16="http://schemas.microsoft.com/office/drawing/2014/main" id="{00000000-0008-0000-0300-000007000000}"/>
            </a:ext>
          </a:extLst>
        </xdr:cNvPr>
        <xdr:cNvSpPr/>
      </xdr:nvSpPr>
      <xdr:spPr>
        <a:xfrm>
          <a:off x="4210051" y="5762625"/>
          <a:ext cx="1562100" cy="720000"/>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b="0">
              <a:latin typeface="DilleniaUPC" panose="02020603050405020304" pitchFamily="18" charset="-34"/>
              <a:cs typeface="DilleniaUPC" panose="02020603050405020304" pitchFamily="18" charset="-34"/>
            </a:rPr>
            <a:t>SIGUIENTE</a:t>
          </a:r>
        </a:p>
      </xdr:txBody>
    </xdr:sp>
    <xdr:clientData/>
  </xdr:twoCellAnchor>
  <xdr:twoCellAnchor>
    <xdr:from>
      <xdr:col>4</xdr:col>
      <xdr:colOff>247650</xdr:colOff>
      <xdr:row>55</xdr:row>
      <xdr:rowOff>38100</xdr:rowOff>
    </xdr:from>
    <xdr:to>
      <xdr:col>6</xdr:col>
      <xdr:colOff>200026</xdr:colOff>
      <xdr:row>58</xdr:row>
      <xdr:rowOff>186600</xdr:rowOff>
    </xdr:to>
    <xdr:sp macro="" textlink="">
      <xdr:nvSpPr>
        <xdr:cNvPr id="8" name="Flecha: hacia la izquierda 9">
          <a:hlinkClick xmlns:r="http://schemas.openxmlformats.org/officeDocument/2006/relationships" r:id="rId2"/>
          <a:extLst>
            <a:ext uri="{FF2B5EF4-FFF2-40B4-BE49-F238E27FC236}">
              <a16:creationId xmlns:a16="http://schemas.microsoft.com/office/drawing/2014/main" id="{00000000-0008-0000-0300-000008000000}"/>
            </a:ext>
          </a:extLst>
        </xdr:cNvPr>
        <xdr:cNvSpPr/>
      </xdr:nvSpPr>
      <xdr:spPr>
        <a:xfrm>
          <a:off x="2533650" y="5762625"/>
          <a:ext cx="1476376" cy="720000"/>
        </a:xfrm>
        <a:prstGeom prst="lef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a:latin typeface="DilleniaUPC" panose="02020603050405020304" pitchFamily="18" charset="-34"/>
              <a:cs typeface="DilleniaUPC" panose="02020603050405020304" pitchFamily="18" charset="-34"/>
            </a:rPr>
            <a:t>PORTADA</a:t>
          </a:r>
        </a:p>
      </xdr:txBody>
    </xdr:sp>
    <xdr:clientData/>
  </xdr:twoCellAnchor>
  <xdr:twoCellAnchor>
    <xdr:from>
      <xdr:col>1</xdr:col>
      <xdr:colOff>295275</xdr:colOff>
      <xdr:row>0</xdr:row>
      <xdr:rowOff>180975</xdr:rowOff>
    </xdr:from>
    <xdr:to>
      <xdr:col>11</xdr:col>
      <xdr:colOff>533401</xdr:colOff>
      <xdr:row>4</xdr:row>
      <xdr:rowOff>104775</xdr:rowOff>
    </xdr:to>
    <xdr:sp macro="" textlink="">
      <xdr:nvSpPr>
        <xdr:cNvPr id="10" name="Rectángulo 9">
          <a:extLst>
            <a:ext uri="{FF2B5EF4-FFF2-40B4-BE49-F238E27FC236}">
              <a16:creationId xmlns:a16="http://schemas.microsoft.com/office/drawing/2014/main" id="{00000000-0008-0000-0300-00000A000000}"/>
            </a:ext>
          </a:extLst>
        </xdr:cNvPr>
        <xdr:cNvSpPr/>
      </xdr:nvSpPr>
      <xdr:spPr>
        <a:xfrm>
          <a:off x="295275" y="180975"/>
          <a:ext cx="7686676" cy="685800"/>
        </a:xfrm>
        <a:prstGeom prst="rect">
          <a:avLst/>
        </a:prstGeom>
        <a:solidFill>
          <a:schemeClr val="accent6">
            <a:lumMod val="75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EC" sz="1100">
            <a:solidFill>
              <a:sysClr val="windowText" lastClr="000000"/>
            </a:solidFill>
          </a:endParaRPr>
        </a:p>
      </xdr:txBody>
    </xdr:sp>
    <xdr:clientData/>
  </xdr:twoCellAnchor>
  <xdr:twoCellAnchor>
    <xdr:from>
      <xdr:col>2</xdr:col>
      <xdr:colOff>238125</xdr:colOff>
      <xdr:row>1</xdr:row>
      <xdr:rowOff>114300</xdr:rowOff>
    </xdr:from>
    <xdr:to>
      <xdr:col>10</xdr:col>
      <xdr:colOff>702945</xdr:colOff>
      <xdr:row>4</xdr:row>
      <xdr:rowOff>38100</xdr:rowOff>
    </xdr:to>
    <xdr:sp macro="" textlink="">
      <xdr:nvSpPr>
        <xdr:cNvPr id="11" name="CuadroTexto 10">
          <a:extLst>
            <a:ext uri="{FF2B5EF4-FFF2-40B4-BE49-F238E27FC236}">
              <a16:creationId xmlns:a16="http://schemas.microsoft.com/office/drawing/2014/main" id="{00000000-0008-0000-0300-00000B000000}"/>
            </a:ext>
          </a:extLst>
        </xdr:cNvPr>
        <xdr:cNvSpPr txBox="1"/>
      </xdr:nvSpPr>
      <xdr:spPr>
        <a:xfrm>
          <a:off x="1000125" y="304800"/>
          <a:ext cx="638937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C" sz="6000" b="1" baseline="0">
              <a:latin typeface="DilleniaUPC" panose="020B0502040204020203" pitchFamily="18" charset="-34"/>
              <a:cs typeface="DilleniaUPC" panose="020B0502040204020203" pitchFamily="18" charset="-34"/>
            </a:rPr>
            <a:t>ANTECEDENTES</a:t>
          </a:r>
        </a:p>
        <a:p>
          <a:pPr algn="ctr"/>
          <a:endParaRPr lang="es-EC" sz="6000" b="1">
            <a:latin typeface="DilleniaUPC" panose="020B0502040204020203" pitchFamily="18" charset="-34"/>
            <a:cs typeface="DilleniaUPC" panose="020B0502040204020203" pitchFamily="18" charset="-34"/>
          </a:endParaRPr>
        </a:p>
      </xdr:txBody>
    </xdr:sp>
    <xdr:clientData/>
  </xdr:twoCellAnchor>
  <xdr:twoCellAnchor editAs="oneCell">
    <xdr:from>
      <xdr:col>1</xdr:col>
      <xdr:colOff>609601</xdr:colOff>
      <xdr:row>1</xdr:row>
      <xdr:rowOff>1</xdr:rowOff>
    </xdr:from>
    <xdr:to>
      <xdr:col>2</xdr:col>
      <xdr:colOff>490615</xdr:colOff>
      <xdr:row>4</xdr:row>
      <xdr:rowOff>133351</xdr:rowOff>
    </xdr:to>
    <xdr:pic>
      <xdr:nvPicPr>
        <xdr:cNvPr id="12" name="Imagen 11" descr="ESPE | Sede Latacunga">
          <a:extLst>
            <a:ext uri="{FF2B5EF4-FFF2-40B4-BE49-F238E27FC236}">
              <a16:creationId xmlns:a16="http://schemas.microsoft.com/office/drawing/2014/main" id="{00000000-0008-0000-0300-00000C000000}"/>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4410" r="82944"/>
        <a:stretch/>
      </xdr:blipFill>
      <xdr:spPr bwMode="auto">
        <a:xfrm>
          <a:off x="609601" y="190501"/>
          <a:ext cx="643014"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16</xdr:row>
      <xdr:rowOff>0</xdr:rowOff>
    </xdr:from>
    <xdr:to>
      <xdr:col>11</xdr:col>
      <xdr:colOff>9524</xdr:colOff>
      <xdr:row>35</xdr:row>
      <xdr:rowOff>123826</xdr:rowOff>
    </xdr:to>
    <xdr:sp macro="" textlink="">
      <xdr:nvSpPr>
        <xdr:cNvPr id="14" name="Rectángulo 13">
          <a:extLst>
            <a:ext uri="{FF2B5EF4-FFF2-40B4-BE49-F238E27FC236}">
              <a16:creationId xmlns:a16="http://schemas.microsoft.com/office/drawing/2014/main" id="{00000000-0008-0000-0300-00000E000000}"/>
            </a:ext>
          </a:extLst>
        </xdr:cNvPr>
        <xdr:cNvSpPr/>
      </xdr:nvSpPr>
      <xdr:spPr>
        <a:xfrm>
          <a:off x="762000" y="3048000"/>
          <a:ext cx="6867524" cy="3743326"/>
        </a:xfrm>
        <a:prstGeom prst="rect">
          <a:avLst/>
        </a:prstGeom>
        <a:solidFill>
          <a:schemeClr val="accent6">
            <a:lumMod val="60000"/>
            <a:lumOff val="40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100" b="1">
              <a:solidFill>
                <a:sysClr val="windowText" lastClr="000000"/>
              </a:solidFill>
              <a:latin typeface="Century Gothic" panose="020B0502020202020204" pitchFamily="34" charset="0"/>
            </a:rPr>
            <a:t>BASE LEGAL</a:t>
          </a:r>
        </a:p>
        <a:p>
          <a:pPr algn="ctr"/>
          <a:r>
            <a:rPr lang="es-EC" sz="1100" b="1" i="1">
              <a:solidFill>
                <a:sysClr val="windowText" lastClr="000000"/>
              </a:solidFill>
              <a:latin typeface="Century Gothic" panose="020B0502020202020204" pitchFamily="34" charset="0"/>
            </a:rPr>
            <a:t>Norma de control interno emitida</a:t>
          </a:r>
          <a:r>
            <a:rPr lang="es-EC" sz="1100" b="1" i="1" baseline="0">
              <a:solidFill>
                <a:sysClr val="windowText" lastClr="000000"/>
              </a:solidFill>
              <a:latin typeface="Century Gothic" panose="020B0502020202020204" pitchFamily="34" charset="0"/>
            </a:rPr>
            <a:t> por la Contraloría General del Estado </a:t>
          </a:r>
          <a:r>
            <a:rPr lang="es-EC" sz="1100" b="1" i="1" u="sng">
              <a:solidFill>
                <a:sysClr val="windowText" lastClr="000000"/>
              </a:solidFill>
              <a:latin typeface="Century Gothic" panose="020B0502020202020204" pitchFamily="34" charset="0"/>
            </a:rPr>
            <a:t>300-02 Plan de mitigación de riesgos </a:t>
          </a:r>
        </a:p>
        <a:p>
          <a:pPr algn="l"/>
          <a:r>
            <a:rPr lang="es-EC" sz="1100">
              <a:solidFill>
                <a:sysClr val="windowText" lastClr="000000"/>
              </a:solidFill>
              <a:latin typeface="Century Gothic" panose="020B0502020202020204" pitchFamily="34" charset="0"/>
            </a:rPr>
            <a:t>Los directivos de las entidades del sector público y las personas jurídicas de derecho privado que dispongan de recursos públicos, realizarán el plan de mitigación de riesgos desarrollando y documentando una estrategia clara, organizada e interactiva para identificar y valorar los riesgos que puedan impactar en la entidad impidiendo el logro de sus objetivos. </a:t>
          </a:r>
        </a:p>
        <a:p>
          <a:pPr algn="l"/>
          <a:r>
            <a:rPr lang="es-EC" sz="1100">
              <a:solidFill>
                <a:sysClr val="windowText" lastClr="000000"/>
              </a:solidFill>
              <a:latin typeface="Century Gothic" panose="020B0502020202020204" pitchFamily="34" charset="0"/>
            </a:rPr>
            <a:t>En el plan de mitigación de riesgos se desarrollará una estrategia de gestión, que incluya su proceso e implementación. Se definirán objetivos y metas, asignando responsabilidades para áreas específicas, identificando conocimientos técnicos, describiendo el proceso de evaluación de riesgos y las áreas a considerar, detallando indicadores de riesgos, delineando procedimientos para las estrategias del manejo, estableciendo lineamientos para el monitoreo y definiendo los reportes, documentos y las comunicaciones necesarias. </a:t>
          </a:r>
        </a:p>
        <a:p>
          <a:pPr algn="l"/>
          <a:r>
            <a:rPr lang="es-EC" sz="1100">
              <a:solidFill>
                <a:sysClr val="windowText" lastClr="000000"/>
              </a:solidFill>
              <a:latin typeface="Century Gothic" panose="020B0502020202020204" pitchFamily="34" charset="0"/>
            </a:rPr>
            <a:t>Los directivos de las entidades del sector público y las personas jurídicas de derecho privado que dispongan de recursos públicos, desarrollarán planes, métodos de respuesta y monitoreo de cambios, así como un programa que prevea los recursos necesarios para definir acciones en respuesta a los riesgos. Una adecuada planeación de la administración de los riesgos, reduce la eventualidad de la ocurrencia y del efecto negativo de éstos (impacto) y alerta a la entidad respecto de su adaptación frente a los cambios. </a:t>
          </a:r>
        </a:p>
      </xdr:txBody>
    </xdr:sp>
    <xdr:clientData/>
  </xdr:twoCellAnchor>
  <xdr:twoCellAnchor>
    <xdr:from>
      <xdr:col>2</xdr:col>
      <xdr:colOff>628650</xdr:colOff>
      <xdr:row>36</xdr:row>
      <xdr:rowOff>9525</xdr:rowOff>
    </xdr:from>
    <xdr:to>
      <xdr:col>5</xdr:col>
      <xdr:colOff>657226</xdr:colOff>
      <xdr:row>41</xdr:row>
      <xdr:rowOff>152400</xdr:rowOff>
    </xdr:to>
    <xdr:sp macro="" textlink="">
      <xdr:nvSpPr>
        <xdr:cNvPr id="15" name="Flecha: hacia la izquierda 9">
          <a:hlinkClick xmlns:r="http://schemas.openxmlformats.org/officeDocument/2006/relationships" r:id="rId1"/>
          <a:extLst>
            <a:ext uri="{FF2B5EF4-FFF2-40B4-BE49-F238E27FC236}">
              <a16:creationId xmlns:a16="http://schemas.microsoft.com/office/drawing/2014/main" id="{00000000-0008-0000-0300-00000F000000}"/>
            </a:ext>
          </a:extLst>
        </xdr:cNvPr>
        <xdr:cNvSpPr/>
      </xdr:nvSpPr>
      <xdr:spPr>
        <a:xfrm>
          <a:off x="1647825" y="6877050"/>
          <a:ext cx="2314576" cy="904875"/>
        </a:xfrm>
        <a:prstGeom prst="lef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a:latin typeface="DilleniaUPC" panose="02020603050405020304" pitchFamily="18" charset="-34"/>
              <a:cs typeface="DilleniaUPC" panose="02020603050405020304" pitchFamily="18" charset="-34"/>
            </a:rPr>
            <a:t>ÍNDICE</a:t>
          </a:r>
        </a:p>
      </xdr:txBody>
    </xdr:sp>
    <xdr:clientData/>
  </xdr:twoCellAnchor>
  <xdr:twoCellAnchor>
    <xdr:from>
      <xdr:col>6</xdr:col>
      <xdr:colOff>380999</xdr:colOff>
      <xdr:row>36</xdr:row>
      <xdr:rowOff>28574</xdr:rowOff>
    </xdr:from>
    <xdr:to>
      <xdr:col>9</xdr:col>
      <xdr:colOff>485774</xdr:colOff>
      <xdr:row>41</xdr:row>
      <xdr:rowOff>152399</xdr:rowOff>
    </xdr:to>
    <xdr:sp macro="" textlink="">
      <xdr:nvSpPr>
        <xdr:cNvPr id="16" name="Flecha: a la derecha 7">
          <a:hlinkClick xmlns:r="http://schemas.openxmlformats.org/officeDocument/2006/relationships" r:id="rId4"/>
          <a:extLst>
            <a:ext uri="{FF2B5EF4-FFF2-40B4-BE49-F238E27FC236}">
              <a16:creationId xmlns:a16="http://schemas.microsoft.com/office/drawing/2014/main" id="{00000000-0008-0000-0300-000010000000}"/>
            </a:ext>
          </a:extLst>
        </xdr:cNvPr>
        <xdr:cNvSpPr/>
      </xdr:nvSpPr>
      <xdr:spPr>
        <a:xfrm>
          <a:off x="4448174" y="6896099"/>
          <a:ext cx="2390775" cy="885825"/>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b="0">
              <a:latin typeface="DilleniaUPC" panose="02020603050405020304" pitchFamily="18" charset="-34"/>
              <a:cs typeface="DilleniaUPC" panose="02020603050405020304" pitchFamily="18" charset="-34"/>
            </a:rPr>
            <a:t>SIGUIENTE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466725</xdr:colOff>
      <xdr:row>1</xdr:row>
      <xdr:rowOff>28575</xdr:rowOff>
    </xdr:from>
    <xdr:to>
      <xdr:col>9</xdr:col>
      <xdr:colOff>390524</xdr:colOff>
      <xdr:row>5</xdr:row>
      <xdr:rowOff>152400</xdr:rowOff>
    </xdr:to>
    <xdr:sp macro="" textlink="">
      <xdr:nvSpPr>
        <xdr:cNvPr id="2" name="Rectángulo 1">
          <a:extLst>
            <a:ext uri="{FF2B5EF4-FFF2-40B4-BE49-F238E27FC236}">
              <a16:creationId xmlns:a16="http://schemas.microsoft.com/office/drawing/2014/main" id="{00000000-0008-0000-0400-000002000000}"/>
            </a:ext>
          </a:extLst>
        </xdr:cNvPr>
        <xdr:cNvSpPr/>
      </xdr:nvSpPr>
      <xdr:spPr>
        <a:xfrm>
          <a:off x="1228725" y="228600"/>
          <a:ext cx="7581899" cy="885825"/>
        </a:xfrm>
        <a:prstGeom prst="rect">
          <a:avLst/>
        </a:prstGeom>
        <a:solidFill>
          <a:schemeClr val="accent6">
            <a:lumMod val="75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EC" sz="1100">
            <a:solidFill>
              <a:sysClr val="windowText" lastClr="000000"/>
            </a:solidFill>
          </a:endParaRPr>
        </a:p>
      </xdr:txBody>
    </xdr:sp>
    <xdr:clientData/>
  </xdr:twoCellAnchor>
  <xdr:twoCellAnchor>
    <xdr:from>
      <xdr:col>2</xdr:col>
      <xdr:colOff>323850</xdr:colOff>
      <xdr:row>1</xdr:row>
      <xdr:rowOff>38100</xdr:rowOff>
    </xdr:from>
    <xdr:to>
      <xdr:col>9</xdr:col>
      <xdr:colOff>457200</xdr:colOff>
      <xdr:row>5</xdr:row>
      <xdr:rowOff>47625</xdr:rowOff>
    </xdr:to>
    <xdr:sp macro="" textlink="">
      <xdr:nvSpPr>
        <xdr:cNvPr id="3" name="CuadroTexto 2">
          <a:extLst>
            <a:ext uri="{FF2B5EF4-FFF2-40B4-BE49-F238E27FC236}">
              <a16:creationId xmlns:a16="http://schemas.microsoft.com/office/drawing/2014/main" id="{00000000-0008-0000-0400-000003000000}"/>
            </a:ext>
          </a:extLst>
        </xdr:cNvPr>
        <xdr:cNvSpPr txBox="1"/>
      </xdr:nvSpPr>
      <xdr:spPr>
        <a:xfrm>
          <a:off x="1847850" y="238125"/>
          <a:ext cx="7029450" cy="77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C" sz="6000" b="1">
              <a:latin typeface="DilleniaUPC" panose="020B0502040204020203" pitchFamily="18" charset="-34"/>
              <a:cs typeface="DilleniaUPC" panose="020B0502040204020203" pitchFamily="18" charset="-34"/>
            </a:rPr>
            <a:t>INFORMACIÓN</a:t>
          </a:r>
          <a:r>
            <a:rPr lang="es-EC" sz="6000" b="1" baseline="0">
              <a:latin typeface="DilleniaUPC" panose="020B0502040204020203" pitchFamily="18" charset="-34"/>
              <a:cs typeface="DilleniaUPC" panose="020B0502040204020203" pitchFamily="18" charset="-34"/>
            </a:rPr>
            <a:t> GENERAL</a:t>
          </a:r>
          <a:endParaRPr lang="es-EC" sz="6000" b="1">
            <a:latin typeface="DilleniaUPC" panose="020B0502040204020203" pitchFamily="18" charset="-34"/>
            <a:cs typeface="DilleniaUPC" panose="020B0502040204020203" pitchFamily="18" charset="-34"/>
          </a:endParaRPr>
        </a:p>
      </xdr:txBody>
    </xdr:sp>
    <xdr:clientData/>
  </xdr:twoCellAnchor>
  <xdr:twoCellAnchor>
    <xdr:from>
      <xdr:col>3</xdr:col>
      <xdr:colOff>266700</xdr:colOff>
      <xdr:row>46</xdr:row>
      <xdr:rowOff>28574</xdr:rowOff>
    </xdr:from>
    <xdr:to>
      <xdr:col>4</xdr:col>
      <xdr:colOff>1219200</xdr:colOff>
      <xdr:row>50</xdr:row>
      <xdr:rowOff>180975</xdr:rowOff>
    </xdr:to>
    <xdr:sp macro="" textlink="">
      <xdr:nvSpPr>
        <xdr:cNvPr id="4" name="Flecha: hacia la izquierda 4">
          <a:hlinkClick xmlns:r="http://schemas.openxmlformats.org/officeDocument/2006/relationships" r:id="rId1"/>
          <a:extLst>
            <a:ext uri="{FF2B5EF4-FFF2-40B4-BE49-F238E27FC236}">
              <a16:creationId xmlns:a16="http://schemas.microsoft.com/office/drawing/2014/main" id="{00000000-0008-0000-0400-000004000000}"/>
            </a:ext>
          </a:extLst>
        </xdr:cNvPr>
        <xdr:cNvSpPr/>
      </xdr:nvSpPr>
      <xdr:spPr>
        <a:xfrm>
          <a:off x="3171825" y="8943974"/>
          <a:ext cx="1714500" cy="914401"/>
        </a:xfrm>
        <a:prstGeom prst="lef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a:latin typeface="DilleniaUPC" panose="02020603050405020304" pitchFamily="18" charset="-34"/>
              <a:cs typeface="DilleniaUPC" panose="02020603050405020304" pitchFamily="18" charset="-34"/>
            </a:rPr>
            <a:t>ANTECEDENTES</a:t>
          </a:r>
        </a:p>
      </xdr:txBody>
    </xdr:sp>
    <xdr:clientData/>
  </xdr:twoCellAnchor>
  <xdr:twoCellAnchor>
    <xdr:from>
      <xdr:col>5</xdr:col>
      <xdr:colOff>219076</xdr:colOff>
      <xdr:row>46</xdr:row>
      <xdr:rowOff>19050</xdr:rowOff>
    </xdr:from>
    <xdr:to>
      <xdr:col>7</xdr:col>
      <xdr:colOff>285750</xdr:colOff>
      <xdr:row>51</xdr:row>
      <xdr:rowOff>15150</xdr:rowOff>
    </xdr:to>
    <xdr:sp macro="" textlink="">
      <xdr:nvSpPr>
        <xdr:cNvPr id="5" name="Flecha: a la derecha 5">
          <a:hlinkClick xmlns:r="http://schemas.openxmlformats.org/officeDocument/2006/relationships" r:id="rId2"/>
          <a:extLst>
            <a:ext uri="{FF2B5EF4-FFF2-40B4-BE49-F238E27FC236}">
              <a16:creationId xmlns:a16="http://schemas.microsoft.com/office/drawing/2014/main" id="{00000000-0008-0000-0400-000005000000}"/>
            </a:ext>
          </a:extLst>
        </xdr:cNvPr>
        <xdr:cNvSpPr/>
      </xdr:nvSpPr>
      <xdr:spPr>
        <a:xfrm>
          <a:off x="5381626" y="8934450"/>
          <a:ext cx="1743074" cy="948600"/>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b="0">
              <a:latin typeface="DilleniaUPC" panose="02020603050405020304" pitchFamily="18" charset="-34"/>
              <a:cs typeface="DilleniaUPC" panose="02020603050405020304" pitchFamily="18" charset="-34"/>
            </a:rPr>
            <a:t>SIGUIENTE</a:t>
          </a:r>
        </a:p>
      </xdr:txBody>
    </xdr:sp>
    <xdr:clientData/>
  </xdr:twoCellAnchor>
  <xdr:twoCellAnchor editAs="oneCell">
    <xdr:from>
      <xdr:col>1</xdr:col>
      <xdr:colOff>647700</xdr:colOff>
      <xdr:row>1</xdr:row>
      <xdr:rowOff>76200</xdr:rowOff>
    </xdr:from>
    <xdr:to>
      <xdr:col>2</xdr:col>
      <xdr:colOff>528714</xdr:colOff>
      <xdr:row>5</xdr:row>
      <xdr:rowOff>9525</xdr:rowOff>
    </xdr:to>
    <xdr:pic>
      <xdr:nvPicPr>
        <xdr:cNvPr id="6" name="Imagen 5" descr="ESPE | Sede Latacunga">
          <a:extLst>
            <a:ext uri="{FF2B5EF4-FFF2-40B4-BE49-F238E27FC236}">
              <a16:creationId xmlns:a16="http://schemas.microsoft.com/office/drawing/2014/main" id="{00000000-0008-0000-0400-000006000000}"/>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4410" r="82944"/>
        <a:stretch/>
      </xdr:blipFill>
      <xdr:spPr bwMode="auto">
        <a:xfrm>
          <a:off x="1409700" y="276225"/>
          <a:ext cx="643014"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752475</xdr:colOff>
      <xdr:row>5</xdr:row>
      <xdr:rowOff>42182</xdr:rowOff>
    </xdr:from>
    <xdr:to>
      <xdr:col>10</xdr:col>
      <xdr:colOff>133350</xdr:colOff>
      <xdr:row>8</xdr:row>
      <xdr:rowOff>80282</xdr:rowOff>
    </xdr:to>
    <xdr:sp macro="" textlink="">
      <xdr:nvSpPr>
        <xdr:cNvPr id="3" name="Rectángulo 2">
          <a:extLst>
            <a:ext uri="{FF2B5EF4-FFF2-40B4-BE49-F238E27FC236}">
              <a16:creationId xmlns:a16="http://schemas.microsoft.com/office/drawing/2014/main" id="{00000000-0008-0000-0500-000003000000}"/>
            </a:ext>
          </a:extLst>
        </xdr:cNvPr>
        <xdr:cNvSpPr/>
      </xdr:nvSpPr>
      <xdr:spPr>
        <a:xfrm>
          <a:off x="1514475" y="1008289"/>
          <a:ext cx="9953625" cy="609600"/>
        </a:xfrm>
        <a:prstGeom prst="rect">
          <a:avLst/>
        </a:prstGeom>
        <a:solidFill>
          <a:schemeClr val="accent6">
            <a:lumMod val="60000"/>
            <a:lumOff val="40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s-EC" sz="1100" b="0">
              <a:solidFill>
                <a:sysClr val="windowText" lastClr="000000"/>
              </a:solidFill>
              <a:latin typeface="Century Gothic" panose="020B0502020202020204" pitchFamily="34" charset="0"/>
              <a:ea typeface="+mn-ea"/>
              <a:cs typeface="+mn-cs"/>
            </a:rPr>
            <a:t>En este apartado encontrarás</a:t>
          </a:r>
          <a:r>
            <a:rPr lang="es-EC" sz="1100" b="0" baseline="0">
              <a:solidFill>
                <a:sysClr val="windowText" lastClr="000000"/>
              </a:solidFill>
              <a:latin typeface="Century Gothic" panose="020B0502020202020204" pitchFamily="34" charset="0"/>
              <a:ea typeface="+mn-ea"/>
              <a:cs typeface="+mn-cs"/>
            </a:rPr>
            <a:t> todos los</a:t>
          </a:r>
          <a:r>
            <a:rPr lang="es-EC" sz="1100" b="0">
              <a:solidFill>
                <a:sysClr val="windowText" lastClr="000000"/>
              </a:solidFill>
              <a:latin typeface="Century Gothic" panose="020B0502020202020204" pitchFamily="34" charset="0"/>
              <a:ea typeface="+mn-ea"/>
              <a:cs typeface="+mn-cs"/>
            </a:rPr>
            <a:t> pasos que la institución debe seguir para aplicar correctamente este modelo.</a:t>
          </a:r>
        </a:p>
      </xdr:txBody>
    </xdr:sp>
    <xdr:clientData/>
  </xdr:twoCellAnchor>
  <xdr:twoCellAnchor>
    <xdr:from>
      <xdr:col>9</xdr:col>
      <xdr:colOff>120362</xdr:colOff>
      <xdr:row>41</xdr:row>
      <xdr:rowOff>24370</xdr:rowOff>
    </xdr:from>
    <xdr:to>
      <xdr:col>11</xdr:col>
      <xdr:colOff>294410</xdr:colOff>
      <xdr:row>42</xdr:row>
      <xdr:rowOff>274743</xdr:rowOff>
    </xdr:to>
    <xdr:sp macro="" textlink="">
      <xdr:nvSpPr>
        <xdr:cNvPr id="5" name="Rectángulo 4">
          <a:extLst>
            <a:ext uri="{FF2B5EF4-FFF2-40B4-BE49-F238E27FC236}">
              <a16:creationId xmlns:a16="http://schemas.microsoft.com/office/drawing/2014/main" id="{00000000-0008-0000-0500-000005000000}"/>
            </a:ext>
          </a:extLst>
        </xdr:cNvPr>
        <xdr:cNvSpPr/>
      </xdr:nvSpPr>
      <xdr:spPr>
        <a:xfrm>
          <a:off x="10234180" y="10623097"/>
          <a:ext cx="4330412" cy="1047010"/>
        </a:xfrm>
        <a:prstGeom prst="rect">
          <a:avLst/>
        </a:prstGeom>
        <a:solidFill>
          <a:schemeClr val="accent1">
            <a:lumMod val="20000"/>
            <a:lumOff val="80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C" sz="1200" b="1" baseline="0">
              <a:solidFill>
                <a:sysClr val="windowText" lastClr="000000"/>
              </a:solidFill>
              <a:effectLst/>
              <a:latin typeface="Century Gothic" panose="020B0502020202020204" pitchFamily="34" charset="0"/>
              <a:ea typeface="+mn-ea"/>
              <a:cs typeface="+mn-cs"/>
            </a:rPr>
            <a:t>Nota. </a:t>
          </a:r>
          <a:r>
            <a:rPr lang="es-EC" sz="1200" baseline="0">
              <a:solidFill>
                <a:sysClr val="windowText" lastClr="000000"/>
              </a:solidFill>
              <a:effectLst/>
              <a:latin typeface="Century Gothic" panose="020B0502020202020204" pitchFamily="34" charset="0"/>
              <a:ea typeface="+mn-ea"/>
              <a:cs typeface="+mn-cs"/>
            </a:rPr>
            <a:t>Los valores presentados en esta celda se calculan automáticamente en función a los datos ingresados.</a:t>
          </a:r>
          <a:endParaRPr lang="es-EC" sz="1200">
            <a:solidFill>
              <a:sysClr val="windowText" lastClr="000000"/>
            </a:solidFill>
            <a:effectLst/>
            <a:latin typeface="Century Gothic" panose="020B0502020202020204" pitchFamily="34" charset="0"/>
          </a:endParaRPr>
        </a:p>
      </xdr:txBody>
    </xdr:sp>
    <xdr:clientData/>
  </xdr:twoCellAnchor>
  <xdr:twoCellAnchor>
    <xdr:from>
      <xdr:col>1</xdr:col>
      <xdr:colOff>612321</xdr:colOff>
      <xdr:row>0</xdr:row>
      <xdr:rowOff>180975</xdr:rowOff>
    </xdr:from>
    <xdr:to>
      <xdr:col>11</xdr:col>
      <xdr:colOff>367393</xdr:colOff>
      <xdr:row>4</xdr:row>
      <xdr:rowOff>104775</xdr:rowOff>
    </xdr:to>
    <xdr:sp macro="" textlink="">
      <xdr:nvSpPr>
        <xdr:cNvPr id="8" name="Rectángulo 7">
          <a:extLst>
            <a:ext uri="{FF2B5EF4-FFF2-40B4-BE49-F238E27FC236}">
              <a16:creationId xmlns:a16="http://schemas.microsoft.com/office/drawing/2014/main" id="{00000000-0008-0000-0500-000008000000}"/>
            </a:ext>
          </a:extLst>
        </xdr:cNvPr>
        <xdr:cNvSpPr/>
      </xdr:nvSpPr>
      <xdr:spPr>
        <a:xfrm>
          <a:off x="1374321" y="180975"/>
          <a:ext cx="13770429" cy="699407"/>
        </a:xfrm>
        <a:prstGeom prst="rect">
          <a:avLst/>
        </a:prstGeom>
        <a:solidFill>
          <a:schemeClr val="accent6">
            <a:lumMod val="75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EC" sz="1100">
            <a:solidFill>
              <a:sysClr val="windowText" lastClr="000000"/>
            </a:solidFill>
          </a:endParaRPr>
        </a:p>
      </xdr:txBody>
    </xdr:sp>
    <xdr:clientData/>
  </xdr:twoCellAnchor>
  <xdr:twoCellAnchor>
    <xdr:from>
      <xdr:col>3</xdr:col>
      <xdr:colOff>428625</xdr:colOff>
      <xdr:row>1</xdr:row>
      <xdr:rowOff>87085</xdr:rowOff>
    </xdr:from>
    <xdr:to>
      <xdr:col>10</xdr:col>
      <xdr:colOff>2199731</xdr:colOff>
      <xdr:row>4</xdr:row>
      <xdr:rowOff>10885</xdr:rowOff>
    </xdr:to>
    <xdr:sp macro="" textlink="">
      <xdr:nvSpPr>
        <xdr:cNvPr id="9" name="CuadroTexto 8">
          <a:extLst>
            <a:ext uri="{FF2B5EF4-FFF2-40B4-BE49-F238E27FC236}">
              <a16:creationId xmlns:a16="http://schemas.microsoft.com/office/drawing/2014/main" id="{00000000-0008-0000-0500-000009000000}"/>
            </a:ext>
          </a:extLst>
        </xdr:cNvPr>
        <xdr:cNvSpPr txBox="1"/>
      </xdr:nvSpPr>
      <xdr:spPr>
        <a:xfrm>
          <a:off x="3258911" y="291192"/>
          <a:ext cx="8955677"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C" sz="6000" b="1" baseline="0">
              <a:latin typeface="DilleniaUPC" panose="020B0502040204020203" pitchFamily="18" charset="-34"/>
              <a:cs typeface="DilleniaUPC" panose="020B0502040204020203" pitchFamily="18" charset="-34"/>
            </a:rPr>
            <a:t>INSTRUCTIVO</a:t>
          </a:r>
        </a:p>
        <a:p>
          <a:pPr algn="ctr"/>
          <a:endParaRPr lang="es-EC" sz="6000" b="1">
            <a:latin typeface="DilleniaUPC" panose="020B0502040204020203" pitchFamily="18" charset="-34"/>
            <a:cs typeface="DilleniaUPC" panose="020B0502040204020203" pitchFamily="18" charset="-34"/>
          </a:endParaRPr>
        </a:p>
      </xdr:txBody>
    </xdr:sp>
    <xdr:clientData/>
  </xdr:twoCellAnchor>
  <xdr:twoCellAnchor editAs="oneCell">
    <xdr:from>
      <xdr:col>2</xdr:col>
      <xdr:colOff>51708</xdr:colOff>
      <xdr:row>1</xdr:row>
      <xdr:rowOff>1</xdr:rowOff>
    </xdr:from>
    <xdr:to>
      <xdr:col>2</xdr:col>
      <xdr:colOff>694722</xdr:colOff>
      <xdr:row>4</xdr:row>
      <xdr:rowOff>133351</xdr:rowOff>
    </xdr:to>
    <xdr:pic>
      <xdr:nvPicPr>
        <xdr:cNvPr id="10" name="Imagen 9" descr="ESPE | Sede Latacunga">
          <a:extLst>
            <a:ext uri="{FF2B5EF4-FFF2-40B4-BE49-F238E27FC236}">
              <a16:creationId xmlns:a16="http://schemas.microsoft.com/office/drawing/2014/main" id="{00000000-0008-0000-0500-00000A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4410" r="82944"/>
        <a:stretch/>
      </xdr:blipFill>
      <xdr:spPr bwMode="auto">
        <a:xfrm>
          <a:off x="1575708" y="204108"/>
          <a:ext cx="643014"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95249</xdr:colOff>
      <xdr:row>12</xdr:row>
      <xdr:rowOff>63954</xdr:rowOff>
    </xdr:from>
    <xdr:to>
      <xdr:col>10</xdr:col>
      <xdr:colOff>3143249</xdr:colOff>
      <xdr:row>17</xdr:row>
      <xdr:rowOff>149679</xdr:rowOff>
    </xdr:to>
    <xdr:sp macro="" textlink="">
      <xdr:nvSpPr>
        <xdr:cNvPr id="11" name="Rectángulo 10">
          <a:extLst>
            <a:ext uri="{FF2B5EF4-FFF2-40B4-BE49-F238E27FC236}">
              <a16:creationId xmlns:a16="http://schemas.microsoft.com/office/drawing/2014/main" id="{00000000-0008-0000-0500-00000B000000}"/>
            </a:ext>
          </a:extLst>
        </xdr:cNvPr>
        <xdr:cNvSpPr/>
      </xdr:nvSpPr>
      <xdr:spPr>
        <a:xfrm>
          <a:off x="4109356" y="2363561"/>
          <a:ext cx="10368643" cy="1065439"/>
        </a:xfrm>
        <a:prstGeom prst="rect">
          <a:avLst/>
        </a:prstGeom>
        <a:solidFill>
          <a:schemeClr val="accent6">
            <a:lumMod val="60000"/>
            <a:lumOff val="40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EC" sz="1200" b="0" baseline="0">
              <a:solidFill>
                <a:sysClr val="windowText" lastClr="000000"/>
              </a:solidFill>
              <a:latin typeface="Century Gothic" panose="020B0502020202020204" pitchFamily="34" charset="0"/>
            </a:rPr>
            <a:t>En este apartado se debe enlistar los riesgos en los procesos del GAD Parroquial Rural que fueron identificados por los servidores de la institución en los diferentes procesos que se ejecutan, se identificarán relacionándolos con eventos que pudierán presentarse, considerando factores internos y externos. </a:t>
          </a:r>
        </a:p>
      </xdr:txBody>
    </xdr:sp>
    <xdr:clientData/>
  </xdr:twoCellAnchor>
  <xdr:twoCellAnchor>
    <xdr:from>
      <xdr:col>4</xdr:col>
      <xdr:colOff>95250</xdr:colOff>
      <xdr:row>18</xdr:row>
      <xdr:rowOff>134711</xdr:rowOff>
    </xdr:from>
    <xdr:to>
      <xdr:col>10</xdr:col>
      <xdr:colOff>3156857</xdr:colOff>
      <xdr:row>24</xdr:row>
      <xdr:rowOff>16329</xdr:rowOff>
    </xdr:to>
    <xdr:sp macro="" textlink="">
      <xdr:nvSpPr>
        <xdr:cNvPr id="13" name="Rectángulo 12">
          <a:extLst>
            <a:ext uri="{FF2B5EF4-FFF2-40B4-BE49-F238E27FC236}">
              <a16:creationId xmlns:a16="http://schemas.microsoft.com/office/drawing/2014/main" id="{00000000-0008-0000-0500-00000D000000}"/>
            </a:ext>
          </a:extLst>
        </xdr:cNvPr>
        <xdr:cNvSpPr/>
      </xdr:nvSpPr>
      <xdr:spPr>
        <a:xfrm>
          <a:off x="4109357" y="3577318"/>
          <a:ext cx="10382250" cy="1038225"/>
        </a:xfrm>
        <a:prstGeom prst="rect">
          <a:avLst/>
        </a:prstGeom>
        <a:solidFill>
          <a:schemeClr val="accent6">
            <a:lumMod val="60000"/>
            <a:lumOff val="40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EC" sz="1200" b="0" baseline="0">
              <a:solidFill>
                <a:sysClr val="windowText" lastClr="000000"/>
              </a:solidFill>
              <a:latin typeface="Century Gothic" panose="020B0502020202020204" pitchFamily="34" charset="0"/>
            </a:rPr>
            <a:t>Una vez enlistados los riesgos los eventos debe asignar una calificación en función del la </a:t>
          </a:r>
          <a:r>
            <a:rPr lang="es-EC" sz="1200" b="1" baseline="0">
              <a:solidFill>
                <a:sysClr val="windowText" lastClr="000000"/>
              </a:solidFill>
              <a:latin typeface="Century Gothic" panose="020B0502020202020204" pitchFamily="34" charset="0"/>
            </a:rPr>
            <a:t>OCURRENCIA</a:t>
          </a:r>
          <a:r>
            <a:rPr lang="es-EC" sz="1200" b="0" baseline="0">
              <a:solidFill>
                <a:sysClr val="windowText" lastClr="000000"/>
              </a:solidFill>
              <a:latin typeface="Century Gothic" panose="020B0502020202020204" pitchFamily="34" charset="0"/>
            </a:rPr>
            <a:t> y el </a:t>
          </a:r>
          <a:r>
            <a:rPr lang="es-EC" sz="1200" b="1" baseline="0">
              <a:solidFill>
                <a:sysClr val="windowText" lastClr="000000"/>
              </a:solidFill>
              <a:latin typeface="Century Gothic" panose="020B0502020202020204" pitchFamily="34" charset="0"/>
            </a:rPr>
            <a:t>IMPACTO,</a:t>
          </a:r>
          <a:r>
            <a:rPr lang="es-EC" sz="1200" b="0" baseline="0">
              <a:solidFill>
                <a:sysClr val="windowText" lastClr="000000"/>
              </a:solidFill>
              <a:latin typeface="Century Gothic" panose="020B0502020202020204" pitchFamily="34" charset="0"/>
            </a:rPr>
            <a:t> de acuerdo a los siguientes criterios:</a:t>
          </a:r>
        </a:p>
      </xdr:txBody>
    </xdr:sp>
    <xdr:clientData/>
  </xdr:twoCellAnchor>
  <xdr:twoCellAnchor>
    <xdr:from>
      <xdr:col>4</xdr:col>
      <xdr:colOff>78440</xdr:colOff>
      <xdr:row>32</xdr:row>
      <xdr:rowOff>149751</xdr:rowOff>
    </xdr:from>
    <xdr:to>
      <xdr:col>11</xdr:col>
      <xdr:colOff>38099</xdr:colOff>
      <xdr:row>37</xdr:row>
      <xdr:rowOff>176645</xdr:rowOff>
    </xdr:to>
    <xdr:sp macro="" textlink="">
      <xdr:nvSpPr>
        <xdr:cNvPr id="14" name="Rectángulo 13">
          <a:extLst>
            <a:ext uri="{FF2B5EF4-FFF2-40B4-BE49-F238E27FC236}">
              <a16:creationId xmlns:a16="http://schemas.microsoft.com/office/drawing/2014/main" id="{00000000-0008-0000-0500-00000E000000}"/>
            </a:ext>
          </a:extLst>
        </xdr:cNvPr>
        <xdr:cNvSpPr/>
      </xdr:nvSpPr>
      <xdr:spPr>
        <a:xfrm>
          <a:off x="4078940" y="9033978"/>
          <a:ext cx="10229341" cy="979394"/>
        </a:xfrm>
        <a:prstGeom prst="rect">
          <a:avLst/>
        </a:prstGeom>
        <a:solidFill>
          <a:schemeClr val="accent6">
            <a:lumMod val="60000"/>
            <a:lumOff val="40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EC" sz="1200" b="0" baseline="0">
              <a:solidFill>
                <a:sysClr val="windowText" lastClr="000000"/>
              </a:solidFill>
              <a:latin typeface="Century Gothic" panose="020B0502020202020204" pitchFamily="34" charset="0"/>
            </a:rPr>
            <a:t>Los riesgos de auerdo a su localización en la matriz de valoración o mapa, presentan diferentes grados de prioridad de respuesta interpretandose de la siguiente manera:</a:t>
          </a:r>
        </a:p>
      </xdr:txBody>
    </xdr:sp>
    <xdr:clientData/>
  </xdr:twoCellAnchor>
  <xdr:twoCellAnchor>
    <xdr:from>
      <xdr:col>4</xdr:col>
      <xdr:colOff>56030</xdr:colOff>
      <xdr:row>58</xdr:row>
      <xdr:rowOff>127347</xdr:rowOff>
    </xdr:from>
    <xdr:to>
      <xdr:col>11</xdr:col>
      <xdr:colOff>13607</xdr:colOff>
      <xdr:row>68</xdr:row>
      <xdr:rowOff>22412</xdr:rowOff>
    </xdr:to>
    <xdr:sp macro="" textlink="">
      <xdr:nvSpPr>
        <xdr:cNvPr id="15" name="Rectángulo 14">
          <a:extLst>
            <a:ext uri="{FF2B5EF4-FFF2-40B4-BE49-F238E27FC236}">
              <a16:creationId xmlns:a16="http://schemas.microsoft.com/office/drawing/2014/main" id="{00000000-0008-0000-0500-00000F000000}"/>
            </a:ext>
          </a:extLst>
        </xdr:cNvPr>
        <xdr:cNvSpPr/>
      </xdr:nvSpPr>
      <xdr:spPr>
        <a:xfrm>
          <a:off x="4056530" y="15972465"/>
          <a:ext cx="10210959" cy="1800065"/>
        </a:xfrm>
        <a:prstGeom prst="rect">
          <a:avLst/>
        </a:prstGeom>
        <a:solidFill>
          <a:schemeClr val="accent6">
            <a:lumMod val="60000"/>
            <a:lumOff val="40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EC" sz="1200" b="0" baseline="0">
              <a:solidFill>
                <a:sysClr val="windowText" lastClr="000000"/>
              </a:solidFill>
              <a:latin typeface="Century Gothic" panose="020B0502020202020204" pitchFamily="34" charset="0"/>
            </a:rPr>
            <a:t>La matriz de mitigación de riesgos constituye la herramienta de control y de gestión utilizada para identificar los procesos, actividades, el tipo y nivel de riesgos inherentes a estas actividades. También permite evaluar la efectividad de una adecuada gestión y administración de los riesgos que pudieran incidir en los resultados de los procesos y por ende en el logro de los objetivos de la institución. </a:t>
          </a:r>
        </a:p>
        <a:p>
          <a:pPr algn="l"/>
          <a:endParaRPr lang="es-EC" sz="1200" b="0" baseline="0">
            <a:solidFill>
              <a:sysClr val="windowText" lastClr="000000"/>
            </a:solidFill>
            <a:latin typeface="Century Gothic" panose="020B0502020202020204" pitchFamily="34" charset="0"/>
          </a:endParaRPr>
        </a:p>
        <a:p>
          <a:pPr algn="l"/>
          <a:r>
            <a:rPr lang="es-EC" sz="1200" b="0" baseline="0">
              <a:solidFill>
                <a:sysClr val="windowText" lastClr="000000"/>
              </a:solidFill>
              <a:latin typeface="Century Gothic" panose="020B0502020202020204" pitchFamily="34" charset="0"/>
            </a:rPr>
            <a:t>Analizados los procesos y el evento generador del riesgo del GAD Parroquial Rural, se deben establecer acciones para mitigar estos riesgos, información que debe ser detallada en la "Matriz de mitigación de riesgos" describiendo el proceso de evaluación de riesgos y las áreas a considerar, detallando indicadores de riesgos, delineando procedimientos para las estrategias del manejo, estableciendo lineamientos para el monitoreo</a:t>
          </a:r>
        </a:p>
        <a:p>
          <a:pPr algn="l"/>
          <a:endParaRPr lang="es-EC" sz="1200" b="0" baseline="0">
            <a:solidFill>
              <a:sysClr val="windowText" lastClr="000000"/>
            </a:solidFill>
            <a:latin typeface="Century Gothic" panose="020B0502020202020204" pitchFamily="34" charset="0"/>
          </a:endParaRPr>
        </a:p>
      </xdr:txBody>
    </xdr:sp>
    <xdr:clientData/>
  </xdr:twoCellAnchor>
  <xdr:twoCellAnchor>
    <xdr:from>
      <xdr:col>6</xdr:col>
      <xdr:colOff>176893</xdr:colOff>
      <xdr:row>83</xdr:row>
      <xdr:rowOff>1</xdr:rowOff>
    </xdr:from>
    <xdr:to>
      <xdr:col>8</xdr:col>
      <xdr:colOff>851647</xdr:colOff>
      <xdr:row>89</xdr:row>
      <xdr:rowOff>108857</xdr:rowOff>
    </xdr:to>
    <xdr:sp macro="" textlink="">
      <xdr:nvSpPr>
        <xdr:cNvPr id="19" name="Flecha: a la derecha 7">
          <a:hlinkClick xmlns:r="http://schemas.openxmlformats.org/officeDocument/2006/relationships" r:id="rId2"/>
          <a:extLst>
            <a:ext uri="{FF2B5EF4-FFF2-40B4-BE49-F238E27FC236}">
              <a16:creationId xmlns:a16="http://schemas.microsoft.com/office/drawing/2014/main" id="{00000000-0008-0000-0500-000013000000}"/>
            </a:ext>
          </a:extLst>
        </xdr:cNvPr>
        <xdr:cNvSpPr/>
      </xdr:nvSpPr>
      <xdr:spPr>
        <a:xfrm>
          <a:off x="7516746" y="20955001"/>
          <a:ext cx="2198754" cy="1251856"/>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b="0">
              <a:latin typeface="DilleniaUPC" panose="02020603050405020304" pitchFamily="18" charset="-34"/>
              <a:cs typeface="DilleniaUPC" panose="02020603050405020304" pitchFamily="18" charset="-34"/>
            </a:rPr>
            <a:t>SIGUIENTE</a:t>
          </a:r>
        </a:p>
      </xdr:txBody>
    </xdr:sp>
    <xdr:clientData/>
  </xdr:twoCellAnchor>
  <xdr:twoCellAnchor>
    <xdr:from>
      <xdr:col>4</xdr:col>
      <xdr:colOff>33616</xdr:colOff>
      <xdr:row>68</xdr:row>
      <xdr:rowOff>168088</xdr:rowOff>
    </xdr:from>
    <xdr:to>
      <xdr:col>10</xdr:col>
      <xdr:colOff>2093817</xdr:colOff>
      <xdr:row>73</xdr:row>
      <xdr:rowOff>44824</xdr:rowOff>
    </xdr:to>
    <xdr:sp macro="" textlink="">
      <xdr:nvSpPr>
        <xdr:cNvPr id="22" name="Rectángulo 21">
          <a:extLst>
            <a:ext uri="{FF2B5EF4-FFF2-40B4-BE49-F238E27FC236}">
              <a16:creationId xmlns:a16="http://schemas.microsoft.com/office/drawing/2014/main" id="{00000000-0008-0000-0500-000016000000}"/>
            </a:ext>
          </a:extLst>
        </xdr:cNvPr>
        <xdr:cNvSpPr/>
      </xdr:nvSpPr>
      <xdr:spPr>
        <a:xfrm>
          <a:off x="4034116" y="17918206"/>
          <a:ext cx="10206877" cy="1176618"/>
        </a:xfrm>
        <a:prstGeom prst="rect">
          <a:avLst/>
        </a:prstGeom>
        <a:solidFill>
          <a:schemeClr val="accent6">
            <a:lumMod val="60000"/>
            <a:lumOff val="40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EC" sz="1200" b="0" baseline="0">
              <a:solidFill>
                <a:sysClr val="windowText" lastClr="000000"/>
              </a:solidFill>
              <a:latin typeface="Century Gothic" panose="020B0502020202020204" pitchFamily="34" charset="0"/>
            </a:rPr>
            <a:t>Con la finalidad de dar seguimiento a las acciones mitigantes de riesgo se debe establecer un cronograma de sesiones que supervise cada proceso</a:t>
          </a:r>
          <a:endParaRPr lang="es-EC" sz="1200" b="1" baseline="0">
            <a:solidFill>
              <a:sysClr val="windowText" lastClr="000000"/>
            </a:solidFill>
            <a:latin typeface="Century Gothic" panose="020B0502020202020204" pitchFamily="34" charset="0"/>
          </a:endParaRPr>
        </a:p>
      </xdr:txBody>
    </xdr:sp>
    <xdr:clientData/>
  </xdr:twoCellAnchor>
  <xdr:twoCellAnchor>
    <xdr:from>
      <xdr:col>4</xdr:col>
      <xdr:colOff>11206</xdr:colOff>
      <xdr:row>74</xdr:row>
      <xdr:rowOff>24334</xdr:rowOff>
    </xdr:from>
    <xdr:to>
      <xdr:col>11</xdr:col>
      <xdr:colOff>11206</xdr:colOff>
      <xdr:row>79</xdr:row>
      <xdr:rowOff>116862</xdr:rowOff>
    </xdr:to>
    <xdr:sp macro="" textlink="">
      <xdr:nvSpPr>
        <xdr:cNvPr id="23" name="Rectángulo 22">
          <a:extLst>
            <a:ext uri="{FF2B5EF4-FFF2-40B4-BE49-F238E27FC236}">
              <a16:creationId xmlns:a16="http://schemas.microsoft.com/office/drawing/2014/main" id="{00000000-0008-0000-0500-000017000000}"/>
            </a:ext>
          </a:extLst>
        </xdr:cNvPr>
        <xdr:cNvSpPr/>
      </xdr:nvSpPr>
      <xdr:spPr>
        <a:xfrm>
          <a:off x="4011706" y="19264834"/>
          <a:ext cx="10253382" cy="1045028"/>
        </a:xfrm>
        <a:prstGeom prst="rect">
          <a:avLst/>
        </a:prstGeom>
        <a:solidFill>
          <a:schemeClr val="accent6">
            <a:lumMod val="60000"/>
            <a:lumOff val="40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EC" sz="1200" b="0" baseline="0">
              <a:solidFill>
                <a:sysClr val="windowText" lastClr="000000"/>
              </a:solidFill>
              <a:latin typeface="Century Gothic" panose="020B0502020202020204" pitchFamily="34" charset="0"/>
            </a:rPr>
            <a:t>Cuando se detecten nuevos eventos generadores de riesgos, los delegados de las direcciones y unidades administrativas deberán realizar inmediatamente la actualización de su matriz de riesgos.</a:t>
          </a:r>
        </a:p>
        <a:p>
          <a:pPr algn="l"/>
          <a:r>
            <a:rPr lang="es-EC" sz="1200" b="1" baseline="0">
              <a:solidFill>
                <a:sysClr val="windowText" lastClr="000000"/>
              </a:solidFill>
              <a:latin typeface="Century Gothic" panose="020B0502020202020204" pitchFamily="34" charset="0"/>
            </a:rPr>
            <a:t> </a:t>
          </a:r>
        </a:p>
      </xdr:txBody>
    </xdr:sp>
    <xdr:clientData/>
  </xdr:twoCellAnchor>
  <xdr:twoCellAnchor>
    <xdr:from>
      <xdr:col>4</xdr:col>
      <xdr:colOff>571500</xdr:colOff>
      <xdr:row>83</xdr:row>
      <xdr:rowOff>68036</xdr:rowOff>
    </xdr:from>
    <xdr:to>
      <xdr:col>5</xdr:col>
      <xdr:colOff>949778</xdr:colOff>
      <xdr:row>89</xdr:row>
      <xdr:rowOff>95250</xdr:rowOff>
    </xdr:to>
    <xdr:sp macro="" textlink="">
      <xdr:nvSpPr>
        <xdr:cNvPr id="26" name="Flecha: hacia la izquierda 9">
          <a:hlinkClick xmlns:r="http://schemas.openxmlformats.org/officeDocument/2006/relationships" r:id="rId3"/>
          <a:extLst>
            <a:ext uri="{FF2B5EF4-FFF2-40B4-BE49-F238E27FC236}">
              <a16:creationId xmlns:a16="http://schemas.microsoft.com/office/drawing/2014/main" id="{00000000-0008-0000-0500-00001A000000}"/>
            </a:ext>
          </a:extLst>
        </xdr:cNvPr>
        <xdr:cNvSpPr/>
      </xdr:nvSpPr>
      <xdr:spPr>
        <a:xfrm>
          <a:off x="4572000" y="21023036"/>
          <a:ext cx="2753925" cy="1170214"/>
        </a:xfrm>
        <a:prstGeom prst="lef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a:latin typeface="DilleniaUPC" panose="02020603050405020304" pitchFamily="18" charset="-34"/>
              <a:cs typeface="DilleniaUPC" panose="02020603050405020304" pitchFamily="18" charset="-34"/>
            </a:rPr>
            <a:t>INFORMACIÓN</a:t>
          </a:r>
          <a:r>
            <a:rPr lang="es-EC" sz="2000" baseline="0">
              <a:latin typeface="DilleniaUPC" panose="02020603050405020304" pitchFamily="18" charset="-34"/>
              <a:cs typeface="DilleniaUPC" panose="02020603050405020304" pitchFamily="18" charset="-34"/>
            </a:rPr>
            <a:t> GENERAL</a:t>
          </a:r>
          <a:endParaRPr lang="es-EC" sz="2000">
            <a:latin typeface="DilleniaUPC" panose="02020603050405020304" pitchFamily="18" charset="-34"/>
            <a:cs typeface="DilleniaUPC" panose="02020603050405020304" pitchFamily="18" charset="-34"/>
          </a:endParaRPr>
        </a:p>
      </xdr:txBody>
    </xdr:sp>
    <xdr:clientData/>
  </xdr:twoCellAnchor>
  <xdr:twoCellAnchor>
    <xdr:from>
      <xdr:col>4</xdr:col>
      <xdr:colOff>1809750</xdr:colOff>
      <xdr:row>9</xdr:row>
      <xdr:rowOff>40822</xdr:rowOff>
    </xdr:from>
    <xdr:to>
      <xdr:col>8</xdr:col>
      <xdr:colOff>1004455</xdr:colOff>
      <xdr:row>11</xdr:row>
      <xdr:rowOff>176893</xdr:rowOff>
    </xdr:to>
    <xdr:sp macro="" textlink="">
      <xdr:nvSpPr>
        <xdr:cNvPr id="16" name="Rectángulo redondeado 11">
          <a:hlinkClick xmlns:r="http://schemas.openxmlformats.org/officeDocument/2006/relationships" r:id="rId2"/>
          <a:extLst>
            <a:ext uri="{FF2B5EF4-FFF2-40B4-BE49-F238E27FC236}">
              <a16:creationId xmlns:a16="http://schemas.microsoft.com/office/drawing/2014/main" id="{00000000-0008-0000-0500-000010000000}"/>
            </a:ext>
          </a:extLst>
        </xdr:cNvPr>
        <xdr:cNvSpPr/>
      </xdr:nvSpPr>
      <xdr:spPr>
        <a:xfrm>
          <a:off x="5810250" y="1772640"/>
          <a:ext cx="4061114" cy="517071"/>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1600" b="1">
              <a:latin typeface="Times New Roman" panose="02020603050405020304" pitchFamily="18" charset="0"/>
              <a:cs typeface="Times New Roman" panose="02020603050405020304" pitchFamily="18" charset="0"/>
            </a:rPr>
            <a:t>DETERMINACIÓN DEL RIESGO</a:t>
          </a:r>
        </a:p>
      </xdr:txBody>
    </xdr:sp>
    <xdr:clientData/>
  </xdr:twoCellAnchor>
  <xdr:twoCellAnchor>
    <xdr:from>
      <xdr:col>4</xdr:col>
      <xdr:colOff>69273</xdr:colOff>
      <xdr:row>48</xdr:row>
      <xdr:rowOff>51954</xdr:rowOff>
    </xdr:from>
    <xdr:to>
      <xdr:col>11</xdr:col>
      <xdr:colOff>17319</xdr:colOff>
      <xdr:row>54</xdr:row>
      <xdr:rowOff>121350</xdr:rowOff>
    </xdr:to>
    <xdr:sp macro="" textlink="">
      <xdr:nvSpPr>
        <xdr:cNvPr id="31" name="Rectángulo 30">
          <a:extLst>
            <a:ext uri="{FF2B5EF4-FFF2-40B4-BE49-F238E27FC236}">
              <a16:creationId xmlns:a16="http://schemas.microsoft.com/office/drawing/2014/main" id="{00000000-0008-0000-0500-00001F000000}"/>
            </a:ext>
          </a:extLst>
        </xdr:cNvPr>
        <xdr:cNvSpPr/>
      </xdr:nvSpPr>
      <xdr:spPr>
        <a:xfrm>
          <a:off x="4069773" y="13421590"/>
          <a:ext cx="10217728" cy="1212396"/>
        </a:xfrm>
        <a:prstGeom prst="rect">
          <a:avLst/>
        </a:prstGeom>
        <a:solidFill>
          <a:schemeClr val="accent6">
            <a:lumMod val="60000"/>
            <a:lumOff val="40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EC" sz="1200" b="0" baseline="0">
              <a:solidFill>
                <a:sysClr val="windowText" lastClr="000000"/>
              </a:solidFill>
              <a:latin typeface="Century Gothic" panose="020B0502020202020204" pitchFamily="34" charset="0"/>
            </a:rPr>
            <a:t>Para entender los cálculos efectuados se debe analizar la ubicación del riesgo en el mapa de riesgos, que tiene las siguientes características:</a:t>
          </a:r>
        </a:p>
        <a:p>
          <a:pPr algn="l"/>
          <a:r>
            <a:rPr lang="es-EC" sz="1200" b="0" baseline="0">
              <a:solidFill>
                <a:sysClr val="windowText" lastClr="000000"/>
              </a:solidFill>
              <a:latin typeface="Century Gothic" panose="020B0502020202020204" pitchFamily="34" charset="0"/>
            </a:rPr>
            <a:t>- En el eje horizontal se ingresará la valoración de la "Probabilidad de Ocurrencia".</a:t>
          </a:r>
        </a:p>
        <a:p>
          <a:pPr algn="l"/>
          <a:r>
            <a:rPr lang="es-EC" sz="1200" b="0" baseline="0">
              <a:solidFill>
                <a:sysClr val="windowText" lastClr="000000"/>
              </a:solidFill>
              <a:latin typeface="Century Gothic" panose="020B0502020202020204" pitchFamily="34" charset="0"/>
            </a:rPr>
            <a:t>- En el eje verticar se ingresará la valoración del "Grado de Impacto Potencial"</a:t>
          </a:r>
        </a:p>
      </xdr:txBody>
    </xdr:sp>
    <xdr:clientData/>
  </xdr:twoCellAnchor>
  <xdr:twoCellAnchor>
    <xdr:from>
      <xdr:col>4</xdr:col>
      <xdr:colOff>1835727</xdr:colOff>
      <xdr:row>44</xdr:row>
      <xdr:rowOff>173182</xdr:rowOff>
    </xdr:from>
    <xdr:to>
      <xdr:col>8</xdr:col>
      <xdr:colOff>917864</xdr:colOff>
      <xdr:row>47</xdr:row>
      <xdr:rowOff>118753</xdr:rowOff>
    </xdr:to>
    <xdr:sp macro="" textlink="">
      <xdr:nvSpPr>
        <xdr:cNvPr id="32" name="Rectángulo redondeado 11">
          <a:hlinkClick xmlns:r="http://schemas.openxmlformats.org/officeDocument/2006/relationships" r:id="rId4"/>
          <a:extLst>
            <a:ext uri="{FF2B5EF4-FFF2-40B4-BE49-F238E27FC236}">
              <a16:creationId xmlns:a16="http://schemas.microsoft.com/office/drawing/2014/main" id="{00000000-0008-0000-0500-000020000000}"/>
            </a:ext>
          </a:extLst>
        </xdr:cNvPr>
        <xdr:cNvSpPr/>
      </xdr:nvSpPr>
      <xdr:spPr>
        <a:xfrm>
          <a:off x="5836227" y="13351300"/>
          <a:ext cx="3945490" cy="517071"/>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1600" b="1">
              <a:latin typeface="Times New Roman" panose="02020603050405020304" pitchFamily="18" charset="0"/>
              <a:cs typeface="Times New Roman" panose="02020603050405020304" pitchFamily="18" charset="0"/>
            </a:rPr>
            <a:t>MAPA</a:t>
          </a:r>
          <a:r>
            <a:rPr lang="es-EC" sz="1600" b="1" baseline="0">
              <a:latin typeface="Times New Roman" panose="02020603050405020304" pitchFamily="18" charset="0"/>
              <a:cs typeface="Times New Roman" panose="02020603050405020304" pitchFamily="18" charset="0"/>
            </a:rPr>
            <a:t> DE </a:t>
          </a:r>
          <a:r>
            <a:rPr lang="es-EC" sz="1600" b="1">
              <a:latin typeface="Times New Roman" panose="02020603050405020304" pitchFamily="18" charset="0"/>
              <a:cs typeface="Times New Roman" panose="02020603050405020304" pitchFamily="18" charset="0"/>
            </a:rPr>
            <a:t>RIESGO</a:t>
          </a:r>
        </a:p>
      </xdr:txBody>
    </xdr:sp>
    <xdr:clientData/>
  </xdr:twoCellAnchor>
  <xdr:twoCellAnchor>
    <xdr:from>
      <xdr:col>4</xdr:col>
      <xdr:colOff>1398698</xdr:colOff>
      <xdr:row>55</xdr:row>
      <xdr:rowOff>95758</xdr:rowOff>
    </xdr:from>
    <xdr:to>
      <xdr:col>9</xdr:col>
      <xdr:colOff>78441</xdr:colOff>
      <xdr:row>58</xdr:row>
      <xdr:rowOff>41329</xdr:rowOff>
    </xdr:to>
    <xdr:sp macro="" textlink="">
      <xdr:nvSpPr>
        <xdr:cNvPr id="33" name="Rectángulo redondeado 11">
          <a:hlinkClick xmlns:r="http://schemas.openxmlformats.org/officeDocument/2006/relationships" r:id="rId5"/>
          <a:extLst>
            <a:ext uri="{FF2B5EF4-FFF2-40B4-BE49-F238E27FC236}">
              <a16:creationId xmlns:a16="http://schemas.microsoft.com/office/drawing/2014/main" id="{00000000-0008-0000-0500-000021000000}"/>
            </a:ext>
          </a:extLst>
        </xdr:cNvPr>
        <xdr:cNvSpPr/>
      </xdr:nvSpPr>
      <xdr:spPr>
        <a:xfrm>
          <a:off x="5399198" y="15369376"/>
          <a:ext cx="4786949" cy="517071"/>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1600" b="1">
              <a:latin typeface="Times New Roman" panose="02020603050405020304" pitchFamily="18" charset="0"/>
              <a:cs typeface="Times New Roman" panose="02020603050405020304" pitchFamily="18" charset="0"/>
            </a:rPr>
            <a:t>MATRIZ</a:t>
          </a:r>
          <a:r>
            <a:rPr lang="es-EC" sz="1600" b="1" baseline="0">
              <a:latin typeface="Times New Roman" panose="02020603050405020304" pitchFamily="18" charset="0"/>
              <a:cs typeface="Times New Roman" panose="02020603050405020304" pitchFamily="18" charset="0"/>
            </a:rPr>
            <a:t> DE MITIGACIÓN DE RIESGOS</a:t>
          </a:r>
          <a:endParaRPr lang="es-EC" sz="1600" b="1">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390525</xdr:colOff>
      <xdr:row>0</xdr:row>
      <xdr:rowOff>66675</xdr:rowOff>
    </xdr:from>
    <xdr:to>
      <xdr:col>7</xdr:col>
      <xdr:colOff>371474</xdr:colOff>
      <xdr:row>5</xdr:row>
      <xdr:rowOff>133350</xdr:rowOff>
    </xdr:to>
    <xdr:sp macro="" textlink="">
      <xdr:nvSpPr>
        <xdr:cNvPr id="2" name="Rectángulo 1">
          <a:extLst>
            <a:ext uri="{FF2B5EF4-FFF2-40B4-BE49-F238E27FC236}">
              <a16:creationId xmlns:a16="http://schemas.microsoft.com/office/drawing/2014/main" id="{00000000-0008-0000-0600-000002000000}"/>
            </a:ext>
          </a:extLst>
        </xdr:cNvPr>
        <xdr:cNvSpPr/>
      </xdr:nvSpPr>
      <xdr:spPr>
        <a:xfrm>
          <a:off x="3705225" y="66675"/>
          <a:ext cx="7877174" cy="1028700"/>
        </a:xfrm>
        <a:prstGeom prst="rect">
          <a:avLst/>
        </a:prstGeom>
        <a:solidFill>
          <a:schemeClr val="accent6">
            <a:lumMod val="75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EC" sz="1100">
            <a:solidFill>
              <a:sysClr val="windowText" lastClr="000000"/>
            </a:solidFill>
          </a:endParaRPr>
        </a:p>
      </xdr:txBody>
    </xdr:sp>
    <xdr:clientData/>
  </xdr:twoCellAnchor>
  <xdr:twoCellAnchor>
    <xdr:from>
      <xdr:col>3</xdr:col>
      <xdr:colOff>952500</xdr:colOff>
      <xdr:row>0</xdr:row>
      <xdr:rowOff>161925</xdr:rowOff>
    </xdr:from>
    <xdr:to>
      <xdr:col>7</xdr:col>
      <xdr:colOff>381000</xdr:colOff>
      <xdr:row>4</xdr:row>
      <xdr:rowOff>171450</xdr:rowOff>
    </xdr:to>
    <xdr:sp macro="" textlink="">
      <xdr:nvSpPr>
        <xdr:cNvPr id="3" name="CuadroTexto 2">
          <a:extLst>
            <a:ext uri="{FF2B5EF4-FFF2-40B4-BE49-F238E27FC236}">
              <a16:creationId xmlns:a16="http://schemas.microsoft.com/office/drawing/2014/main" id="{00000000-0008-0000-0600-000003000000}"/>
            </a:ext>
          </a:extLst>
        </xdr:cNvPr>
        <xdr:cNvSpPr txBox="1"/>
      </xdr:nvSpPr>
      <xdr:spPr>
        <a:xfrm>
          <a:off x="4267200" y="161925"/>
          <a:ext cx="7324725" cy="78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C" sz="6000" b="1">
              <a:latin typeface="DilleniaUPC" panose="020B0502040204020203" pitchFamily="18" charset="-34"/>
              <a:cs typeface="DilleniaUPC" panose="020B0502040204020203" pitchFamily="18" charset="-34"/>
            </a:rPr>
            <a:t>DETERMINACIÓN DEL RIESGO</a:t>
          </a:r>
        </a:p>
      </xdr:txBody>
    </xdr:sp>
    <xdr:clientData/>
  </xdr:twoCellAnchor>
  <xdr:twoCellAnchor editAs="oneCell">
    <xdr:from>
      <xdr:col>3</xdr:col>
      <xdr:colOff>514350</xdr:colOff>
      <xdr:row>1</xdr:row>
      <xdr:rowOff>28575</xdr:rowOff>
    </xdr:from>
    <xdr:to>
      <xdr:col>3</xdr:col>
      <xdr:colOff>1157364</xdr:colOff>
      <xdr:row>4</xdr:row>
      <xdr:rowOff>161925</xdr:rowOff>
    </xdr:to>
    <xdr:pic>
      <xdr:nvPicPr>
        <xdr:cNvPr id="4" name="Imagen 3" descr="ESPE | Sede Latacunga">
          <a:extLst>
            <a:ext uri="{FF2B5EF4-FFF2-40B4-BE49-F238E27FC236}">
              <a16:creationId xmlns:a16="http://schemas.microsoft.com/office/drawing/2014/main" id="{00000000-0008-0000-0600-000004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4410" r="82944"/>
        <a:stretch/>
      </xdr:blipFill>
      <xdr:spPr bwMode="auto">
        <a:xfrm>
          <a:off x="3829050" y="228600"/>
          <a:ext cx="643014"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1535206</xdr:colOff>
      <xdr:row>6</xdr:row>
      <xdr:rowOff>168089</xdr:rowOff>
    </xdr:from>
    <xdr:to>
      <xdr:col>7</xdr:col>
      <xdr:colOff>44823</xdr:colOff>
      <xdr:row>9</xdr:row>
      <xdr:rowOff>22412</xdr:rowOff>
    </xdr:to>
    <xdr:pic>
      <xdr:nvPicPr>
        <xdr:cNvPr id="5" name="Imagen 4">
          <a:hlinkClick xmlns:r="http://schemas.openxmlformats.org/officeDocument/2006/relationships" r:id="rId2"/>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824882" y="1322295"/>
          <a:ext cx="425823" cy="425823"/>
        </a:xfrm>
        <a:prstGeom prst="rect">
          <a:avLst/>
        </a:prstGeom>
      </xdr:spPr>
    </xdr:pic>
    <xdr:clientData/>
  </xdr:twoCellAnchor>
  <xdr:twoCellAnchor>
    <xdr:from>
      <xdr:col>4</xdr:col>
      <xdr:colOff>212911</xdr:colOff>
      <xdr:row>26</xdr:row>
      <xdr:rowOff>44824</xdr:rowOff>
    </xdr:from>
    <xdr:to>
      <xdr:col>5</xdr:col>
      <xdr:colOff>268941</xdr:colOff>
      <xdr:row>31</xdr:row>
      <xdr:rowOff>112059</xdr:rowOff>
    </xdr:to>
    <xdr:sp macro="" textlink="">
      <xdr:nvSpPr>
        <xdr:cNvPr id="38" name="Flecha: hacia la izquierda 9">
          <a:hlinkClick xmlns:r="http://schemas.openxmlformats.org/officeDocument/2006/relationships" r:id="rId2"/>
          <a:extLst>
            <a:ext uri="{FF2B5EF4-FFF2-40B4-BE49-F238E27FC236}">
              <a16:creationId xmlns:a16="http://schemas.microsoft.com/office/drawing/2014/main" id="{00000000-0008-0000-0600-000026000000}"/>
            </a:ext>
          </a:extLst>
        </xdr:cNvPr>
        <xdr:cNvSpPr/>
      </xdr:nvSpPr>
      <xdr:spPr>
        <a:xfrm>
          <a:off x="5670176" y="7239000"/>
          <a:ext cx="1972236" cy="1019735"/>
        </a:xfrm>
        <a:prstGeom prst="lef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a:latin typeface="DilleniaUPC" panose="02020603050405020304" pitchFamily="18" charset="-34"/>
              <a:cs typeface="DilleniaUPC" panose="02020603050405020304" pitchFamily="18" charset="-34"/>
            </a:rPr>
            <a:t>INSTRUCTIVO</a:t>
          </a:r>
        </a:p>
      </xdr:txBody>
    </xdr:sp>
    <xdr:clientData/>
  </xdr:twoCellAnchor>
  <xdr:twoCellAnchor>
    <xdr:from>
      <xdr:col>5</xdr:col>
      <xdr:colOff>638735</xdr:colOff>
      <xdr:row>26</xdr:row>
      <xdr:rowOff>44824</xdr:rowOff>
    </xdr:from>
    <xdr:to>
      <xdr:col>6</xdr:col>
      <xdr:colOff>484254</xdr:colOff>
      <xdr:row>31</xdr:row>
      <xdr:rowOff>123265</xdr:rowOff>
    </xdr:to>
    <xdr:sp macro="" textlink="">
      <xdr:nvSpPr>
        <xdr:cNvPr id="39" name="Flecha: a la derecha 7">
          <a:hlinkClick xmlns:r="http://schemas.openxmlformats.org/officeDocument/2006/relationships" r:id="rId4"/>
          <a:extLst>
            <a:ext uri="{FF2B5EF4-FFF2-40B4-BE49-F238E27FC236}">
              <a16:creationId xmlns:a16="http://schemas.microsoft.com/office/drawing/2014/main" id="{00000000-0008-0000-0600-000027000000}"/>
            </a:ext>
          </a:extLst>
        </xdr:cNvPr>
        <xdr:cNvSpPr/>
      </xdr:nvSpPr>
      <xdr:spPr>
        <a:xfrm>
          <a:off x="8012206" y="7239000"/>
          <a:ext cx="1761724" cy="1030941"/>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b="0">
              <a:latin typeface="DilleniaUPC" panose="02020603050405020304" pitchFamily="18" charset="-34"/>
              <a:cs typeface="DilleniaUPC" panose="02020603050405020304" pitchFamily="18" charset="-34"/>
            </a:rPr>
            <a:t>SIGUIENTE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68036</xdr:colOff>
      <xdr:row>1</xdr:row>
      <xdr:rowOff>34636</xdr:rowOff>
    </xdr:from>
    <xdr:to>
      <xdr:col>10</xdr:col>
      <xdr:colOff>44408</xdr:colOff>
      <xdr:row>5</xdr:row>
      <xdr:rowOff>167986</xdr:rowOff>
    </xdr:to>
    <xdr:sp macro="" textlink="">
      <xdr:nvSpPr>
        <xdr:cNvPr id="2" name="Rectángulo 1">
          <a:extLst>
            <a:ext uri="{FF2B5EF4-FFF2-40B4-BE49-F238E27FC236}">
              <a16:creationId xmlns:a16="http://schemas.microsoft.com/office/drawing/2014/main" id="{00000000-0008-0000-0700-000002000000}"/>
            </a:ext>
          </a:extLst>
        </xdr:cNvPr>
        <xdr:cNvSpPr/>
      </xdr:nvSpPr>
      <xdr:spPr>
        <a:xfrm>
          <a:off x="1592036" y="238743"/>
          <a:ext cx="7909336" cy="895350"/>
        </a:xfrm>
        <a:prstGeom prst="rect">
          <a:avLst/>
        </a:prstGeom>
        <a:solidFill>
          <a:schemeClr val="accent6">
            <a:lumMod val="75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EC" sz="1100">
            <a:solidFill>
              <a:sysClr val="windowText" lastClr="000000"/>
            </a:solidFill>
          </a:endParaRPr>
        </a:p>
      </xdr:txBody>
    </xdr:sp>
    <xdr:clientData/>
  </xdr:twoCellAnchor>
  <xdr:twoCellAnchor>
    <xdr:from>
      <xdr:col>2</xdr:col>
      <xdr:colOff>658091</xdr:colOff>
      <xdr:row>1</xdr:row>
      <xdr:rowOff>69272</xdr:rowOff>
    </xdr:from>
    <xdr:to>
      <xdr:col>10</xdr:col>
      <xdr:colOff>85725</xdr:colOff>
      <xdr:row>5</xdr:row>
      <xdr:rowOff>88322</xdr:rowOff>
    </xdr:to>
    <xdr:sp macro="" textlink="">
      <xdr:nvSpPr>
        <xdr:cNvPr id="3" name="CuadroTexto 2">
          <a:extLst>
            <a:ext uri="{FF2B5EF4-FFF2-40B4-BE49-F238E27FC236}">
              <a16:creationId xmlns:a16="http://schemas.microsoft.com/office/drawing/2014/main" id="{00000000-0008-0000-0700-000003000000}"/>
            </a:ext>
          </a:extLst>
        </xdr:cNvPr>
        <xdr:cNvSpPr txBox="1"/>
      </xdr:nvSpPr>
      <xdr:spPr>
        <a:xfrm>
          <a:off x="2182091" y="277090"/>
          <a:ext cx="7324725" cy="78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C" sz="6000" b="1">
              <a:latin typeface="DilleniaUPC" panose="020B0502040204020203" pitchFamily="18" charset="-34"/>
              <a:cs typeface="DilleniaUPC" panose="020B0502040204020203" pitchFamily="18" charset="-34"/>
            </a:rPr>
            <a:t>MAPA DE RIESGOS</a:t>
          </a:r>
        </a:p>
      </xdr:txBody>
    </xdr:sp>
    <xdr:clientData/>
  </xdr:twoCellAnchor>
  <xdr:twoCellAnchor editAs="oneCell">
    <xdr:from>
      <xdr:col>2</xdr:col>
      <xdr:colOff>606137</xdr:colOff>
      <xdr:row>1</xdr:row>
      <xdr:rowOff>103909</xdr:rowOff>
    </xdr:from>
    <xdr:to>
      <xdr:col>3</xdr:col>
      <xdr:colOff>227378</xdr:colOff>
      <xdr:row>5</xdr:row>
      <xdr:rowOff>46759</xdr:rowOff>
    </xdr:to>
    <xdr:pic>
      <xdr:nvPicPr>
        <xdr:cNvPr id="4" name="Imagen 3" descr="ESPE | Sede Latacunga">
          <a:extLst>
            <a:ext uri="{FF2B5EF4-FFF2-40B4-BE49-F238E27FC236}">
              <a16:creationId xmlns:a16="http://schemas.microsoft.com/office/drawing/2014/main" id="{00000000-0008-0000-0700-000004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4410" r="82944"/>
        <a:stretch/>
      </xdr:blipFill>
      <xdr:spPr bwMode="auto">
        <a:xfrm>
          <a:off x="2130137" y="311727"/>
          <a:ext cx="643014"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68036</xdr:colOff>
      <xdr:row>17</xdr:row>
      <xdr:rowOff>103909</xdr:rowOff>
    </xdr:from>
    <xdr:to>
      <xdr:col>6</xdr:col>
      <xdr:colOff>818903</xdr:colOff>
      <xdr:row>23</xdr:row>
      <xdr:rowOff>65810</xdr:rowOff>
    </xdr:to>
    <xdr:sp macro="" textlink="">
      <xdr:nvSpPr>
        <xdr:cNvPr id="5" name="Flecha: hacia la izquierda 4">
          <a:hlinkClick xmlns:r="http://schemas.openxmlformats.org/officeDocument/2006/relationships" r:id="rId2"/>
          <a:extLst>
            <a:ext uri="{FF2B5EF4-FFF2-40B4-BE49-F238E27FC236}">
              <a16:creationId xmlns:a16="http://schemas.microsoft.com/office/drawing/2014/main" id="{00000000-0008-0000-0700-000005000000}"/>
            </a:ext>
          </a:extLst>
        </xdr:cNvPr>
        <xdr:cNvSpPr/>
      </xdr:nvSpPr>
      <xdr:spPr>
        <a:xfrm>
          <a:off x="2626179" y="7887195"/>
          <a:ext cx="3132117" cy="1104901"/>
        </a:xfrm>
        <a:prstGeom prst="lef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a:latin typeface="DilleniaUPC" panose="02020603050405020304" pitchFamily="18" charset="-34"/>
              <a:cs typeface="DilleniaUPC" panose="02020603050405020304" pitchFamily="18" charset="-34"/>
            </a:rPr>
            <a:t>DETERMINACIÓN</a:t>
          </a:r>
          <a:r>
            <a:rPr lang="es-EC" sz="2000" baseline="0">
              <a:latin typeface="DilleniaUPC" panose="02020603050405020304" pitchFamily="18" charset="-34"/>
              <a:cs typeface="DilleniaUPC" panose="02020603050405020304" pitchFamily="18" charset="-34"/>
            </a:rPr>
            <a:t> DEL RIESGO</a:t>
          </a:r>
          <a:endParaRPr lang="es-EC" sz="2000">
            <a:latin typeface="DilleniaUPC" panose="02020603050405020304" pitchFamily="18" charset="-34"/>
            <a:cs typeface="DilleniaUPC" panose="02020603050405020304" pitchFamily="18" charset="-34"/>
          </a:endParaRPr>
        </a:p>
      </xdr:txBody>
    </xdr:sp>
    <xdr:clientData/>
  </xdr:twoCellAnchor>
  <xdr:twoCellAnchor>
    <xdr:from>
      <xdr:col>6</xdr:col>
      <xdr:colOff>1004456</xdr:colOff>
      <xdr:row>17</xdr:row>
      <xdr:rowOff>51954</xdr:rowOff>
    </xdr:from>
    <xdr:to>
      <xdr:col>9</xdr:col>
      <xdr:colOff>173183</xdr:colOff>
      <xdr:row>23</xdr:row>
      <xdr:rowOff>134645</xdr:rowOff>
    </xdr:to>
    <xdr:sp macro="" textlink="">
      <xdr:nvSpPr>
        <xdr:cNvPr id="6" name="Flecha: a la derecha 5">
          <a:hlinkClick xmlns:r="http://schemas.openxmlformats.org/officeDocument/2006/relationships" r:id="rId3"/>
          <a:extLst>
            <a:ext uri="{FF2B5EF4-FFF2-40B4-BE49-F238E27FC236}">
              <a16:creationId xmlns:a16="http://schemas.microsoft.com/office/drawing/2014/main" id="{00000000-0008-0000-0700-000006000000}"/>
            </a:ext>
          </a:extLst>
        </xdr:cNvPr>
        <xdr:cNvSpPr/>
      </xdr:nvSpPr>
      <xdr:spPr>
        <a:xfrm>
          <a:off x="5922820" y="7654636"/>
          <a:ext cx="2545772" cy="1225691"/>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b="0">
              <a:latin typeface="DilleniaUPC" panose="02020603050405020304" pitchFamily="18" charset="-34"/>
              <a:cs typeface="DilleniaUPC" panose="02020603050405020304" pitchFamily="18" charset="-34"/>
            </a:rPr>
            <a:t>SIGUIENTE</a:t>
          </a:r>
        </a:p>
      </xdr:txBody>
    </xdr:sp>
    <xdr:clientData/>
  </xdr:twoCellAnchor>
  <xdr:twoCellAnchor editAs="oneCell">
    <xdr:from>
      <xdr:col>9</xdr:col>
      <xdr:colOff>707573</xdr:colOff>
      <xdr:row>6</xdr:row>
      <xdr:rowOff>95249</xdr:rowOff>
    </xdr:from>
    <xdr:to>
      <xdr:col>10</xdr:col>
      <xdr:colOff>4003</xdr:colOff>
      <xdr:row>8</xdr:row>
      <xdr:rowOff>140072</xdr:rowOff>
    </xdr:to>
    <xdr:pic>
      <xdr:nvPicPr>
        <xdr:cNvPr id="7" name="Imagen 6">
          <a:hlinkClick xmlns:r="http://schemas.openxmlformats.org/officeDocument/2006/relationships" r:id="rId4"/>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35144" y="1251856"/>
          <a:ext cx="425823" cy="42582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1030664</xdr:colOff>
      <xdr:row>0</xdr:row>
      <xdr:rowOff>155340</xdr:rowOff>
    </xdr:from>
    <xdr:to>
      <xdr:col>12</xdr:col>
      <xdr:colOff>1256914</xdr:colOff>
      <xdr:row>5</xdr:row>
      <xdr:rowOff>86984</xdr:rowOff>
    </xdr:to>
    <xdr:sp macro="" textlink="">
      <xdr:nvSpPr>
        <xdr:cNvPr id="3" name="Rectángulo 2">
          <a:extLst>
            <a:ext uri="{FF2B5EF4-FFF2-40B4-BE49-F238E27FC236}">
              <a16:creationId xmlns:a16="http://schemas.microsoft.com/office/drawing/2014/main" id="{00000000-0008-0000-0800-000003000000}"/>
            </a:ext>
          </a:extLst>
        </xdr:cNvPr>
        <xdr:cNvSpPr/>
      </xdr:nvSpPr>
      <xdr:spPr>
        <a:xfrm>
          <a:off x="3721477" y="155340"/>
          <a:ext cx="12561125" cy="1003207"/>
        </a:xfrm>
        <a:prstGeom prst="rect">
          <a:avLst/>
        </a:prstGeom>
        <a:solidFill>
          <a:schemeClr val="accent6">
            <a:lumMod val="75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EC" sz="1100">
            <a:solidFill>
              <a:sysClr val="windowText" lastClr="000000"/>
            </a:solidFill>
          </a:endParaRPr>
        </a:p>
      </xdr:txBody>
    </xdr:sp>
    <xdr:clientData/>
  </xdr:twoCellAnchor>
  <xdr:twoCellAnchor>
    <xdr:from>
      <xdr:col>5</xdr:col>
      <xdr:colOff>32656</xdr:colOff>
      <xdr:row>0</xdr:row>
      <xdr:rowOff>133460</xdr:rowOff>
    </xdr:from>
    <xdr:to>
      <xdr:col>12</xdr:col>
      <xdr:colOff>271592</xdr:colOff>
      <xdr:row>4</xdr:row>
      <xdr:rowOff>141304</xdr:rowOff>
    </xdr:to>
    <xdr:sp macro="" textlink="">
      <xdr:nvSpPr>
        <xdr:cNvPr id="4" name="CuadroTexto 3">
          <a:extLst>
            <a:ext uri="{FF2B5EF4-FFF2-40B4-BE49-F238E27FC236}">
              <a16:creationId xmlns:a16="http://schemas.microsoft.com/office/drawing/2014/main" id="{00000000-0008-0000-0800-000004000000}"/>
            </a:ext>
          </a:extLst>
        </xdr:cNvPr>
        <xdr:cNvSpPr txBox="1"/>
      </xdr:nvSpPr>
      <xdr:spPr>
        <a:xfrm>
          <a:off x="5080906" y="133460"/>
          <a:ext cx="10216374" cy="865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C" sz="6000" b="1">
              <a:latin typeface="DilleniaUPC" panose="020B0502040204020203" pitchFamily="18" charset="-34"/>
              <a:cs typeface="DilleniaUPC" panose="020B0502040204020203" pitchFamily="18" charset="-34"/>
            </a:rPr>
            <a:t>MATRIZ</a:t>
          </a:r>
          <a:r>
            <a:rPr lang="es-EC" sz="6000" b="1" baseline="0">
              <a:latin typeface="DilleniaUPC" panose="020B0502040204020203" pitchFamily="18" charset="-34"/>
              <a:cs typeface="DilleniaUPC" panose="020B0502040204020203" pitchFamily="18" charset="-34"/>
            </a:rPr>
            <a:t> DE MITIGACIÓN DE RIESGOS</a:t>
          </a:r>
        </a:p>
      </xdr:txBody>
    </xdr:sp>
    <xdr:clientData/>
  </xdr:twoCellAnchor>
  <xdr:twoCellAnchor editAs="oneCell">
    <xdr:from>
      <xdr:col>4</xdr:col>
      <xdr:colOff>532258</xdr:colOff>
      <xdr:row>0</xdr:row>
      <xdr:rowOff>192210</xdr:rowOff>
    </xdr:from>
    <xdr:to>
      <xdr:col>4</xdr:col>
      <xdr:colOff>1185078</xdr:colOff>
      <xdr:row>4</xdr:row>
      <xdr:rowOff>78792</xdr:rowOff>
    </xdr:to>
    <xdr:pic>
      <xdr:nvPicPr>
        <xdr:cNvPr id="5" name="Imagen 4" descr="ESPE | Sede Latacunga">
          <a:extLst>
            <a:ext uri="{FF2B5EF4-FFF2-40B4-BE49-F238E27FC236}">
              <a16:creationId xmlns:a16="http://schemas.microsoft.com/office/drawing/2014/main" id="{00000000-0008-0000-0800-000005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4410" r="82944"/>
        <a:stretch/>
      </xdr:blipFill>
      <xdr:spPr bwMode="auto">
        <a:xfrm>
          <a:off x="4445231" y="192210"/>
          <a:ext cx="643014" cy="7103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1274237</xdr:colOff>
      <xdr:row>16</xdr:row>
      <xdr:rowOff>109867</xdr:rowOff>
    </xdr:from>
    <xdr:to>
      <xdr:col>7</xdr:col>
      <xdr:colOff>933193</xdr:colOff>
      <xdr:row>29</xdr:row>
      <xdr:rowOff>3850</xdr:rowOff>
    </xdr:to>
    <xdr:sp macro="" textlink="">
      <xdr:nvSpPr>
        <xdr:cNvPr id="6" name="Flecha: hacia la izquierda 4">
          <a:hlinkClick xmlns:r="http://schemas.openxmlformats.org/officeDocument/2006/relationships" r:id="rId2"/>
          <a:extLst>
            <a:ext uri="{FF2B5EF4-FFF2-40B4-BE49-F238E27FC236}">
              <a16:creationId xmlns:a16="http://schemas.microsoft.com/office/drawing/2014/main" id="{00000000-0008-0000-0800-000006000000}"/>
            </a:ext>
          </a:extLst>
        </xdr:cNvPr>
        <xdr:cNvSpPr/>
      </xdr:nvSpPr>
      <xdr:spPr>
        <a:xfrm>
          <a:off x="6322487" y="8039430"/>
          <a:ext cx="2516456" cy="2680045"/>
        </a:xfrm>
        <a:prstGeom prst="lef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a:latin typeface="DilleniaUPC" panose="02020603050405020304" pitchFamily="18" charset="-34"/>
              <a:cs typeface="DilleniaUPC" panose="02020603050405020304" pitchFamily="18" charset="-34"/>
            </a:rPr>
            <a:t>MAPA DE RIESGOS</a:t>
          </a:r>
        </a:p>
      </xdr:txBody>
    </xdr:sp>
    <xdr:clientData/>
  </xdr:twoCellAnchor>
  <xdr:twoCellAnchor>
    <xdr:from>
      <xdr:col>9</xdr:col>
      <xdr:colOff>753779</xdr:colOff>
      <xdr:row>16</xdr:row>
      <xdr:rowOff>5494</xdr:rowOff>
    </xdr:from>
    <xdr:to>
      <xdr:col>10</xdr:col>
      <xdr:colOff>1149123</xdr:colOff>
      <xdr:row>28</xdr:row>
      <xdr:rowOff>123496</xdr:rowOff>
    </xdr:to>
    <xdr:sp macro="" textlink="">
      <xdr:nvSpPr>
        <xdr:cNvPr id="8" name="Flecha: a la derecha 5">
          <a:hlinkClick xmlns:r="http://schemas.openxmlformats.org/officeDocument/2006/relationships" r:id="rId3"/>
          <a:extLst>
            <a:ext uri="{FF2B5EF4-FFF2-40B4-BE49-F238E27FC236}">
              <a16:creationId xmlns:a16="http://schemas.microsoft.com/office/drawing/2014/main" id="{00000000-0008-0000-0800-000008000000}"/>
            </a:ext>
          </a:extLst>
        </xdr:cNvPr>
        <xdr:cNvSpPr/>
      </xdr:nvSpPr>
      <xdr:spPr>
        <a:xfrm>
          <a:off x="10999590" y="8912656"/>
          <a:ext cx="2763722" cy="2589354"/>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b="0">
              <a:latin typeface="DilleniaUPC" panose="02020603050405020304" pitchFamily="18" charset="-34"/>
              <a:cs typeface="DilleniaUPC" panose="02020603050405020304" pitchFamily="18" charset="-34"/>
            </a:rPr>
            <a:t>SIGUIENTE</a:t>
          </a:r>
        </a:p>
      </xdr:txBody>
    </xdr:sp>
    <xdr:clientData/>
  </xdr:twoCellAnchor>
  <xdr:twoCellAnchor editAs="oneCell">
    <xdr:from>
      <xdr:col>12</xdr:col>
      <xdr:colOff>1447161</xdr:colOff>
      <xdr:row>5</xdr:row>
      <xdr:rowOff>151279</xdr:rowOff>
    </xdr:from>
    <xdr:to>
      <xdr:col>13</xdr:col>
      <xdr:colOff>95331</xdr:colOff>
      <xdr:row>7</xdr:row>
      <xdr:rowOff>158002</xdr:rowOff>
    </xdr:to>
    <xdr:pic>
      <xdr:nvPicPr>
        <xdr:cNvPr id="9" name="Imagen 8">
          <a:hlinkClick xmlns:r="http://schemas.openxmlformats.org/officeDocument/2006/relationships" r:id="rId4"/>
          <a:extLst>
            <a:ext uri="{FF2B5EF4-FFF2-40B4-BE49-F238E27FC236}">
              <a16:creationId xmlns:a16="http://schemas.microsoft.com/office/drawing/2014/main" id="{00000000-0008-0000-0800-00000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496661" y="1227044"/>
          <a:ext cx="429905" cy="43254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51955</xdr:colOff>
      <xdr:row>0</xdr:row>
      <xdr:rowOff>17318</xdr:rowOff>
    </xdr:from>
    <xdr:to>
      <xdr:col>27</xdr:col>
      <xdr:colOff>134327</xdr:colOff>
      <xdr:row>4</xdr:row>
      <xdr:rowOff>134514</xdr:rowOff>
    </xdr:to>
    <xdr:sp macro="" textlink="">
      <xdr:nvSpPr>
        <xdr:cNvPr id="2" name="Rectángulo 1">
          <a:extLst>
            <a:ext uri="{FF2B5EF4-FFF2-40B4-BE49-F238E27FC236}">
              <a16:creationId xmlns:a16="http://schemas.microsoft.com/office/drawing/2014/main" id="{00000000-0008-0000-0900-000002000000}"/>
            </a:ext>
          </a:extLst>
        </xdr:cNvPr>
        <xdr:cNvSpPr/>
      </xdr:nvSpPr>
      <xdr:spPr>
        <a:xfrm>
          <a:off x="1575955" y="17318"/>
          <a:ext cx="13555917" cy="965787"/>
        </a:xfrm>
        <a:prstGeom prst="rect">
          <a:avLst/>
        </a:prstGeom>
        <a:solidFill>
          <a:schemeClr val="accent6">
            <a:lumMod val="75000"/>
          </a:schemeClr>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EC" sz="1100">
            <a:solidFill>
              <a:sysClr val="windowText" lastClr="000000"/>
            </a:solidFill>
          </a:endParaRPr>
        </a:p>
      </xdr:txBody>
    </xdr:sp>
    <xdr:clientData/>
  </xdr:twoCellAnchor>
  <xdr:twoCellAnchor>
    <xdr:from>
      <xdr:col>2</xdr:col>
      <xdr:colOff>2078182</xdr:colOff>
      <xdr:row>0</xdr:row>
      <xdr:rowOff>51954</xdr:rowOff>
    </xdr:from>
    <xdr:to>
      <xdr:col>24</xdr:col>
      <xdr:colOff>41550</xdr:colOff>
      <xdr:row>4</xdr:row>
      <xdr:rowOff>41243</xdr:rowOff>
    </xdr:to>
    <xdr:sp macro="" textlink="">
      <xdr:nvSpPr>
        <xdr:cNvPr id="3" name="CuadroTexto 2">
          <a:extLst>
            <a:ext uri="{FF2B5EF4-FFF2-40B4-BE49-F238E27FC236}">
              <a16:creationId xmlns:a16="http://schemas.microsoft.com/office/drawing/2014/main" id="{00000000-0008-0000-0900-000003000000}"/>
            </a:ext>
          </a:extLst>
        </xdr:cNvPr>
        <xdr:cNvSpPr txBox="1"/>
      </xdr:nvSpPr>
      <xdr:spPr>
        <a:xfrm>
          <a:off x="3602182" y="51954"/>
          <a:ext cx="10086095" cy="837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C" sz="3600" b="1">
              <a:latin typeface="DilleniaUPC" panose="020B0502040204020203" pitchFamily="18" charset="-34"/>
              <a:cs typeface="DilleniaUPC" panose="020B0502040204020203" pitchFamily="18" charset="-34"/>
            </a:rPr>
            <a:t>CRONOGRAMA DE APLICACIÓN DEL PLAN DE MITIGACIÓN DE RIESGOS DE LOS PROCESOS</a:t>
          </a:r>
          <a:endParaRPr lang="es-EC" sz="3600" b="1" baseline="0">
            <a:latin typeface="DilleniaUPC" panose="020B0502040204020203" pitchFamily="18" charset="-34"/>
            <a:cs typeface="DilleniaUPC" panose="020B0502040204020203" pitchFamily="18" charset="-34"/>
          </a:endParaRPr>
        </a:p>
      </xdr:txBody>
    </xdr:sp>
    <xdr:clientData/>
  </xdr:twoCellAnchor>
  <xdr:twoCellAnchor editAs="oneCell">
    <xdr:from>
      <xdr:col>2</xdr:col>
      <xdr:colOff>987137</xdr:colOff>
      <xdr:row>0</xdr:row>
      <xdr:rowOff>121227</xdr:rowOff>
    </xdr:from>
    <xdr:to>
      <xdr:col>2</xdr:col>
      <xdr:colOff>1630151</xdr:colOff>
      <xdr:row>3</xdr:row>
      <xdr:rowOff>185304</xdr:rowOff>
    </xdr:to>
    <xdr:pic>
      <xdr:nvPicPr>
        <xdr:cNvPr id="4" name="Imagen 3" descr="ESPE | Sede Latacunga">
          <a:extLst>
            <a:ext uri="{FF2B5EF4-FFF2-40B4-BE49-F238E27FC236}">
              <a16:creationId xmlns:a16="http://schemas.microsoft.com/office/drawing/2014/main" id="{00000000-0008-0000-0900-000004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4410" r="82944"/>
        <a:stretch/>
      </xdr:blipFill>
      <xdr:spPr bwMode="auto">
        <a:xfrm>
          <a:off x="2511137" y="121227"/>
          <a:ext cx="643014"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17318</xdr:colOff>
      <xdr:row>19</xdr:row>
      <xdr:rowOff>86591</xdr:rowOff>
    </xdr:from>
    <xdr:to>
      <xdr:col>16</xdr:col>
      <xdr:colOff>259772</xdr:colOff>
      <xdr:row>24</xdr:row>
      <xdr:rowOff>163286</xdr:rowOff>
    </xdr:to>
    <xdr:sp macro="" textlink="">
      <xdr:nvSpPr>
        <xdr:cNvPr id="8" name="Flecha: hacia la izquierda 4">
          <a:hlinkClick xmlns:r="http://schemas.openxmlformats.org/officeDocument/2006/relationships" r:id="rId2"/>
          <a:extLst>
            <a:ext uri="{FF2B5EF4-FFF2-40B4-BE49-F238E27FC236}">
              <a16:creationId xmlns:a16="http://schemas.microsoft.com/office/drawing/2014/main" id="{00000000-0008-0000-0900-000008000000}"/>
            </a:ext>
          </a:extLst>
        </xdr:cNvPr>
        <xdr:cNvSpPr/>
      </xdr:nvSpPr>
      <xdr:spPr>
        <a:xfrm>
          <a:off x="6909954" y="9074727"/>
          <a:ext cx="3394363" cy="1115786"/>
        </a:xfrm>
        <a:prstGeom prst="lef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EC" sz="2000">
              <a:latin typeface="DilleniaUPC" panose="02020603050405020304" pitchFamily="18" charset="-34"/>
              <a:cs typeface="DilleniaUPC" panose="02020603050405020304" pitchFamily="18" charset="-34"/>
            </a:rPr>
            <a:t>MATRIZ</a:t>
          </a:r>
          <a:r>
            <a:rPr lang="es-EC" sz="2000" baseline="0">
              <a:latin typeface="DilleniaUPC" panose="02020603050405020304" pitchFamily="18" charset="-34"/>
              <a:cs typeface="DilleniaUPC" panose="02020603050405020304" pitchFamily="18" charset="-34"/>
            </a:rPr>
            <a:t> DE MITIGACIÓN DE RIESGOS</a:t>
          </a:r>
          <a:endParaRPr lang="es-EC" sz="2000">
            <a:latin typeface="DilleniaUPC" panose="02020603050405020304" pitchFamily="18" charset="-34"/>
            <a:cs typeface="DilleniaUPC" panose="02020603050405020304" pitchFamily="18" charset="-34"/>
          </a:endParaRPr>
        </a:p>
      </xdr:txBody>
    </xdr:sp>
    <xdr:clientData/>
  </xdr:twoCellAnchor>
  <xdr:twoCellAnchor editAs="oneCell">
    <xdr:from>
      <xdr:col>21</xdr:col>
      <xdr:colOff>1447161</xdr:colOff>
      <xdr:row>4</xdr:row>
      <xdr:rowOff>151279</xdr:rowOff>
    </xdr:from>
    <xdr:to>
      <xdr:col>22</xdr:col>
      <xdr:colOff>428706</xdr:colOff>
      <xdr:row>6</xdr:row>
      <xdr:rowOff>158002</xdr:rowOff>
    </xdr:to>
    <xdr:pic>
      <xdr:nvPicPr>
        <xdr:cNvPr id="6" name="Imagen 5">
          <a:hlinkClick xmlns:r="http://schemas.openxmlformats.org/officeDocument/2006/relationships" r:id="rId3"/>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477611" y="1208554"/>
          <a:ext cx="429345" cy="42582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ian/Downloads/modelo%20final_.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STRUCCIONES"/>
      <sheetName val="ÍNDICE"/>
      <sheetName val="INFORMACIÓN GENERAL"/>
      <sheetName val="ESTADO DE SITUACIÓN FINANCIERA"/>
      <sheetName val="ESTADO DE RESULTADOS"/>
      <sheetName val="CRÉDITOS COMERCIALES"/>
      <sheetName val="CRÉDITOS INSTITUCIONES FINANCIE"/>
      <sheetName val="BONOS"/>
      <sheetName val="CAPITAL SOCIAL"/>
      <sheetName val="ACCIONES COMUNES"/>
      <sheetName val="COSTO DE CAPITAL PATRIMONIAL"/>
      <sheetName val="GANANCIAS RETENIDAS"/>
      <sheetName val="COSTO TOTAL"/>
      <sheetName val="RANKING"/>
      <sheetName val="SIMULACIÓN"/>
      <sheetName val="GRÁFICA SIMULACIÓN"/>
      <sheetName val="modelo final_"/>
    </sheetNames>
    <definedNames>
      <definedName name="ind_esf"/>
      <definedName name="ind_inforgeneral"/>
      <definedName name="ind_inst"/>
    </definedNames>
    <sheetDataSet>
      <sheetData sheetId="0"/>
      <sheetData sheetId="1"/>
      <sheetData sheetId="2"/>
      <sheetData sheetId="3">
        <row r="59">
          <cell r="D59" t="str">
            <v>Cotopaxi</v>
          </cell>
          <cell r="E59" t="str">
            <v>Latacunga</v>
          </cell>
          <cell r="F59" t="str">
            <v>Anónima</v>
          </cell>
        </row>
        <row r="60">
          <cell r="E60" t="str">
            <v>Salcedo</v>
          </cell>
          <cell r="F60" t="str">
            <v>Responsabilidad Limitada</v>
          </cell>
        </row>
        <row r="61">
          <cell r="E61" t="str">
            <v>La Maná</v>
          </cell>
          <cell r="F61" t="str">
            <v>Otro</v>
          </cell>
        </row>
        <row r="62">
          <cell r="E62" t="str">
            <v>Lasso</v>
          </cell>
        </row>
        <row r="63">
          <cell r="E63" t="str">
            <v>Tanicuchi</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a1" displayName="Tabla1" ref="C11:H26" totalsRowShown="0" headerRowDxfId="13" dataDxfId="11" headerRowBorderDxfId="12" tableBorderDxfId="10" totalsRowBorderDxfId="9">
  <autoFilter ref="C11:H26" xr:uid="{00000000-0009-0000-0100-000002000000}"/>
  <tableColumns count="6">
    <tableColumn id="1" xr3:uid="{00000000-0010-0000-0000-000001000000}" name="N. DE RIESGO" dataDxfId="8"/>
    <tableColumn id="2" xr3:uid="{00000000-0010-0000-0000-000002000000}" name="DESCRIPCIÓN" dataDxfId="7"/>
    <tableColumn id="3" xr3:uid="{00000000-0010-0000-0000-000003000000}" name="GRADO DE IMPACTO POTENCIAL" dataDxfId="6"/>
    <tableColumn id="4" xr3:uid="{00000000-0010-0000-0000-000004000000}" name="PROBABILIDAD DE OCURRENCIA" dataDxfId="5"/>
    <tableColumn id="5" xr3:uid="{00000000-0010-0000-0000-000005000000}" name="RIESGO NETO" dataDxfId="4">
      <calculatedColumnFormula>INDEX('MAPA DE RIESGOS'!$E$13:$E$17,MATCH('DETERMINACIÓN RIESGO'!E12,'MAPA DE RIESGOS'!$D$13:$D$17,0))*INDEX('MAPA DE RIESGOS'!$F$12:$J$12,MATCH('DETERMINACIÓN RIESGO'!F12,'MAPA DE RIESGOS'!$F$11:$J$11,0))</calculatedColumnFormula>
    </tableColumn>
    <tableColumn id="6" xr3:uid="{00000000-0010-0000-0000-000006000000}" name="NIVEL DE RIESGO" dataDxfId="3">
      <calculatedColumnFormula>INDEX('MAPA DE RIESGOS'!$E$13:$E$17,MATCH('DETERMINACIÓN RIESGO'!E12,'MAPA DE RIESGOS'!$D$13:$D$17,0))*INDEX('MAPA DE RIESGOS'!$F$12:$J$12,MATCH('DETERMINACIÓN RIESGO'!F12,'MAPA DE RIESGOS'!$F$11:$J$11,0))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0"/>
  <dimension ref="A1:L26"/>
  <sheetViews>
    <sheetView tabSelected="1" zoomScale="90" zoomScaleNormal="90" workbookViewId="0"/>
  </sheetViews>
  <sheetFormatPr baseColWidth="10" defaultRowHeight="15" x14ac:dyDescent="0.25"/>
  <cols>
    <col min="1" max="1" width="11.42578125" customWidth="1"/>
    <col min="2" max="2" width="1.5703125" customWidth="1"/>
    <col min="9" max="9" width="16.5703125" customWidth="1"/>
    <col min="11" max="11" width="1.28515625" customWidth="1"/>
  </cols>
  <sheetData>
    <row r="1" spans="1:12" ht="15.75" thickBot="1" x14ac:dyDescent="0.3">
      <c r="A1" s="1"/>
      <c r="B1" s="1"/>
      <c r="C1" s="1"/>
      <c r="D1" s="1"/>
      <c r="E1" s="1"/>
      <c r="F1" s="1"/>
      <c r="G1" s="1"/>
      <c r="H1" s="1"/>
      <c r="I1" s="1"/>
      <c r="J1" s="1"/>
      <c r="K1" s="1"/>
      <c r="L1" s="1"/>
    </row>
    <row r="2" spans="1:12" ht="6.75" customHeight="1" thickBot="1" x14ac:dyDescent="0.3">
      <c r="A2" s="1"/>
      <c r="B2" s="16"/>
      <c r="C2" s="17"/>
      <c r="D2" s="17"/>
      <c r="E2" s="17"/>
      <c r="F2" s="17"/>
      <c r="G2" s="17"/>
      <c r="H2" s="17"/>
      <c r="I2" s="17"/>
      <c r="J2" s="17"/>
      <c r="K2" s="18"/>
      <c r="L2" s="1"/>
    </row>
    <row r="3" spans="1:12" x14ac:dyDescent="0.25">
      <c r="A3" s="1"/>
      <c r="B3" s="19"/>
      <c r="C3" s="6"/>
      <c r="D3" s="7"/>
      <c r="E3" s="7"/>
      <c r="F3" s="7"/>
      <c r="G3" s="7"/>
      <c r="H3" s="7"/>
      <c r="I3" s="7"/>
      <c r="J3" s="8"/>
      <c r="K3" s="20"/>
      <c r="L3" s="1"/>
    </row>
    <row r="4" spans="1:12" x14ac:dyDescent="0.25">
      <c r="A4" s="1"/>
      <c r="B4" s="19"/>
      <c r="C4" s="9"/>
      <c r="D4" s="3"/>
      <c r="E4" s="3"/>
      <c r="F4" s="3"/>
      <c r="G4" s="3"/>
      <c r="H4" s="3"/>
      <c r="I4" s="3"/>
      <c r="J4" s="10"/>
      <c r="K4" s="20"/>
      <c r="L4" s="1"/>
    </row>
    <row r="5" spans="1:12" x14ac:dyDescent="0.25">
      <c r="A5" s="1"/>
      <c r="B5" s="19"/>
      <c r="C5" s="9"/>
      <c r="D5" s="3"/>
      <c r="E5" s="3"/>
      <c r="F5" s="3"/>
      <c r="G5" s="3"/>
      <c r="H5" s="3"/>
      <c r="I5" s="3"/>
      <c r="J5" s="10"/>
      <c r="K5" s="20"/>
      <c r="L5" s="1"/>
    </row>
    <row r="6" spans="1:12" x14ac:dyDescent="0.25">
      <c r="A6" s="1"/>
      <c r="B6" s="19"/>
      <c r="C6" s="9"/>
      <c r="D6" s="3"/>
      <c r="E6" s="3"/>
      <c r="F6" s="3"/>
      <c r="G6" s="3"/>
      <c r="H6" s="3"/>
      <c r="I6" s="3"/>
      <c r="J6" s="10"/>
      <c r="K6" s="20"/>
      <c r="L6" s="1"/>
    </row>
    <row r="7" spans="1:12" x14ac:dyDescent="0.25">
      <c r="A7" s="1"/>
      <c r="B7" s="19"/>
      <c r="C7" s="9"/>
      <c r="D7" s="3"/>
      <c r="E7" s="3"/>
      <c r="F7" s="3"/>
      <c r="G7" s="3"/>
      <c r="H7" s="3"/>
      <c r="I7" s="3"/>
      <c r="J7" s="10"/>
      <c r="K7" s="20"/>
      <c r="L7" s="1"/>
    </row>
    <row r="8" spans="1:12" x14ac:dyDescent="0.25">
      <c r="A8" s="1"/>
      <c r="B8" s="19"/>
      <c r="C8" s="9"/>
      <c r="D8" s="3"/>
      <c r="E8" s="3"/>
      <c r="F8" s="3"/>
      <c r="G8" s="3"/>
      <c r="H8" s="3"/>
      <c r="I8" s="3"/>
      <c r="J8" s="10"/>
      <c r="K8" s="20"/>
      <c r="L8" s="1"/>
    </row>
    <row r="9" spans="1:12" x14ac:dyDescent="0.25">
      <c r="A9" s="1"/>
      <c r="B9" s="19"/>
      <c r="C9" s="9"/>
      <c r="D9" s="3"/>
      <c r="E9" s="3"/>
      <c r="F9" s="3"/>
      <c r="G9" s="3"/>
      <c r="H9" s="3"/>
      <c r="I9" s="3"/>
      <c r="J9" s="10"/>
      <c r="K9" s="20"/>
      <c r="L9" s="1"/>
    </row>
    <row r="10" spans="1:12" ht="16.5" thickBot="1" x14ac:dyDescent="0.3">
      <c r="A10" s="1"/>
      <c r="B10" s="19"/>
      <c r="C10" s="11"/>
      <c r="D10" s="4"/>
      <c r="E10" s="4"/>
      <c r="F10" s="4"/>
      <c r="G10" s="4"/>
      <c r="H10" s="4"/>
      <c r="I10" s="4"/>
      <c r="J10" s="12"/>
      <c r="K10" s="20"/>
      <c r="L10" s="1"/>
    </row>
    <row r="11" spans="1:12" ht="19.5" thickBot="1" x14ac:dyDescent="0.3">
      <c r="A11" s="1"/>
      <c r="B11" s="19"/>
      <c r="C11" s="63"/>
      <c r="D11" s="167" t="s">
        <v>0</v>
      </c>
      <c r="E11" s="168"/>
      <c r="F11" s="168"/>
      <c r="G11" s="168"/>
      <c r="H11" s="168"/>
      <c r="I11" s="169"/>
      <c r="J11" s="13"/>
      <c r="K11" s="20"/>
      <c r="L11" s="1"/>
    </row>
    <row r="12" spans="1:12" ht="15.75" customHeight="1" x14ac:dyDescent="0.25">
      <c r="A12" s="1"/>
      <c r="B12" s="19"/>
      <c r="C12" s="14"/>
      <c r="D12" s="162"/>
      <c r="E12" s="162"/>
      <c r="F12" s="162"/>
      <c r="G12" s="162"/>
      <c r="H12" s="162"/>
      <c r="I12" s="162"/>
      <c r="J12" s="15"/>
      <c r="K12" s="20"/>
      <c r="L12" s="1"/>
    </row>
    <row r="13" spans="1:12" ht="15.75" customHeight="1" x14ac:dyDescent="0.25">
      <c r="A13" s="1"/>
      <c r="B13" s="19"/>
      <c r="C13" s="14"/>
      <c r="D13" s="170" t="s">
        <v>1</v>
      </c>
      <c r="E13" s="170"/>
      <c r="F13" s="170"/>
      <c r="G13" s="170"/>
      <c r="H13" s="170"/>
      <c r="I13" s="170"/>
      <c r="J13" s="15"/>
      <c r="K13" s="20"/>
      <c r="L13" s="1"/>
    </row>
    <row r="14" spans="1:12" ht="15.75" customHeight="1" x14ac:dyDescent="0.25">
      <c r="A14" s="1"/>
      <c r="B14" s="19"/>
      <c r="C14" s="14"/>
      <c r="D14" s="170"/>
      <c r="E14" s="170"/>
      <c r="F14" s="170"/>
      <c r="G14" s="170"/>
      <c r="H14" s="170"/>
      <c r="I14" s="170"/>
      <c r="J14" s="15"/>
      <c r="K14" s="20"/>
      <c r="L14" s="1"/>
    </row>
    <row r="15" spans="1:12" ht="15" customHeight="1" x14ac:dyDescent="0.25">
      <c r="A15" s="1"/>
      <c r="B15" s="19"/>
      <c r="C15" s="14"/>
      <c r="D15" s="170"/>
      <c r="E15" s="170"/>
      <c r="F15" s="170"/>
      <c r="G15" s="170"/>
      <c r="H15" s="170"/>
      <c r="I15" s="170"/>
      <c r="J15" s="15"/>
      <c r="K15" s="20"/>
      <c r="L15" s="1"/>
    </row>
    <row r="16" spans="1:12" ht="15" customHeight="1" x14ac:dyDescent="0.25">
      <c r="A16" s="1"/>
      <c r="B16" s="19"/>
      <c r="C16" s="14"/>
      <c r="D16" s="170"/>
      <c r="E16" s="170"/>
      <c r="F16" s="170"/>
      <c r="G16" s="170"/>
      <c r="H16" s="170"/>
      <c r="I16" s="170"/>
      <c r="J16" s="15"/>
      <c r="K16" s="20"/>
      <c r="L16" s="1"/>
    </row>
    <row r="17" spans="1:12" ht="15" customHeight="1" x14ac:dyDescent="0.25">
      <c r="A17" s="1"/>
      <c r="B17" s="19"/>
      <c r="C17" s="14"/>
      <c r="D17" s="170"/>
      <c r="E17" s="170"/>
      <c r="F17" s="170"/>
      <c r="G17" s="170"/>
      <c r="H17" s="170"/>
      <c r="I17" s="170"/>
      <c r="J17" s="15"/>
      <c r="K17" s="20"/>
      <c r="L17" s="1"/>
    </row>
    <row r="18" spans="1:12" ht="15.75" customHeight="1" x14ac:dyDescent="0.25">
      <c r="A18" s="1"/>
      <c r="B18" s="19"/>
      <c r="C18" s="14"/>
      <c r="D18" s="170"/>
      <c r="E18" s="170"/>
      <c r="F18" s="170"/>
      <c r="G18" s="170"/>
      <c r="H18" s="170"/>
      <c r="I18" s="170"/>
      <c r="J18" s="15"/>
      <c r="K18" s="20"/>
      <c r="L18" s="1"/>
    </row>
    <row r="19" spans="1:12" ht="15" customHeight="1" x14ac:dyDescent="0.25">
      <c r="A19" s="1"/>
      <c r="B19" s="19"/>
      <c r="C19" s="14"/>
      <c r="D19" s="170"/>
      <c r="E19" s="170"/>
      <c r="F19" s="170"/>
      <c r="G19" s="170"/>
      <c r="H19" s="170"/>
      <c r="I19" s="170"/>
      <c r="J19" s="15"/>
      <c r="K19" s="20"/>
      <c r="L19" s="1"/>
    </row>
    <row r="20" spans="1:12" ht="15" customHeight="1" x14ac:dyDescent="0.25">
      <c r="A20" s="1"/>
      <c r="B20" s="19"/>
      <c r="C20" s="14"/>
      <c r="D20" s="170"/>
      <c r="E20" s="170"/>
      <c r="F20" s="170"/>
      <c r="G20" s="170"/>
      <c r="H20" s="170"/>
      <c r="I20" s="170"/>
      <c r="J20" s="15"/>
      <c r="K20" s="20"/>
      <c r="L20" s="1"/>
    </row>
    <row r="21" spans="1:12" ht="15" customHeight="1" x14ac:dyDescent="0.25">
      <c r="A21" s="1"/>
      <c r="B21" s="19"/>
      <c r="C21" s="14"/>
      <c r="D21" s="170"/>
      <c r="E21" s="170"/>
      <c r="F21" s="170"/>
      <c r="G21" s="170"/>
      <c r="H21" s="170"/>
      <c r="I21" s="170"/>
      <c r="J21" s="15"/>
      <c r="K21" s="20"/>
      <c r="L21" s="1"/>
    </row>
    <row r="22" spans="1:12" ht="15" customHeight="1" x14ac:dyDescent="0.25">
      <c r="A22" s="1"/>
      <c r="B22" s="19"/>
      <c r="C22" s="14"/>
      <c r="D22" s="162"/>
      <c r="E22" s="162"/>
      <c r="F22" s="162"/>
      <c r="G22" s="162"/>
      <c r="H22" s="162"/>
      <c r="I22" s="162"/>
      <c r="J22" s="15"/>
      <c r="K22" s="20"/>
      <c r="L22" s="1"/>
    </row>
    <row r="23" spans="1:12" ht="15.75" customHeight="1" thickBot="1" x14ac:dyDescent="0.3">
      <c r="A23" s="1"/>
      <c r="B23" s="19"/>
      <c r="C23" s="163"/>
      <c r="D23" s="164"/>
      <c r="E23" s="164"/>
      <c r="F23" s="164"/>
      <c r="G23" s="164"/>
      <c r="H23" s="164"/>
      <c r="I23" s="164"/>
      <c r="J23" s="165"/>
      <c r="K23" s="20"/>
      <c r="L23" s="1"/>
    </row>
    <row r="24" spans="1:12" ht="5.25" customHeight="1" thickBot="1" x14ac:dyDescent="0.3">
      <c r="A24" s="1"/>
      <c r="B24" s="21"/>
      <c r="C24" s="22"/>
      <c r="D24" s="22"/>
      <c r="E24" s="22"/>
      <c r="F24" s="22"/>
      <c r="G24" s="22"/>
      <c r="H24" s="22"/>
      <c r="I24" s="22"/>
      <c r="J24" s="22"/>
      <c r="K24" s="23"/>
      <c r="L24" s="1"/>
    </row>
    <row r="25" spans="1:12" x14ac:dyDescent="0.25">
      <c r="A25" s="1"/>
      <c r="B25" s="1"/>
      <c r="C25" s="1"/>
      <c r="D25" s="1"/>
      <c r="E25" s="1"/>
      <c r="F25" s="1"/>
      <c r="G25" s="1"/>
      <c r="H25" s="1"/>
      <c r="I25" s="1"/>
      <c r="J25" s="1"/>
      <c r="K25" s="1"/>
      <c r="L25" s="1"/>
    </row>
    <row r="26" spans="1:12" x14ac:dyDescent="0.25">
      <c r="A26" s="1"/>
      <c r="B26" s="1"/>
      <c r="C26" s="1"/>
      <c r="D26" s="1"/>
      <c r="E26" s="1"/>
      <c r="F26" s="1"/>
      <c r="G26" s="1"/>
      <c r="H26" s="1"/>
      <c r="I26" s="1"/>
      <c r="J26" s="1"/>
      <c r="K26" s="1"/>
      <c r="L26" s="1"/>
    </row>
  </sheetData>
  <mergeCells count="2">
    <mergeCell ref="D13:I21"/>
    <mergeCell ref="D11:I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152"/>
  <sheetViews>
    <sheetView zoomScale="89" zoomScaleNormal="89" workbookViewId="0">
      <selection activeCell="J7" sqref="J7"/>
    </sheetView>
  </sheetViews>
  <sheetFormatPr baseColWidth="10" defaultRowHeight="15" x14ac:dyDescent="0.25"/>
  <cols>
    <col min="12" max="13" width="11.42578125" style="2"/>
  </cols>
  <sheetData>
    <row r="1" spans="1:12" ht="15.75" thickBot="1" x14ac:dyDescent="0.3">
      <c r="A1" s="28"/>
      <c r="B1" s="28"/>
      <c r="C1" s="28"/>
      <c r="D1" s="28"/>
      <c r="E1" s="28"/>
      <c r="F1" s="28"/>
      <c r="G1" s="28"/>
      <c r="H1" s="28"/>
      <c r="I1" s="28"/>
      <c r="J1" s="28"/>
      <c r="K1" s="28"/>
    </row>
    <row r="2" spans="1:12" x14ac:dyDescent="0.25">
      <c r="A2" s="28"/>
      <c r="B2" s="29"/>
      <c r="C2" s="30"/>
      <c r="D2" s="30"/>
      <c r="E2" s="30"/>
      <c r="F2" s="30"/>
      <c r="G2" s="30"/>
      <c r="H2" s="30"/>
      <c r="I2" s="30"/>
      <c r="J2" s="31"/>
      <c r="K2" s="28"/>
    </row>
    <row r="3" spans="1:12" x14ac:dyDescent="0.25">
      <c r="A3" s="28"/>
      <c r="B3" s="32"/>
      <c r="C3" s="33"/>
      <c r="D3" s="33"/>
      <c r="E3" s="33"/>
      <c r="F3" s="33"/>
      <c r="G3" s="33"/>
      <c r="H3" s="33"/>
      <c r="I3" s="33"/>
      <c r="J3" s="34"/>
      <c r="K3" s="28"/>
    </row>
    <row r="4" spans="1:12" x14ac:dyDescent="0.25">
      <c r="A4" s="28"/>
      <c r="B4" s="32"/>
      <c r="C4" s="33"/>
      <c r="D4" s="33"/>
      <c r="E4" s="33"/>
      <c r="F4" s="33"/>
      <c r="G4" s="33"/>
      <c r="H4" s="33"/>
      <c r="I4" s="33"/>
      <c r="J4" s="34"/>
      <c r="K4" s="28"/>
    </row>
    <row r="5" spans="1:12" x14ac:dyDescent="0.25">
      <c r="A5" s="28"/>
      <c r="B5" s="32"/>
      <c r="C5" s="33"/>
      <c r="D5" s="33"/>
      <c r="E5" s="33"/>
      <c r="F5" s="33"/>
      <c r="G5" s="33"/>
      <c r="H5" s="33"/>
      <c r="I5" s="33"/>
      <c r="J5" s="34"/>
      <c r="K5" s="28"/>
    </row>
    <row r="6" spans="1:12" x14ac:dyDescent="0.25">
      <c r="A6" s="28"/>
      <c r="B6" s="32"/>
      <c r="C6" s="33"/>
      <c r="D6" s="33"/>
      <c r="E6" s="33"/>
      <c r="F6" s="33"/>
      <c r="G6" s="33"/>
      <c r="H6" s="33"/>
      <c r="I6" s="33"/>
      <c r="J6" s="34"/>
      <c r="K6" s="28"/>
    </row>
    <row r="7" spans="1:12" x14ac:dyDescent="0.25">
      <c r="A7" s="28"/>
      <c r="B7" s="32"/>
      <c r="C7" s="33"/>
      <c r="D7" s="33"/>
      <c r="E7" s="33"/>
      <c r="F7" s="33"/>
      <c r="G7" s="33"/>
      <c r="H7" s="33"/>
      <c r="I7" s="33"/>
      <c r="J7" s="34"/>
      <c r="K7" s="28"/>
      <c r="L7"/>
    </row>
    <row r="8" spans="1:12" x14ac:dyDescent="0.25">
      <c r="A8" s="28"/>
      <c r="B8" s="32"/>
      <c r="C8" s="33"/>
      <c r="D8" s="33"/>
      <c r="E8" s="33"/>
      <c r="F8" s="33"/>
      <c r="G8" s="33"/>
      <c r="H8" s="33"/>
      <c r="I8" s="33"/>
      <c r="J8" s="34"/>
      <c r="K8" s="28"/>
    </row>
    <row r="9" spans="1:12" x14ac:dyDescent="0.25">
      <c r="A9" s="28"/>
      <c r="B9" s="32"/>
      <c r="C9" s="33"/>
      <c r="D9" s="33"/>
      <c r="E9" s="33"/>
      <c r="F9" s="33"/>
      <c r="G9" s="33"/>
      <c r="H9" s="33"/>
      <c r="I9" s="33"/>
      <c r="J9" s="34"/>
      <c r="K9" s="28"/>
    </row>
    <row r="10" spans="1:12" x14ac:dyDescent="0.25">
      <c r="A10" s="28"/>
      <c r="B10" s="32"/>
      <c r="C10" s="33"/>
      <c r="D10" s="33"/>
      <c r="E10" s="33"/>
      <c r="F10" s="33"/>
      <c r="G10" s="33"/>
      <c r="H10" s="33"/>
      <c r="I10" s="33"/>
      <c r="J10" s="34"/>
      <c r="K10" s="28"/>
    </row>
    <row r="11" spans="1:12" x14ac:dyDescent="0.25">
      <c r="A11" s="28"/>
      <c r="B11" s="32"/>
      <c r="C11" s="33"/>
      <c r="D11" s="33"/>
      <c r="E11" s="33"/>
      <c r="F11" s="33"/>
      <c r="G11" s="33"/>
      <c r="H11" s="33"/>
      <c r="I11" s="33"/>
      <c r="J11" s="34"/>
      <c r="K11" s="28"/>
    </row>
    <row r="12" spans="1:12" x14ac:dyDescent="0.25">
      <c r="A12" s="28"/>
      <c r="B12" s="32"/>
      <c r="C12" s="33"/>
      <c r="D12" s="33"/>
      <c r="E12" s="33"/>
      <c r="F12" s="33"/>
      <c r="G12" s="33"/>
      <c r="H12" s="33"/>
      <c r="I12" s="33"/>
      <c r="J12" s="34"/>
      <c r="K12" s="28"/>
    </row>
    <row r="13" spans="1:12" x14ac:dyDescent="0.25">
      <c r="A13" s="28"/>
      <c r="B13" s="32"/>
      <c r="C13" s="33"/>
      <c r="D13" s="33"/>
      <c r="E13" s="33"/>
      <c r="F13" s="33"/>
      <c r="G13" s="33"/>
      <c r="H13" s="33"/>
      <c r="I13" s="33"/>
      <c r="J13" s="34"/>
      <c r="K13" s="28"/>
    </row>
    <row r="14" spans="1:12" x14ac:dyDescent="0.25">
      <c r="A14" s="28"/>
      <c r="B14" s="32"/>
      <c r="C14" s="33"/>
      <c r="D14" s="33"/>
      <c r="E14" s="33"/>
      <c r="F14" s="33"/>
      <c r="G14" s="33"/>
      <c r="H14" s="33"/>
      <c r="I14" s="33"/>
      <c r="J14" s="34"/>
      <c r="K14" s="28"/>
    </row>
    <row r="15" spans="1:12" x14ac:dyDescent="0.25">
      <c r="A15" s="28"/>
      <c r="B15" s="32"/>
      <c r="C15" s="33"/>
      <c r="D15" s="33"/>
      <c r="E15" s="33"/>
      <c r="F15" s="33"/>
      <c r="G15" s="33"/>
      <c r="H15" s="33"/>
      <c r="I15" s="33"/>
      <c r="J15" s="34"/>
      <c r="K15" s="28"/>
    </row>
    <row r="16" spans="1:12" x14ac:dyDescent="0.25">
      <c r="A16" s="28"/>
      <c r="B16" s="32"/>
      <c r="C16" s="33"/>
      <c r="D16" s="33"/>
      <c r="E16" s="33"/>
      <c r="F16" s="33"/>
      <c r="G16" s="33"/>
      <c r="H16" s="33"/>
      <c r="I16" s="33"/>
      <c r="J16" s="34"/>
      <c r="K16" s="28"/>
    </row>
    <row r="17" spans="1:13" x14ac:dyDescent="0.25">
      <c r="A17" s="28"/>
      <c r="B17" s="32"/>
      <c r="C17" s="33"/>
      <c r="D17" s="33"/>
      <c r="E17" s="33"/>
      <c r="F17" s="33"/>
      <c r="G17" s="33"/>
      <c r="H17" s="33"/>
      <c r="I17" s="33"/>
      <c r="J17" s="34"/>
      <c r="K17" s="28"/>
    </row>
    <row r="18" spans="1:13" x14ac:dyDescent="0.25">
      <c r="A18" s="28"/>
      <c r="B18" s="32"/>
      <c r="C18" s="33"/>
      <c r="D18" s="33"/>
      <c r="E18" s="33"/>
      <c r="F18" s="33"/>
      <c r="G18" s="33"/>
      <c r="H18" s="33"/>
      <c r="I18" s="33"/>
      <c r="J18" s="34"/>
      <c r="K18" s="28"/>
    </row>
    <row r="19" spans="1:13" x14ac:dyDescent="0.25">
      <c r="A19" s="28"/>
      <c r="B19" s="32"/>
      <c r="C19" s="33"/>
      <c r="D19" s="33"/>
      <c r="E19" s="33"/>
      <c r="F19" s="33"/>
      <c r="G19" s="33"/>
      <c r="H19" s="33"/>
      <c r="I19" s="33"/>
      <c r="J19" s="34"/>
      <c r="K19" s="28"/>
    </row>
    <row r="20" spans="1:13" x14ac:dyDescent="0.25">
      <c r="A20" s="28"/>
      <c r="B20" s="32"/>
      <c r="C20" s="33"/>
      <c r="D20" s="33"/>
      <c r="E20" s="33"/>
      <c r="F20" s="33"/>
      <c r="G20" s="33"/>
      <c r="H20" s="33"/>
      <c r="I20" s="33"/>
      <c r="J20" s="34"/>
      <c r="K20" s="28"/>
    </row>
    <row r="21" spans="1:13" x14ac:dyDescent="0.25">
      <c r="A21" s="28"/>
      <c r="B21" s="32"/>
      <c r="C21" s="33"/>
      <c r="D21" s="33"/>
      <c r="E21" s="33"/>
      <c r="F21" s="33"/>
      <c r="G21" s="33"/>
      <c r="H21" s="33"/>
      <c r="I21" s="33"/>
      <c r="J21" s="34"/>
      <c r="K21" s="28"/>
    </row>
    <row r="22" spans="1:13" x14ac:dyDescent="0.25">
      <c r="A22" s="28"/>
      <c r="B22" s="32"/>
      <c r="C22" s="33"/>
      <c r="D22" s="33"/>
      <c r="E22" s="33"/>
      <c r="F22" s="33"/>
      <c r="G22" s="33"/>
      <c r="H22" s="33"/>
      <c r="I22" s="33"/>
      <c r="J22" s="34"/>
      <c r="K22" s="28"/>
    </row>
    <row r="23" spans="1:13" x14ac:dyDescent="0.25">
      <c r="A23" s="28"/>
      <c r="B23" s="32"/>
      <c r="C23" s="33"/>
      <c r="D23" s="33"/>
      <c r="E23" s="33"/>
      <c r="F23" s="33"/>
      <c r="G23" s="33"/>
      <c r="H23" s="33"/>
      <c r="I23" s="33"/>
      <c r="J23" s="34"/>
      <c r="K23" s="28"/>
    </row>
    <row r="24" spans="1:13" x14ac:dyDescent="0.25">
      <c r="A24" s="28"/>
      <c r="B24" s="32"/>
      <c r="C24" s="33"/>
      <c r="D24" s="33"/>
      <c r="E24" s="33"/>
      <c r="F24" s="33"/>
      <c r="G24" s="33"/>
      <c r="H24" s="33"/>
      <c r="I24" s="33"/>
      <c r="J24" s="34"/>
      <c r="K24" s="28"/>
    </row>
    <row r="25" spans="1:13" x14ac:dyDescent="0.25">
      <c r="A25" s="28"/>
      <c r="B25" s="32"/>
      <c r="C25" s="33"/>
      <c r="D25" s="33"/>
      <c r="E25" s="33"/>
      <c r="F25" s="33"/>
      <c r="G25" s="33"/>
      <c r="H25" s="33"/>
      <c r="I25" s="33"/>
      <c r="J25" s="34"/>
      <c r="K25" s="28"/>
    </row>
    <row r="26" spans="1:13" x14ac:dyDescent="0.25">
      <c r="A26" s="28"/>
      <c r="B26" s="32"/>
      <c r="C26" s="33"/>
      <c r="D26" s="33"/>
      <c r="E26" s="33"/>
      <c r="F26" s="33"/>
      <c r="G26" s="33"/>
      <c r="H26" s="33"/>
      <c r="I26" s="33"/>
      <c r="J26" s="34"/>
      <c r="K26" s="28"/>
      <c r="M26"/>
    </row>
    <row r="27" spans="1:13" x14ac:dyDescent="0.25">
      <c r="A27" s="28"/>
      <c r="B27" s="32"/>
      <c r="C27" s="33"/>
      <c r="D27" s="33"/>
      <c r="E27" s="33"/>
      <c r="F27" s="33"/>
      <c r="G27" s="33"/>
      <c r="H27" s="33"/>
      <c r="I27" s="33"/>
      <c r="J27" s="34"/>
      <c r="K27" s="28"/>
    </row>
    <row r="28" spans="1:13" x14ac:dyDescent="0.25">
      <c r="A28" s="28"/>
      <c r="B28" s="32"/>
      <c r="C28" s="33"/>
      <c r="D28" s="33"/>
      <c r="E28" s="33"/>
      <c r="F28" s="33"/>
      <c r="G28" s="33"/>
      <c r="H28" s="33"/>
      <c r="I28" s="33"/>
      <c r="J28" s="34"/>
      <c r="K28" s="28"/>
    </row>
    <row r="29" spans="1:13" x14ac:dyDescent="0.25">
      <c r="A29" s="28"/>
      <c r="B29" s="32"/>
      <c r="C29" s="33"/>
      <c r="D29" s="33"/>
      <c r="E29" s="33"/>
      <c r="F29" s="33"/>
      <c r="G29" s="33"/>
      <c r="H29" s="33"/>
      <c r="I29" s="33"/>
      <c r="J29" s="34"/>
      <c r="K29" s="28"/>
    </row>
    <row r="30" spans="1:13" x14ac:dyDescent="0.25">
      <c r="A30" s="28"/>
      <c r="B30" s="32"/>
      <c r="C30" s="33"/>
      <c r="D30" s="33"/>
      <c r="E30" s="33"/>
      <c r="F30" s="33"/>
      <c r="G30" s="33"/>
      <c r="H30" s="33"/>
      <c r="I30" s="33"/>
      <c r="J30" s="34"/>
      <c r="K30" s="28"/>
    </row>
    <row r="31" spans="1:13" x14ac:dyDescent="0.25">
      <c r="A31" s="28"/>
      <c r="B31" s="32"/>
      <c r="C31" s="33"/>
      <c r="D31" s="33"/>
      <c r="E31" s="33"/>
      <c r="F31" s="33"/>
      <c r="G31" s="33"/>
      <c r="H31" s="33"/>
      <c r="I31" s="33"/>
      <c r="J31" s="34"/>
      <c r="K31" s="28"/>
    </row>
    <row r="32" spans="1:13" x14ac:dyDescent="0.25">
      <c r="A32" s="28"/>
      <c r="B32" s="32"/>
      <c r="C32" s="33"/>
      <c r="D32" s="33"/>
      <c r="E32" s="33"/>
      <c r="F32" s="33"/>
      <c r="G32" s="33"/>
      <c r="H32" s="33"/>
      <c r="I32" s="33"/>
      <c r="J32" s="34"/>
      <c r="K32" s="28"/>
    </row>
    <row r="33" spans="1:13" x14ac:dyDescent="0.25">
      <c r="A33" s="28"/>
      <c r="B33" s="32"/>
      <c r="C33" s="33"/>
      <c r="D33" s="33"/>
      <c r="E33" s="33"/>
      <c r="F33" s="33"/>
      <c r="G33" s="33"/>
      <c r="H33" s="33"/>
      <c r="I33" s="33"/>
      <c r="J33" s="34"/>
      <c r="K33" s="28"/>
    </row>
    <row r="34" spans="1:13" x14ac:dyDescent="0.25">
      <c r="A34" s="28"/>
      <c r="B34" s="32"/>
      <c r="C34" s="33"/>
      <c r="D34" s="33"/>
      <c r="E34" s="33"/>
      <c r="F34" s="33"/>
      <c r="G34" s="33"/>
      <c r="H34" s="33"/>
      <c r="I34" s="33"/>
      <c r="J34" s="34"/>
      <c r="K34" s="28"/>
    </row>
    <row r="35" spans="1:13" x14ac:dyDescent="0.25">
      <c r="A35" s="28"/>
      <c r="B35" s="32"/>
      <c r="C35" s="33"/>
      <c r="D35" s="33"/>
      <c r="E35" s="33"/>
      <c r="F35" s="33"/>
      <c r="G35" s="33"/>
      <c r="H35" s="33"/>
      <c r="I35" s="33"/>
      <c r="J35" s="34"/>
      <c r="K35" s="28"/>
    </row>
    <row r="36" spans="1:13" x14ac:dyDescent="0.25">
      <c r="A36" s="28"/>
      <c r="B36" s="32"/>
      <c r="C36" s="33"/>
      <c r="D36" s="33"/>
      <c r="E36" s="33"/>
      <c r="F36" s="33"/>
      <c r="G36" s="33"/>
      <c r="H36" s="33"/>
      <c r="I36" s="33"/>
      <c r="J36" s="34"/>
      <c r="K36" s="28"/>
      <c r="M36"/>
    </row>
    <row r="37" spans="1:13" x14ac:dyDescent="0.25">
      <c r="A37" s="28"/>
      <c r="B37" s="32"/>
      <c r="C37" s="33"/>
      <c r="D37" s="33"/>
      <c r="E37" s="33"/>
      <c r="F37" s="33"/>
      <c r="G37" s="33"/>
      <c r="H37" s="33"/>
      <c r="I37" s="33"/>
      <c r="J37" s="34"/>
      <c r="K37" s="28"/>
    </row>
    <row r="38" spans="1:13" x14ac:dyDescent="0.25">
      <c r="A38" s="28"/>
      <c r="B38" s="32"/>
      <c r="C38" s="33"/>
      <c r="D38" s="33"/>
      <c r="E38" s="33"/>
      <c r="F38" s="33"/>
      <c r="G38" s="33"/>
      <c r="H38" s="33"/>
      <c r="I38" s="33"/>
      <c r="J38" s="34"/>
      <c r="K38" s="28"/>
    </row>
    <row r="39" spans="1:13" x14ac:dyDescent="0.25">
      <c r="A39" s="28"/>
      <c r="B39" s="32"/>
      <c r="C39" s="33"/>
      <c r="D39" s="33"/>
      <c r="E39" s="33"/>
      <c r="F39" s="33"/>
      <c r="G39" s="33"/>
      <c r="H39" s="33"/>
      <c r="I39" s="33"/>
      <c r="J39" s="34"/>
      <c r="K39" s="28"/>
    </row>
    <row r="40" spans="1:13" x14ac:dyDescent="0.25">
      <c r="A40" s="28"/>
      <c r="B40" s="32"/>
      <c r="C40" s="33"/>
      <c r="D40" s="33"/>
      <c r="E40" s="33"/>
      <c r="F40" s="33"/>
      <c r="G40" s="33"/>
      <c r="H40" s="33"/>
      <c r="I40" s="33"/>
      <c r="J40" s="34"/>
      <c r="K40" s="28"/>
    </row>
    <row r="41" spans="1:13" x14ac:dyDescent="0.25">
      <c r="A41" s="28"/>
      <c r="B41" s="32"/>
      <c r="C41" s="33"/>
      <c r="D41" s="33"/>
      <c r="E41" s="33"/>
      <c r="F41" s="33"/>
      <c r="G41" s="33"/>
      <c r="H41" s="33"/>
      <c r="I41" s="33"/>
      <c r="J41" s="34"/>
      <c r="K41" s="28"/>
    </row>
    <row r="42" spans="1:13" ht="15.75" thickBot="1" x14ac:dyDescent="0.3">
      <c r="A42" s="28"/>
      <c r="B42" s="38"/>
      <c r="C42" s="39"/>
      <c r="D42" s="39"/>
      <c r="E42" s="39"/>
      <c r="F42" s="39"/>
      <c r="G42" s="39"/>
      <c r="H42" s="39"/>
      <c r="I42" s="39"/>
      <c r="J42" s="40"/>
      <c r="K42" s="28"/>
    </row>
    <row r="43" spans="1:13" x14ac:dyDescent="0.25">
      <c r="A43" s="28"/>
      <c r="B43" s="28"/>
      <c r="C43" s="28"/>
      <c r="D43" s="28"/>
      <c r="E43" s="28"/>
      <c r="F43" s="28"/>
      <c r="G43" s="28"/>
      <c r="H43" s="28"/>
      <c r="I43" s="28"/>
      <c r="J43" s="28"/>
      <c r="K43" s="28"/>
    </row>
    <row r="44" spans="1:13" x14ac:dyDescent="0.25">
      <c r="A44" s="28"/>
      <c r="B44" s="28"/>
      <c r="C44" s="28"/>
      <c r="D44" s="28"/>
      <c r="E44" s="28"/>
      <c r="F44" s="28"/>
      <c r="G44" s="28"/>
      <c r="H44" s="28"/>
      <c r="I44" s="28"/>
      <c r="J44" s="28"/>
      <c r="K44" s="28"/>
    </row>
    <row r="45" spans="1:13" s="24" customFormat="1" x14ac:dyDescent="0.25"/>
    <row r="46" spans="1:13" s="24" customFormat="1" x14ac:dyDescent="0.25"/>
    <row r="47" spans="1:13" s="24" customFormat="1" x14ac:dyDescent="0.25"/>
    <row r="48" spans="1:13" s="24" customFormat="1" x14ac:dyDescent="0.25"/>
    <row r="49" spans="10:10" s="24" customFormat="1" x14ac:dyDescent="0.25"/>
    <row r="50" spans="10:10" s="24" customFormat="1" x14ac:dyDescent="0.25">
      <c r="J50"/>
    </row>
    <row r="51" spans="10:10" s="24" customFormat="1" x14ac:dyDescent="0.25"/>
    <row r="52" spans="10:10" s="24" customFormat="1" x14ac:dyDescent="0.25"/>
    <row r="53" spans="10:10" s="24" customFormat="1" x14ac:dyDescent="0.25"/>
    <row r="54" spans="10:10" s="24" customFormat="1" x14ac:dyDescent="0.25"/>
    <row r="55" spans="10:10" s="24" customFormat="1" x14ac:dyDescent="0.25"/>
    <row r="56" spans="10:10" s="24" customFormat="1" x14ac:dyDescent="0.25"/>
    <row r="57" spans="10:10" s="24" customFormat="1" x14ac:dyDescent="0.25"/>
    <row r="58" spans="10:10" s="24" customFormat="1" x14ac:dyDescent="0.25"/>
    <row r="59" spans="10:10" s="24" customFormat="1" x14ac:dyDescent="0.25"/>
    <row r="60" spans="10:10" s="24" customFormat="1" x14ac:dyDescent="0.25"/>
    <row r="61" spans="10:10" s="24" customFormat="1" x14ac:dyDescent="0.25"/>
    <row r="62" spans="10:10" s="24" customFormat="1" x14ac:dyDescent="0.25"/>
    <row r="63" spans="10:10" s="24" customFormat="1" x14ac:dyDescent="0.25"/>
    <row r="64" spans="10:10" s="24" customFormat="1" x14ac:dyDescent="0.25"/>
    <row r="65" s="24" customFormat="1" x14ac:dyDescent="0.25"/>
    <row r="66" s="24" customFormat="1" x14ac:dyDescent="0.25"/>
    <row r="67" s="24" customFormat="1" x14ac:dyDescent="0.25"/>
    <row r="68" s="24" customFormat="1" x14ac:dyDescent="0.25"/>
    <row r="69" s="24" customFormat="1" x14ac:dyDescent="0.25"/>
    <row r="70" s="24" customFormat="1" x14ac:dyDescent="0.25"/>
    <row r="71" s="24" customFormat="1" x14ac:dyDescent="0.25"/>
    <row r="72" s="24" customFormat="1" x14ac:dyDescent="0.25"/>
    <row r="73" s="24" customFormat="1" x14ac:dyDescent="0.25"/>
    <row r="74" s="24" customFormat="1" x14ac:dyDescent="0.25"/>
    <row r="75" s="24" customFormat="1" x14ac:dyDescent="0.25"/>
    <row r="76" s="24" customFormat="1" x14ac:dyDescent="0.25"/>
    <row r="77" s="24" customFormat="1" x14ac:dyDescent="0.25"/>
    <row r="78" s="24" customFormat="1" x14ac:dyDescent="0.25"/>
    <row r="79" s="24" customFormat="1" x14ac:dyDescent="0.25"/>
    <row r="80" s="24" customFormat="1" x14ac:dyDescent="0.25"/>
    <row r="81" s="24" customFormat="1" x14ac:dyDescent="0.25"/>
    <row r="82" s="24" customFormat="1" x14ac:dyDescent="0.25"/>
    <row r="83" s="24" customFormat="1" x14ac:dyDescent="0.25"/>
    <row r="84" s="24" customFormat="1" x14ac:dyDescent="0.25"/>
    <row r="85" s="24" customFormat="1" x14ac:dyDescent="0.25"/>
    <row r="86" s="24" customFormat="1" x14ac:dyDescent="0.25"/>
    <row r="87" s="24" customFormat="1" x14ac:dyDescent="0.25"/>
    <row r="88" s="24" customFormat="1" x14ac:dyDescent="0.25"/>
    <row r="89" s="24" customFormat="1" x14ac:dyDescent="0.25"/>
    <row r="90" s="24" customFormat="1" x14ac:dyDescent="0.25"/>
    <row r="91" s="24" customFormat="1" x14ac:dyDescent="0.25"/>
    <row r="92" s="24" customFormat="1" x14ac:dyDescent="0.25"/>
    <row r="93" s="24" customFormat="1" x14ac:dyDescent="0.25"/>
    <row r="94" s="24" customFormat="1" x14ac:dyDescent="0.25"/>
    <row r="95" s="24" customFormat="1" x14ac:dyDescent="0.25"/>
    <row r="96" s="24" customFormat="1" x14ac:dyDescent="0.25"/>
    <row r="97" s="24" customFormat="1" x14ac:dyDescent="0.25"/>
    <row r="98" s="24" customFormat="1" x14ac:dyDescent="0.25"/>
    <row r="99" s="24" customFormat="1" x14ac:dyDescent="0.25"/>
    <row r="100" s="24" customFormat="1" x14ac:dyDescent="0.25"/>
    <row r="101" s="24" customFormat="1" x14ac:dyDescent="0.25"/>
    <row r="102" s="24" customFormat="1" x14ac:dyDescent="0.25"/>
    <row r="103" s="24" customFormat="1" x14ac:dyDescent="0.25"/>
    <row r="104" s="24" customFormat="1" x14ac:dyDescent="0.25"/>
    <row r="105" s="24" customFormat="1" x14ac:dyDescent="0.25"/>
    <row r="106" s="24" customFormat="1" x14ac:dyDescent="0.25"/>
    <row r="107" s="24" customFormat="1" x14ac:dyDescent="0.25"/>
    <row r="108" s="24" customFormat="1" x14ac:dyDescent="0.25"/>
    <row r="109" s="24" customFormat="1" x14ac:dyDescent="0.25"/>
    <row r="110" s="24" customFormat="1" x14ac:dyDescent="0.25"/>
    <row r="111" s="24" customFormat="1" x14ac:dyDescent="0.25"/>
    <row r="112" s="24" customFormat="1" x14ac:dyDescent="0.25"/>
    <row r="113" s="24" customFormat="1" x14ac:dyDescent="0.25"/>
    <row r="114" s="24" customFormat="1" x14ac:dyDescent="0.25"/>
    <row r="115" s="24" customFormat="1" x14ac:dyDescent="0.25"/>
    <row r="116" s="24" customFormat="1" x14ac:dyDescent="0.25"/>
    <row r="117" s="24" customFormat="1" x14ac:dyDescent="0.25"/>
    <row r="118" s="24" customFormat="1" x14ac:dyDescent="0.25"/>
    <row r="119" s="24" customFormat="1" x14ac:dyDescent="0.25"/>
    <row r="120" s="24" customFormat="1" x14ac:dyDescent="0.25"/>
    <row r="121" s="24" customFormat="1" x14ac:dyDescent="0.25"/>
    <row r="122" s="24" customFormat="1" x14ac:dyDescent="0.25"/>
    <row r="123" s="24" customFormat="1" x14ac:dyDescent="0.25"/>
    <row r="124" s="24" customFormat="1" x14ac:dyDescent="0.25"/>
    <row r="125" s="24" customFormat="1" x14ac:dyDescent="0.25"/>
    <row r="126" s="24" customFormat="1" x14ac:dyDescent="0.25"/>
    <row r="127" s="24" customFormat="1" x14ac:dyDescent="0.25"/>
    <row r="128" s="24" customFormat="1" x14ac:dyDescent="0.25"/>
    <row r="129" s="24" customFormat="1" x14ac:dyDescent="0.25"/>
    <row r="130" s="24" customFormat="1" x14ac:dyDescent="0.25"/>
    <row r="131" s="24" customFormat="1" x14ac:dyDescent="0.25"/>
    <row r="132" s="24" customFormat="1" x14ac:dyDescent="0.25"/>
    <row r="133" s="24" customFormat="1" x14ac:dyDescent="0.25"/>
    <row r="134" s="24" customFormat="1" x14ac:dyDescent="0.25"/>
    <row r="135" s="24" customFormat="1" x14ac:dyDescent="0.25"/>
    <row r="136" s="24" customFormat="1" x14ac:dyDescent="0.25"/>
    <row r="137" s="24" customFormat="1" x14ac:dyDescent="0.25"/>
    <row r="138" s="24" customFormat="1" x14ac:dyDescent="0.25"/>
    <row r="139" s="24" customFormat="1" x14ac:dyDescent="0.25"/>
    <row r="140" s="24" customFormat="1" x14ac:dyDescent="0.25"/>
    <row r="141" s="24" customFormat="1" x14ac:dyDescent="0.25"/>
    <row r="142" s="24" customFormat="1" x14ac:dyDescent="0.25"/>
    <row r="143" s="24" customFormat="1" x14ac:dyDescent="0.25"/>
    <row r="144" s="24" customFormat="1" x14ac:dyDescent="0.25"/>
    <row r="145" spans="1:11" s="24" customFormat="1" x14ac:dyDescent="0.25"/>
    <row r="146" spans="1:11" s="24" customFormat="1" x14ac:dyDescent="0.25"/>
    <row r="147" spans="1:11" x14ac:dyDescent="0.25">
      <c r="A147" s="5"/>
      <c r="B147" s="5"/>
      <c r="C147" s="5"/>
      <c r="D147" s="5"/>
      <c r="E147" s="5"/>
      <c r="F147" s="5"/>
      <c r="G147" s="5"/>
      <c r="H147" s="5"/>
      <c r="I147" s="5"/>
      <c r="J147" s="5"/>
      <c r="K147" s="5"/>
    </row>
    <row r="148" spans="1:11" x14ac:dyDescent="0.25">
      <c r="A148" s="5"/>
      <c r="B148" s="5"/>
      <c r="C148" s="5"/>
      <c r="D148" s="5"/>
      <c r="E148" s="5"/>
      <c r="F148" s="5"/>
      <c r="G148" s="5"/>
      <c r="H148" s="5"/>
      <c r="I148" s="5"/>
      <c r="J148" s="5"/>
      <c r="K148" s="5"/>
    </row>
    <row r="149" spans="1:11" x14ac:dyDescent="0.25">
      <c r="A149" s="5"/>
      <c r="B149" s="5"/>
      <c r="C149" s="5"/>
      <c r="D149" s="5"/>
      <c r="E149" s="5"/>
      <c r="F149" s="5"/>
      <c r="G149" s="5"/>
      <c r="H149" s="5"/>
      <c r="I149" s="5"/>
      <c r="J149" s="5"/>
      <c r="K149" s="5"/>
    </row>
    <row r="150" spans="1:11" x14ac:dyDescent="0.25">
      <c r="A150" s="5"/>
      <c r="B150" s="5"/>
      <c r="C150" s="5"/>
      <c r="D150" s="5"/>
      <c r="E150" s="5"/>
      <c r="F150" s="5"/>
      <c r="G150" s="5"/>
      <c r="H150" s="5"/>
      <c r="I150" s="5"/>
      <c r="J150" s="5"/>
      <c r="K150" s="5"/>
    </row>
    <row r="151" spans="1:11" x14ac:dyDescent="0.25">
      <c r="A151" s="5"/>
      <c r="B151" s="5"/>
      <c r="C151" s="5"/>
      <c r="D151" s="5"/>
      <c r="E151" s="5"/>
      <c r="F151" s="5"/>
      <c r="G151" s="5"/>
      <c r="H151" s="5"/>
      <c r="I151" s="5"/>
      <c r="J151" s="5"/>
      <c r="K151" s="5"/>
    </row>
    <row r="152" spans="1:11" x14ac:dyDescent="0.25">
      <c r="A152" s="5"/>
      <c r="B152" s="5"/>
      <c r="C152" s="5"/>
      <c r="D152" s="5"/>
      <c r="E152" s="5"/>
      <c r="F152" s="5"/>
      <c r="G152" s="5"/>
      <c r="H152" s="5"/>
      <c r="I152" s="5"/>
      <c r="J152" s="5"/>
      <c r="K152" s="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M65"/>
  <sheetViews>
    <sheetView workbookViewId="0"/>
  </sheetViews>
  <sheetFormatPr baseColWidth="10" defaultRowHeight="15" x14ac:dyDescent="0.25"/>
  <cols>
    <col min="1" max="1" width="3.85546875" customWidth="1"/>
  </cols>
  <sheetData>
    <row r="1" spans="1:13" ht="15.75" thickBot="1" x14ac:dyDescent="0.3">
      <c r="A1" s="28"/>
      <c r="B1" s="28"/>
      <c r="C1" s="28"/>
      <c r="D1" s="28"/>
      <c r="E1" s="28"/>
      <c r="F1" s="28"/>
      <c r="G1" s="28"/>
      <c r="H1" s="28"/>
      <c r="I1" s="28"/>
      <c r="J1" s="28"/>
      <c r="K1" s="28"/>
      <c r="L1" s="28"/>
      <c r="M1" s="28"/>
    </row>
    <row r="2" spans="1:13" x14ac:dyDescent="0.25">
      <c r="A2" s="28"/>
      <c r="B2" s="42"/>
      <c r="C2" s="43"/>
      <c r="D2" s="43"/>
      <c r="E2" s="43"/>
      <c r="F2" s="43"/>
      <c r="G2" s="43"/>
      <c r="H2" s="43"/>
      <c r="I2" s="43"/>
      <c r="J2" s="43"/>
      <c r="K2" s="43"/>
      <c r="L2" s="44"/>
      <c r="M2" s="28"/>
    </row>
    <row r="3" spans="1:13" x14ac:dyDescent="0.25">
      <c r="A3" s="28"/>
      <c r="B3" s="45"/>
      <c r="C3" s="46"/>
      <c r="D3" s="46"/>
      <c r="E3" s="46"/>
      <c r="F3" s="46"/>
      <c r="G3" s="46"/>
      <c r="H3" s="46"/>
      <c r="I3" s="46"/>
      <c r="J3" s="46"/>
      <c r="K3" s="46"/>
      <c r="L3" s="47"/>
      <c r="M3" s="28"/>
    </row>
    <row r="4" spans="1:13" x14ac:dyDescent="0.25">
      <c r="A4" s="28"/>
      <c r="B4" s="45"/>
      <c r="C4" s="46"/>
      <c r="D4" s="46"/>
      <c r="E4" s="46"/>
      <c r="F4" s="46"/>
      <c r="G4" s="46"/>
      <c r="H4" s="46"/>
      <c r="I4" s="46"/>
      <c r="J4" s="46"/>
      <c r="K4" s="46"/>
      <c r="L4" s="47"/>
      <c r="M4" s="28"/>
    </row>
    <row r="5" spans="1:13" x14ac:dyDescent="0.25">
      <c r="A5" s="28"/>
      <c r="B5" s="45"/>
      <c r="C5" s="46"/>
      <c r="D5" s="46"/>
      <c r="E5" s="46"/>
      <c r="F5" s="46"/>
      <c r="G5" s="46"/>
      <c r="H5" s="46"/>
      <c r="I5" s="46"/>
      <c r="J5" s="46"/>
      <c r="K5" s="46"/>
      <c r="L5" s="47"/>
      <c r="M5" s="28"/>
    </row>
    <row r="6" spans="1:13" x14ac:dyDescent="0.25">
      <c r="A6" s="28"/>
      <c r="B6" s="45"/>
      <c r="C6" s="46"/>
      <c r="D6" s="46"/>
      <c r="E6" s="46"/>
      <c r="F6" s="46"/>
      <c r="G6" s="46"/>
      <c r="H6" s="46"/>
      <c r="I6" s="46"/>
      <c r="J6" s="46"/>
      <c r="K6" s="46"/>
      <c r="L6" s="47"/>
      <c r="M6" s="28"/>
    </row>
    <row r="7" spans="1:13" x14ac:dyDescent="0.25">
      <c r="A7" s="28"/>
      <c r="B7" s="45"/>
      <c r="C7" s="46"/>
      <c r="D7" s="46"/>
      <c r="E7" s="46"/>
      <c r="F7" s="46"/>
      <c r="G7" s="46"/>
      <c r="H7" s="46"/>
      <c r="I7" s="46"/>
      <c r="J7" s="46"/>
      <c r="K7" s="46"/>
      <c r="L7" s="47"/>
      <c r="M7" s="28"/>
    </row>
    <row r="8" spans="1:13" x14ac:dyDescent="0.25">
      <c r="A8" s="28"/>
      <c r="B8" s="45"/>
      <c r="C8" s="46"/>
      <c r="D8" s="46"/>
      <c r="E8" s="46"/>
      <c r="F8" s="46"/>
      <c r="G8" s="46"/>
      <c r="H8" s="46"/>
      <c r="I8" s="46"/>
      <c r="J8" s="46"/>
      <c r="K8" s="46"/>
      <c r="L8" s="47"/>
      <c r="M8" s="28"/>
    </row>
    <row r="9" spans="1:13" x14ac:dyDescent="0.25">
      <c r="A9" s="28"/>
      <c r="B9" s="45"/>
      <c r="C9" s="46"/>
      <c r="D9" s="46"/>
      <c r="E9" s="46"/>
      <c r="F9" s="46"/>
      <c r="G9" s="46"/>
      <c r="H9" s="46"/>
      <c r="I9" s="46"/>
      <c r="J9" s="46"/>
      <c r="K9" s="46"/>
      <c r="L9" s="47"/>
      <c r="M9" s="28"/>
    </row>
    <row r="10" spans="1:13" x14ac:dyDescent="0.25">
      <c r="A10" s="28"/>
      <c r="B10" s="45"/>
      <c r="C10" s="46"/>
      <c r="D10" s="46"/>
      <c r="E10" s="46"/>
      <c r="F10" s="46"/>
      <c r="G10" s="46"/>
      <c r="H10" s="46"/>
      <c r="I10" s="46"/>
      <c r="J10" s="46"/>
      <c r="K10" s="46"/>
      <c r="L10" s="47"/>
      <c r="M10" s="28"/>
    </row>
    <row r="11" spans="1:13" x14ac:dyDescent="0.25">
      <c r="A11" s="28"/>
      <c r="B11" s="45"/>
      <c r="C11" s="46"/>
      <c r="D11" s="46"/>
      <c r="E11" s="46"/>
      <c r="F11" s="46"/>
      <c r="G11" s="46"/>
      <c r="H11" s="46"/>
      <c r="I11" s="46"/>
      <c r="J11" s="46"/>
      <c r="K11" s="46"/>
      <c r="L11" s="47"/>
      <c r="M11" s="28"/>
    </row>
    <row r="12" spans="1:13" x14ac:dyDescent="0.25">
      <c r="A12" s="28"/>
      <c r="B12" s="45"/>
      <c r="C12" s="46"/>
      <c r="D12" s="46"/>
      <c r="E12" s="46"/>
      <c r="F12" s="46"/>
      <c r="G12" s="46"/>
      <c r="H12" s="46"/>
      <c r="I12" s="46"/>
      <c r="J12" s="46"/>
      <c r="K12" s="46"/>
      <c r="L12" s="47"/>
      <c r="M12" s="28"/>
    </row>
    <row r="13" spans="1:13" x14ac:dyDescent="0.25">
      <c r="A13" s="28"/>
      <c r="B13" s="45"/>
      <c r="C13" s="46"/>
      <c r="D13" s="46"/>
      <c r="E13" s="46"/>
      <c r="F13" s="46"/>
      <c r="G13" s="46"/>
      <c r="H13" s="46"/>
      <c r="I13" s="46"/>
      <c r="J13" s="46"/>
      <c r="K13" s="46"/>
      <c r="L13" s="47"/>
      <c r="M13" s="28"/>
    </row>
    <row r="14" spans="1:13" x14ac:dyDescent="0.25">
      <c r="A14" s="28"/>
      <c r="B14" s="45"/>
      <c r="C14" s="46"/>
      <c r="D14" s="46"/>
      <c r="E14" s="46"/>
      <c r="F14" s="46"/>
      <c r="G14" s="46"/>
      <c r="H14" s="46"/>
      <c r="I14" s="46"/>
      <c r="J14" s="46"/>
      <c r="K14" s="46"/>
      <c r="L14" s="47"/>
      <c r="M14" s="28"/>
    </row>
    <row r="15" spans="1:13" x14ac:dyDescent="0.25">
      <c r="A15" s="28"/>
      <c r="B15" s="45"/>
      <c r="C15" s="46"/>
      <c r="D15" s="46"/>
      <c r="E15" s="46"/>
      <c r="F15" s="46"/>
      <c r="G15" s="46"/>
      <c r="H15" s="46"/>
      <c r="I15" s="46"/>
      <c r="J15" s="46"/>
      <c r="K15" s="46"/>
      <c r="L15" s="47"/>
      <c r="M15" s="28"/>
    </row>
    <row r="16" spans="1:13" x14ac:dyDescent="0.25">
      <c r="A16" s="28"/>
      <c r="B16" s="45"/>
      <c r="C16" s="46"/>
      <c r="D16" s="46"/>
      <c r="E16" s="46"/>
      <c r="F16" s="46"/>
      <c r="G16" s="46"/>
      <c r="H16" s="46"/>
      <c r="I16" s="46"/>
      <c r="J16" s="46"/>
      <c r="K16" s="46"/>
      <c r="L16" s="47"/>
      <c r="M16" s="28"/>
    </row>
    <row r="17" spans="1:13" x14ac:dyDescent="0.25">
      <c r="A17" s="28"/>
      <c r="B17" s="45"/>
      <c r="C17" s="46"/>
      <c r="D17" s="46"/>
      <c r="E17" s="46"/>
      <c r="F17" s="46"/>
      <c r="G17" s="46"/>
      <c r="H17" s="46"/>
      <c r="I17" s="46"/>
      <c r="J17" s="46"/>
      <c r="K17" s="46"/>
      <c r="L17" s="47"/>
      <c r="M17" s="28"/>
    </row>
    <row r="18" spans="1:13" x14ac:dyDescent="0.25">
      <c r="A18" s="28"/>
      <c r="B18" s="45"/>
      <c r="C18" s="46"/>
      <c r="D18" s="46"/>
      <c r="E18" s="46"/>
      <c r="F18" s="46"/>
      <c r="G18" s="46"/>
      <c r="H18" s="46"/>
      <c r="I18" s="46"/>
      <c r="J18" s="46"/>
      <c r="K18" s="46"/>
      <c r="L18" s="47"/>
      <c r="M18" s="28"/>
    </row>
    <row r="19" spans="1:13" x14ac:dyDescent="0.25">
      <c r="A19" s="28"/>
      <c r="B19" s="45"/>
      <c r="C19" s="46"/>
      <c r="D19" s="46"/>
      <c r="E19" s="46"/>
      <c r="F19" s="46"/>
      <c r="G19" s="46"/>
      <c r="H19" s="46"/>
      <c r="I19" s="46"/>
      <c r="J19" s="46"/>
      <c r="K19" s="46"/>
      <c r="L19" s="47"/>
      <c r="M19" s="28"/>
    </row>
    <row r="20" spans="1:13" x14ac:dyDescent="0.25">
      <c r="A20" s="28"/>
      <c r="B20" s="45"/>
      <c r="C20" s="46"/>
      <c r="D20" s="46"/>
      <c r="E20" s="46"/>
      <c r="F20" s="46"/>
      <c r="G20" s="46"/>
      <c r="H20" s="46"/>
      <c r="I20" s="46"/>
      <c r="J20" s="46"/>
      <c r="K20" s="46"/>
      <c r="L20" s="47"/>
      <c r="M20" s="28"/>
    </row>
    <row r="21" spans="1:13" x14ac:dyDescent="0.25">
      <c r="A21" s="28"/>
      <c r="B21" s="45"/>
      <c r="C21" s="46"/>
      <c r="D21" s="46"/>
      <c r="E21" s="46"/>
      <c r="F21" s="46"/>
      <c r="G21" s="46"/>
      <c r="H21" s="46"/>
      <c r="I21" s="46"/>
      <c r="J21" s="46"/>
      <c r="K21" s="46"/>
      <c r="L21" s="47"/>
      <c r="M21" s="28"/>
    </row>
    <row r="22" spans="1:13" x14ac:dyDescent="0.25">
      <c r="A22" s="28"/>
      <c r="B22" s="45"/>
      <c r="C22" s="46"/>
      <c r="D22" s="46"/>
      <c r="E22" s="46"/>
      <c r="F22" s="46"/>
      <c r="G22" s="46"/>
      <c r="H22" s="46"/>
      <c r="I22" s="46"/>
      <c r="J22" s="46"/>
      <c r="K22" s="46"/>
      <c r="L22" s="47"/>
      <c r="M22" s="28"/>
    </row>
    <row r="23" spans="1:13" x14ac:dyDescent="0.25">
      <c r="A23" s="28"/>
      <c r="B23" s="45"/>
      <c r="C23" s="46"/>
      <c r="D23" s="46"/>
      <c r="E23" s="46"/>
      <c r="F23" s="46"/>
      <c r="G23" s="46"/>
      <c r="H23" s="46"/>
      <c r="I23" s="46"/>
      <c r="J23" s="46"/>
      <c r="K23" s="46"/>
      <c r="L23" s="47"/>
      <c r="M23" s="28"/>
    </row>
    <row r="24" spans="1:13" x14ac:dyDescent="0.25">
      <c r="A24" s="28"/>
      <c r="B24" s="45"/>
      <c r="C24" s="46"/>
      <c r="D24" s="46"/>
      <c r="E24" s="46"/>
      <c r="F24" s="46"/>
      <c r="G24" s="46"/>
      <c r="H24" s="46"/>
      <c r="I24" s="46"/>
      <c r="J24" s="46"/>
      <c r="K24" s="46"/>
      <c r="L24" s="47"/>
      <c r="M24" s="28"/>
    </row>
    <row r="25" spans="1:13" x14ac:dyDescent="0.25">
      <c r="A25" s="28"/>
      <c r="B25" s="45"/>
      <c r="C25" s="46"/>
      <c r="D25" s="46"/>
      <c r="E25" s="46"/>
      <c r="F25" s="46"/>
      <c r="G25" s="46"/>
      <c r="H25" s="46"/>
      <c r="I25" s="46"/>
      <c r="J25" s="46"/>
      <c r="K25" s="46"/>
      <c r="L25" s="47"/>
      <c r="M25" s="28"/>
    </row>
    <row r="26" spans="1:13" x14ac:dyDescent="0.25">
      <c r="A26" s="28"/>
      <c r="B26" s="45"/>
      <c r="C26" s="46"/>
      <c r="D26" s="46"/>
      <c r="E26" s="46"/>
      <c r="F26" s="46"/>
      <c r="G26" s="46"/>
      <c r="H26" s="46"/>
      <c r="I26" s="46"/>
      <c r="J26" s="46"/>
      <c r="K26" s="46"/>
      <c r="L26" s="47"/>
      <c r="M26" s="28"/>
    </row>
    <row r="27" spans="1:13" x14ac:dyDescent="0.25">
      <c r="A27" s="28"/>
      <c r="B27" s="45"/>
      <c r="C27" s="46"/>
      <c r="D27" s="46"/>
      <c r="E27" s="46"/>
      <c r="F27" s="46"/>
      <c r="G27" s="46"/>
      <c r="H27" s="46"/>
      <c r="I27" s="46"/>
      <c r="J27" s="46"/>
      <c r="K27" s="46"/>
      <c r="L27" s="47"/>
      <c r="M27" s="28"/>
    </row>
    <row r="28" spans="1:13" x14ac:dyDescent="0.25">
      <c r="A28" s="28"/>
      <c r="B28" s="45"/>
      <c r="C28" s="46"/>
      <c r="D28" s="46"/>
      <c r="E28" s="46"/>
      <c r="F28" s="46"/>
      <c r="G28" s="46"/>
      <c r="H28" s="46"/>
      <c r="I28" s="46"/>
      <c r="J28" s="46"/>
      <c r="K28" s="46"/>
      <c r="L28" s="47"/>
      <c r="M28" s="28"/>
    </row>
    <row r="29" spans="1:13" x14ac:dyDescent="0.25">
      <c r="A29" s="28"/>
      <c r="B29" s="45"/>
      <c r="C29" s="46"/>
      <c r="D29" s="46"/>
      <c r="E29" s="46"/>
      <c r="F29" s="46"/>
      <c r="G29" s="46"/>
      <c r="H29" s="46"/>
      <c r="I29" s="46"/>
      <c r="J29" s="46"/>
      <c r="K29" s="46"/>
      <c r="L29" s="47"/>
      <c r="M29" s="28"/>
    </row>
    <row r="30" spans="1:13" x14ac:dyDescent="0.25">
      <c r="A30" s="28"/>
      <c r="B30" s="45"/>
      <c r="C30" s="46"/>
      <c r="D30" s="46"/>
      <c r="E30" s="46"/>
      <c r="F30" s="46"/>
      <c r="G30" s="46"/>
      <c r="H30" s="46"/>
      <c r="I30" s="46"/>
      <c r="J30" s="46"/>
      <c r="K30" s="46"/>
      <c r="L30" s="47"/>
      <c r="M30" s="28"/>
    </row>
    <row r="31" spans="1:13" x14ac:dyDescent="0.25">
      <c r="A31" s="28"/>
      <c r="B31" s="45"/>
      <c r="C31" s="46"/>
      <c r="D31" s="46"/>
      <c r="E31" s="46"/>
      <c r="F31" s="46"/>
      <c r="G31" s="46"/>
      <c r="H31" s="46"/>
      <c r="I31" s="46"/>
      <c r="J31" s="46"/>
      <c r="K31" s="46"/>
      <c r="L31" s="47"/>
      <c r="M31" s="28"/>
    </row>
    <row r="32" spans="1:13" x14ac:dyDescent="0.25">
      <c r="A32" s="28"/>
      <c r="B32" s="45"/>
      <c r="C32" s="46"/>
      <c r="D32" s="46"/>
      <c r="E32" s="46"/>
      <c r="F32" s="46"/>
      <c r="G32" s="46"/>
      <c r="H32" s="46"/>
      <c r="I32" s="46"/>
      <c r="J32" s="46"/>
      <c r="K32" s="46"/>
      <c r="L32" s="47"/>
      <c r="M32" s="28"/>
    </row>
    <row r="33" spans="1:13" x14ac:dyDescent="0.25">
      <c r="A33" s="28"/>
      <c r="B33" s="45"/>
      <c r="C33" s="46"/>
      <c r="D33" s="46"/>
      <c r="E33" s="46"/>
      <c r="F33" s="46"/>
      <c r="G33" s="46"/>
      <c r="H33" s="46"/>
      <c r="I33" s="46"/>
      <c r="J33" s="46"/>
      <c r="K33" s="46"/>
      <c r="L33" s="47"/>
      <c r="M33" s="28"/>
    </row>
    <row r="34" spans="1:13" x14ac:dyDescent="0.25">
      <c r="A34" s="28"/>
      <c r="B34" s="45"/>
      <c r="C34" s="46"/>
      <c r="D34" s="46"/>
      <c r="E34" s="46"/>
      <c r="F34" s="46"/>
      <c r="G34" s="46"/>
      <c r="H34" s="46"/>
      <c r="I34" s="46"/>
      <c r="J34" s="46"/>
      <c r="K34" s="46"/>
      <c r="L34" s="47"/>
      <c r="M34" s="28"/>
    </row>
    <row r="35" spans="1:13" x14ac:dyDescent="0.25">
      <c r="A35" s="28"/>
      <c r="B35" s="45"/>
      <c r="C35" s="46"/>
      <c r="D35" s="46"/>
      <c r="E35" s="46"/>
      <c r="F35" s="46"/>
      <c r="G35" s="46"/>
      <c r="H35" s="46"/>
      <c r="I35" s="46"/>
      <c r="J35" s="46"/>
      <c r="K35" s="46"/>
      <c r="L35" s="47"/>
      <c r="M35" s="28"/>
    </row>
    <row r="36" spans="1:13" x14ac:dyDescent="0.25">
      <c r="A36" s="28"/>
      <c r="B36" s="45"/>
      <c r="C36" s="46"/>
      <c r="D36" s="46"/>
      <c r="E36" s="46"/>
      <c r="F36" s="46"/>
      <c r="G36" s="46"/>
      <c r="H36" s="46"/>
      <c r="I36" s="46"/>
      <c r="J36" s="46"/>
      <c r="K36" s="46"/>
      <c r="L36" s="47"/>
      <c r="M36" s="28"/>
    </row>
    <row r="37" spans="1:13" x14ac:dyDescent="0.25">
      <c r="A37" s="28"/>
      <c r="B37" s="45"/>
      <c r="C37" s="46"/>
      <c r="D37" s="46"/>
      <c r="E37" s="46"/>
      <c r="F37" s="46"/>
      <c r="G37" s="46"/>
      <c r="H37" s="46"/>
      <c r="I37" s="46"/>
      <c r="J37" s="46"/>
      <c r="K37" s="46"/>
      <c r="L37" s="47"/>
      <c r="M37" s="28"/>
    </row>
    <row r="38" spans="1:13" x14ac:dyDescent="0.25">
      <c r="A38" s="28"/>
      <c r="B38" s="45"/>
      <c r="C38" s="46"/>
      <c r="D38" s="46"/>
      <c r="E38" s="46"/>
      <c r="F38" s="46"/>
      <c r="G38" s="46"/>
      <c r="H38" s="46"/>
      <c r="I38" s="46"/>
      <c r="J38" s="46"/>
      <c r="K38" s="46"/>
      <c r="L38" s="47"/>
      <c r="M38" s="28"/>
    </row>
    <row r="39" spans="1:13" x14ac:dyDescent="0.25">
      <c r="A39" s="28"/>
      <c r="B39" s="45"/>
      <c r="C39" s="46"/>
      <c r="D39" s="46"/>
      <c r="E39" s="46"/>
      <c r="F39" s="46"/>
      <c r="G39" s="46"/>
      <c r="H39" s="46"/>
      <c r="I39" s="46"/>
      <c r="J39" s="46"/>
      <c r="K39" s="46"/>
      <c r="L39" s="47"/>
      <c r="M39" s="28"/>
    </row>
    <row r="40" spans="1:13" x14ac:dyDescent="0.25">
      <c r="A40" s="28"/>
      <c r="B40" s="45"/>
      <c r="C40" s="46"/>
      <c r="D40" s="46"/>
      <c r="E40" s="46"/>
      <c r="F40" s="46"/>
      <c r="G40" s="46"/>
      <c r="H40" s="46"/>
      <c r="I40" s="46"/>
      <c r="J40" s="46"/>
      <c r="K40" s="46"/>
      <c r="L40" s="47"/>
      <c r="M40" s="28"/>
    </row>
    <row r="41" spans="1:13" x14ac:dyDescent="0.25">
      <c r="A41" s="28"/>
      <c r="B41" s="45"/>
      <c r="C41" s="46"/>
      <c r="D41" s="46"/>
      <c r="E41" s="46"/>
      <c r="F41" s="46"/>
      <c r="G41" s="46"/>
      <c r="H41" s="46"/>
      <c r="I41" s="46"/>
      <c r="J41" s="46"/>
      <c r="K41" s="46"/>
      <c r="L41" s="47"/>
      <c r="M41" s="28"/>
    </row>
    <row r="42" spans="1:13" ht="15.75" thickBot="1" x14ac:dyDescent="0.3">
      <c r="A42" s="28"/>
      <c r="B42" s="48"/>
      <c r="C42" s="49"/>
      <c r="D42" s="49"/>
      <c r="E42" s="49"/>
      <c r="F42" s="49"/>
      <c r="G42" s="49"/>
      <c r="H42" s="49"/>
      <c r="I42" s="49"/>
      <c r="J42" s="49"/>
      <c r="K42" s="49"/>
      <c r="L42" s="50"/>
      <c r="M42" s="28"/>
    </row>
    <row r="43" spans="1:13" x14ac:dyDescent="0.25">
      <c r="A43" s="28"/>
      <c r="B43" s="52"/>
      <c r="C43" s="52"/>
      <c r="D43" s="46"/>
      <c r="E43" s="46"/>
      <c r="F43" s="46"/>
      <c r="G43" s="46"/>
      <c r="H43" s="46"/>
      <c r="I43" s="46"/>
      <c r="J43" s="46"/>
      <c r="K43" s="52"/>
      <c r="L43" s="52"/>
      <c r="M43" s="28"/>
    </row>
    <row r="44" spans="1:13" x14ac:dyDescent="0.25">
      <c r="B44" s="25"/>
      <c r="C44" s="25"/>
      <c r="D44" s="26"/>
      <c r="E44" s="26"/>
      <c r="F44" s="26"/>
      <c r="G44" s="26"/>
      <c r="H44" s="26"/>
      <c r="I44" s="26"/>
      <c r="J44" s="26"/>
      <c r="K44" s="25"/>
      <c r="L44" s="25"/>
    </row>
    <row r="45" spans="1:13" x14ac:dyDescent="0.25">
      <c r="B45" s="25"/>
      <c r="C45" s="25"/>
      <c r="D45" s="26"/>
      <c r="E45" s="26"/>
      <c r="F45" s="26"/>
      <c r="G45" s="26"/>
      <c r="H45" s="26"/>
      <c r="I45" s="26"/>
      <c r="J45" s="26"/>
      <c r="K45" s="25"/>
      <c r="L45" s="25"/>
    </row>
    <row r="46" spans="1:13" x14ac:dyDescent="0.25">
      <c r="B46" s="25"/>
      <c r="C46" s="25"/>
      <c r="D46" s="26"/>
      <c r="E46" s="26"/>
      <c r="F46" s="26"/>
      <c r="G46" s="26"/>
      <c r="H46" s="26"/>
      <c r="I46" s="26"/>
      <c r="J46" s="26"/>
      <c r="K46" s="25"/>
      <c r="L46" s="25"/>
    </row>
    <row r="47" spans="1:13" x14ac:dyDescent="0.25">
      <c r="B47" s="25"/>
      <c r="C47" s="25"/>
      <c r="D47" s="26"/>
      <c r="E47" s="26"/>
      <c r="F47" s="26"/>
      <c r="G47" s="26"/>
      <c r="H47" s="26"/>
      <c r="I47" s="26"/>
      <c r="J47" s="26"/>
      <c r="K47" s="25"/>
      <c r="L47" s="25"/>
    </row>
    <row r="48" spans="1:13" x14ac:dyDescent="0.25">
      <c r="B48" s="25"/>
      <c r="C48" s="25"/>
      <c r="D48" s="26"/>
      <c r="E48" s="26"/>
      <c r="F48" s="26"/>
      <c r="G48" s="26"/>
      <c r="H48" s="26"/>
      <c r="I48" s="26"/>
      <c r="J48" s="26"/>
      <c r="K48" s="25"/>
      <c r="L48" s="25"/>
    </row>
    <row r="49" spans="2:12" x14ac:dyDescent="0.25">
      <c r="B49" s="25"/>
      <c r="C49" s="25"/>
      <c r="D49" s="26"/>
      <c r="E49" s="26"/>
      <c r="F49" s="26"/>
      <c r="G49" s="26"/>
      <c r="H49" s="26"/>
      <c r="I49" s="26"/>
      <c r="J49" s="26"/>
      <c r="K49" s="25"/>
      <c r="L49" s="25"/>
    </row>
    <row r="50" spans="2:12" x14ac:dyDescent="0.25">
      <c r="B50" s="25"/>
      <c r="C50" s="25"/>
      <c r="D50" s="26"/>
      <c r="E50" s="26"/>
      <c r="F50" s="26"/>
      <c r="G50" s="26"/>
      <c r="H50" s="26"/>
      <c r="I50" s="26"/>
      <c r="J50" s="26"/>
      <c r="K50" s="25"/>
      <c r="L50" s="25"/>
    </row>
    <row r="51" spans="2:12" x14ac:dyDescent="0.25">
      <c r="B51" s="25"/>
      <c r="C51" s="25"/>
      <c r="D51" s="26"/>
      <c r="E51" s="26"/>
      <c r="F51" s="26"/>
      <c r="G51" s="26"/>
      <c r="H51" s="26"/>
      <c r="I51" s="26"/>
      <c r="J51" s="26"/>
      <c r="K51" s="25"/>
      <c r="L51" s="25"/>
    </row>
    <row r="52" spans="2:12" x14ac:dyDescent="0.25">
      <c r="B52" s="25"/>
      <c r="C52" s="25"/>
      <c r="D52" s="26"/>
      <c r="E52" s="26"/>
      <c r="F52" s="26"/>
      <c r="G52" s="26"/>
      <c r="H52" s="26"/>
      <c r="I52" s="26"/>
      <c r="J52" s="26"/>
      <c r="K52" s="25"/>
      <c r="L52" s="25"/>
    </row>
    <row r="53" spans="2:12" x14ac:dyDescent="0.25">
      <c r="B53" s="25"/>
      <c r="C53" s="25"/>
      <c r="D53" s="26"/>
      <c r="E53" s="26"/>
      <c r="F53" s="26"/>
      <c r="G53" s="26"/>
      <c r="H53" s="26"/>
      <c r="I53" s="26"/>
      <c r="J53" s="26"/>
      <c r="K53" s="25"/>
      <c r="L53" s="25"/>
    </row>
    <row r="54" spans="2:12" x14ac:dyDescent="0.25">
      <c r="B54" s="25"/>
      <c r="C54" s="25"/>
      <c r="D54" s="26"/>
      <c r="E54" s="26"/>
      <c r="F54" s="26"/>
      <c r="G54" s="26"/>
      <c r="H54" s="26"/>
      <c r="I54" s="26"/>
      <c r="J54" s="26"/>
      <c r="K54" s="25"/>
      <c r="L54" s="25"/>
    </row>
    <row r="55" spans="2:12" x14ac:dyDescent="0.25">
      <c r="B55" s="25"/>
      <c r="C55" s="25"/>
      <c r="D55" s="26"/>
      <c r="E55" s="26"/>
      <c r="F55" s="26"/>
      <c r="G55" s="26"/>
      <c r="H55" s="26"/>
      <c r="I55" s="26"/>
      <c r="J55" s="26"/>
      <c r="K55" s="25"/>
      <c r="L55" s="25"/>
    </row>
    <row r="56" spans="2:12" x14ac:dyDescent="0.25">
      <c r="B56" s="25"/>
      <c r="C56" s="25"/>
      <c r="D56" s="26"/>
      <c r="E56" s="26"/>
      <c r="F56" s="26"/>
      <c r="G56" s="26"/>
      <c r="H56" s="26"/>
      <c r="I56" s="26"/>
      <c r="J56" s="26"/>
      <c r="K56" s="25"/>
      <c r="L56" s="25"/>
    </row>
    <row r="57" spans="2:12" x14ac:dyDescent="0.25">
      <c r="B57" s="25"/>
      <c r="C57" s="25"/>
      <c r="D57" s="26"/>
      <c r="E57" s="26"/>
      <c r="F57" s="26"/>
      <c r="G57" s="26"/>
      <c r="H57" s="26"/>
      <c r="I57" s="26"/>
      <c r="J57" s="26"/>
      <c r="K57" s="25"/>
      <c r="L57" s="25"/>
    </row>
    <row r="58" spans="2:12" x14ac:dyDescent="0.25">
      <c r="B58" s="25"/>
      <c r="C58" s="25"/>
      <c r="D58" s="26"/>
      <c r="E58" s="26"/>
      <c r="F58" s="26"/>
      <c r="G58" s="26"/>
      <c r="H58" s="26"/>
      <c r="I58" s="26"/>
      <c r="J58" s="26"/>
      <c r="K58" s="25"/>
      <c r="L58" s="25"/>
    </row>
    <row r="59" spans="2:12" x14ac:dyDescent="0.25">
      <c r="B59" s="25"/>
      <c r="C59" s="25"/>
      <c r="D59" s="26"/>
      <c r="E59" s="26"/>
      <c r="F59" s="26"/>
      <c r="G59" s="26"/>
      <c r="H59" s="26"/>
      <c r="I59" s="26"/>
      <c r="J59" s="26"/>
      <c r="K59" s="25"/>
      <c r="L59" s="25"/>
    </row>
    <row r="60" spans="2:12" x14ac:dyDescent="0.25">
      <c r="B60" s="25"/>
      <c r="C60" s="25"/>
      <c r="D60" s="26"/>
      <c r="E60" s="26"/>
      <c r="F60" s="26"/>
      <c r="G60" s="26"/>
      <c r="H60" s="26"/>
      <c r="I60" s="26"/>
      <c r="J60" s="26"/>
      <c r="K60" s="25"/>
      <c r="L60" s="25"/>
    </row>
    <row r="61" spans="2:12" x14ac:dyDescent="0.25">
      <c r="B61" s="25"/>
      <c r="C61" s="25"/>
      <c r="D61" s="25"/>
      <c r="E61" s="25"/>
      <c r="F61" s="25"/>
      <c r="G61" s="25"/>
      <c r="H61" s="25"/>
      <c r="I61" s="25"/>
      <c r="J61" s="25"/>
      <c r="K61" s="25"/>
      <c r="L61" s="25"/>
    </row>
    <row r="62" spans="2:12" x14ac:dyDescent="0.25">
      <c r="B62" s="25"/>
      <c r="C62" s="25"/>
      <c r="D62" s="25"/>
      <c r="E62" s="25"/>
      <c r="F62" s="25"/>
      <c r="G62" s="25"/>
      <c r="H62" s="25"/>
      <c r="I62" s="25"/>
      <c r="J62" s="25"/>
      <c r="K62" s="25"/>
      <c r="L62" s="25"/>
    </row>
    <row r="63" spans="2:12" x14ac:dyDescent="0.25">
      <c r="B63" s="25"/>
      <c r="C63" s="25"/>
      <c r="D63" s="25"/>
      <c r="E63" s="25"/>
      <c r="F63" s="25"/>
      <c r="G63" s="25"/>
      <c r="H63" s="25"/>
      <c r="I63" s="25"/>
      <c r="J63" s="25"/>
      <c r="K63" s="25"/>
      <c r="L63" s="25"/>
    </row>
    <row r="64" spans="2:12" x14ac:dyDescent="0.25">
      <c r="B64" s="25"/>
      <c r="C64" s="25"/>
      <c r="D64" s="25"/>
      <c r="E64" s="25"/>
      <c r="F64" s="25"/>
      <c r="G64" s="25"/>
      <c r="H64" s="25"/>
      <c r="I64" s="25"/>
      <c r="J64" s="25"/>
      <c r="K64" s="25"/>
      <c r="L64" s="25"/>
    </row>
    <row r="65" spans="2:12" x14ac:dyDescent="0.25">
      <c r="B65" s="25"/>
      <c r="C65" s="25"/>
      <c r="D65" s="25"/>
      <c r="E65" s="25"/>
      <c r="F65" s="25"/>
      <c r="G65" s="25"/>
      <c r="H65" s="25"/>
      <c r="I65" s="25"/>
      <c r="J65" s="25"/>
      <c r="K65" s="25"/>
      <c r="L65" s="2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dimension ref="A1:U57"/>
  <sheetViews>
    <sheetView zoomScaleNormal="100" workbookViewId="0"/>
  </sheetViews>
  <sheetFormatPr baseColWidth="10" defaultRowHeight="15" x14ac:dyDescent="0.25"/>
  <cols>
    <col min="3" max="3" width="20.7109375" bestFit="1" customWidth="1"/>
    <col min="5" max="5" width="22.42578125" customWidth="1"/>
    <col min="6" max="6" width="5" customWidth="1"/>
    <col min="7" max="7" width="20.140625" customWidth="1"/>
    <col min="9" max="9" width="16.7109375" customWidth="1"/>
    <col min="12" max="12" width="11.42578125" style="24"/>
    <col min="16" max="22" width="0" hidden="1" customWidth="1"/>
  </cols>
  <sheetData>
    <row r="1" spans="1:21" ht="15.75" thickBot="1" x14ac:dyDescent="0.3"/>
    <row r="2" spans="1:21" x14ac:dyDescent="0.25">
      <c r="A2" s="28"/>
      <c r="B2" s="29"/>
      <c r="C2" s="30"/>
      <c r="D2" s="30"/>
      <c r="E2" s="30"/>
      <c r="F2" s="30"/>
      <c r="G2" s="30"/>
      <c r="H2" s="30"/>
      <c r="I2" s="30"/>
      <c r="J2" s="31"/>
      <c r="K2" s="28"/>
    </row>
    <row r="3" spans="1:21" x14ac:dyDescent="0.25">
      <c r="A3" s="28"/>
      <c r="B3" s="32"/>
      <c r="C3" s="33"/>
      <c r="D3" s="33"/>
      <c r="E3" s="33"/>
      <c r="F3" s="33"/>
      <c r="G3" s="33"/>
      <c r="H3" s="33"/>
      <c r="I3" s="33"/>
      <c r="J3" s="34"/>
      <c r="K3" s="28"/>
    </row>
    <row r="4" spans="1:21" ht="15.75" customHeight="1" x14ac:dyDescent="0.25">
      <c r="A4" s="28"/>
      <c r="B4" s="32"/>
      <c r="C4" s="33"/>
      <c r="D4" s="33"/>
      <c r="E4" s="33"/>
      <c r="F4" s="33"/>
      <c r="G4" s="33"/>
      <c r="H4" s="33"/>
      <c r="I4" s="33"/>
      <c r="J4" s="34"/>
      <c r="K4" s="28"/>
    </row>
    <row r="5" spans="1:21" x14ac:dyDescent="0.25">
      <c r="A5" s="28"/>
      <c r="B5" s="32"/>
      <c r="C5" s="33"/>
      <c r="D5" s="33"/>
      <c r="E5" s="33"/>
      <c r="F5" s="33"/>
      <c r="G5" s="33"/>
      <c r="H5" s="33"/>
      <c r="I5" s="33"/>
      <c r="J5" s="34"/>
      <c r="K5" s="28"/>
      <c r="P5" s="27" t="s">
        <v>7</v>
      </c>
    </row>
    <row r="6" spans="1:21" x14ac:dyDescent="0.25">
      <c r="A6" s="28"/>
      <c r="B6" s="32"/>
      <c r="C6" s="33"/>
      <c r="D6" s="33"/>
      <c r="E6" s="33"/>
      <c r="F6" s="33"/>
      <c r="G6" s="33"/>
      <c r="H6" s="33"/>
      <c r="I6" s="33"/>
      <c r="J6" s="34"/>
      <c r="K6" s="28"/>
      <c r="P6" s="27" t="s">
        <v>8</v>
      </c>
      <c r="S6" t="s">
        <v>20</v>
      </c>
    </row>
    <row r="7" spans="1:21" x14ac:dyDescent="0.25">
      <c r="A7" s="28"/>
      <c r="B7" s="32"/>
      <c r="C7" s="33"/>
      <c r="D7" s="33"/>
      <c r="E7" s="33"/>
      <c r="F7" s="33"/>
      <c r="G7" s="33"/>
      <c r="H7" s="33"/>
      <c r="I7" s="33"/>
      <c r="J7" s="34"/>
      <c r="K7" s="28"/>
      <c r="P7" s="27" t="s">
        <v>9</v>
      </c>
      <c r="S7" t="s">
        <v>21</v>
      </c>
      <c r="U7" t="s">
        <v>23</v>
      </c>
    </row>
    <row r="8" spans="1:21" ht="15.75" customHeight="1" x14ac:dyDescent="0.25">
      <c r="A8" s="28"/>
      <c r="B8" s="32"/>
      <c r="C8" s="171" t="s">
        <v>3</v>
      </c>
      <c r="D8" s="172"/>
      <c r="E8" s="172"/>
      <c r="F8" s="172"/>
      <c r="G8" s="172"/>
      <c r="H8" s="172"/>
      <c r="I8" s="173"/>
      <c r="J8" s="34"/>
      <c r="K8" s="28"/>
      <c r="P8" s="27" t="s">
        <v>10</v>
      </c>
      <c r="S8" t="s">
        <v>22</v>
      </c>
      <c r="U8" t="s">
        <v>24</v>
      </c>
    </row>
    <row r="9" spans="1:21" x14ac:dyDescent="0.25">
      <c r="A9" s="28"/>
      <c r="B9" s="32"/>
      <c r="C9" s="174"/>
      <c r="D9" s="175"/>
      <c r="E9" s="175"/>
      <c r="F9" s="175"/>
      <c r="G9" s="175"/>
      <c r="H9" s="175"/>
      <c r="I9" s="176"/>
      <c r="J9" s="34"/>
      <c r="K9" s="28"/>
      <c r="P9" s="27" t="s">
        <v>11</v>
      </c>
    </row>
    <row r="10" spans="1:21" x14ac:dyDescent="0.25">
      <c r="A10" s="28"/>
      <c r="B10" s="32"/>
      <c r="C10" s="33"/>
      <c r="D10" s="33"/>
      <c r="E10" s="33"/>
      <c r="F10" s="33"/>
      <c r="G10" s="33"/>
      <c r="H10" s="33"/>
      <c r="I10" s="33"/>
      <c r="J10" s="34"/>
      <c r="K10" s="28"/>
      <c r="P10" s="27" t="s">
        <v>12</v>
      </c>
    </row>
    <row r="11" spans="1:21" ht="15" customHeight="1" x14ac:dyDescent="0.25">
      <c r="A11" s="28"/>
      <c r="B11" s="32"/>
      <c r="C11" s="182" t="s">
        <v>6</v>
      </c>
      <c r="D11" s="196" t="s">
        <v>13</v>
      </c>
      <c r="E11" s="196"/>
      <c r="F11" s="33"/>
      <c r="G11" s="182" t="s">
        <v>4</v>
      </c>
      <c r="H11" s="177"/>
      <c r="I11" s="178"/>
      <c r="J11" s="34"/>
      <c r="K11" s="28"/>
      <c r="P11" s="27" t="s">
        <v>13</v>
      </c>
    </row>
    <row r="12" spans="1:21" ht="15" customHeight="1" x14ac:dyDescent="0.25">
      <c r="A12" s="28"/>
      <c r="B12" s="32"/>
      <c r="C12" s="182"/>
      <c r="D12" s="196"/>
      <c r="E12" s="196"/>
      <c r="F12" s="33"/>
      <c r="G12" s="182"/>
      <c r="H12" s="179"/>
      <c r="I12" s="180"/>
      <c r="J12" s="34"/>
      <c r="K12" s="28"/>
      <c r="P12" s="27" t="s">
        <v>14</v>
      </c>
    </row>
    <row r="13" spans="1:21" x14ac:dyDescent="0.25">
      <c r="A13" s="28"/>
      <c r="B13" s="32"/>
      <c r="C13" s="33"/>
      <c r="D13" s="33"/>
      <c r="E13" s="33"/>
      <c r="F13" s="33"/>
      <c r="G13" s="33"/>
      <c r="H13" s="33"/>
      <c r="I13" s="33"/>
      <c r="J13" s="34"/>
      <c r="K13" s="28"/>
      <c r="P13" s="27" t="s">
        <v>15</v>
      </c>
    </row>
    <row r="14" spans="1:21" ht="15" customHeight="1" x14ac:dyDescent="0.25">
      <c r="A14" s="28"/>
      <c r="B14" s="32"/>
      <c r="C14" s="182" t="s">
        <v>2</v>
      </c>
      <c r="D14" s="177" t="s">
        <v>23</v>
      </c>
      <c r="E14" s="178"/>
      <c r="F14" s="33"/>
      <c r="G14" s="182" t="s">
        <v>5</v>
      </c>
      <c r="H14" s="177" t="s">
        <v>20</v>
      </c>
      <c r="I14" s="178"/>
      <c r="J14" s="34"/>
      <c r="K14" s="28"/>
      <c r="P14" s="27" t="s">
        <v>16</v>
      </c>
    </row>
    <row r="15" spans="1:21" x14ac:dyDescent="0.25">
      <c r="A15" s="28"/>
      <c r="B15" s="32"/>
      <c r="C15" s="182"/>
      <c r="D15" s="179"/>
      <c r="E15" s="180"/>
      <c r="F15" s="33"/>
      <c r="G15" s="182"/>
      <c r="H15" s="179"/>
      <c r="I15" s="180"/>
      <c r="J15" s="34"/>
      <c r="K15" s="28"/>
      <c r="P15" s="27" t="s">
        <v>17</v>
      </c>
    </row>
    <row r="16" spans="1:21" x14ac:dyDescent="0.25">
      <c r="A16" s="28"/>
      <c r="B16" s="32"/>
      <c r="C16" s="33"/>
      <c r="D16" s="33"/>
      <c r="E16" s="33"/>
      <c r="F16" s="33"/>
      <c r="G16" s="33"/>
      <c r="H16" s="33"/>
      <c r="I16" s="33"/>
      <c r="J16" s="34"/>
      <c r="K16" s="28"/>
      <c r="P16" s="27" t="s">
        <v>18</v>
      </c>
    </row>
    <row r="17" spans="1:16" ht="15" customHeight="1" x14ac:dyDescent="0.25">
      <c r="A17" s="28"/>
      <c r="B17" s="32"/>
      <c r="C17" s="182" t="s">
        <v>26</v>
      </c>
      <c r="D17" s="188"/>
      <c r="E17" s="189"/>
      <c r="F17" s="33"/>
      <c r="G17" s="182" t="s">
        <v>25</v>
      </c>
      <c r="H17" s="192"/>
      <c r="I17" s="193"/>
      <c r="J17" s="34"/>
      <c r="K17" s="28"/>
      <c r="P17" s="27" t="s">
        <v>19</v>
      </c>
    </row>
    <row r="18" spans="1:16" ht="15" customHeight="1" x14ac:dyDescent="0.25">
      <c r="A18" s="28"/>
      <c r="B18" s="32"/>
      <c r="C18" s="182"/>
      <c r="D18" s="190"/>
      <c r="E18" s="191"/>
      <c r="F18" s="33"/>
      <c r="G18" s="182"/>
      <c r="H18" s="194"/>
      <c r="I18" s="195"/>
      <c r="J18" s="34"/>
      <c r="K18" s="28"/>
    </row>
    <row r="19" spans="1:16" x14ac:dyDescent="0.25">
      <c r="A19" s="28"/>
      <c r="B19" s="32"/>
      <c r="C19" s="33"/>
      <c r="D19" s="33"/>
      <c r="E19" s="33"/>
      <c r="F19" s="33"/>
      <c r="G19" s="33"/>
      <c r="H19" s="33"/>
      <c r="I19" s="33"/>
      <c r="J19" s="34"/>
      <c r="K19" s="28"/>
    </row>
    <row r="20" spans="1:16" ht="15" customHeight="1" x14ac:dyDescent="0.25">
      <c r="A20" s="28"/>
      <c r="B20" s="32"/>
      <c r="C20" s="182" t="s">
        <v>32</v>
      </c>
      <c r="D20" s="188"/>
      <c r="E20" s="189"/>
      <c r="F20" s="33"/>
      <c r="G20" s="184" t="s">
        <v>33</v>
      </c>
      <c r="H20" s="181"/>
      <c r="I20" s="178"/>
      <c r="J20" s="34"/>
      <c r="K20" s="28"/>
    </row>
    <row r="21" spans="1:16" ht="15" customHeight="1" x14ac:dyDescent="0.25">
      <c r="A21" s="28"/>
      <c r="B21" s="32"/>
      <c r="C21" s="182"/>
      <c r="D21" s="190"/>
      <c r="E21" s="191"/>
      <c r="F21" s="33"/>
      <c r="G21" s="185"/>
      <c r="H21" s="179"/>
      <c r="I21" s="180"/>
      <c r="J21" s="34"/>
      <c r="K21" s="28"/>
    </row>
    <row r="22" spans="1:16" x14ac:dyDescent="0.25">
      <c r="A22" s="28"/>
      <c r="B22" s="32"/>
      <c r="C22" s="33"/>
      <c r="D22" s="33"/>
      <c r="E22" s="33"/>
      <c r="F22" s="33"/>
      <c r="G22" s="33"/>
      <c r="H22" s="33"/>
      <c r="I22" s="33"/>
      <c r="J22" s="34"/>
      <c r="K22" s="28"/>
    </row>
    <row r="23" spans="1:16" ht="15" customHeight="1" x14ac:dyDescent="0.25">
      <c r="A23" s="28"/>
      <c r="B23" s="32"/>
      <c r="C23" s="171" t="s">
        <v>27</v>
      </c>
      <c r="D23" s="172"/>
      <c r="E23" s="172"/>
      <c r="F23" s="172"/>
      <c r="G23" s="172"/>
      <c r="H23" s="172"/>
      <c r="I23" s="173"/>
      <c r="J23" s="34"/>
      <c r="K23" s="28"/>
    </row>
    <row r="24" spans="1:16" ht="15" customHeight="1" x14ac:dyDescent="0.25">
      <c r="A24" s="28"/>
      <c r="B24" s="32"/>
      <c r="C24" s="174"/>
      <c r="D24" s="175"/>
      <c r="E24" s="175"/>
      <c r="F24" s="175"/>
      <c r="G24" s="175"/>
      <c r="H24" s="175"/>
      <c r="I24" s="176"/>
      <c r="J24" s="34"/>
      <c r="K24" s="28"/>
    </row>
    <row r="25" spans="1:16" ht="15" customHeight="1" x14ac:dyDescent="0.25">
      <c r="A25" s="28"/>
      <c r="B25" s="32"/>
      <c r="C25" s="35"/>
      <c r="D25" s="36"/>
      <c r="E25" s="36"/>
      <c r="F25" s="33"/>
      <c r="G25" s="35"/>
      <c r="H25" s="37"/>
      <c r="I25" s="37"/>
      <c r="J25" s="34"/>
      <c r="K25" s="28"/>
    </row>
    <row r="26" spans="1:16" ht="15" customHeight="1" x14ac:dyDescent="0.25">
      <c r="A26" s="28"/>
      <c r="B26" s="32"/>
      <c r="C26" s="182" t="s">
        <v>28</v>
      </c>
      <c r="D26" s="188"/>
      <c r="E26" s="189"/>
      <c r="F26" s="33"/>
      <c r="G26" s="186" t="s">
        <v>31</v>
      </c>
      <c r="H26" s="188"/>
      <c r="I26" s="189"/>
      <c r="J26" s="34"/>
      <c r="K26" s="28"/>
    </row>
    <row r="27" spans="1:16" ht="15" customHeight="1" x14ac:dyDescent="0.25">
      <c r="A27" s="28"/>
      <c r="B27" s="32"/>
      <c r="C27" s="182"/>
      <c r="D27" s="190"/>
      <c r="E27" s="191"/>
      <c r="F27" s="33"/>
      <c r="G27" s="187"/>
      <c r="H27" s="190"/>
      <c r="I27" s="191"/>
      <c r="J27" s="34"/>
      <c r="K27" s="28"/>
    </row>
    <row r="28" spans="1:16" ht="15" customHeight="1" x14ac:dyDescent="0.25">
      <c r="A28" s="28"/>
      <c r="B28" s="32"/>
      <c r="C28" s="33"/>
      <c r="D28" s="36"/>
      <c r="E28" s="36"/>
      <c r="F28" s="33"/>
      <c r="G28" s="35"/>
      <c r="H28" s="37"/>
      <c r="I28" s="37"/>
      <c r="J28" s="34"/>
      <c r="K28" s="28"/>
    </row>
    <row r="29" spans="1:16" ht="24.75" customHeight="1" x14ac:dyDescent="0.25">
      <c r="A29" s="28"/>
      <c r="B29" s="32"/>
      <c r="C29" s="183" t="s">
        <v>29</v>
      </c>
      <c r="D29" s="188"/>
      <c r="E29" s="189"/>
      <c r="F29" s="33"/>
      <c r="G29" s="186" t="s">
        <v>32</v>
      </c>
      <c r="H29" s="188"/>
      <c r="I29" s="189"/>
      <c r="J29" s="34"/>
      <c r="K29" s="28"/>
    </row>
    <row r="30" spans="1:16" ht="15" customHeight="1" x14ac:dyDescent="0.25">
      <c r="A30" s="28"/>
      <c r="B30" s="32"/>
      <c r="C30" s="183"/>
      <c r="D30" s="190"/>
      <c r="E30" s="191"/>
      <c r="F30" s="33"/>
      <c r="G30" s="187"/>
      <c r="H30" s="190"/>
      <c r="I30" s="191"/>
      <c r="J30" s="34"/>
      <c r="K30" s="28"/>
    </row>
    <row r="31" spans="1:16" ht="15" customHeight="1" x14ac:dyDescent="0.25">
      <c r="A31" s="28"/>
      <c r="B31" s="32"/>
      <c r="C31" s="33"/>
      <c r="D31" s="36"/>
      <c r="E31" s="36"/>
      <c r="F31" s="33"/>
      <c r="G31" s="35"/>
      <c r="H31" s="37"/>
      <c r="I31" s="37"/>
      <c r="J31" s="34"/>
      <c r="K31" s="28"/>
    </row>
    <row r="32" spans="1:16" ht="15" customHeight="1" x14ac:dyDescent="0.25">
      <c r="A32" s="28"/>
      <c r="B32" s="32"/>
      <c r="C32" s="184" t="s">
        <v>30</v>
      </c>
      <c r="D32" s="188"/>
      <c r="E32" s="189"/>
      <c r="F32" s="33"/>
      <c r="G32" s="35"/>
      <c r="H32" s="37"/>
      <c r="I32" s="37"/>
      <c r="J32" s="34"/>
      <c r="K32" s="28"/>
    </row>
    <row r="33" spans="1:11" ht="15" customHeight="1" x14ac:dyDescent="0.25">
      <c r="A33" s="28"/>
      <c r="B33" s="32"/>
      <c r="C33" s="185"/>
      <c r="D33" s="190"/>
      <c r="E33" s="191"/>
      <c r="F33" s="33"/>
      <c r="G33" s="35"/>
      <c r="H33" s="37"/>
      <c r="I33" s="37"/>
      <c r="J33" s="34"/>
      <c r="K33" s="28"/>
    </row>
    <row r="34" spans="1:11" ht="15" customHeight="1" x14ac:dyDescent="0.25">
      <c r="A34" s="28"/>
      <c r="B34" s="32"/>
      <c r="C34" s="35"/>
      <c r="D34" s="36"/>
      <c r="E34" s="36"/>
      <c r="F34" s="33"/>
      <c r="G34" s="35"/>
      <c r="H34" s="37"/>
      <c r="I34" s="37"/>
      <c r="J34" s="34"/>
      <c r="K34" s="28"/>
    </row>
    <row r="35" spans="1:11" ht="15" customHeight="1" x14ac:dyDescent="0.25">
      <c r="A35" s="28"/>
      <c r="B35" s="32"/>
      <c r="C35" s="171" t="s">
        <v>34</v>
      </c>
      <c r="D35" s="172"/>
      <c r="E35" s="172"/>
      <c r="F35" s="172"/>
      <c r="G35" s="172"/>
      <c r="H35" s="172"/>
      <c r="I35" s="173"/>
      <c r="J35" s="34"/>
      <c r="K35" s="28"/>
    </row>
    <row r="36" spans="1:11" ht="15" customHeight="1" x14ac:dyDescent="0.25">
      <c r="A36" s="28"/>
      <c r="B36" s="32"/>
      <c r="C36" s="174"/>
      <c r="D36" s="175"/>
      <c r="E36" s="175"/>
      <c r="F36" s="175"/>
      <c r="G36" s="175"/>
      <c r="H36" s="175"/>
      <c r="I36" s="176"/>
      <c r="J36" s="34"/>
      <c r="K36" s="28"/>
    </row>
    <row r="37" spans="1:11" ht="15" customHeight="1" x14ac:dyDescent="0.25">
      <c r="A37" s="28"/>
      <c r="B37" s="32"/>
      <c r="C37" s="35"/>
      <c r="D37" s="36"/>
      <c r="E37" s="36"/>
      <c r="F37" s="33"/>
      <c r="G37" s="35"/>
      <c r="H37" s="37"/>
      <c r="I37" s="37"/>
      <c r="J37" s="34"/>
      <c r="K37" s="28"/>
    </row>
    <row r="38" spans="1:11" ht="15" customHeight="1" x14ac:dyDescent="0.25">
      <c r="A38" s="28"/>
      <c r="B38" s="32"/>
      <c r="C38" s="182" t="s">
        <v>35</v>
      </c>
      <c r="D38" s="188"/>
      <c r="E38" s="189"/>
      <c r="F38" s="33"/>
      <c r="G38" s="186" t="s">
        <v>31</v>
      </c>
      <c r="H38" s="188"/>
      <c r="I38" s="189"/>
      <c r="J38" s="34"/>
      <c r="K38" s="28"/>
    </row>
    <row r="39" spans="1:11" ht="15" customHeight="1" x14ac:dyDescent="0.25">
      <c r="A39" s="28"/>
      <c r="B39" s="32"/>
      <c r="C39" s="182"/>
      <c r="D39" s="190"/>
      <c r="E39" s="191"/>
      <c r="F39" s="33"/>
      <c r="G39" s="187"/>
      <c r="H39" s="190"/>
      <c r="I39" s="191"/>
      <c r="J39" s="34"/>
      <c r="K39" s="28"/>
    </row>
    <row r="40" spans="1:11" ht="15" customHeight="1" x14ac:dyDescent="0.25">
      <c r="A40" s="28"/>
      <c r="B40" s="32"/>
      <c r="C40" s="33"/>
      <c r="D40" s="36"/>
      <c r="E40" s="36"/>
      <c r="F40" s="33"/>
      <c r="G40" s="35"/>
      <c r="H40" s="37"/>
      <c r="I40" s="37"/>
      <c r="J40" s="34"/>
      <c r="K40" s="28"/>
    </row>
    <row r="41" spans="1:11" ht="15" customHeight="1" x14ac:dyDescent="0.25">
      <c r="A41" s="28"/>
      <c r="B41" s="32"/>
      <c r="C41" s="183" t="s">
        <v>36</v>
      </c>
      <c r="D41" s="188"/>
      <c r="E41" s="189"/>
      <c r="F41" s="33"/>
      <c r="G41" s="186" t="s">
        <v>32</v>
      </c>
      <c r="H41" s="188"/>
      <c r="I41" s="189"/>
      <c r="J41" s="34"/>
      <c r="K41" s="28"/>
    </row>
    <row r="42" spans="1:11" ht="15" customHeight="1" x14ac:dyDescent="0.25">
      <c r="A42" s="28"/>
      <c r="B42" s="32"/>
      <c r="C42" s="183"/>
      <c r="D42" s="190"/>
      <c r="E42" s="191"/>
      <c r="F42" s="33"/>
      <c r="G42" s="187"/>
      <c r="H42" s="190"/>
      <c r="I42" s="191"/>
      <c r="J42" s="34"/>
      <c r="K42" s="28"/>
    </row>
    <row r="43" spans="1:11" ht="15" customHeight="1" x14ac:dyDescent="0.25">
      <c r="A43" s="28"/>
      <c r="B43" s="32"/>
      <c r="C43" s="33"/>
      <c r="D43" s="36"/>
      <c r="E43" s="36"/>
      <c r="F43" s="33"/>
      <c r="G43" s="35"/>
      <c r="H43" s="37"/>
      <c r="I43" s="37"/>
      <c r="J43" s="34"/>
      <c r="K43" s="28"/>
    </row>
    <row r="44" spans="1:11" ht="15" customHeight="1" x14ac:dyDescent="0.25">
      <c r="A44" s="28"/>
      <c r="B44" s="32"/>
      <c r="C44" s="184" t="s">
        <v>30</v>
      </c>
      <c r="D44" s="188"/>
      <c r="E44" s="189"/>
      <c r="F44" s="33"/>
      <c r="G44" s="35"/>
      <c r="H44" s="37"/>
      <c r="I44" s="37"/>
      <c r="J44" s="34"/>
      <c r="K44" s="28"/>
    </row>
    <row r="45" spans="1:11" ht="15" customHeight="1" x14ac:dyDescent="0.25">
      <c r="A45" s="28"/>
      <c r="B45" s="32"/>
      <c r="C45" s="185"/>
      <c r="D45" s="190"/>
      <c r="E45" s="191"/>
      <c r="F45" s="33"/>
      <c r="G45" s="35"/>
      <c r="H45" s="37"/>
      <c r="I45" s="37"/>
      <c r="J45" s="34"/>
      <c r="K45" s="28"/>
    </row>
    <row r="46" spans="1:11" ht="15" customHeight="1" x14ac:dyDescent="0.25">
      <c r="A46" s="28"/>
      <c r="B46" s="32"/>
      <c r="C46" s="35"/>
      <c r="D46" s="36"/>
      <c r="E46" s="36"/>
      <c r="F46" s="33"/>
      <c r="G46" s="35"/>
      <c r="H46" s="37"/>
      <c r="I46" s="37"/>
      <c r="J46" s="34"/>
      <c r="K46" s="28"/>
    </row>
    <row r="47" spans="1:11" ht="15" customHeight="1" x14ac:dyDescent="0.25">
      <c r="A47" s="28"/>
      <c r="B47" s="32"/>
      <c r="C47" s="35"/>
      <c r="D47" s="36"/>
      <c r="E47" s="36"/>
      <c r="F47" s="33"/>
      <c r="G47" s="35"/>
      <c r="H47" s="37"/>
      <c r="I47" s="37"/>
      <c r="J47" s="34"/>
      <c r="K47" s="28"/>
    </row>
    <row r="48" spans="1:11" ht="15" customHeight="1" x14ac:dyDescent="0.25">
      <c r="A48" s="28"/>
      <c r="B48" s="32"/>
      <c r="C48" s="35"/>
      <c r="D48" s="36"/>
      <c r="E48" s="36"/>
      <c r="F48" s="33"/>
      <c r="G48" s="35"/>
      <c r="H48" s="37"/>
      <c r="I48" s="37"/>
      <c r="J48" s="34"/>
      <c r="K48" s="28"/>
    </row>
    <row r="49" spans="1:11" ht="15" customHeight="1" x14ac:dyDescent="0.25">
      <c r="A49" s="28"/>
      <c r="B49" s="32"/>
      <c r="C49" s="35"/>
      <c r="D49" s="36"/>
      <c r="E49" s="36"/>
      <c r="F49" s="33"/>
      <c r="G49" s="35"/>
      <c r="H49" s="37"/>
      <c r="I49" s="37"/>
      <c r="J49" s="34"/>
      <c r="K49" s="28"/>
    </row>
    <row r="50" spans="1:11" ht="15" customHeight="1" x14ac:dyDescent="0.25">
      <c r="A50" s="28"/>
      <c r="B50" s="32"/>
      <c r="C50" s="35"/>
      <c r="D50" s="36"/>
      <c r="E50" s="36"/>
      <c r="F50" s="33"/>
      <c r="G50" s="35"/>
      <c r="H50" s="37"/>
      <c r="I50" s="37"/>
      <c r="J50" s="34"/>
      <c r="K50" s="28"/>
    </row>
    <row r="51" spans="1:11" ht="15" customHeight="1" x14ac:dyDescent="0.25">
      <c r="A51" s="28"/>
      <c r="B51" s="32"/>
      <c r="C51" s="35"/>
      <c r="D51" s="36"/>
      <c r="E51" s="36"/>
      <c r="F51" s="33"/>
      <c r="G51" s="35"/>
      <c r="H51" s="37"/>
      <c r="I51" s="37"/>
      <c r="J51" s="34"/>
      <c r="K51" s="28"/>
    </row>
    <row r="52" spans="1:11" ht="15" customHeight="1" x14ac:dyDescent="0.25">
      <c r="A52" s="28"/>
      <c r="B52" s="32"/>
      <c r="C52" s="35"/>
      <c r="D52" s="36"/>
      <c r="E52" s="36"/>
      <c r="F52" s="33"/>
      <c r="G52" s="35"/>
      <c r="H52" s="37"/>
      <c r="I52" s="37"/>
      <c r="J52" s="34"/>
      <c r="K52" s="28"/>
    </row>
    <row r="53" spans="1:11" ht="15" customHeight="1" x14ac:dyDescent="0.25">
      <c r="A53" s="28"/>
      <c r="B53" s="32"/>
      <c r="C53" s="35"/>
      <c r="D53" s="36"/>
      <c r="E53" s="36"/>
      <c r="F53" s="33"/>
      <c r="G53" s="35"/>
      <c r="H53" s="37"/>
      <c r="I53" s="37"/>
      <c r="J53" s="34"/>
      <c r="K53" s="28"/>
    </row>
    <row r="54" spans="1:11" ht="15.75" thickBot="1" x14ac:dyDescent="0.3">
      <c r="A54" s="28"/>
      <c r="B54" s="38"/>
      <c r="C54" s="39"/>
      <c r="D54" s="39"/>
      <c r="E54" s="39"/>
      <c r="F54" s="39"/>
      <c r="G54" s="39"/>
      <c r="H54" s="39"/>
      <c r="I54" s="39"/>
      <c r="J54" s="40"/>
      <c r="K54" s="28"/>
    </row>
    <row r="55" spans="1:11" x14ac:dyDescent="0.25">
      <c r="A55" s="28"/>
      <c r="B55" s="28"/>
      <c r="C55" s="28"/>
      <c r="D55" s="28"/>
      <c r="E55" s="28"/>
      <c r="F55" s="28"/>
      <c r="G55" s="28"/>
      <c r="H55" s="28"/>
      <c r="I55" s="28"/>
      <c r="J55" s="28"/>
      <c r="K55" s="28"/>
    </row>
    <row r="56" spans="1:11" s="24" customFormat="1" x14ac:dyDescent="0.25"/>
    <row r="57" spans="1:11" s="24" customFormat="1" ht="15.75" customHeight="1" x14ac:dyDescent="0.25"/>
  </sheetData>
  <dataConsolidate/>
  <mergeCells count="39">
    <mergeCell ref="C44:C45"/>
    <mergeCell ref="D44:E45"/>
    <mergeCell ref="C11:C12"/>
    <mergeCell ref="D11:E12"/>
    <mergeCell ref="G11:G12"/>
    <mergeCell ref="D14:E15"/>
    <mergeCell ref="G14:G15"/>
    <mergeCell ref="G17:G18"/>
    <mergeCell ref="D17:E18"/>
    <mergeCell ref="C20:C21"/>
    <mergeCell ref="D20:E21"/>
    <mergeCell ref="G20:G21"/>
    <mergeCell ref="C38:C39"/>
    <mergeCell ref="D38:E39"/>
    <mergeCell ref="G38:G39"/>
    <mergeCell ref="C14:C15"/>
    <mergeCell ref="H17:I18"/>
    <mergeCell ref="H38:I39"/>
    <mergeCell ref="C41:C42"/>
    <mergeCell ref="D41:E42"/>
    <mergeCell ref="G41:G42"/>
    <mergeCell ref="H41:I42"/>
    <mergeCell ref="C17:C18"/>
    <mergeCell ref="C8:I9"/>
    <mergeCell ref="C35:I36"/>
    <mergeCell ref="H11:I12"/>
    <mergeCell ref="H14:I15"/>
    <mergeCell ref="H20:I21"/>
    <mergeCell ref="C23:I24"/>
    <mergeCell ref="C26:C27"/>
    <mergeCell ref="C29:C30"/>
    <mergeCell ref="C32:C33"/>
    <mergeCell ref="G26:G27"/>
    <mergeCell ref="G29:G30"/>
    <mergeCell ref="D26:E27"/>
    <mergeCell ref="D29:E30"/>
    <mergeCell ref="D32:E33"/>
    <mergeCell ref="H26:I27"/>
    <mergeCell ref="H29:I30"/>
  </mergeCells>
  <dataValidations count="3">
    <dataValidation type="list" allowBlank="1" showInputMessage="1" showErrorMessage="1" sqref="P5:P17 D11" xr:uid="{00000000-0002-0000-0400-000000000000}">
      <formula1>$P$5:$P$17</formula1>
    </dataValidation>
    <dataValidation type="list" allowBlank="1" showInputMessage="1" showErrorMessage="1" sqref="S5:S8 H14" xr:uid="{00000000-0002-0000-0400-000001000000}">
      <formula1>$S$6:$S$8</formula1>
    </dataValidation>
    <dataValidation type="list" allowBlank="1" showInputMessage="1" showErrorMessage="1" sqref="D14" xr:uid="{00000000-0002-0000-0400-000002000000}">
      <formula1>$U$7:$U$8</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dimension ref="A1:N91"/>
  <sheetViews>
    <sheetView topLeftCell="A8" zoomScale="85" zoomScaleNormal="85" workbookViewId="0">
      <selection activeCell="E32" sqref="E32:F32"/>
    </sheetView>
  </sheetViews>
  <sheetFormatPr baseColWidth="10" defaultRowHeight="15" x14ac:dyDescent="0.25"/>
  <cols>
    <col min="3" max="3" width="19.5703125" customWidth="1"/>
    <col min="4" max="4" width="17.7109375" customWidth="1"/>
    <col min="5" max="5" width="35.5703125" customWidth="1"/>
    <col min="6" max="6" width="14.42578125" customWidth="1"/>
    <col min="9" max="9" width="18.7109375" customWidth="1"/>
    <col min="10" max="10" width="30.5703125" customWidth="1"/>
    <col min="11" max="11" width="31.5703125" customWidth="1"/>
  </cols>
  <sheetData>
    <row r="1" spans="1:13" ht="15.75" thickBot="1" x14ac:dyDescent="0.3">
      <c r="A1" s="28"/>
      <c r="B1" s="28"/>
      <c r="C1" s="28"/>
      <c r="D1" s="28"/>
      <c r="E1" s="28"/>
      <c r="F1" s="28"/>
      <c r="G1" s="28"/>
      <c r="H1" s="28"/>
      <c r="I1" s="28"/>
      <c r="J1" s="28"/>
      <c r="K1" s="28"/>
      <c r="L1" s="28"/>
      <c r="M1" s="28"/>
    </row>
    <row r="2" spans="1:13" x14ac:dyDescent="0.25">
      <c r="A2" s="28"/>
      <c r="B2" s="42"/>
      <c r="C2" s="43"/>
      <c r="D2" s="43"/>
      <c r="E2" s="43"/>
      <c r="F2" s="43"/>
      <c r="G2" s="43"/>
      <c r="H2" s="43"/>
      <c r="I2" s="43"/>
      <c r="J2" s="43"/>
      <c r="K2" s="43"/>
      <c r="L2" s="44"/>
      <c r="M2" s="28"/>
    </row>
    <row r="3" spans="1:13" x14ac:dyDescent="0.25">
      <c r="A3" s="28"/>
      <c r="B3" s="45"/>
      <c r="C3" s="46"/>
      <c r="D3" s="46"/>
      <c r="E3" s="46"/>
      <c r="F3" s="46"/>
      <c r="G3" s="46"/>
      <c r="H3" s="46"/>
      <c r="I3" s="46"/>
      <c r="J3" s="46"/>
      <c r="K3" s="46"/>
      <c r="L3" s="47"/>
      <c r="M3" s="28"/>
    </row>
    <row r="4" spans="1:13" x14ac:dyDescent="0.25">
      <c r="A4" s="28"/>
      <c r="B4" s="45"/>
      <c r="C4" s="46"/>
      <c r="D4" s="46"/>
      <c r="E4" s="46"/>
      <c r="F4" s="46"/>
      <c r="G4" s="46"/>
      <c r="H4" s="46"/>
      <c r="I4" s="46"/>
      <c r="J4" s="46"/>
      <c r="K4" s="46"/>
      <c r="L4" s="47"/>
      <c r="M4" s="28"/>
    </row>
    <row r="5" spans="1:13" x14ac:dyDescent="0.25">
      <c r="A5" s="28"/>
      <c r="B5" s="45"/>
      <c r="C5" s="46"/>
      <c r="D5" s="46"/>
      <c r="E5" s="46"/>
      <c r="F5" s="46"/>
      <c r="G5" s="46"/>
      <c r="H5" s="46"/>
      <c r="I5" s="46"/>
      <c r="J5" s="46"/>
      <c r="K5" s="46"/>
      <c r="L5" s="47"/>
      <c r="M5" s="28"/>
    </row>
    <row r="6" spans="1:13" x14ac:dyDescent="0.25">
      <c r="A6" s="28"/>
      <c r="B6" s="45"/>
      <c r="C6" s="46"/>
      <c r="D6" s="46"/>
      <c r="E6" s="46"/>
      <c r="F6" s="46"/>
      <c r="G6" s="46"/>
      <c r="H6" s="46"/>
      <c r="I6" s="46"/>
      <c r="J6" s="46"/>
      <c r="K6" s="46"/>
      <c r="L6" s="47"/>
      <c r="M6" s="28"/>
    </row>
    <row r="7" spans="1:13" x14ac:dyDescent="0.25">
      <c r="A7" s="28"/>
      <c r="B7" s="45"/>
      <c r="C7" s="46"/>
      <c r="D7" s="46"/>
      <c r="E7" s="46"/>
      <c r="F7" s="46"/>
      <c r="G7" s="46"/>
      <c r="H7" s="46"/>
      <c r="I7" s="46"/>
      <c r="J7" s="46"/>
      <c r="K7" s="46"/>
      <c r="L7" s="47"/>
      <c r="M7" s="28"/>
    </row>
    <row r="8" spans="1:13" x14ac:dyDescent="0.25">
      <c r="A8" s="28"/>
      <c r="B8" s="45"/>
      <c r="C8" s="46"/>
      <c r="D8" s="46"/>
      <c r="E8" s="46"/>
      <c r="F8" s="46"/>
      <c r="G8" s="46"/>
      <c r="H8" s="46"/>
      <c r="I8" s="46"/>
      <c r="J8" s="46"/>
      <c r="K8" s="46"/>
      <c r="L8" s="47"/>
      <c r="M8" s="28"/>
    </row>
    <row r="9" spans="1:13" x14ac:dyDescent="0.25">
      <c r="A9" s="28"/>
      <c r="B9" s="45"/>
      <c r="C9" s="46"/>
      <c r="D9" s="46"/>
      <c r="E9" s="46"/>
      <c r="F9" s="46"/>
      <c r="G9" s="46"/>
      <c r="H9" s="46"/>
      <c r="I9" s="46"/>
      <c r="J9" s="46"/>
      <c r="K9" s="46"/>
      <c r="L9" s="47"/>
      <c r="M9" s="28"/>
    </row>
    <row r="10" spans="1:13" x14ac:dyDescent="0.25">
      <c r="A10" s="28"/>
      <c r="B10" s="45"/>
      <c r="C10" s="46"/>
      <c r="D10" s="46"/>
      <c r="E10" s="46"/>
      <c r="F10" s="46"/>
      <c r="G10" s="46"/>
      <c r="H10" s="46"/>
      <c r="I10" s="46"/>
      <c r="J10" s="46"/>
      <c r="K10" s="46"/>
      <c r="L10" s="47"/>
      <c r="M10" s="28"/>
    </row>
    <row r="11" spans="1:13" x14ac:dyDescent="0.25">
      <c r="A11" s="28"/>
      <c r="B11" s="45"/>
      <c r="C11" s="46"/>
      <c r="D11" s="46"/>
      <c r="E11" s="46"/>
      <c r="F11" s="46"/>
      <c r="G11" s="46"/>
      <c r="H11" s="46"/>
      <c r="I11" s="46"/>
      <c r="J11" s="46"/>
      <c r="K11" s="46"/>
      <c r="L11" s="47"/>
      <c r="M11" s="28"/>
    </row>
    <row r="12" spans="1:13" x14ac:dyDescent="0.25">
      <c r="A12" s="28"/>
      <c r="B12" s="45"/>
      <c r="C12" s="46"/>
      <c r="D12" s="46"/>
      <c r="E12" s="46"/>
      <c r="F12" s="46"/>
      <c r="G12" s="46"/>
      <c r="H12" s="46"/>
      <c r="I12" s="46"/>
      <c r="J12" s="46"/>
      <c r="K12" s="46"/>
      <c r="L12" s="47"/>
      <c r="M12" s="28"/>
    </row>
    <row r="13" spans="1:13" x14ac:dyDescent="0.25">
      <c r="A13" s="28"/>
      <c r="B13" s="45"/>
      <c r="C13" s="220" t="s">
        <v>115</v>
      </c>
      <c r="D13" s="220"/>
      <c r="E13" s="46"/>
      <c r="F13" s="46"/>
      <c r="G13" s="46"/>
      <c r="H13" s="46"/>
      <c r="I13" s="46"/>
      <c r="J13" s="46"/>
      <c r="K13" s="46"/>
      <c r="L13" s="47"/>
      <c r="M13" s="28"/>
    </row>
    <row r="14" spans="1:13" x14ac:dyDescent="0.25">
      <c r="A14" s="28"/>
      <c r="B14" s="45"/>
      <c r="C14" s="220"/>
      <c r="D14" s="220"/>
      <c r="E14" s="46"/>
      <c r="F14" s="46"/>
      <c r="G14" s="46"/>
      <c r="H14" s="46"/>
      <c r="I14" s="46"/>
      <c r="J14" s="46"/>
      <c r="K14" s="46"/>
      <c r="L14" s="47"/>
      <c r="M14" s="28"/>
    </row>
    <row r="15" spans="1:13" x14ac:dyDescent="0.25">
      <c r="A15" s="28"/>
      <c r="B15" s="45"/>
      <c r="C15" s="220"/>
      <c r="D15" s="220"/>
      <c r="E15" s="46"/>
      <c r="F15" s="46"/>
      <c r="G15" s="46"/>
      <c r="H15" s="46"/>
      <c r="I15" s="46"/>
      <c r="J15" s="46"/>
      <c r="K15" s="46"/>
      <c r="L15" s="47"/>
      <c r="M15" s="28"/>
    </row>
    <row r="16" spans="1:13" x14ac:dyDescent="0.25">
      <c r="A16" s="28"/>
      <c r="B16" s="45"/>
      <c r="C16" s="220"/>
      <c r="D16" s="220"/>
      <c r="E16" s="46"/>
      <c r="F16" s="46"/>
      <c r="G16" s="46"/>
      <c r="H16" s="46"/>
      <c r="I16" s="46"/>
      <c r="J16" s="46"/>
      <c r="K16" s="46"/>
      <c r="L16" s="47"/>
      <c r="M16" s="28"/>
    </row>
    <row r="17" spans="1:14" x14ac:dyDescent="0.25">
      <c r="A17" s="28"/>
      <c r="B17" s="45"/>
      <c r="C17" s="220"/>
      <c r="D17" s="220"/>
      <c r="E17" s="46"/>
      <c r="F17" s="46"/>
      <c r="G17" s="46"/>
      <c r="H17" s="46"/>
      <c r="I17" s="46"/>
      <c r="J17" s="46"/>
      <c r="K17" s="46"/>
      <c r="L17" s="47"/>
      <c r="M17" s="28"/>
    </row>
    <row r="18" spans="1:14" x14ac:dyDescent="0.25">
      <c r="A18" s="28"/>
      <c r="B18" s="45"/>
      <c r="C18" s="220"/>
      <c r="D18" s="220"/>
      <c r="E18" s="46"/>
      <c r="F18" s="46"/>
      <c r="G18" s="46"/>
      <c r="H18" s="46"/>
      <c r="I18" s="46"/>
      <c r="J18" s="46"/>
      <c r="K18" s="46"/>
      <c r="L18" s="47"/>
      <c r="M18" s="28"/>
    </row>
    <row r="19" spans="1:14" ht="6.75" customHeight="1" x14ac:dyDescent="0.25">
      <c r="A19" s="28"/>
      <c r="B19" s="45"/>
      <c r="C19" s="46"/>
      <c r="D19" s="46"/>
      <c r="E19" s="46"/>
      <c r="F19" s="46"/>
      <c r="G19" s="46"/>
      <c r="H19" s="46"/>
      <c r="I19" s="46"/>
      <c r="J19" s="46"/>
      <c r="K19" s="46"/>
      <c r="L19" s="47"/>
      <c r="M19" s="28"/>
    </row>
    <row r="20" spans="1:14" ht="15" customHeight="1" x14ac:dyDescent="0.25">
      <c r="A20" s="28"/>
      <c r="B20" s="45"/>
      <c r="C20" s="220" t="s">
        <v>117</v>
      </c>
      <c r="D20" s="220"/>
      <c r="E20" s="46"/>
      <c r="F20" s="46"/>
      <c r="G20" s="46"/>
      <c r="H20" s="46"/>
      <c r="I20" s="46"/>
      <c r="J20" s="46"/>
      <c r="K20" s="46"/>
      <c r="L20" s="47"/>
      <c r="M20" s="28"/>
    </row>
    <row r="21" spans="1:14" x14ac:dyDescent="0.25">
      <c r="A21" s="28"/>
      <c r="B21" s="45"/>
      <c r="C21" s="220"/>
      <c r="D21" s="220"/>
      <c r="E21" s="46"/>
      <c r="F21" s="46"/>
      <c r="G21" s="46"/>
      <c r="H21" s="46"/>
      <c r="I21" s="46"/>
      <c r="J21" s="46"/>
      <c r="K21" s="46"/>
      <c r="L21" s="47"/>
      <c r="M21" s="28"/>
    </row>
    <row r="22" spans="1:14" ht="16.5" x14ac:dyDescent="0.25">
      <c r="A22" s="28"/>
      <c r="B22" s="45"/>
      <c r="C22" s="220"/>
      <c r="D22" s="220"/>
      <c r="E22" s="46"/>
      <c r="F22" s="46"/>
      <c r="G22" s="46"/>
      <c r="H22" s="46"/>
      <c r="I22" s="46"/>
      <c r="J22" s="46"/>
      <c r="K22" s="46"/>
      <c r="L22" s="47"/>
      <c r="M22" s="28"/>
      <c r="N22" s="41"/>
    </row>
    <row r="23" spans="1:14" x14ac:dyDescent="0.25">
      <c r="A23" s="28"/>
      <c r="B23" s="45"/>
      <c r="C23" s="220"/>
      <c r="D23" s="220"/>
      <c r="E23" s="46"/>
      <c r="F23" s="46"/>
      <c r="G23" s="46"/>
      <c r="H23" s="46"/>
      <c r="I23" s="46"/>
      <c r="J23" s="46"/>
      <c r="K23" s="46"/>
      <c r="L23" s="47"/>
      <c r="M23" s="28"/>
    </row>
    <row r="24" spans="1:14" x14ac:dyDescent="0.25">
      <c r="A24" s="28"/>
      <c r="B24" s="45"/>
      <c r="C24" s="220"/>
      <c r="D24" s="220"/>
      <c r="E24" s="46"/>
      <c r="F24" s="46"/>
      <c r="G24" s="46"/>
      <c r="H24" s="46"/>
      <c r="I24" s="46"/>
      <c r="J24" s="46"/>
      <c r="K24" s="46"/>
      <c r="L24" s="47"/>
      <c r="M24" s="28"/>
    </row>
    <row r="25" spans="1:14" ht="15.75" thickBot="1" x14ac:dyDescent="0.3">
      <c r="A25" s="28"/>
      <c r="B25" s="45"/>
      <c r="C25" s="46"/>
      <c r="D25" s="46"/>
      <c r="E25" s="46"/>
      <c r="F25" s="46"/>
      <c r="G25" s="46"/>
      <c r="H25" s="46"/>
      <c r="I25" s="46"/>
      <c r="J25" s="46"/>
      <c r="K25" s="46"/>
      <c r="L25" s="47"/>
      <c r="M25" s="28"/>
    </row>
    <row r="26" spans="1:14" ht="24" customHeight="1" thickBot="1" x14ac:dyDescent="0.3">
      <c r="A26" s="28"/>
      <c r="B26" s="45"/>
      <c r="C26" s="205" t="s">
        <v>118</v>
      </c>
      <c r="D26" s="206"/>
      <c r="E26" s="206"/>
      <c r="F26" s="207"/>
      <c r="G26" s="117"/>
      <c r="H26" s="202" t="s">
        <v>93</v>
      </c>
      <c r="I26" s="203"/>
      <c r="J26" s="203"/>
      <c r="K26" s="204"/>
      <c r="L26" s="47"/>
      <c r="M26" s="28"/>
    </row>
    <row r="27" spans="1:14" ht="31.5" customHeight="1" x14ac:dyDescent="0.25">
      <c r="A27" s="28"/>
      <c r="B27" s="45"/>
      <c r="C27" s="111" t="s">
        <v>37</v>
      </c>
      <c r="D27" s="112" t="s">
        <v>38</v>
      </c>
      <c r="E27" s="208" t="s">
        <v>39</v>
      </c>
      <c r="F27" s="209"/>
      <c r="G27" s="114"/>
      <c r="H27" s="111" t="s">
        <v>37</v>
      </c>
      <c r="I27" s="112" t="s">
        <v>38</v>
      </c>
      <c r="J27" s="112" t="s">
        <v>39</v>
      </c>
      <c r="K27" s="113" t="s">
        <v>40</v>
      </c>
      <c r="L27" s="47"/>
      <c r="M27" s="28"/>
    </row>
    <row r="28" spans="1:14" ht="54.75" customHeight="1" x14ac:dyDescent="0.25">
      <c r="A28" s="28"/>
      <c r="B28" s="45"/>
      <c r="C28" s="57">
        <v>1</v>
      </c>
      <c r="D28" s="55" t="s">
        <v>98</v>
      </c>
      <c r="E28" s="198" t="s">
        <v>49</v>
      </c>
      <c r="F28" s="199"/>
      <c r="G28" s="114"/>
      <c r="H28" s="57">
        <v>1</v>
      </c>
      <c r="I28" s="55" t="s">
        <v>94</v>
      </c>
      <c r="J28" s="55" t="s">
        <v>56</v>
      </c>
      <c r="K28" s="115" t="s">
        <v>41</v>
      </c>
      <c r="L28" s="47"/>
      <c r="M28" s="28"/>
    </row>
    <row r="29" spans="1:14" ht="54.75" customHeight="1" x14ac:dyDescent="0.25">
      <c r="A29" s="28"/>
      <c r="B29" s="45"/>
      <c r="C29" s="57">
        <v>2</v>
      </c>
      <c r="D29" s="55" t="s">
        <v>60</v>
      </c>
      <c r="E29" s="198" t="s">
        <v>50</v>
      </c>
      <c r="F29" s="199"/>
      <c r="G29" s="114"/>
      <c r="H29" s="57">
        <v>2</v>
      </c>
      <c r="I29" s="55" t="s">
        <v>95</v>
      </c>
      <c r="J29" s="55" t="s">
        <v>57</v>
      </c>
      <c r="K29" s="115" t="s">
        <v>42</v>
      </c>
      <c r="L29" s="47"/>
      <c r="M29" s="28"/>
    </row>
    <row r="30" spans="1:14" ht="54.75" customHeight="1" x14ac:dyDescent="0.25">
      <c r="A30" s="28"/>
      <c r="B30" s="45"/>
      <c r="C30" s="57">
        <v>3</v>
      </c>
      <c r="D30" s="55" t="s">
        <v>51</v>
      </c>
      <c r="E30" s="198" t="s">
        <v>52</v>
      </c>
      <c r="F30" s="199"/>
      <c r="G30" s="114"/>
      <c r="H30" s="57">
        <v>3</v>
      </c>
      <c r="I30" s="55" t="s">
        <v>44</v>
      </c>
      <c r="J30" s="55" t="s">
        <v>58</v>
      </c>
      <c r="K30" s="115" t="s">
        <v>43</v>
      </c>
      <c r="L30" s="47"/>
      <c r="M30" s="28"/>
    </row>
    <row r="31" spans="1:14" ht="54.75" customHeight="1" x14ac:dyDescent="0.25">
      <c r="A31" s="28"/>
      <c r="B31" s="45"/>
      <c r="C31" s="57">
        <v>4</v>
      </c>
      <c r="D31" s="55" t="s">
        <v>53</v>
      </c>
      <c r="E31" s="198" t="s">
        <v>54</v>
      </c>
      <c r="F31" s="199"/>
      <c r="G31" s="114"/>
      <c r="H31" s="57">
        <v>4</v>
      </c>
      <c r="I31" s="55" t="s">
        <v>96</v>
      </c>
      <c r="J31" s="55" t="s">
        <v>45</v>
      </c>
      <c r="K31" s="115" t="s">
        <v>46</v>
      </c>
      <c r="L31" s="47"/>
      <c r="M31" s="28"/>
    </row>
    <row r="32" spans="1:14" ht="54.75" customHeight="1" thickBot="1" x14ac:dyDescent="0.3">
      <c r="A32" s="28"/>
      <c r="B32" s="45"/>
      <c r="C32" s="58">
        <v>5</v>
      </c>
      <c r="D32" s="110" t="s">
        <v>99</v>
      </c>
      <c r="E32" s="200" t="s">
        <v>55</v>
      </c>
      <c r="F32" s="201"/>
      <c r="G32" s="114"/>
      <c r="H32" s="58">
        <v>5</v>
      </c>
      <c r="I32" s="110" t="s">
        <v>97</v>
      </c>
      <c r="J32" s="110" t="s">
        <v>47</v>
      </c>
      <c r="K32" s="116" t="s">
        <v>48</v>
      </c>
      <c r="L32" s="47"/>
      <c r="M32" s="28"/>
    </row>
    <row r="33" spans="1:13" x14ac:dyDescent="0.25">
      <c r="A33" s="28"/>
      <c r="B33" s="45"/>
      <c r="C33" s="33"/>
      <c r="D33" s="33"/>
      <c r="E33" s="33"/>
      <c r="F33" s="33"/>
      <c r="G33" s="46"/>
      <c r="H33" s="46"/>
      <c r="I33" s="46"/>
      <c r="J33" s="46"/>
      <c r="K33" s="46"/>
      <c r="L33" s="47"/>
      <c r="M33" s="28"/>
    </row>
    <row r="34" spans="1:13" ht="15" customHeight="1" x14ac:dyDescent="0.25">
      <c r="A34" s="28"/>
      <c r="B34" s="45"/>
      <c r="C34" s="220" t="s">
        <v>119</v>
      </c>
      <c r="D34" s="220"/>
      <c r="E34" s="46"/>
      <c r="F34" s="46"/>
      <c r="G34" s="46"/>
      <c r="H34" s="46"/>
      <c r="I34" s="46"/>
      <c r="J34" s="46"/>
      <c r="K34" s="46"/>
      <c r="L34" s="47"/>
      <c r="M34" s="28"/>
    </row>
    <row r="35" spans="1:13" x14ac:dyDescent="0.25">
      <c r="A35" s="28"/>
      <c r="B35" s="45"/>
      <c r="C35" s="220"/>
      <c r="D35" s="220"/>
      <c r="E35" s="46"/>
      <c r="F35" s="46"/>
      <c r="G35" s="46"/>
      <c r="H35" s="46"/>
      <c r="I35" s="46"/>
      <c r="J35" s="46"/>
      <c r="K35" s="46"/>
      <c r="L35" s="47"/>
      <c r="M35" s="28"/>
    </row>
    <row r="36" spans="1:13" x14ac:dyDescent="0.25">
      <c r="A36" s="28"/>
      <c r="B36" s="45"/>
      <c r="C36" s="220"/>
      <c r="D36" s="220"/>
      <c r="E36" s="46"/>
      <c r="F36" s="46"/>
      <c r="G36" s="46"/>
      <c r="H36" s="46"/>
      <c r="I36" s="46"/>
      <c r="J36" s="46"/>
      <c r="K36" s="46"/>
      <c r="L36" s="47"/>
      <c r="M36" s="28"/>
    </row>
    <row r="37" spans="1:13" x14ac:dyDescent="0.25">
      <c r="A37" s="28"/>
      <c r="B37" s="45"/>
      <c r="C37" s="220"/>
      <c r="D37" s="220"/>
      <c r="E37" s="46"/>
      <c r="F37" s="46"/>
      <c r="G37" s="46"/>
      <c r="H37" s="46"/>
      <c r="I37" s="46"/>
      <c r="J37" s="46"/>
      <c r="K37" s="46"/>
      <c r="L37" s="47"/>
      <c r="M37" s="28"/>
    </row>
    <row r="38" spans="1:13" x14ac:dyDescent="0.25">
      <c r="A38" s="28"/>
      <c r="B38" s="45"/>
      <c r="C38" s="220"/>
      <c r="D38" s="220"/>
      <c r="E38" s="46"/>
      <c r="F38" s="46"/>
      <c r="G38" s="46"/>
      <c r="H38" s="46"/>
      <c r="I38" s="46"/>
      <c r="J38" s="46"/>
      <c r="K38" s="46"/>
      <c r="L38" s="47"/>
      <c r="M38" s="28"/>
    </row>
    <row r="39" spans="1:13" x14ac:dyDescent="0.25">
      <c r="A39" s="28"/>
      <c r="B39" s="45"/>
      <c r="C39" s="46"/>
      <c r="D39" s="51"/>
      <c r="E39" s="46"/>
      <c r="F39" s="46"/>
      <c r="G39" s="46"/>
      <c r="H39" s="46"/>
      <c r="I39" s="46"/>
      <c r="J39" s="46"/>
      <c r="K39" s="46"/>
      <c r="L39" s="47"/>
      <c r="M39" s="28"/>
    </row>
    <row r="40" spans="1:13" ht="30" customHeight="1" x14ac:dyDescent="0.25">
      <c r="A40" s="28"/>
      <c r="B40" s="45"/>
      <c r="C40" s="210" t="s">
        <v>59</v>
      </c>
      <c r="D40" s="211"/>
      <c r="E40" s="211"/>
      <c r="F40" s="211"/>
      <c r="G40" s="211"/>
      <c r="H40" s="211"/>
      <c r="I40" s="212"/>
      <c r="J40" s="46"/>
      <c r="K40" s="46"/>
      <c r="L40" s="47"/>
      <c r="M40" s="28"/>
    </row>
    <row r="41" spans="1:13" x14ac:dyDescent="0.25">
      <c r="A41" s="28"/>
      <c r="B41" s="45"/>
      <c r="C41" s="119" t="s">
        <v>37</v>
      </c>
      <c r="D41" s="119" t="s">
        <v>38</v>
      </c>
      <c r="E41" s="216" t="s">
        <v>39</v>
      </c>
      <c r="F41" s="216"/>
      <c r="G41" s="213" t="s">
        <v>89</v>
      </c>
      <c r="H41" s="214"/>
      <c r="I41" s="215"/>
      <c r="J41" s="46"/>
      <c r="K41" s="46"/>
      <c r="L41" s="47"/>
      <c r="M41" s="28"/>
    </row>
    <row r="42" spans="1:13" ht="62.25" customHeight="1" x14ac:dyDescent="0.25">
      <c r="A42" s="28"/>
      <c r="B42" s="45"/>
      <c r="C42" s="118">
        <v>1</v>
      </c>
      <c r="D42" s="118" t="s">
        <v>63</v>
      </c>
      <c r="E42" s="217" t="s">
        <v>100</v>
      </c>
      <c r="F42" s="218"/>
      <c r="G42" s="197" t="s">
        <v>90</v>
      </c>
      <c r="H42" s="197"/>
      <c r="I42" s="197"/>
      <c r="J42" s="46"/>
      <c r="K42" s="46"/>
      <c r="L42" s="47"/>
      <c r="M42" s="28"/>
    </row>
    <row r="43" spans="1:13" ht="62.25" customHeight="1" x14ac:dyDescent="0.25">
      <c r="A43" s="28"/>
      <c r="B43" s="45"/>
      <c r="C43" s="118">
        <v>2</v>
      </c>
      <c r="D43" s="118" t="s">
        <v>62</v>
      </c>
      <c r="E43" s="221" t="s">
        <v>101</v>
      </c>
      <c r="F43" s="222"/>
      <c r="G43" s="197" t="s">
        <v>91</v>
      </c>
      <c r="H43" s="197"/>
      <c r="I43" s="197"/>
      <c r="J43" s="46"/>
      <c r="K43" s="46"/>
      <c r="L43" s="47"/>
      <c r="M43" s="28"/>
    </row>
    <row r="44" spans="1:13" ht="62.25" customHeight="1" x14ac:dyDescent="0.25">
      <c r="A44" s="28"/>
      <c r="B44" s="45"/>
      <c r="C44" s="118">
        <v>3</v>
      </c>
      <c r="D44" s="118" t="s">
        <v>61</v>
      </c>
      <c r="E44" s="223" t="s">
        <v>102</v>
      </c>
      <c r="F44" s="224"/>
      <c r="G44" s="197" t="s">
        <v>64</v>
      </c>
      <c r="H44" s="197"/>
      <c r="I44" s="197"/>
      <c r="J44" s="46"/>
      <c r="K44" s="46"/>
      <c r="L44" s="47"/>
      <c r="M44" s="28"/>
    </row>
    <row r="45" spans="1:13" x14ac:dyDescent="0.25">
      <c r="A45" s="28"/>
      <c r="B45" s="45"/>
      <c r="C45" s="46"/>
      <c r="D45" s="46"/>
      <c r="E45" s="46"/>
      <c r="F45" s="46"/>
      <c r="G45" s="46"/>
      <c r="H45" s="46"/>
      <c r="I45" s="46"/>
      <c r="J45" s="46"/>
      <c r="K45" s="46"/>
      <c r="L45" s="47"/>
      <c r="M45" s="28"/>
    </row>
    <row r="46" spans="1:13" x14ac:dyDescent="0.25">
      <c r="A46" s="28"/>
      <c r="B46" s="45"/>
      <c r="C46" s="46"/>
      <c r="D46" s="46"/>
      <c r="E46" s="46"/>
      <c r="F46" s="46"/>
      <c r="G46" s="46"/>
      <c r="H46" s="46"/>
      <c r="I46" s="46"/>
      <c r="J46" s="46"/>
      <c r="K46" s="46"/>
      <c r="L46" s="47"/>
      <c r="M46" s="28"/>
    </row>
    <row r="47" spans="1:13" x14ac:dyDescent="0.25">
      <c r="A47" s="28"/>
      <c r="B47" s="45"/>
      <c r="C47" s="46"/>
      <c r="D47" s="46"/>
      <c r="E47" s="46"/>
      <c r="F47" s="46"/>
      <c r="G47" s="46"/>
      <c r="H47" s="46"/>
      <c r="I47" s="46"/>
      <c r="J47" s="46"/>
      <c r="K47" s="46"/>
      <c r="L47" s="47"/>
      <c r="M47" s="28"/>
    </row>
    <row r="48" spans="1:13" x14ac:dyDescent="0.25">
      <c r="A48" s="28"/>
      <c r="B48" s="45"/>
      <c r="C48" s="46"/>
      <c r="D48" s="46"/>
      <c r="E48" s="46"/>
      <c r="F48" s="46"/>
      <c r="G48" s="46"/>
      <c r="H48" s="46"/>
      <c r="I48" s="46"/>
      <c r="J48" s="46"/>
      <c r="K48" s="46"/>
      <c r="L48" s="47"/>
      <c r="M48" s="28"/>
    </row>
    <row r="49" spans="1:13" x14ac:dyDescent="0.25">
      <c r="A49" s="28"/>
      <c r="B49" s="45"/>
      <c r="C49" s="46"/>
      <c r="D49" s="46"/>
      <c r="E49" s="46"/>
      <c r="F49" s="46"/>
      <c r="G49" s="46"/>
      <c r="H49" s="46"/>
      <c r="I49" s="46"/>
      <c r="J49" s="46"/>
      <c r="K49" s="46"/>
      <c r="L49" s="47"/>
      <c r="M49" s="28"/>
    </row>
    <row r="50" spans="1:13" ht="15" customHeight="1" x14ac:dyDescent="0.25">
      <c r="A50" s="28"/>
      <c r="B50" s="45"/>
      <c r="C50" s="220" t="s">
        <v>149</v>
      </c>
      <c r="D50" s="220"/>
      <c r="E50" s="46"/>
      <c r="F50" s="46"/>
      <c r="G50" s="46"/>
      <c r="H50" s="46"/>
      <c r="I50" s="46"/>
      <c r="J50" s="46"/>
      <c r="K50" s="46"/>
      <c r="L50" s="47"/>
      <c r="M50" s="28"/>
    </row>
    <row r="51" spans="1:13" x14ac:dyDescent="0.25">
      <c r="A51" s="28"/>
      <c r="B51" s="45"/>
      <c r="C51" s="220"/>
      <c r="D51" s="220"/>
      <c r="E51" s="46"/>
      <c r="F51" s="46"/>
      <c r="G51" s="46"/>
      <c r="H51" s="46"/>
      <c r="I51" s="46"/>
      <c r="J51" s="46"/>
      <c r="K51" s="46"/>
      <c r="L51" s="47"/>
      <c r="M51" s="28"/>
    </row>
    <row r="52" spans="1:13" x14ac:dyDescent="0.25">
      <c r="A52" s="28"/>
      <c r="B52" s="45"/>
      <c r="C52" s="220"/>
      <c r="D52" s="220"/>
      <c r="E52" s="46"/>
      <c r="F52" s="46"/>
      <c r="G52" s="46"/>
      <c r="H52" s="46"/>
      <c r="I52" s="46"/>
      <c r="J52" s="46"/>
      <c r="K52" s="46"/>
      <c r="L52" s="47"/>
      <c r="M52" s="28"/>
    </row>
    <row r="53" spans="1:13" x14ac:dyDescent="0.25">
      <c r="A53" s="28"/>
      <c r="B53" s="45"/>
      <c r="C53" s="220"/>
      <c r="D53" s="220"/>
      <c r="E53" s="46"/>
      <c r="F53" s="46"/>
      <c r="G53" s="46"/>
      <c r="H53" s="46"/>
      <c r="I53" s="46"/>
      <c r="J53" s="46"/>
      <c r="K53" s="46"/>
      <c r="L53" s="47"/>
      <c r="M53" s="28"/>
    </row>
    <row r="54" spans="1:13" x14ac:dyDescent="0.25">
      <c r="A54" s="28"/>
      <c r="B54" s="45"/>
      <c r="C54" s="220"/>
      <c r="D54" s="220"/>
      <c r="E54" s="46"/>
      <c r="F54" s="46"/>
      <c r="G54" s="46"/>
      <c r="H54" s="46"/>
      <c r="I54" s="46"/>
      <c r="J54" s="46"/>
      <c r="K54" s="46"/>
      <c r="L54" s="47"/>
      <c r="M54" s="28"/>
    </row>
    <row r="55" spans="1:13" x14ac:dyDescent="0.25">
      <c r="A55" s="28"/>
      <c r="B55" s="45"/>
      <c r="C55" s="46"/>
      <c r="D55" s="46"/>
      <c r="E55" s="46"/>
      <c r="F55" s="46"/>
      <c r="G55" s="46"/>
      <c r="H55" s="46"/>
      <c r="I55" s="46"/>
      <c r="J55" s="46"/>
      <c r="K55" s="46"/>
      <c r="L55" s="47"/>
      <c r="M55" s="28"/>
    </row>
    <row r="56" spans="1:13" x14ac:dyDescent="0.25">
      <c r="A56" s="28"/>
      <c r="B56" s="45"/>
      <c r="C56" s="46"/>
      <c r="D56" s="46"/>
      <c r="E56" s="46"/>
      <c r="F56" s="46"/>
      <c r="G56" s="46"/>
      <c r="H56" s="46"/>
      <c r="I56" s="46"/>
      <c r="J56" s="46"/>
      <c r="K56" s="46"/>
      <c r="L56" s="47"/>
      <c r="M56" s="28"/>
    </row>
    <row r="57" spans="1:13" x14ac:dyDescent="0.25">
      <c r="A57" s="28"/>
      <c r="B57" s="45"/>
      <c r="C57" s="46"/>
      <c r="D57" s="46"/>
      <c r="E57" s="46"/>
      <c r="F57" s="46"/>
      <c r="G57" s="46"/>
      <c r="H57" s="46"/>
      <c r="I57" s="46"/>
      <c r="J57" s="46"/>
      <c r="K57" s="46"/>
      <c r="L57" s="47"/>
      <c r="M57" s="28"/>
    </row>
    <row r="58" spans="1:13" x14ac:dyDescent="0.25">
      <c r="A58" s="28"/>
      <c r="B58" s="45"/>
      <c r="C58" s="46"/>
      <c r="D58" s="46"/>
      <c r="E58" s="46"/>
      <c r="F58" s="46"/>
      <c r="G58" s="46"/>
      <c r="H58" s="46"/>
      <c r="I58" s="46"/>
      <c r="J58" s="46"/>
      <c r="K58" s="46"/>
      <c r="L58" s="47"/>
      <c r="M58" s="28"/>
    </row>
    <row r="59" spans="1:13" x14ac:dyDescent="0.25">
      <c r="A59" s="28"/>
      <c r="B59" s="45"/>
      <c r="C59" s="46"/>
      <c r="D59" s="46"/>
      <c r="E59" s="46"/>
      <c r="F59" s="46"/>
      <c r="G59" s="46"/>
      <c r="H59" s="46"/>
      <c r="I59" s="46"/>
      <c r="J59" s="46"/>
      <c r="K59" s="46"/>
      <c r="L59" s="47"/>
      <c r="M59" s="28"/>
    </row>
    <row r="60" spans="1:13" ht="15" customHeight="1" x14ac:dyDescent="0.25">
      <c r="A60" s="28"/>
      <c r="B60" s="45"/>
      <c r="C60" s="219" t="s">
        <v>150</v>
      </c>
      <c r="D60" s="219"/>
      <c r="E60" s="46"/>
      <c r="F60" s="46"/>
      <c r="G60" s="46"/>
      <c r="H60" s="46"/>
      <c r="I60" s="46"/>
      <c r="J60" s="46"/>
      <c r="K60" s="46"/>
      <c r="L60" s="47"/>
      <c r="M60" s="28"/>
    </row>
    <row r="61" spans="1:13" x14ac:dyDescent="0.25">
      <c r="A61" s="28"/>
      <c r="B61" s="45"/>
      <c r="C61" s="219"/>
      <c r="D61" s="219"/>
      <c r="E61" s="46"/>
      <c r="F61" s="46"/>
      <c r="G61" s="46"/>
      <c r="H61" s="46"/>
      <c r="I61" s="46"/>
      <c r="J61" s="46"/>
      <c r="K61" s="46"/>
      <c r="L61" s="47"/>
      <c r="M61" s="28"/>
    </row>
    <row r="62" spans="1:13" x14ac:dyDescent="0.25">
      <c r="A62" s="28"/>
      <c r="B62" s="45"/>
      <c r="C62" s="219"/>
      <c r="D62" s="219"/>
      <c r="E62" s="46"/>
      <c r="F62" s="46"/>
      <c r="G62" s="46"/>
      <c r="H62" s="46"/>
      <c r="I62" s="46"/>
      <c r="J62" s="46"/>
      <c r="K62" s="46"/>
      <c r="L62" s="47"/>
      <c r="M62" s="28"/>
    </row>
    <row r="63" spans="1:13" x14ac:dyDescent="0.25">
      <c r="A63" s="28"/>
      <c r="B63" s="45"/>
      <c r="C63" s="219"/>
      <c r="D63" s="219"/>
      <c r="E63" s="46"/>
      <c r="F63" s="46"/>
      <c r="G63" s="46"/>
      <c r="H63" s="46"/>
      <c r="I63" s="46"/>
      <c r="J63" s="46"/>
      <c r="K63" s="46"/>
      <c r="L63" s="47"/>
      <c r="M63" s="28"/>
    </row>
    <row r="64" spans="1:13" x14ac:dyDescent="0.25">
      <c r="A64" s="28"/>
      <c r="B64" s="45"/>
      <c r="C64" s="219"/>
      <c r="D64" s="219"/>
      <c r="E64" s="46"/>
      <c r="F64" s="46"/>
      <c r="G64" s="46"/>
      <c r="H64" s="46"/>
      <c r="I64" s="46"/>
      <c r="J64" s="46"/>
      <c r="K64" s="46"/>
      <c r="L64" s="47"/>
      <c r="M64" s="28"/>
    </row>
    <row r="65" spans="1:13" x14ac:dyDescent="0.25">
      <c r="A65" s="28"/>
      <c r="B65" s="45"/>
      <c r="C65" s="219"/>
      <c r="D65" s="219"/>
      <c r="E65" s="46"/>
      <c r="F65" s="46"/>
      <c r="G65" s="46"/>
      <c r="H65" s="46"/>
      <c r="I65" s="46"/>
      <c r="J65" s="46"/>
      <c r="K65" s="46"/>
      <c r="L65" s="47"/>
      <c r="M65" s="28"/>
    </row>
    <row r="66" spans="1:13" x14ac:dyDescent="0.25">
      <c r="A66" s="28"/>
      <c r="B66" s="45"/>
      <c r="C66" s="219"/>
      <c r="D66" s="219"/>
      <c r="E66" s="46"/>
      <c r="F66" s="46"/>
      <c r="G66" s="46"/>
      <c r="H66" s="46"/>
      <c r="I66" s="46"/>
      <c r="J66" s="46"/>
      <c r="K66" s="46"/>
      <c r="L66" s="47"/>
      <c r="M66" s="28"/>
    </row>
    <row r="67" spans="1:13" x14ac:dyDescent="0.25">
      <c r="A67" s="28"/>
      <c r="B67" s="45"/>
      <c r="C67" s="219"/>
      <c r="D67" s="219"/>
      <c r="E67" s="46"/>
      <c r="F67" s="46"/>
      <c r="G67" s="46"/>
      <c r="H67" s="46"/>
      <c r="I67" s="46"/>
      <c r="J67" s="46"/>
      <c r="K67" s="46"/>
      <c r="L67" s="47"/>
      <c r="M67" s="28"/>
    </row>
    <row r="68" spans="1:13" x14ac:dyDescent="0.25">
      <c r="A68" s="28"/>
      <c r="B68" s="45"/>
      <c r="C68" s="46"/>
      <c r="D68" s="46"/>
      <c r="E68" s="46"/>
      <c r="F68" s="46"/>
      <c r="G68" s="46"/>
      <c r="H68" s="46"/>
      <c r="I68" s="46"/>
      <c r="J68" s="46"/>
      <c r="K68" s="46"/>
      <c r="L68" s="47"/>
      <c r="M68" s="28"/>
    </row>
    <row r="69" spans="1:13" x14ac:dyDescent="0.25">
      <c r="A69" s="28"/>
      <c r="B69" s="32"/>
      <c r="C69" s="33"/>
      <c r="D69" s="33"/>
      <c r="E69" s="33"/>
      <c r="F69" s="33"/>
      <c r="G69" s="33"/>
      <c r="H69" s="33"/>
      <c r="I69" s="33"/>
      <c r="J69" s="33"/>
      <c r="K69" s="33"/>
      <c r="L69" s="34"/>
      <c r="M69" s="28"/>
    </row>
    <row r="70" spans="1:13" ht="42" customHeight="1" x14ac:dyDescent="0.25">
      <c r="A70" s="28"/>
      <c r="B70" s="32"/>
      <c r="C70" s="220" t="s">
        <v>151</v>
      </c>
      <c r="D70" s="220"/>
      <c r="E70" s="33"/>
      <c r="F70" s="33"/>
      <c r="G70" s="33"/>
      <c r="H70" s="33"/>
      <c r="I70" s="33"/>
      <c r="J70" s="33"/>
      <c r="K70" s="33"/>
      <c r="L70" s="34"/>
      <c r="M70" s="28"/>
    </row>
    <row r="71" spans="1:13" x14ac:dyDescent="0.25">
      <c r="A71" s="28"/>
      <c r="B71" s="32"/>
      <c r="C71" s="220"/>
      <c r="D71" s="220"/>
      <c r="E71" s="33"/>
      <c r="F71" s="33"/>
      <c r="G71" s="33"/>
      <c r="H71" s="33"/>
      <c r="I71" s="33"/>
      <c r="J71" s="33"/>
      <c r="K71" s="33"/>
      <c r="L71" s="34"/>
      <c r="M71" s="28"/>
    </row>
    <row r="72" spans="1:13" x14ac:dyDescent="0.25">
      <c r="A72" s="28"/>
      <c r="B72" s="32"/>
      <c r="C72" s="220"/>
      <c r="D72" s="220"/>
      <c r="E72" s="33"/>
      <c r="F72" s="33"/>
      <c r="G72" s="33"/>
      <c r="H72" s="33"/>
      <c r="I72" s="33"/>
      <c r="J72" s="33"/>
      <c r="K72" s="33"/>
      <c r="L72" s="34"/>
      <c r="M72" s="28"/>
    </row>
    <row r="73" spans="1:13" x14ac:dyDescent="0.25">
      <c r="A73" s="28"/>
      <c r="B73" s="32"/>
      <c r="C73" s="220"/>
      <c r="D73" s="220"/>
      <c r="E73" s="33"/>
      <c r="F73" s="33"/>
      <c r="G73" s="33"/>
      <c r="H73" s="33"/>
      <c r="I73" s="33"/>
      <c r="J73" s="33"/>
      <c r="K73" s="33"/>
      <c r="L73" s="34"/>
      <c r="M73" s="28"/>
    </row>
    <row r="74" spans="1:13" x14ac:dyDescent="0.25">
      <c r="A74" s="28"/>
      <c r="B74" s="32"/>
      <c r="C74" s="33"/>
      <c r="D74" s="33"/>
      <c r="E74" s="33"/>
      <c r="F74" s="33"/>
      <c r="G74" s="33"/>
      <c r="H74" s="33"/>
      <c r="I74" s="33"/>
      <c r="J74" s="33"/>
      <c r="K74" s="33"/>
      <c r="L74" s="34"/>
      <c r="M74" s="28"/>
    </row>
    <row r="75" spans="1:13" x14ac:dyDescent="0.25">
      <c r="A75" s="28"/>
      <c r="B75" s="32"/>
      <c r="C75" s="33"/>
      <c r="D75" s="33"/>
      <c r="E75" s="33"/>
      <c r="F75" s="33"/>
      <c r="G75" s="33"/>
      <c r="H75" s="33"/>
      <c r="I75" s="33"/>
      <c r="J75" s="33"/>
      <c r="K75" s="33"/>
      <c r="L75" s="34"/>
      <c r="M75" s="28"/>
    </row>
    <row r="76" spans="1:13" ht="15" customHeight="1" x14ac:dyDescent="0.25">
      <c r="A76" s="28"/>
      <c r="B76" s="32"/>
      <c r="C76" s="220" t="s">
        <v>152</v>
      </c>
      <c r="D76" s="220"/>
      <c r="E76" s="33"/>
      <c r="F76" s="33"/>
      <c r="G76" s="33"/>
      <c r="H76" s="33"/>
      <c r="I76" s="33"/>
      <c r="J76" s="33"/>
      <c r="K76" s="33"/>
      <c r="L76" s="34"/>
      <c r="M76" s="28"/>
    </row>
    <row r="77" spans="1:13" x14ac:dyDescent="0.25">
      <c r="A77" s="28"/>
      <c r="B77" s="32"/>
      <c r="C77" s="220"/>
      <c r="D77" s="220"/>
      <c r="E77" s="33"/>
      <c r="F77" s="33"/>
      <c r="G77" s="33"/>
      <c r="H77" s="33"/>
      <c r="I77" s="33"/>
      <c r="J77" s="33"/>
      <c r="K77" s="33"/>
      <c r="L77" s="34"/>
      <c r="M77" s="28"/>
    </row>
    <row r="78" spans="1:13" x14ac:dyDescent="0.25">
      <c r="A78" s="28"/>
      <c r="B78" s="32"/>
      <c r="C78" s="220"/>
      <c r="D78" s="220"/>
      <c r="E78" s="33"/>
      <c r="F78" s="33"/>
      <c r="G78" s="33"/>
      <c r="H78" s="33"/>
      <c r="I78" s="33"/>
      <c r="J78" s="33"/>
      <c r="K78" s="33"/>
      <c r="L78" s="34"/>
      <c r="M78" s="28"/>
    </row>
    <row r="79" spans="1:13" x14ac:dyDescent="0.25">
      <c r="A79" s="28"/>
      <c r="B79" s="32"/>
      <c r="C79" s="220"/>
      <c r="D79" s="220"/>
      <c r="E79" s="33"/>
      <c r="F79" s="33"/>
      <c r="G79" s="33"/>
      <c r="H79" s="33"/>
      <c r="I79" s="33"/>
      <c r="J79" s="33"/>
      <c r="K79" s="33"/>
      <c r="L79" s="34"/>
      <c r="M79" s="28"/>
    </row>
    <row r="80" spans="1:13" x14ac:dyDescent="0.25">
      <c r="A80" s="28"/>
      <c r="B80" s="32"/>
      <c r="C80" s="33"/>
      <c r="D80" s="33"/>
      <c r="E80" s="33"/>
      <c r="F80" s="33"/>
      <c r="G80" s="33"/>
      <c r="H80" s="33"/>
      <c r="I80" s="33"/>
      <c r="J80" s="33"/>
      <c r="K80" s="33"/>
      <c r="L80" s="34"/>
      <c r="M80" s="28"/>
    </row>
    <row r="81" spans="1:13" x14ac:dyDescent="0.25">
      <c r="A81" s="28"/>
      <c r="B81" s="32"/>
      <c r="C81" s="33"/>
      <c r="D81" s="33"/>
      <c r="E81" s="33"/>
      <c r="F81" s="33"/>
      <c r="G81" s="33"/>
      <c r="H81" s="33"/>
      <c r="I81" s="33"/>
      <c r="J81" s="33"/>
      <c r="K81" s="33"/>
      <c r="L81" s="34"/>
      <c r="M81" s="28"/>
    </row>
    <row r="82" spans="1:13" x14ac:dyDescent="0.25">
      <c r="A82" s="28"/>
      <c r="B82" s="32"/>
      <c r="C82" s="33"/>
      <c r="D82" s="33"/>
      <c r="E82" s="33"/>
      <c r="F82" s="33"/>
      <c r="G82" s="33"/>
      <c r="H82" s="33"/>
      <c r="I82" s="33"/>
      <c r="J82" s="33"/>
      <c r="K82" s="33"/>
      <c r="L82" s="34"/>
      <c r="M82" s="28"/>
    </row>
    <row r="83" spans="1:13" x14ac:dyDescent="0.25">
      <c r="A83" s="28"/>
      <c r="B83" s="32"/>
      <c r="C83" s="33"/>
      <c r="D83" s="33"/>
      <c r="E83" s="33"/>
      <c r="F83" s="33"/>
      <c r="G83" s="33"/>
      <c r="H83" s="33"/>
      <c r="I83" s="33"/>
      <c r="J83" s="33"/>
      <c r="K83" s="33"/>
      <c r="L83" s="34"/>
      <c r="M83" s="28"/>
    </row>
    <row r="84" spans="1:13" x14ac:dyDescent="0.25">
      <c r="A84" s="28"/>
      <c r="B84" s="32"/>
      <c r="C84" s="33"/>
      <c r="D84" s="33"/>
      <c r="E84" s="33"/>
      <c r="F84" s="33"/>
      <c r="G84" s="33"/>
      <c r="H84" s="33"/>
      <c r="I84" s="33"/>
      <c r="J84" s="33"/>
      <c r="K84" s="33"/>
      <c r="L84" s="34"/>
      <c r="M84" s="28"/>
    </row>
    <row r="85" spans="1:13" x14ac:dyDescent="0.25">
      <c r="A85" s="28"/>
      <c r="B85" s="32"/>
      <c r="C85" s="33"/>
      <c r="D85" s="33"/>
      <c r="E85" s="33"/>
      <c r="F85" s="33"/>
      <c r="G85" s="33"/>
      <c r="H85" s="33"/>
      <c r="I85" s="33"/>
      <c r="J85" s="33"/>
      <c r="K85" s="33"/>
      <c r="L85" s="34"/>
      <c r="M85" s="28"/>
    </row>
    <row r="86" spans="1:13" x14ac:dyDescent="0.25">
      <c r="A86" s="28"/>
      <c r="B86" s="32"/>
      <c r="C86" s="33"/>
      <c r="D86" s="33"/>
      <c r="E86" s="33"/>
      <c r="F86" s="33"/>
      <c r="G86" s="33"/>
      <c r="H86" s="33"/>
      <c r="I86" s="33"/>
      <c r="J86" s="33"/>
      <c r="K86" s="33"/>
      <c r="L86" s="34"/>
      <c r="M86" s="28"/>
    </row>
    <row r="87" spans="1:13" x14ac:dyDescent="0.25">
      <c r="A87" s="28"/>
      <c r="B87" s="32"/>
      <c r="C87" s="33"/>
      <c r="D87" s="33"/>
      <c r="E87" s="33"/>
      <c r="F87" s="33"/>
      <c r="G87" s="33"/>
      <c r="H87" s="33"/>
      <c r="I87" s="33"/>
      <c r="J87" s="33"/>
      <c r="K87" s="33"/>
      <c r="L87" s="34"/>
      <c r="M87" s="28"/>
    </row>
    <row r="88" spans="1:13" x14ac:dyDescent="0.25">
      <c r="A88" s="28"/>
      <c r="B88" s="32"/>
      <c r="C88" s="33"/>
      <c r="D88" s="33"/>
      <c r="E88" s="33"/>
      <c r="F88" s="33"/>
      <c r="G88" s="33"/>
      <c r="H88" s="33"/>
      <c r="I88" s="33"/>
      <c r="J88" s="33"/>
      <c r="K88" s="33"/>
      <c r="L88" s="34"/>
      <c r="M88" s="28"/>
    </row>
    <row r="89" spans="1:13" x14ac:dyDescent="0.25">
      <c r="A89" s="28"/>
      <c r="B89" s="32"/>
      <c r="C89" s="33"/>
      <c r="D89" s="33"/>
      <c r="E89" s="33"/>
      <c r="F89" s="33"/>
      <c r="G89" s="33"/>
      <c r="H89" s="33"/>
      <c r="I89" s="33"/>
      <c r="J89" s="33"/>
      <c r="K89" s="33"/>
      <c r="L89" s="34"/>
      <c r="M89" s="28"/>
    </row>
    <row r="90" spans="1:13" x14ac:dyDescent="0.25">
      <c r="A90" s="28"/>
      <c r="B90" s="32"/>
      <c r="C90" s="33"/>
      <c r="D90" s="33"/>
      <c r="E90" s="33"/>
      <c r="F90" s="33"/>
      <c r="G90" s="33"/>
      <c r="H90" s="33"/>
      <c r="I90" s="33"/>
      <c r="J90" s="33"/>
      <c r="K90" s="33"/>
      <c r="L90" s="34"/>
      <c r="M90" s="28"/>
    </row>
    <row r="91" spans="1:13" ht="15.75" thickBot="1" x14ac:dyDescent="0.3">
      <c r="A91" s="28"/>
      <c r="B91" s="38"/>
      <c r="C91" s="39"/>
      <c r="D91" s="39"/>
      <c r="E91" s="39"/>
      <c r="F91" s="39"/>
      <c r="G91" s="39"/>
      <c r="H91" s="39"/>
      <c r="I91" s="39"/>
      <c r="J91" s="39"/>
      <c r="K91" s="39"/>
      <c r="L91" s="40"/>
      <c r="M91" s="28"/>
    </row>
  </sheetData>
  <mergeCells count="25">
    <mergeCell ref="C20:D24"/>
    <mergeCell ref="C34:D38"/>
    <mergeCell ref="C13:D17"/>
    <mergeCell ref="C18:D18"/>
    <mergeCell ref="C50:D54"/>
    <mergeCell ref="C60:D67"/>
    <mergeCell ref="C70:D73"/>
    <mergeCell ref="C76:D79"/>
    <mergeCell ref="E43:F43"/>
    <mergeCell ref="E44:F44"/>
    <mergeCell ref="G44:I44"/>
    <mergeCell ref="E31:F31"/>
    <mergeCell ref="E32:F32"/>
    <mergeCell ref="H26:K26"/>
    <mergeCell ref="C26:F26"/>
    <mergeCell ref="E27:F27"/>
    <mergeCell ref="E28:F28"/>
    <mergeCell ref="E29:F29"/>
    <mergeCell ref="E30:F30"/>
    <mergeCell ref="C40:I40"/>
    <mergeCell ref="G41:I41"/>
    <mergeCell ref="G42:I42"/>
    <mergeCell ref="G43:I43"/>
    <mergeCell ref="E41:F41"/>
    <mergeCell ref="E42:F42"/>
  </mergeCells>
  <hyperlinks>
    <hyperlink ref="C13:D18" location="'DETERMINACIÓN RIESGO'!D11" display="1. Identificación de riesgos " xr:uid="{00000000-0004-0000-0500-000000000000}"/>
    <hyperlink ref="C20:D24" location="'DETERMINACIÓN RIESGO'!E11" display="2. Establecer la recurrencia y el nivel de Impacto de las Amenazas " xr:uid="{00000000-0004-0000-0500-000001000000}"/>
    <hyperlink ref="C26:F26" location="'DETERMINACIÓN RIESGO'!E11" display="TABLA DE IMPACTO POTENCIAL" xr:uid="{00000000-0004-0000-0500-000002000000}"/>
    <hyperlink ref="H26:K26" location="'DETERMINACIÓN RIESGO'!F11" display="TABLA DE PROBABILIDAD DE OCURRENCIA" xr:uid="{00000000-0004-0000-0500-000003000000}"/>
    <hyperlink ref="C34:D38" location="'DETERMINACIÓN RIESGO'!H11" display="'DETERMINACIÓN RIESGO'!H11" xr:uid="{00000000-0004-0000-0500-000004000000}"/>
    <hyperlink ref="C50:D54" location="'MAPA DE RIESGOS'!C10" display="'MAPA DE RIESGOS'!C10" xr:uid="{00000000-0004-0000-0500-000005000000}"/>
    <hyperlink ref="C60:D67" location="'MATRIZ DE MITIGACIÓN DE RIESGOS'!A1" display="'MATRIZ DE MITIGACIÓN DE RIESGOS'!A1" xr:uid="{00000000-0004-0000-0500-000006000000}"/>
    <hyperlink ref="C70:D73" location="'CRONOGRAMA DE APLICACIÓN PMR'!A1" display="'CRONOGRAMA DE APLICACIÓN PMR'!A1" xr:uid="{00000000-0004-0000-0500-000007000000}"/>
    <hyperlink ref="C76:D79" location="'MATRIZ DE MITIGACIÓN DE RIESGOS'!A1" display="5. Actualización del plan de mitigación de riesgos" xr:uid="{00000000-0004-0000-0500-000008000000}"/>
    <hyperlink ref="C40:I40" location="'DETERMINACIÓN RIESGO'!H12" display="TABLA DE RIESGOS" xr:uid="{00000000-0004-0000-0500-000009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1"/>
  <dimension ref="A1:J34"/>
  <sheetViews>
    <sheetView topLeftCell="A9" zoomScale="85" zoomScaleNormal="85" workbookViewId="0">
      <selection activeCell="F14" sqref="F14"/>
    </sheetView>
  </sheetViews>
  <sheetFormatPr baseColWidth="10" defaultColWidth="18.140625" defaultRowHeight="15" x14ac:dyDescent="0.25"/>
  <cols>
    <col min="1" max="1" width="13.28515625" style="71" customWidth="1"/>
    <col min="2" max="2" width="14" style="71" customWidth="1"/>
    <col min="3" max="3" width="22.42578125" style="71" customWidth="1"/>
    <col min="4" max="4" width="32.28515625" style="72" customWidth="1"/>
    <col min="5" max="7" width="28.7109375" style="71" customWidth="1"/>
    <col min="8" max="8" width="32.28515625" style="71" customWidth="1"/>
    <col min="9" max="16384" width="18.140625" style="71"/>
  </cols>
  <sheetData>
    <row r="1" spans="1:10" ht="15.75" thickBot="1" x14ac:dyDescent="0.3">
      <c r="A1" s="92"/>
      <c r="B1" s="92"/>
      <c r="C1" s="92"/>
      <c r="D1" s="96"/>
      <c r="E1" s="92"/>
      <c r="F1" s="92"/>
      <c r="G1" s="92"/>
      <c r="H1" s="92"/>
      <c r="I1" s="92"/>
      <c r="J1" s="92"/>
    </row>
    <row r="2" spans="1:10" x14ac:dyDescent="0.25">
      <c r="A2" s="92"/>
      <c r="B2" s="84"/>
      <c r="C2" s="85"/>
      <c r="D2" s="86"/>
      <c r="E2" s="85"/>
      <c r="F2" s="85"/>
      <c r="G2" s="85"/>
      <c r="H2" s="85"/>
      <c r="I2" s="87"/>
      <c r="J2" s="92"/>
    </row>
    <row r="3" spans="1:10" x14ac:dyDescent="0.25">
      <c r="A3" s="92"/>
      <c r="B3" s="88"/>
      <c r="C3" s="89"/>
      <c r="D3" s="90"/>
      <c r="E3" s="89"/>
      <c r="F3" s="89"/>
      <c r="G3" s="89"/>
      <c r="H3" s="89"/>
      <c r="I3" s="91"/>
      <c r="J3" s="92"/>
    </row>
    <row r="4" spans="1:10" x14ac:dyDescent="0.25">
      <c r="A4" s="92"/>
      <c r="B4" s="88"/>
      <c r="C4" s="89"/>
      <c r="D4" s="90"/>
      <c r="E4" s="89"/>
      <c r="F4" s="89"/>
      <c r="G4" s="89"/>
      <c r="H4" s="89"/>
      <c r="I4" s="91"/>
      <c r="J4" s="92"/>
    </row>
    <row r="5" spans="1:10" x14ac:dyDescent="0.25">
      <c r="A5" s="92"/>
      <c r="B5" s="88"/>
      <c r="C5" s="89"/>
      <c r="D5" s="90"/>
      <c r="E5" s="89"/>
      <c r="F5" s="89"/>
      <c r="G5" s="89"/>
      <c r="H5" s="89"/>
      <c r="I5" s="91"/>
      <c r="J5" s="92"/>
    </row>
    <row r="6" spans="1:10" x14ac:dyDescent="0.25">
      <c r="A6" s="92"/>
      <c r="B6" s="88"/>
      <c r="C6" s="89"/>
      <c r="D6" s="90"/>
      <c r="E6" s="89"/>
      <c r="F6" s="89"/>
      <c r="G6" s="89"/>
      <c r="H6" s="89"/>
      <c r="I6" s="91"/>
      <c r="J6" s="92"/>
    </row>
    <row r="7" spans="1:10" x14ac:dyDescent="0.25">
      <c r="A7" s="92"/>
      <c r="B7" s="88"/>
      <c r="C7" s="89"/>
      <c r="D7" s="90"/>
      <c r="E7" s="89"/>
      <c r="F7" s="89"/>
      <c r="G7" s="89"/>
      <c r="H7" s="89"/>
      <c r="I7" s="91"/>
      <c r="J7" s="92"/>
    </row>
    <row r="8" spans="1:10" x14ac:dyDescent="0.25">
      <c r="A8" s="92"/>
      <c r="B8" s="88"/>
      <c r="C8" s="89"/>
      <c r="D8" s="90"/>
      <c r="E8" s="89"/>
      <c r="F8" s="89"/>
      <c r="G8" s="89"/>
      <c r="H8" s="225" t="s">
        <v>116</v>
      </c>
      <c r="I8" s="91"/>
      <c r="J8" s="92"/>
    </row>
    <row r="9" spans="1:10" x14ac:dyDescent="0.25">
      <c r="A9" s="92"/>
      <c r="B9" s="88"/>
      <c r="C9" s="89"/>
      <c r="D9" s="90"/>
      <c r="E9" s="89"/>
      <c r="F9" s="89"/>
      <c r="G9" s="89"/>
      <c r="H9" s="225"/>
      <c r="I9" s="91"/>
      <c r="J9" s="92"/>
    </row>
    <row r="10" spans="1:10" ht="15.75" x14ac:dyDescent="0.25">
      <c r="A10" s="92"/>
      <c r="B10" s="88"/>
      <c r="C10" s="89"/>
      <c r="D10" s="90"/>
      <c r="E10" s="89"/>
      <c r="F10" s="147"/>
      <c r="G10" s="147"/>
      <c r="H10" s="89"/>
      <c r="I10" s="91"/>
      <c r="J10" s="92"/>
    </row>
    <row r="11" spans="1:10" s="73" customFormat="1" ht="34.5" x14ac:dyDescent="0.25">
      <c r="A11" s="93"/>
      <c r="B11" s="94"/>
      <c r="C11" s="109" t="s">
        <v>114</v>
      </c>
      <c r="D11" s="108" t="s">
        <v>39</v>
      </c>
      <c r="E11" s="106" t="s">
        <v>105</v>
      </c>
      <c r="F11" s="107" t="s">
        <v>108</v>
      </c>
      <c r="G11" s="120" t="s">
        <v>133</v>
      </c>
      <c r="H11" s="120" t="s">
        <v>113</v>
      </c>
      <c r="I11" s="97"/>
      <c r="J11" s="93"/>
    </row>
    <row r="12" spans="1:10" ht="51.75" x14ac:dyDescent="0.25">
      <c r="A12" s="92"/>
      <c r="B12" s="88"/>
      <c r="C12" s="101" t="s">
        <v>112</v>
      </c>
      <c r="D12" s="102" t="s">
        <v>131</v>
      </c>
      <c r="E12" s="146" t="s">
        <v>51</v>
      </c>
      <c r="F12" s="146" t="s">
        <v>44</v>
      </c>
      <c r="G12" s="104">
        <f>INDEX('MAPA DE RIESGOS'!$E$13:$E$17,MATCH('DETERMINACIÓN RIESGO'!E12,'MAPA DE RIESGOS'!$D$13:$D$17,0))*INDEX('MAPA DE RIESGOS'!$F$12:$J$12,MATCH('DETERMINACIÓN RIESGO'!F12,'MAPA DE RIESGOS'!$F$11:$J$11,0))</f>
        <v>9</v>
      </c>
      <c r="H12" s="104">
        <f>INDEX('MAPA DE RIESGOS'!$E$13:$E$17,MATCH('DETERMINACIÓN RIESGO'!E12,'MAPA DE RIESGOS'!$D$13:$D$17,0))*INDEX('MAPA DE RIESGOS'!$F$12:$J$12,MATCH('DETERMINACIÓN RIESGO'!F12,'MAPA DE RIESGOS'!$F$11:$J$11,0))</f>
        <v>9</v>
      </c>
      <c r="I12" s="91"/>
      <c r="J12" s="92"/>
    </row>
    <row r="13" spans="1:10" ht="34.5" x14ac:dyDescent="0.25">
      <c r="A13" s="92"/>
      <c r="B13" s="88"/>
      <c r="C13" s="101" t="s">
        <v>111</v>
      </c>
      <c r="D13" s="102" t="s">
        <v>148</v>
      </c>
      <c r="E13" s="146" t="s">
        <v>104</v>
      </c>
      <c r="F13" s="146" t="s">
        <v>106</v>
      </c>
      <c r="G13" s="104">
        <f>INDEX('MAPA DE RIESGOS'!$E$13:$E$17,MATCH('DETERMINACIÓN RIESGO'!E13,'MAPA DE RIESGOS'!$D$13:$D$17,0))*INDEX('MAPA DE RIESGOS'!$F$12:$J$12,MATCH('DETERMINACIÓN RIESGO'!F13,'MAPA DE RIESGOS'!$F$11:$J$11,0))</f>
        <v>20</v>
      </c>
      <c r="H13" s="104">
        <f>INDEX('MAPA DE RIESGOS'!$E$13:$E$17,MATCH('DETERMINACIÓN RIESGO'!E13,'MAPA DE RIESGOS'!$D$13:$D$17,0))*INDEX('MAPA DE RIESGOS'!$F$12:$J$12,MATCH('DETERMINACIÓN RIESGO'!F13,'MAPA DE RIESGOS'!$F$11:$J$11,0))</f>
        <v>20</v>
      </c>
      <c r="I13" s="91"/>
      <c r="J13" s="92"/>
    </row>
    <row r="14" spans="1:10" ht="86.25" x14ac:dyDescent="0.25">
      <c r="A14" s="92"/>
      <c r="B14" s="88"/>
      <c r="C14" s="101" t="s">
        <v>110</v>
      </c>
      <c r="D14" s="102" t="s">
        <v>139</v>
      </c>
      <c r="E14" s="146" t="s">
        <v>51</v>
      </c>
      <c r="F14" s="146" t="s">
        <v>106</v>
      </c>
      <c r="G14" s="104">
        <f>INDEX('MAPA DE RIESGOS'!$E$13:$E$17,MATCH('DETERMINACIÓN RIESGO'!E14,'MAPA DE RIESGOS'!$D$13:$D$17,0))*INDEX('MAPA DE RIESGOS'!$F$12:$J$12,MATCH('DETERMINACIÓN RIESGO'!F14,'MAPA DE RIESGOS'!$F$11:$J$11,0))</f>
        <v>12</v>
      </c>
      <c r="H14" s="104">
        <f>INDEX('MAPA DE RIESGOS'!$E$13:$E$17,MATCH('DETERMINACIÓN RIESGO'!E14,'MAPA DE RIESGOS'!$D$13:$D$17,0))*INDEX('MAPA DE RIESGOS'!$F$12:$J$12,MATCH('DETERMINACIÓN RIESGO'!F14,'MAPA DE RIESGOS'!$F$11:$J$11,0))</f>
        <v>12</v>
      </c>
      <c r="I14" s="91"/>
      <c r="J14" s="92"/>
    </row>
    <row r="15" spans="1:10" ht="17.25" x14ac:dyDescent="0.25">
      <c r="A15" s="92"/>
      <c r="B15" s="88"/>
      <c r="C15" s="101"/>
      <c r="D15" s="103"/>
      <c r="E15" s="146"/>
      <c r="F15" s="146"/>
      <c r="G15" s="104" t="e">
        <f>INDEX('MAPA DE RIESGOS'!$E$13:$E$17,MATCH('DETERMINACIÓN RIESGO'!E15,'MAPA DE RIESGOS'!$D$13:$D$17,0))*INDEX('MAPA DE RIESGOS'!$F$12:$J$12,MATCH('DETERMINACIÓN RIESGO'!F15,'MAPA DE RIESGOS'!$F$11:$J$11,0))</f>
        <v>#N/A</v>
      </c>
      <c r="H15" s="104" t="e">
        <f>INDEX('MAPA DE RIESGOS'!$E$13:$E$17,MATCH('DETERMINACIÓN RIESGO'!E15,'MAPA DE RIESGOS'!$D$13:$D$17,0))*INDEX('MAPA DE RIESGOS'!$F$12:$J$12,MATCH('DETERMINACIÓN RIESGO'!F15,'MAPA DE RIESGOS'!$F$11:$J$11,0))</f>
        <v>#N/A</v>
      </c>
      <c r="I15" s="91"/>
      <c r="J15" s="92"/>
    </row>
    <row r="16" spans="1:10" ht="17.25" x14ac:dyDescent="0.25">
      <c r="A16" s="92"/>
      <c r="B16" s="88"/>
      <c r="C16" s="101"/>
      <c r="D16" s="103"/>
      <c r="E16" s="146"/>
      <c r="F16" s="146"/>
      <c r="G16" s="104" t="e">
        <f>INDEX('MAPA DE RIESGOS'!$E$13:$E$17,MATCH('DETERMINACIÓN RIESGO'!E16,'MAPA DE RIESGOS'!$D$13:$D$17,0))*INDEX('MAPA DE RIESGOS'!$F$12:$J$12,MATCH('DETERMINACIÓN RIESGO'!F16,'MAPA DE RIESGOS'!$F$11:$J$11,0))</f>
        <v>#N/A</v>
      </c>
      <c r="H16" s="104" t="e">
        <f>INDEX('MAPA DE RIESGOS'!$E$13:$E$17,MATCH('DETERMINACIÓN RIESGO'!E16,'MAPA DE RIESGOS'!$D$13:$D$17,0))*INDEX('MAPA DE RIESGOS'!$F$12:$J$12,MATCH('DETERMINACIÓN RIESGO'!F16,'MAPA DE RIESGOS'!$F$11:$J$11,0))</f>
        <v>#N/A</v>
      </c>
      <c r="I16" s="91"/>
      <c r="J16" s="92"/>
    </row>
    <row r="17" spans="1:10" ht="17.25" x14ac:dyDescent="0.25">
      <c r="A17" s="92"/>
      <c r="B17" s="88"/>
      <c r="C17" s="101"/>
      <c r="D17" s="103"/>
      <c r="E17" s="146"/>
      <c r="F17" s="146"/>
      <c r="G17" s="104" t="e">
        <f>INDEX('MAPA DE RIESGOS'!$E$13:$E$17,MATCH('DETERMINACIÓN RIESGO'!E17,'MAPA DE RIESGOS'!$D$13:$D$17,0))*INDEX('MAPA DE RIESGOS'!$F$12:$J$12,MATCH('DETERMINACIÓN RIESGO'!F17,'MAPA DE RIESGOS'!$F$11:$J$11,0))</f>
        <v>#N/A</v>
      </c>
      <c r="H17" s="104" t="e">
        <f>INDEX('MAPA DE RIESGOS'!$E$13:$E$17,MATCH('DETERMINACIÓN RIESGO'!E17,'MAPA DE RIESGOS'!$D$13:$D$17,0))*INDEX('MAPA DE RIESGOS'!$F$12:$J$12,MATCH('DETERMINACIÓN RIESGO'!F17,'MAPA DE RIESGOS'!$F$11:$J$11,0))</f>
        <v>#N/A</v>
      </c>
      <c r="I17" s="91"/>
      <c r="J17" s="92"/>
    </row>
    <row r="18" spans="1:10" ht="17.25" x14ac:dyDescent="0.25">
      <c r="A18" s="92"/>
      <c r="B18" s="88"/>
      <c r="C18" s="101"/>
      <c r="D18" s="103"/>
      <c r="E18" s="146"/>
      <c r="F18" s="146"/>
      <c r="G18" s="104" t="e">
        <f>INDEX('MAPA DE RIESGOS'!$E$13:$E$17,MATCH('DETERMINACIÓN RIESGO'!E18,'MAPA DE RIESGOS'!$D$13:$D$17,0))*INDEX('MAPA DE RIESGOS'!$F$12:$J$12,MATCH('DETERMINACIÓN RIESGO'!F18,'MAPA DE RIESGOS'!$F$11:$J$11,0))</f>
        <v>#N/A</v>
      </c>
      <c r="H18" s="104" t="e">
        <f>INDEX('MAPA DE RIESGOS'!$E$13:$E$17,MATCH('DETERMINACIÓN RIESGO'!E18,'MAPA DE RIESGOS'!$D$13:$D$17,0))*INDEX('MAPA DE RIESGOS'!$F$12:$J$12,MATCH('DETERMINACIÓN RIESGO'!F18,'MAPA DE RIESGOS'!$F$11:$J$11,0))</f>
        <v>#N/A</v>
      </c>
      <c r="I18" s="91"/>
      <c r="J18" s="92"/>
    </row>
    <row r="19" spans="1:10" ht="17.25" x14ac:dyDescent="0.25">
      <c r="A19" s="92"/>
      <c r="B19" s="88"/>
      <c r="C19" s="101"/>
      <c r="D19" s="103"/>
      <c r="E19" s="146"/>
      <c r="F19" s="146"/>
      <c r="G19" s="104" t="e">
        <f>INDEX('MAPA DE RIESGOS'!$E$13:$E$17,MATCH('DETERMINACIÓN RIESGO'!E19,'MAPA DE RIESGOS'!$D$13:$D$17,0))*INDEX('MAPA DE RIESGOS'!$F$12:$J$12,MATCH('DETERMINACIÓN RIESGO'!F19,'MAPA DE RIESGOS'!$F$11:$J$11,0))</f>
        <v>#N/A</v>
      </c>
      <c r="H19" s="104" t="e">
        <f>INDEX('MAPA DE RIESGOS'!$E$13:$E$17,MATCH('DETERMINACIÓN RIESGO'!E19,'MAPA DE RIESGOS'!$D$13:$D$17,0))*INDEX('MAPA DE RIESGOS'!$F$12:$J$12,MATCH('DETERMINACIÓN RIESGO'!F19,'MAPA DE RIESGOS'!$F$11:$J$11,0))</f>
        <v>#N/A</v>
      </c>
      <c r="I19" s="91"/>
      <c r="J19" s="92"/>
    </row>
    <row r="20" spans="1:10" ht="17.25" x14ac:dyDescent="0.25">
      <c r="A20" s="92"/>
      <c r="B20" s="88"/>
      <c r="C20" s="101"/>
      <c r="D20" s="103"/>
      <c r="E20" s="146"/>
      <c r="F20" s="146"/>
      <c r="G20" s="104" t="e">
        <f>INDEX('MAPA DE RIESGOS'!$E$13:$E$17,MATCH('DETERMINACIÓN RIESGO'!E20,'MAPA DE RIESGOS'!$D$13:$D$17,0))*INDEX('MAPA DE RIESGOS'!$F$12:$J$12,MATCH('DETERMINACIÓN RIESGO'!F20,'MAPA DE RIESGOS'!$F$11:$J$11,0))</f>
        <v>#N/A</v>
      </c>
      <c r="H20" s="104" t="e">
        <f>INDEX('MAPA DE RIESGOS'!$E$13:$E$17,MATCH('DETERMINACIÓN RIESGO'!E20,'MAPA DE RIESGOS'!$D$13:$D$17,0))*INDEX('MAPA DE RIESGOS'!$F$12:$J$12,MATCH('DETERMINACIÓN RIESGO'!F20,'MAPA DE RIESGOS'!$F$11:$J$11,0))</f>
        <v>#N/A</v>
      </c>
      <c r="I20" s="91"/>
      <c r="J20" s="92"/>
    </row>
    <row r="21" spans="1:10" ht="17.25" x14ac:dyDescent="0.25">
      <c r="A21" s="92"/>
      <c r="B21" s="88"/>
      <c r="C21" s="101"/>
      <c r="D21" s="102"/>
      <c r="E21" s="146"/>
      <c r="F21" s="146"/>
      <c r="G21" s="104" t="e">
        <f>INDEX('MAPA DE RIESGOS'!$E$13:$E$17,MATCH('DETERMINACIÓN RIESGO'!E21,'MAPA DE RIESGOS'!$D$13:$D$17,0))*INDEX('MAPA DE RIESGOS'!$F$12:$J$12,MATCH('DETERMINACIÓN RIESGO'!F21,'MAPA DE RIESGOS'!$F$11:$J$11,0))</f>
        <v>#N/A</v>
      </c>
      <c r="H21" s="104" t="e">
        <f>INDEX('MAPA DE RIESGOS'!$E$13:$E$17,MATCH('DETERMINACIÓN RIESGO'!E21,'MAPA DE RIESGOS'!$D$13:$D$17,0))*INDEX('MAPA DE RIESGOS'!$F$12:$J$12,MATCH('DETERMINACIÓN RIESGO'!F21,'MAPA DE RIESGOS'!$F$11:$J$11,0))</f>
        <v>#N/A</v>
      </c>
      <c r="I21" s="91"/>
      <c r="J21" s="92"/>
    </row>
    <row r="22" spans="1:10" ht="17.25" x14ac:dyDescent="0.25">
      <c r="A22" s="92"/>
      <c r="B22" s="88"/>
      <c r="C22" s="101"/>
      <c r="D22" s="102"/>
      <c r="E22" s="146"/>
      <c r="F22" s="146"/>
      <c r="G22" s="104" t="e">
        <f>INDEX('MAPA DE RIESGOS'!$E$13:$E$17,MATCH('DETERMINACIÓN RIESGO'!E22,'MAPA DE RIESGOS'!$D$13:$D$17,0))*INDEX('MAPA DE RIESGOS'!$F$12:$J$12,MATCH('DETERMINACIÓN RIESGO'!F22,'MAPA DE RIESGOS'!$F$11:$J$11,0))</f>
        <v>#N/A</v>
      </c>
      <c r="H22" s="104" t="e">
        <f>INDEX('MAPA DE RIESGOS'!$E$13:$E$17,MATCH('DETERMINACIÓN RIESGO'!E22,'MAPA DE RIESGOS'!$D$13:$D$17,0))*INDEX('MAPA DE RIESGOS'!$F$12:$J$12,MATCH('DETERMINACIÓN RIESGO'!F22,'MAPA DE RIESGOS'!$F$11:$J$11,0))</f>
        <v>#N/A</v>
      </c>
      <c r="I22" s="91"/>
      <c r="J22" s="92"/>
    </row>
    <row r="23" spans="1:10" ht="17.25" x14ac:dyDescent="0.25">
      <c r="A23" s="92"/>
      <c r="B23" s="88"/>
      <c r="C23" s="101"/>
      <c r="D23" s="102"/>
      <c r="E23" s="146"/>
      <c r="F23" s="146"/>
      <c r="G23" s="104" t="e">
        <f>INDEX('MAPA DE RIESGOS'!$E$13:$E$17,MATCH('DETERMINACIÓN RIESGO'!E23,'MAPA DE RIESGOS'!$D$13:$D$17,0))*INDEX('MAPA DE RIESGOS'!$F$12:$J$12,MATCH('DETERMINACIÓN RIESGO'!F23,'MAPA DE RIESGOS'!$F$11:$J$11,0))</f>
        <v>#N/A</v>
      </c>
      <c r="H23" s="104" t="e">
        <f>INDEX('MAPA DE RIESGOS'!$E$13:$E$17,MATCH('DETERMINACIÓN RIESGO'!E23,'MAPA DE RIESGOS'!$D$13:$D$17,0))*INDEX('MAPA DE RIESGOS'!$F$12:$J$12,MATCH('DETERMINACIÓN RIESGO'!F23,'MAPA DE RIESGOS'!$F$11:$J$11,0))</f>
        <v>#N/A</v>
      </c>
      <c r="I23" s="91"/>
      <c r="J23" s="92"/>
    </row>
    <row r="24" spans="1:10" ht="17.25" x14ac:dyDescent="0.25">
      <c r="A24" s="92"/>
      <c r="B24" s="88"/>
      <c r="C24" s="101"/>
      <c r="D24" s="102"/>
      <c r="E24" s="146"/>
      <c r="F24" s="146"/>
      <c r="G24" s="104" t="e">
        <f>INDEX('MAPA DE RIESGOS'!$E$13:$E$17,MATCH('DETERMINACIÓN RIESGO'!E24,'MAPA DE RIESGOS'!$D$13:$D$17,0))*INDEX('MAPA DE RIESGOS'!$F$12:$J$12,MATCH('DETERMINACIÓN RIESGO'!F24,'MAPA DE RIESGOS'!$F$11:$J$11,0))</f>
        <v>#N/A</v>
      </c>
      <c r="H24" s="104" t="e">
        <f>INDEX('MAPA DE RIESGOS'!$E$13:$E$17,MATCH('DETERMINACIÓN RIESGO'!E24,'MAPA DE RIESGOS'!$D$13:$D$17,0))*INDEX('MAPA DE RIESGOS'!$F$12:$J$12,MATCH('DETERMINACIÓN RIESGO'!F24,'MAPA DE RIESGOS'!$F$11:$J$11,0))</f>
        <v>#N/A</v>
      </c>
      <c r="I24" s="91"/>
      <c r="J24" s="92"/>
    </row>
    <row r="25" spans="1:10" ht="17.25" x14ac:dyDescent="0.25">
      <c r="A25" s="92"/>
      <c r="B25" s="88"/>
      <c r="C25" s="101"/>
      <c r="D25" s="102"/>
      <c r="E25" s="146"/>
      <c r="F25" s="146"/>
      <c r="G25" s="104" t="e">
        <f>INDEX('MAPA DE RIESGOS'!$E$13:$E$17,MATCH('DETERMINACIÓN RIESGO'!E25,'MAPA DE RIESGOS'!$D$13:$D$17,0))*INDEX('MAPA DE RIESGOS'!$F$12:$J$12,MATCH('DETERMINACIÓN RIESGO'!F25,'MAPA DE RIESGOS'!$F$11:$J$11,0))</f>
        <v>#N/A</v>
      </c>
      <c r="H25" s="104" t="e">
        <f>INDEX('MAPA DE RIESGOS'!$E$13:$E$17,MATCH('DETERMINACIÓN RIESGO'!E25,'MAPA DE RIESGOS'!$D$13:$D$17,0))*INDEX('MAPA DE RIESGOS'!$F$12:$J$12,MATCH('DETERMINACIÓN RIESGO'!F25,'MAPA DE RIESGOS'!$F$11:$J$11,0))</f>
        <v>#N/A</v>
      </c>
      <c r="I25" s="91"/>
      <c r="J25" s="92"/>
    </row>
    <row r="26" spans="1:10" ht="17.25" x14ac:dyDescent="0.25">
      <c r="A26" s="92"/>
      <c r="B26" s="88"/>
      <c r="C26" s="105"/>
      <c r="D26" s="102"/>
      <c r="E26" s="146"/>
      <c r="F26" s="146"/>
      <c r="G26" s="104" t="e">
        <f>INDEX('MAPA DE RIESGOS'!$E$13:$E$17,MATCH('DETERMINACIÓN RIESGO'!E26,'MAPA DE RIESGOS'!$D$13:$D$17,0))*INDEX('MAPA DE RIESGOS'!$F$12:$J$12,MATCH('DETERMINACIÓN RIESGO'!F26,'MAPA DE RIESGOS'!$F$11:$J$11,0))</f>
        <v>#N/A</v>
      </c>
      <c r="H26" s="104" t="e">
        <f>INDEX('MAPA DE RIESGOS'!$E$13:$E$17,MATCH('DETERMINACIÓN RIESGO'!E26,'MAPA DE RIESGOS'!$D$13:$D$17,0))*INDEX('MAPA DE RIESGOS'!$F$12:$J$12,MATCH('DETERMINACIÓN RIESGO'!F26,'MAPA DE RIESGOS'!$F$11:$J$11,0))</f>
        <v>#N/A</v>
      </c>
      <c r="I26" s="91"/>
      <c r="J26" s="92"/>
    </row>
    <row r="27" spans="1:10" x14ac:dyDescent="0.25">
      <c r="A27" s="92"/>
      <c r="B27" s="88"/>
      <c r="C27" s="89"/>
      <c r="D27" s="90"/>
      <c r="E27" s="89"/>
      <c r="F27" s="89"/>
      <c r="G27" s="89"/>
      <c r="H27" s="89"/>
      <c r="I27" s="91"/>
      <c r="J27" s="92"/>
    </row>
    <row r="28" spans="1:10" x14ac:dyDescent="0.25">
      <c r="A28" s="92"/>
      <c r="B28" s="88"/>
      <c r="C28" s="89"/>
      <c r="D28" s="90"/>
      <c r="E28" s="89"/>
      <c r="F28" s="89"/>
      <c r="G28" s="89"/>
      <c r="H28" s="89"/>
      <c r="I28" s="91"/>
      <c r="J28" s="92"/>
    </row>
    <row r="29" spans="1:10" x14ac:dyDescent="0.25">
      <c r="A29" s="92"/>
      <c r="B29" s="88"/>
      <c r="C29" s="89"/>
      <c r="D29" s="90"/>
      <c r="E29" s="89"/>
      <c r="F29" s="89"/>
      <c r="G29" s="89"/>
      <c r="H29" s="89"/>
      <c r="I29" s="91"/>
      <c r="J29" s="92"/>
    </row>
    <row r="30" spans="1:10" x14ac:dyDescent="0.25">
      <c r="A30" s="92"/>
      <c r="B30" s="88"/>
      <c r="C30" s="89"/>
      <c r="D30" s="90"/>
      <c r="E30" s="89"/>
      <c r="F30" s="89"/>
      <c r="G30" s="89"/>
      <c r="H30" s="89"/>
      <c r="I30" s="91"/>
      <c r="J30" s="92"/>
    </row>
    <row r="31" spans="1:10" x14ac:dyDescent="0.25">
      <c r="A31" s="92"/>
      <c r="B31" s="88"/>
      <c r="C31" s="89"/>
      <c r="D31" s="90"/>
      <c r="E31" s="89"/>
      <c r="F31" s="89"/>
      <c r="G31" s="89"/>
      <c r="H31" s="89"/>
      <c r="I31" s="91"/>
      <c r="J31" s="92"/>
    </row>
    <row r="32" spans="1:10" ht="15.75" thickBot="1" x14ac:dyDescent="0.3">
      <c r="A32" s="92"/>
      <c r="B32" s="95"/>
      <c r="C32" s="99"/>
      <c r="D32" s="100"/>
      <c r="E32" s="99"/>
      <c r="F32" s="99"/>
      <c r="G32" s="99"/>
      <c r="H32" s="99"/>
      <c r="I32" s="98"/>
      <c r="J32" s="92"/>
    </row>
    <row r="33" spans="1:10" x14ac:dyDescent="0.25">
      <c r="A33" s="92"/>
      <c r="B33" s="92"/>
      <c r="C33" s="92"/>
      <c r="D33" s="96"/>
      <c r="E33" s="92"/>
      <c r="F33" s="92"/>
      <c r="G33" s="92"/>
      <c r="H33" s="92"/>
      <c r="I33" s="92"/>
      <c r="J33" s="92"/>
    </row>
    <row r="34" spans="1:10" x14ac:dyDescent="0.25">
      <c r="A34" s="92"/>
      <c r="B34" s="92"/>
      <c r="C34" s="92"/>
      <c r="D34" s="96"/>
      <c r="E34" s="92"/>
      <c r="F34" s="92"/>
      <c r="G34" s="92"/>
      <c r="H34" s="92"/>
      <c r="I34" s="92"/>
      <c r="J34" s="92"/>
    </row>
  </sheetData>
  <mergeCells count="1">
    <mergeCell ref="H8:H9"/>
  </mergeCells>
  <conditionalFormatting sqref="H12:H26">
    <cfRule type="expression" dxfId="16" priority="5" stopIfTrue="1">
      <formula>AND(H12&gt;=13,H12&lt;=25)</formula>
    </cfRule>
    <cfRule type="expression" dxfId="15" priority="6" stopIfTrue="1">
      <formula>AND(H12&gt;=5,H12&lt;=12)</formula>
    </cfRule>
    <cfRule type="expression" dxfId="14" priority="8" stopIfTrue="1">
      <formula>AND(H12&gt;=1,H12&lt;=4)</formula>
    </cfRule>
  </conditionalFormatting>
  <hyperlinks>
    <hyperlink ref="D11" location="INSTRUCTIVO!C15" display="DESCRIPCIÓN" xr:uid="{00000000-0004-0000-0600-000000000000}"/>
    <hyperlink ref="E11" location="INSTRUCTIVO!C26" display="GRADO DE IMPACTO POTENCIAL" xr:uid="{00000000-0004-0000-0600-000001000000}"/>
    <hyperlink ref="F11" location="INSTRUCTIVO!H26" display="PROBABILIDAD DE OCURRENCIA" xr:uid="{00000000-0004-0000-0600-000002000000}"/>
    <hyperlink ref="G11" location="INSTRUCTIVO!C40" display="NIVEL DE EXPOSICIÓN" xr:uid="{00000000-0004-0000-0600-000003000000}"/>
    <hyperlink ref="H11" location="INSTRUCTIVO!C40" display="NIVEL DE RIESGO" xr:uid="{00000000-0004-0000-0600-000004000000}"/>
  </hyperlink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1000000}">
          <x14:formula1>
            <xm:f>'MAPA DE RIESGOS'!$F$11:$J$11</xm:f>
          </x14:formula1>
          <xm:sqref>F12:F26</xm:sqref>
        </x14:dataValidation>
        <x14:dataValidation type="list" allowBlank="1" showInputMessage="1" showErrorMessage="1" xr:uid="{30EB77A8-687C-49D2-A86B-2F578DD398E8}">
          <x14:formula1>
            <xm:f>'MAPA DE RIESGOS'!$D$13:$D$17</xm:f>
          </x14:formula1>
          <xm:sqref>E12:E26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dimension ref="A1:L26"/>
  <sheetViews>
    <sheetView topLeftCell="A11" zoomScale="70" zoomScaleNormal="70" workbookViewId="0">
      <selection activeCell="G15" sqref="G15"/>
    </sheetView>
  </sheetViews>
  <sheetFormatPr baseColWidth="10" defaultRowHeight="15" x14ac:dyDescent="0.25"/>
  <cols>
    <col min="1" max="2" width="11.42578125" style="64"/>
    <col min="3" max="3" width="15.42578125" style="64" bestFit="1" customWidth="1"/>
    <col min="4" max="5" width="9.28515625" style="64" customWidth="1"/>
    <col min="6" max="10" width="17" style="64" customWidth="1"/>
    <col min="11" max="11" width="28.85546875" style="64" customWidth="1"/>
    <col min="12" max="12" width="19.28515625" style="64" bestFit="1" customWidth="1"/>
    <col min="13" max="13" width="16.28515625" style="64" customWidth="1"/>
    <col min="14" max="16384" width="11.42578125" style="64"/>
  </cols>
  <sheetData>
    <row r="1" spans="1:12" ht="15.75" thickBot="1" x14ac:dyDescent="0.3">
      <c r="A1" s="81"/>
      <c r="B1" s="81"/>
      <c r="C1" s="81"/>
      <c r="D1" s="81"/>
      <c r="E1" s="81"/>
      <c r="F1" s="81"/>
      <c r="G1" s="81"/>
      <c r="H1" s="81"/>
      <c r="I1" s="81"/>
      <c r="J1" s="81"/>
      <c r="K1" s="81"/>
      <c r="L1" s="81"/>
    </row>
    <row r="2" spans="1:12" x14ac:dyDescent="0.25">
      <c r="A2" s="81"/>
      <c r="B2" s="74"/>
      <c r="C2" s="75"/>
      <c r="D2" s="75"/>
      <c r="E2" s="75"/>
      <c r="F2" s="75"/>
      <c r="G2" s="75"/>
      <c r="H2" s="75"/>
      <c r="I2" s="75"/>
      <c r="J2" s="75"/>
      <c r="K2" s="76"/>
      <c r="L2" s="81"/>
    </row>
    <row r="3" spans="1:12" x14ac:dyDescent="0.25">
      <c r="A3" s="81"/>
      <c r="B3" s="77"/>
      <c r="C3" s="78"/>
      <c r="D3" s="78"/>
      <c r="E3" s="78"/>
      <c r="F3" s="78"/>
      <c r="G3" s="78"/>
      <c r="H3" s="78"/>
      <c r="I3" s="78"/>
      <c r="J3" s="78"/>
      <c r="K3" s="79"/>
      <c r="L3" s="81"/>
    </row>
    <row r="4" spans="1:12" x14ac:dyDescent="0.25">
      <c r="A4" s="81"/>
      <c r="B4" s="77"/>
      <c r="C4" s="78"/>
      <c r="D4" s="78"/>
      <c r="E4" s="78"/>
      <c r="F4" s="78"/>
      <c r="G4" s="78"/>
      <c r="H4" s="78"/>
      <c r="I4" s="78"/>
      <c r="J4" s="78"/>
      <c r="K4" s="79"/>
      <c r="L4" s="81"/>
    </row>
    <row r="5" spans="1:12" x14ac:dyDescent="0.25">
      <c r="A5" s="81"/>
      <c r="B5" s="77"/>
      <c r="C5" s="78"/>
      <c r="D5" s="78"/>
      <c r="E5" s="78"/>
      <c r="F5" s="78"/>
      <c r="G5" s="78"/>
      <c r="H5" s="78"/>
      <c r="I5" s="78"/>
      <c r="J5" s="78"/>
      <c r="K5" s="79"/>
      <c r="L5" s="81"/>
    </row>
    <row r="6" spans="1:12" x14ac:dyDescent="0.25">
      <c r="A6" s="81"/>
      <c r="B6" s="77"/>
      <c r="C6" s="78"/>
      <c r="D6" s="78"/>
      <c r="E6" s="78"/>
      <c r="F6" s="78"/>
      <c r="G6" s="78"/>
      <c r="H6" s="78"/>
      <c r="I6" s="78"/>
      <c r="J6" s="78"/>
      <c r="K6" s="79"/>
      <c r="L6" s="81"/>
    </row>
    <row r="7" spans="1:12" x14ac:dyDescent="0.25">
      <c r="A7" s="81"/>
      <c r="B7" s="77"/>
      <c r="C7" s="78"/>
      <c r="D7" s="78"/>
      <c r="E7" s="78"/>
      <c r="F7" s="78"/>
      <c r="G7" s="78"/>
      <c r="H7" s="78"/>
      <c r="I7" s="78"/>
      <c r="J7" s="78"/>
      <c r="K7" s="79"/>
      <c r="L7" s="81"/>
    </row>
    <row r="8" spans="1:12" ht="15" customHeight="1" x14ac:dyDescent="0.25">
      <c r="A8" s="81"/>
      <c r="B8" s="77"/>
      <c r="C8" s="78"/>
      <c r="D8" s="78"/>
      <c r="E8" s="78"/>
      <c r="F8" s="78"/>
      <c r="G8" s="78"/>
      <c r="H8" s="78"/>
      <c r="I8" s="78"/>
      <c r="J8" s="78"/>
      <c r="K8" s="228" t="s">
        <v>116</v>
      </c>
      <c r="L8" s="81"/>
    </row>
    <row r="9" spans="1:12" ht="15" customHeight="1" x14ac:dyDescent="0.25">
      <c r="A9" s="81"/>
      <c r="B9" s="77"/>
      <c r="C9" s="78"/>
      <c r="D9" s="78"/>
      <c r="E9" s="78"/>
      <c r="F9" s="78"/>
      <c r="G9" s="78"/>
      <c r="H9" s="78"/>
      <c r="I9" s="78"/>
      <c r="J9" s="78"/>
      <c r="K9" s="228"/>
      <c r="L9" s="81"/>
    </row>
    <row r="10" spans="1:12" ht="27" customHeight="1" x14ac:dyDescent="0.25">
      <c r="A10" s="81"/>
      <c r="B10" s="77"/>
      <c r="C10" s="226" t="s">
        <v>109</v>
      </c>
      <c r="D10" s="226"/>
      <c r="E10" s="226"/>
      <c r="F10" s="226" t="s">
        <v>108</v>
      </c>
      <c r="G10" s="226"/>
      <c r="H10" s="226"/>
      <c r="I10" s="226"/>
      <c r="J10" s="226"/>
      <c r="K10" s="79"/>
      <c r="L10" s="81"/>
    </row>
    <row r="11" spans="1:12" ht="27" customHeight="1" x14ac:dyDescent="0.25">
      <c r="A11" s="81"/>
      <c r="B11" s="77"/>
      <c r="C11" s="226"/>
      <c r="D11" s="226"/>
      <c r="E11" s="226"/>
      <c r="F11" s="70" t="s">
        <v>94</v>
      </c>
      <c r="G11" s="70" t="s">
        <v>107</v>
      </c>
      <c r="H11" s="70" t="s">
        <v>44</v>
      </c>
      <c r="I11" s="70" t="s">
        <v>106</v>
      </c>
      <c r="J11" s="70" t="s">
        <v>97</v>
      </c>
      <c r="K11" s="79"/>
      <c r="L11" s="81"/>
    </row>
    <row r="12" spans="1:12" ht="27" customHeight="1" x14ac:dyDescent="0.25">
      <c r="A12" s="81"/>
      <c r="B12" s="77"/>
      <c r="C12" s="226"/>
      <c r="D12" s="226"/>
      <c r="E12" s="226"/>
      <c r="F12" s="67">
        <v>1</v>
      </c>
      <c r="G12" s="67">
        <v>2</v>
      </c>
      <c r="H12" s="67">
        <v>3</v>
      </c>
      <c r="I12" s="67">
        <v>4</v>
      </c>
      <c r="J12" s="67">
        <v>5</v>
      </c>
      <c r="K12" s="79"/>
      <c r="L12" s="81"/>
    </row>
    <row r="13" spans="1:12" ht="79.5" customHeight="1" x14ac:dyDescent="0.25">
      <c r="A13" s="81"/>
      <c r="B13" s="77"/>
      <c r="C13" s="227" t="s">
        <v>105</v>
      </c>
      <c r="D13" s="68" t="s">
        <v>104</v>
      </c>
      <c r="E13" s="67">
        <v>5</v>
      </c>
      <c r="F13" s="65">
        <f t="shared" ref="F13:J17" si="0">$E13*F$12</f>
        <v>5</v>
      </c>
      <c r="G13" s="65">
        <f t="shared" si="0"/>
        <v>10</v>
      </c>
      <c r="H13" s="69">
        <f t="shared" si="0"/>
        <v>15</v>
      </c>
      <c r="I13" s="69">
        <f t="shared" si="0"/>
        <v>20</v>
      </c>
      <c r="J13" s="69">
        <f t="shared" si="0"/>
        <v>25</v>
      </c>
      <c r="K13" s="79"/>
      <c r="L13" s="81"/>
    </row>
    <row r="14" spans="1:12" ht="79.5" customHeight="1" x14ac:dyDescent="0.25">
      <c r="A14" s="81"/>
      <c r="B14" s="77"/>
      <c r="C14" s="227"/>
      <c r="D14" s="68" t="s">
        <v>53</v>
      </c>
      <c r="E14" s="67">
        <v>4</v>
      </c>
      <c r="F14" s="66">
        <f t="shared" si="0"/>
        <v>4</v>
      </c>
      <c r="G14" s="65">
        <f t="shared" si="0"/>
        <v>8</v>
      </c>
      <c r="H14" s="65">
        <f t="shared" si="0"/>
        <v>12</v>
      </c>
      <c r="I14" s="69">
        <f t="shared" si="0"/>
        <v>16</v>
      </c>
      <c r="J14" s="69">
        <f t="shared" si="0"/>
        <v>20</v>
      </c>
      <c r="K14" s="79"/>
      <c r="L14" s="81"/>
    </row>
    <row r="15" spans="1:12" ht="79.5" customHeight="1" x14ac:dyDescent="0.25">
      <c r="A15" s="81"/>
      <c r="B15" s="77"/>
      <c r="C15" s="227"/>
      <c r="D15" s="68" t="s">
        <v>51</v>
      </c>
      <c r="E15" s="67">
        <v>3</v>
      </c>
      <c r="F15" s="66">
        <f t="shared" si="0"/>
        <v>3</v>
      </c>
      <c r="G15" s="65">
        <f t="shared" si="0"/>
        <v>6</v>
      </c>
      <c r="H15" s="65">
        <f t="shared" si="0"/>
        <v>9</v>
      </c>
      <c r="I15" s="65">
        <f t="shared" si="0"/>
        <v>12</v>
      </c>
      <c r="J15" s="69">
        <f t="shared" si="0"/>
        <v>15</v>
      </c>
      <c r="K15" s="79"/>
      <c r="L15" s="81"/>
    </row>
    <row r="16" spans="1:12" ht="79.5" customHeight="1" x14ac:dyDescent="0.25">
      <c r="A16" s="81"/>
      <c r="B16" s="77"/>
      <c r="C16" s="227"/>
      <c r="D16" s="68" t="s">
        <v>60</v>
      </c>
      <c r="E16" s="67">
        <v>2</v>
      </c>
      <c r="F16" s="66">
        <f t="shared" si="0"/>
        <v>2</v>
      </c>
      <c r="G16" s="66">
        <f t="shared" si="0"/>
        <v>4</v>
      </c>
      <c r="H16" s="65">
        <f t="shared" si="0"/>
        <v>6</v>
      </c>
      <c r="I16" s="65">
        <f t="shared" si="0"/>
        <v>8</v>
      </c>
      <c r="J16" s="65">
        <f t="shared" si="0"/>
        <v>10</v>
      </c>
      <c r="K16" s="79"/>
      <c r="L16" s="81"/>
    </row>
    <row r="17" spans="1:12" ht="79.5" customHeight="1" x14ac:dyDescent="0.25">
      <c r="A17" s="81"/>
      <c r="B17" s="77"/>
      <c r="C17" s="227"/>
      <c r="D17" s="68" t="s">
        <v>103</v>
      </c>
      <c r="E17" s="67">
        <v>1</v>
      </c>
      <c r="F17" s="66">
        <f t="shared" si="0"/>
        <v>1</v>
      </c>
      <c r="G17" s="66">
        <f t="shared" si="0"/>
        <v>2</v>
      </c>
      <c r="H17" s="66">
        <f t="shared" si="0"/>
        <v>3</v>
      </c>
      <c r="I17" s="66">
        <f t="shared" si="0"/>
        <v>4</v>
      </c>
      <c r="J17" s="65">
        <f t="shared" si="0"/>
        <v>5</v>
      </c>
      <c r="K17" s="79"/>
      <c r="L17" s="81"/>
    </row>
    <row r="18" spans="1:12" x14ac:dyDescent="0.25">
      <c r="A18" s="81"/>
      <c r="B18" s="77"/>
      <c r="C18" s="78"/>
      <c r="D18" s="78"/>
      <c r="E18" s="78"/>
      <c r="F18" s="78"/>
      <c r="G18" s="78"/>
      <c r="H18" s="78"/>
      <c r="I18" s="78"/>
      <c r="J18" s="78"/>
      <c r="K18" s="79"/>
      <c r="L18" s="81"/>
    </row>
    <row r="19" spans="1:12" x14ac:dyDescent="0.25">
      <c r="A19" s="81"/>
      <c r="B19" s="77"/>
      <c r="C19" s="78"/>
      <c r="D19" s="78"/>
      <c r="E19" s="78"/>
      <c r="F19" s="78"/>
      <c r="G19" s="78"/>
      <c r="H19" s="78"/>
      <c r="I19" s="78"/>
      <c r="J19" s="78"/>
      <c r="K19" s="79"/>
      <c r="L19" s="81"/>
    </row>
    <row r="20" spans="1:12" x14ac:dyDescent="0.25">
      <c r="A20" s="81"/>
      <c r="B20" s="77"/>
      <c r="C20" s="78"/>
      <c r="D20" s="78"/>
      <c r="E20" s="78"/>
      <c r="F20" s="78"/>
      <c r="G20" s="78"/>
      <c r="H20" s="78"/>
      <c r="I20" s="78"/>
      <c r="J20" s="78"/>
      <c r="K20" s="79"/>
      <c r="L20" s="81"/>
    </row>
    <row r="21" spans="1:12" x14ac:dyDescent="0.25">
      <c r="A21" s="81"/>
      <c r="B21" s="77"/>
      <c r="C21" s="78"/>
      <c r="D21" s="78"/>
      <c r="E21" s="78"/>
      <c r="F21" s="78"/>
      <c r="G21" s="78"/>
      <c r="H21" s="78"/>
      <c r="I21" s="78"/>
      <c r="J21" s="78"/>
      <c r="K21" s="79"/>
      <c r="L21" s="81"/>
    </row>
    <row r="22" spans="1:12" x14ac:dyDescent="0.25">
      <c r="A22" s="81"/>
      <c r="B22" s="77"/>
      <c r="C22" s="78"/>
      <c r="D22" s="78"/>
      <c r="E22" s="78"/>
      <c r="F22" s="78"/>
      <c r="G22" s="78"/>
      <c r="H22" s="78"/>
      <c r="I22" s="78"/>
      <c r="J22" s="78"/>
      <c r="K22" s="79"/>
      <c r="L22" s="81"/>
    </row>
    <row r="23" spans="1:12" x14ac:dyDescent="0.25">
      <c r="A23" s="81"/>
      <c r="B23" s="77"/>
      <c r="C23" s="78"/>
      <c r="D23" s="78"/>
      <c r="E23" s="78"/>
      <c r="F23" s="78"/>
      <c r="G23" s="78"/>
      <c r="H23" s="78"/>
      <c r="I23" s="78"/>
      <c r="J23" s="78"/>
      <c r="K23" s="79"/>
      <c r="L23" s="81"/>
    </row>
    <row r="24" spans="1:12" ht="15.75" thickBot="1" x14ac:dyDescent="0.3">
      <c r="A24" s="81"/>
      <c r="B24" s="82"/>
      <c r="C24" s="83"/>
      <c r="D24" s="83"/>
      <c r="E24" s="83"/>
      <c r="F24" s="83"/>
      <c r="G24" s="83"/>
      <c r="H24" s="83"/>
      <c r="I24" s="83"/>
      <c r="J24" s="83"/>
      <c r="K24" s="80"/>
      <c r="L24" s="81"/>
    </row>
    <row r="25" spans="1:12" x14ac:dyDescent="0.25">
      <c r="A25" s="81"/>
      <c r="B25" s="81"/>
      <c r="C25" s="81"/>
      <c r="D25" s="81"/>
      <c r="E25" s="81"/>
      <c r="F25" s="81"/>
      <c r="G25" s="81"/>
      <c r="H25" s="81"/>
      <c r="I25" s="81"/>
      <c r="J25" s="81"/>
      <c r="K25" s="81"/>
      <c r="L25" s="81"/>
    </row>
    <row r="26" spans="1:12" x14ac:dyDescent="0.25">
      <c r="A26" s="81"/>
      <c r="B26" s="81"/>
      <c r="C26" s="81"/>
      <c r="D26" s="81"/>
      <c r="E26" s="81"/>
      <c r="F26" s="81"/>
      <c r="G26" s="81"/>
      <c r="H26" s="81"/>
      <c r="I26" s="81"/>
      <c r="J26" s="81"/>
      <c r="K26" s="81"/>
      <c r="L26" s="81"/>
    </row>
  </sheetData>
  <mergeCells count="4">
    <mergeCell ref="F10:J10"/>
    <mergeCell ref="C13:C17"/>
    <mergeCell ref="C10:E12"/>
    <mergeCell ref="K8:K9"/>
  </mergeCells>
  <pageMargins left="0.7" right="0.7" top="0.75" bottom="0.75" header="0.3" footer="0.3"/>
  <pageSetup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dimension ref="A1:R31"/>
  <sheetViews>
    <sheetView zoomScale="85" zoomScaleNormal="85" workbookViewId="0">
      <selection activeCell="I13" sqref="I13"/>
    </sheetView>
  </sheetViews>
  <sheetFormatPr baseColWidth="10" defaultRowHeight="16.5" x14ac:dyDescent="0.25"/>
  <cols>
    <col min="1" max="1" width="11.42578125" style="53"/>
    <col min="2" max="2" width="11.42578125" style="121"/>
    <col min="3" max="3" width="17.5703125" style="121" bestFit="1" customWidth="1"/>
    <col min="4" max="4" width="17.85546875" style="121" bestFit="1" customWidth="1"/>
    <col min="5" max="5" width="18.7109375" style="121" customWidth="1"/>
    <col min="6" max="6" width="20.42578125" style="121" customWidth="1"/>
    <col min="7" max="8" width="20" style="121" customWidth="1"/>
    <col min="9" max="9" width="22.85546875" style="121" customWidth="1"/>
    <col min="10" max="10" width="35.5703125" style="121" customWidth="1"/>
    <col min="11" max="11" width="18.5703125" style="121" customWidth="1"/>
    <col min="12" max="12" width="18.140625" style="121" customWidth="1"/>
    <col min="13" max="13" width="26.7109375" style="53" customWidth="1"/>
    <col min="14" max="14" width="22.28515625" style="53" customWidth="1"/>
    <col min="15" max="16384" width="11.42578125" style="53"/>
  </cols>
  <sheetData>
    <row r="1" spans="1:18" s="122" customFormat="1" ht="17.25" thickBot="1" x14ac:dyDescent="0.3">
      <c r="A1" s="131"/>
      <c r="B1" s="132"/>
      <c r="C1" s="132"/>
      <c r="D1" s="132"/>
      <c r="E1" s="132"/>
      <c r="F1" s="132"/>
      <c r="G1" s="132"/>
      <c r="H1" s="132"/>
      <c r="I1" s="132"/>
      <c r="J1" s="132"/>
      <c r="K1" s="132"/>
      <c r="L1" s="132"/>
      <c r="M1" s="131"/>
      <c r="N1" s="131"/>
      <c r="O1" s="131"/>
      <c r="P1" s="131"/>
    </row>
    <row r="2" spans="1:18" s="122" customFormat="1" x14ac:dyDescent="0.25">
      <c r="A2" s="131"/>
      <c r="B2" s="133"/>
      <c r="C2" s="134"/>
      <c r="D2" s="134"/>
      <c r="E2" s="134"/>
      <c r="F2" s="134"/>
      <c r="G2" s="134"/>
      <c r="H2" s="134"/>
      <c r="I2" s="134"/>
      <c r="J2" s="134"/>
      <c r="K2" s="134"/>
      <c r="L2" s="134"/>
      <c r="M2" s="134"/>
      <c r="N2" s="134"/>
      <c r="O2" s="135"/>
      <c r="P2" s="131"/>
    </row>
    <row r="3" spans="1:18" s="122" customFormat="1" x14ac:dyDescent="0.25">
      <c r="A3" s="131"/>
      <c r="B3" s="136"/>
      <c r="C3" s="132"/>
      <c r="D3" s="132"/>
      <c r="E3" s="132"/>
      <c r="F3" s="132"/>
      <c r="G3" s="132"/>
      <c r="H3" s="132"/>
      <c r="I3" s="132"/>
      <c r="J3" s="132"/>
      <c r="K3" s="132"/>
      <c r="L3" s="132"/>
      <c r="M3" s="132"/>
      <c r="N3" s="132"/>
      <c r="O3" s="137"/>
      <c r="P3" s="131"/>
    </row>
    <row r="4" spans="1:18" s="122" customFormat="1" x14ac:dyDescent="0.25">
      <c r="A4" s="131"/>
      <c r="B4" s="136"/>
      <c r="C4" s="132"/>
      <c r="D4" s="132"/>
      <c r="E4" s="132"/>
      <c r="F4" s="132"/>
      <c r="G4" s="132"/>
      <c r="H4" s="132"/>
      <c r="I4" s="132"/>
      <c r="J4" s="132"/>
      <c r="K4" s="132"/>
      <c r="L4" s="132"/>
      <c r="M4" s="132"/>
      <c r="N4" s="132"/>
      <c r="O4" s="137"/>
      <c r="P4" s="131"/>
    </row>
    <row r="5" spans="1:18" s="122" customFormat="1" x14ac:dyDescent="0.25">
      <c r="A5" s="131"/>
      <c r="B5" s="136"/>
      <c r="C5" s="132"/>
      <c r="D5" s="132"/>
      <c r="E5" s="132"/>
      <c r="F5" s="132"/>
      <c r="G5" s="132"/>
      <c r="H5" s="132"/>
      <c r="I5" s="132"/>
      <c r="J5" s="132"/>
      <c r="K5" s="132"/>
      <c r="L5" s="132"/>
      <c r="M5" s="132"/>
      <c r="N5" s="132"/>
      <c r="O5" s="138"/>
      <c r="P5" s="139"/>
      <c r="Q5" s="128"/>
      <c r="R5" s="128"/>
    </row>
    <row r="6" spans="1:18" s="122" customFormat="1" x14ac:dyDescent="0.25">
      <c r="A6" s="131"/>
      <c r="B6" s="136"/>
      <c r="C6" s="132"/>
      <c r="D6" s="132"/>
      <c r="E6" s="132"/>
      <c r="F6" s="132"/>
      <c r="G6" s="132"/>
      <c r="H6" s="132"/>
      <c r="I6" s="132"/>
      <c r="J6" s="132"/>
      <c r="K6" s="132"/>
      <c r="L6" s="132"/>
      <c r="M6" s="132"/>
      <c r="N6" s="132"/>
      <c r="O6" s="138"/>
      <c r="P6" s="139"/>
      <c r="Q6" s="128"/>
      <c r="R6" s="128"/>
    </row>
    <row r="7" spans="1:18" s="122" customFormat="1" x14ac:dyDescent="0.25">
      <c r="A7" s="131"/>
      <c r="B7" s="136"/>
      <c r="C7" s="132"/>
      <c r="D7" s="132"/>
      <c r="E7" s="132"/>
      <c r="F7" s="132"/>
      <c r="G7" s="132"/>
      <c r="H7" s="132"/>
      <c r="I7" s="132"/>
      <c r="J7" s="132"/>
      <c r="K7" s="132"/>
      <c r="L7" s="132"/>
      <c r="M7" s="78"/>
      <c r="N7" s="230" t="s">
        <v>116</v>
      </c>
      <c r="O7" s="231"/>
      <c r="P7" s="139"/>
      <c r="Q7" s="128"/>
      <c r="R7" s="128"/>
    </row>
    <row r="8" spans="1:18" s="122" customFormat="1" x14ac:dyDescent="0.25">
      <c r="A8" s="131"/>
      <c r="B8" s="136"/>
      <c r="C8" s="132"/>
      <c r="D8" s="132"/>
      <c r="E8" s="132"/>
      <c r="F8" s="132"/>
      <c r="G8" s="132"/>
      <c r="H8" s="132"/>
      <c r="I8" s="132"/>
      <c r="J8" s="132"/>
      <c r="K8" s="132"/>
      <c r="L8" s="132"/>
      <c r="M8" s="78"/>
      <c r="N8" s="230"/>
      <c r="O8" s="231"/>
      <c r="P8" s="139"/>
      <c r="Q8" s="128"/>
      <c r="R8" s="128"/>
    </row>
    <row r="9" spans="1:18" s="122" customFormat="1" x14ac:dyDescent="0.25">
      <c r="A9" s="131"/>
      <c r="B9" s="136"/>
      <c r="C9" s="229" t="s">
        <v>120</v>
      </c>
      <c r="D9" s="229"/>
      <c r="E9" s="229"/>
      <c r="F9" s="229"/>
      <c r="G9" s="229"/>
      <c r="H9" s="229"/>
      <c r="I9" s="229"/>
      <c r="J9" s="229"/>
      <c r="K9" s="229"/>
      <c r="L9" s="229"/>
      <c r="M9" s="229"/>
      <c r="N9" s="229"/>
      <c r="O9" s="138"/>
      <c r="P9" s="139"/>
      <c r="Q9" s="128"/>
      <c r="R9" s="128"/>
    </row>
    <row r="10" spans="1:18" s="124" customFormat="1" x14ac:dyDescent="0.25">
      <c r="A10" s="144"/>
      <c r="B10" s="145"/>
      <c r="C10" s="123"/>
      <c r="D10" s="232" t="s">
        <v>160</v>
      </c>
      <c r="E10" s="232"/>
      <c r="F10" s="232"/>
      <c r="G10" s="232" t="s">
        <v>161</v>
      </c>
      <c r="H10" s="232"/>
      <c r="I10" s="232" t="s">
        <v>162</v>
      </c>
      <c r="J10" s="232"/>
      <c r="K10" s="232"/>
      <c r="L10" s="232"/>
      <c r="M10" s="232" t="s">
        <v>163</v>
      </c>
      <c r="N10" s="232"/>
      <c r="O10" s="138"/>
      <c r="P10" s="139"/>
      <c r="Q10" s="128"/>
      <c r="R10" s="128"/>
    </row>
    <row r="11" spans="1:18" s="122" customFormat="1" x14ac:dyDescent="0.25">
      <c r="A11" s="131"/>
      <c r="B11" s="136"/>
      <c r="C11" s="233" t="s">
        <v>67</v>
      </c>
      <c r="D11" s="233" t="s">
        <v>122</v>
      </c>
      <c r="E11" s="233"/>
      <c r="F11" s="233"/>
      <c r="G11" s="233" t="s">
        <v>129</v>
      </c>
      <c r="H11" s="233"/>
      <c r="I11" s="233" t="s">
        <v>126</v>
      </c>
      <c r="J11" s="233"/>
      <c r="K11" s="233"/>
      <c r="L11" s="233"/>
      <c r="M11" s="233" t="s">
        <v>127</v>
      </c>
      <c r="N11" s="233"/>
      <c r="O11" s="138"/>
      <c r="P11" s="139"/>
      <c r="Q11" s="128"/>
      <c r="R11" s="128"/>
    </row>
    <row r="12" spans="1:18" s="122" customFormat="1" ht="57" x14ac:dyDescent="0.25">
      <c r="A12" s="131"/>
      <c r="B12" s="136"/>
      <c r="C12" s="233"/>
      <c r="D12" s="56" t="s">
        <v>68</v>
      </c>
      <c r="E12" s="56" t="s">
        <v>128</v>
      </c>
      <c r="F12" s="56" t="s">
        <v>141</v>
      </c>
      <c r="G12" s="126" t="s">
        <v>88</v>
      </c>
      <c r="H12" s="126" t="s">
        <v>153</v>
      </c>
      <c r="I12" s="125" t="s">
        <v>130</v>
      </c>
      <c r="J12" s="125" t="s">
        <v>65</v>
      </c>
      <c r="K12" s="125" t="s">
        <v>123</v>
      </c>
      <c r="L12" s="125" t="s">
        <v>124</v>
      </c>
      <c r="M12" s="127" t="s">
        <v>66</v>
      </c>
      <c r="N12" s="127" t="s">
        <v>125</v>
      </c>
      <c r="O12" s="138"/>
      <c r="P12" s="139"/>
      <c r="Q12" s="128"/>
      <c r="R12" s="128"/>
    </row>
    <row r="13" spans="1:18" s="122" customFormat="1" ht="181.5" x14ac:dyDescent="0.25">
      <c r="A13" s="131"/>
      <c r="B13" s="136" t="s">
        <v>164</v>
      </c>
      <c r="C13" s="129" t="s">
        <v>121</v>
      </c>
      <c r="D13" s="129" t="s">
        <v>131</v>
      </c>
      <c r="E13" s="129" t="s">
        <v>132</v>
      </c>
      <c r="F13" s="129" t="s">
        <v>159</v>
      </c>
      <c r="G13" s="129">
        <f>'DETERMINACIÓN RIESGO'!G12</f>
        <v>9</v>
      </c>
      <c r="H13" s="129">
        <f>'DETERMINACIÓN RIESGO'!H12</f>
        <v>9</v>
      </c>
      <c r="I13" s="129" t="s">
        <v>136</v>
      </c>
      <c r="J13" s="129" t="s">
        <v>134</v>
      </c>
      <c r="K13" s="129" t="s">
        <v>135</v>
      </c>
      <c r="L13" s="130">
        <v>44805</v>
      </c>
      <c r="M13" s="129" t="s">
        <v>137</v>
      </c>
      <c r="N13" s="129" t="s">
        <v>138</v>
      </c>
      <c r="O13" s="137"/>
      <c r="P13" s="131"/>
    </row>
    <row r="14" spans="1:18" s="122" customFormat="1" ht="132" x14ac:dyDescent="0.25">
      <c r="A14" s="131"/>
      <c r="B14" s="136"/>
      <c r="C14" s="129" t="s">
        <v>121</v>
      </c>
      <c r="D14" s="129" t="s">
        <v>148</v>
      </c>
      <c r="E14" s="129" t="s">
        <v>154</v>
      </c>
      <c r="F14" s="129" t="s">
        <v>156</v>
      </c>
      <c r="G14" s="129">
        <f>'DETERMINACIÓN RIESGO'!G13</f>
        <v>20</v>
      </c>
      <c r="H14" s="129">
        <f>'DETERMINACIÓN RIESGO'!H13</f>
        <v>20</v>
      </c>
      <c r="I14" s="129" t="s">
        <v>155</v>
      </c>
      <c r="J14" s="129" t="s">
        <v>158</v>
      </c>
      <c r="K14" s="129" t="s">
        <v>135</v>
      </c>
      <c r="L14" s="130">
        <v>44805</v>
      </c>
      <c r="M14" s="129" t="s">
        <v>157</v>
      </c>
      <c r="N14" s="129" t="s">
        <v>138</v>
      </c>
      <c r="O14" s="137"/>
      <c r="P14" s="131"/>
    </row>
    <row r="15" spans="1:18" s="122" customFormat="1" ht="132" x14ac:dyDescent="0.25">
      <c r="A15" s="131"/>
      <c r="B15" s="136"/>
      <c r="C15" s="129" t="s">
        <v>140</v>
      </c>
      <c r="D15" s="129" t="s">
        <v>139</v>
      </c>
      <c r="E15" s="129" t="s">
        <v>142</v>
      </c>
      <c r="F15" s="129" t="s">
        <v>143</v>
      </c>
      <c r="G15" s="129">
        <f>'DETERMINACIÓN RIESGO'!G14</f>
        <v>12</v>
      </c>
      <c r="H15" s="129">
        <f>'DETERMINACIÓN RIESGO'!H14</f>
        <v>12</v>
      </c>
      <c r="I15" s="129" t="s">
        <v>145</v>
      </c>
      <c r="J15" s="129" t="s">
        <v>144</v>
      </c>
      <c r="K15" s="129" t="s">
        <v>146</v>
      </c>
      <c r="L15" s="130">
        <v>44806</v>
      </c>
      <c r="M15" s="129" t="s">
        <v>147</v>
      </c>
      <c r="N15" s="129" t="s">
        <v>138</v>
      </c>
      <c r="O15" s="137"/>
      <c r="P15" s="131"/>
    </row>
    <row r="16" spans="1:18" s="122" customFormat="1" x14ac:dyDescent="0.25">
      <c r="A16" s="131"/>
      <c r="B16" s="136"/>
      <c r="C16" s="141"/>
      <c r="D16" s="132"/>
      <c r="E16" s="132"/>
      <c r="F16" s="132"/>
      <c r="G16" s="132"/>
      <c r="H16" s="132"/>
      <c r="I16" s="132"/>
      <c r="J16" s="132"/>
      <c r="K16" s="132"/>
      <c r="L16" s="132"/>
      <c r="M16" s="132"/>
      <c r="N16" s="132"/>
      <c r="O16" s="137"/>
      <c r="P16" s="131"/>
    </row>
    <row r="17" spans="1:16" s="122" customFormat="1" x14ac:dyDescent="0.25">
      <c r="A17" s="131"/>
      <c r="B17" s="136"/>
      <c r="C17" s="141"/>
      <c r="D17" s="132"/>
      <c r="E17" s="132"/>
      <c r="F17" s="166"/>
      <c r="G17" s="132"/>
      <c r="H17" s="132"/>
      <c r="I17" s="132"/>
      <c r="J17" s="132"/>
      <c r="K17" s="132"/>
      <c r="L17" s="132"/>
      <c r="M17" s="132"/>
      <c r="N17" s="132"/>
      <c r="O17" s="137"/>
      <c r="P17" s="131"/>
    </row>
    <row r="18" spans="1:16" s="122" customFormat="1" x14ac:dyDescent="0.25">
      <c r="A18" s="131"/>
      <c r="B18" s="136"/>
      <c r="C18" s="141"/>
      <c r="D18" s="132"/>
      <c r="E18" s="132"/>
      <c r="F18" s="132"/>
      <c r="G18" s="132"/>
      <c r="H18" s="132"/>
      <c r="I18" s="132"/>
      <c r="J18" s="132"/>
      <c r="K18" s="132"/>
      <c r="L18" s="132"/>
      <c r="M18" s="132"/>
      <c r="N18" s="132"/>
      <c r="O18" s="137"/>
      <c r="P18" s="131"/>
    </row>
    <row r="19" spans="1:16" s="122" customFormat="1" x14ac:dyDescent="0.25">
      <c r="A19" s="131"/>
      <c r="B19" s="136"/>
      <c r="C19" s="141"/>
      <c r="D19" s="132"/>
      <c r="E19" s="132"/>
      <c r="F19" s="132"/>
      <c r="G19" s="132"/>
      <c r="H19" s="132"/>
      <c r="I19" s="132"/>
      <c r="J19" s="132"/>
      <c r="K19" s="132"/>
      <c r="L19" s="132"/>
      <c r="M19" s="132"/>
      <c r="N19" s="132"/>
      <c r="O19" s="137"/>
      <c r="P19" s="131"/>
    </row>
    <row r="20" spans="1:16" s="122" customFormat="1" x14ac:dyDescent="0.25">
      <c r="A20" s="131"/>
      <c r="B20" s="136"/>
      <c r="C20" s="141"/>
      <c r="D20" s="132"/>
      <c r="E20" s="132"/>
      <c r="F20" s="132"/>
      <c r="G20" s="132"/>
      <c r="H20" s="132"/>
      <c r="I20" s="132"/>
      <c r="J20" s="132"/>
      <c r="K20" s="132"/>
      <c r="L20" s="132"/>
      <c r="M20" s="132"/>
      <c r="N20" s="132"/>
      <c r="O20" s="137"/>
      <c r="P20" s="131"/>
    </row>
    <row r="21" spans="1:16" s="122" customFormat="1" x14ac:dyDescent="0.25">
      <c r="A21" s="131"/>
      <c r="B21" s="136"/>
      <c r="C21" s="132"/>
      <c r="D21" s="132"/>
      <c r="E21" s="132"/>
      <c r="F21" s="132"/>
      <c r="G21" s="132"/>
      <c r="H21" s="132"/>
      <c r="I21" s="132"/>
      <c r="J21" s="132"/>
      <c r="K21" s="132"/>
      <c r="L21" s="132"/>
      <c r="M21" s="132"/>
      <c r="N21" s="132"/>
      <c r="O21" s="137"/>
      <c r="P21" s="131"/>
    </row>
    <row r="22" spans="1:16" s="122" customFormat="1" x14ac:dyDescent="0.25">
      <c r="A22" s="131"/>
      <c r="B22" s="136"/>
      <c r="C22" s="132"/>
      <c r="D22" s="132"/>
      <c r="E22" s="132"/>
      <c r="F22" s="132"/>
      <c r="G22" s="132"/>
      <c r="H22" s="132"/>
      <c r="I22" s="132"/>
      <c r="J22" s="132"/>
      <c r="K22" s="132"/>
      <c r="L22" s="132"/>
      <c r="M22" s="132"/>
      <c r="N22" s="132"/>
      <c r="O22" s="137"/>
      <c r="P22" s="131"/>
    </row>
    <row r="23" spans="1:16" s="122" customFormat="1" x14ac:dyDescent="0.25">
      <c r="A23" s="131"/>
      <c r="B23" s="136"/>
      <c r="C23" s="132"/>
      <c r="D23" s="132"/>
      <c r="E23" s="132"/>
      <c r="F23" s="132"/>
      <c r="G23" s="132"/>
      <c r="H23" s="132"/>
      <c r="I23" s="132"/>
      <c r="J23" s="132"/>
      <c r="K23" s="132"/>
      <c r="L23" s="132"/>
      <c r="M23" s="132"/>
      <c r="N23" s="132"/>
      <c r="O23" s="137"/>
      <c r="P23" s="131"/>
    </row>
    <row r="24" spans="1:16" s="122" customFormat="1" x14ac:dyDescent="0.25">
      <c r="A24" s="131"/>
      <c r="B24" s="136"/>
      <c r="C24" s="132"/>
      <c r="D24" s="132"/>
      <c r="E24" s="132"/>
      <c r="F24" s="132"/>
      <c r="G24" s="132"/>
      <c r="H24" s="132"/>
      <c r="I24" s="132"/>
      <c r="J24" s="132"/>
      <c r="K24" s="132"/>
      <c r="L24" s="132"/>
      <c r="M24" s="132"/>
      <c r="N24" s="132"/>
      <c r="O24" s="137"/>
      <c r="P24" s="131"/>
    </row>
    <row r="25" spans="1:16" x14ac:dyDescent="0.25">
      <c r="A25" s="131"/>
      <c r="B25" s="136"/>
      <c r="C25" s="132"/>
      <c r="D25" s="132"/>
      <c r="E25" s="132"/>
      <c r="F25" s="132"/>
      <c r="G25" s="132"/>
      <c r="H25" s="132"/>
      <c r="I25" s="132"/>
      <c r="J25" s="132"/>
      <c r="K25" s="132"/>
      <c r="L25" s="132"/>
      <c r="M25" s="132"/>
      <c r="N25" s="132"/>
      <c r="O25" s="137"/>
      <c r="P25" s="131"/>
    </row>
    <row r="26" spans="1:16" x14ac:dyDescent="0.25">
      <c r="A26" s="131"/>
      <c r="B26" s="136"/>
      <c r="C26" s="132"/>
      <c r="D26" s="132"/>
      <c r="E26" s="132"/>
      <c r="F26" s="132"/>
      <c r="G26" s="132"/>
      <c r="H26" s="132"/>
      <c r="I26" s="132"/>
      <c r="J26" s="132"/>
      <c r="K26" s="132"/>
      <c r="L26" s="132"/>
      <c r="M26" s="132"/>
      <c r="N26" s="132"/>
      <c r="O26" s="137"/>
      <c r="P26" s="131"/>
    </row>
    <row r="27" spans="1:16" x14ac:dyDescent="0.25">
      <c r="A27" s="131"/>
      <c r="B27" s="136"/>
      <c r="C27" s="132"/>
      <c r="D27" s="132"/>
      <c r="E27" s="132"/>
      <c r="F27" s="132"/>
      <c r="G27" s="132"/>
      <c r="H27" s="132"/>
      <c r="I27" s="132"/>
      <c r="J27" s="132"/>
      <c r="K27" s="132"/>
      <c r="L27" s="132"/>
      <c r="M27" s="132"/>
      <c r="N27" s="132"/>
      <c r="O27" s="137"/>
      <c r="P27" s="131"/>
    </row>
    <row r="28" spans="1:16" x14ac:dyDescent="0.25">
      <c r="A28" s="131"/>
      <c r="B28" s="136"/>
      <c r="C28" s="132"/>
      <c r="D28" s="132"/>
      <c r="E28" s="132"/>
      <c r="F28" s="132"/>
      <c r="G28" s="132"/>
      <c r="H28" s="132"/>
      <c r="I28" s="132"/>
      <c r="J28" s="132"/>
      <c r="K28" s="132"/>
      <c r="L28" s="132"/>
      <c r="M28" s="132"/>
      <c r="N28" s="132"/>
      <c r="O28" s="137"/>
      <c r="P28" s="131"/>
    </row>
    <row r="29" spans="1:16" ht="17.25" thickBot="1" x14ac:dyDescent="0.3">
      <c r="A29" s="131"/>
      <c r="B29" s="142"/>
      <c r="C29" s="143"/>
      <c r="D29" s="143"/>
      <c r="E29" s="143"/>
      <c r="F29" s="143"/>
      <c r="G29" s="143"/>
      <c r="H29" s="143"/>
      <c r="I29" s="143"/>
      <c r="J29" s="143"/>
      <c r="K29" s="143"/>
      <c r="L29" s="143"/>
      <c r="M29" s="143"/>
      <c r="N29" s="143"/>
      <c r="O29" s="140"/>
      <c r="P29" s="131"/>
    </row>
    <row r="30" spans="1:16" x14ac:dyDescent="0.25">
      <c r="A30" s="131"/>
      <c r="B30" s="132"/>
      <c r="C30" s="132"/>
      <c r="D30" s="132"/>
      <c r="E30" s="132"/>
      <c r="F30" s="132"/>
      <c r="G30" s="132"/>
      <c r="H30" s="132"/>
      <c r="I30" s="132"/>
      <c r="J30" s="132"/>
      <c r="K30" s="132"/>
      <c r="L30" s="132"/>
      <c r="M30" s="131"/>
      <c r="N30" s="131"/>
      <c r="O30" s="131"/>
      <c r="P30" s="131"/>
    </row>
    <row r="31" spans="1:16" x14ac:dyDescent="0.25">
      <c r="A31" s="131"/>
      <c r="B31" s="132"/>
      <c r="C31" s="132"/>
      <c r="D31" s="132"/>
      <c r="E31" s="132"/>
      <c r="F31" s="132"/>
      <c r="G31" s="132"/>
      <c r="H31" s="132"/>
      <c r="I31" s="132"/>
      <c r="J31" s="132"/>
      <c r="K31" s="132"/>
      <c r="L31" s="132"/>
      <c r="M31" s="131"/>
      <c r="N31" s="131"/>
      <c r="O31" s="131"/>
      <c r="P31" s="131"/>
    </row>
  </sheetData>
  <mergeCells count="11">
    <mergeCell ref="C11:C12"/>
    <mergeCell ref="D11:F11"/>
    <mergeCell ref="G11:H11"/>
    <mergeCell ref="I11:L11"/>
    <mergeCell ref="M11:N11"/>
    <mergeCell ref="C9:N9"/>
    <mergeCell ref="N7:O8"/>
    <mergeCell ref="D10:F10"/>
    <mergeCell ref="G10:H10"/>
    <mergeCell ref="I10:L10"/>
    <mergeCell ref="M10:N10"/>
  </mergeCells>
  <conditionalFormatting sqref="H13:H15">
    <cfRule type="expression" dxfId="2" priority="1" stopIfTrue="1">
      <formula>AND(H13&gt;=1,H13&lt;=4)</formula>
    </cfRule>
    <cfRule type="expression" dxfId="1" priority="2" stopIfTrue="1">
      <formula>AND(H13&gt;=5,H13&lt;=12)</formula>
    </cfRule>
    <cfRule type="expression" dxfId="0" priority="3" stopIfTrue="1">
      <formula>AND(H13&gt;=13,H13&lt;=25)</formula>
    </cfRule>
  </conditionalFormatting>
  <pageMargins left="0.7" right="0.7" top="0.75" bottom="0.75" header="0.3" footer="0.3"/>
  <pageSetup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9"/>
  <dimension ref="A1:AC27"/>
  <sheetViews>
    <sheetView zoomScale="55" zoomScaleNormal="55" workbookViewId="0"/>
  </sheetViews>
  <sheetFormatPr baseColWidth="10" defaultRowHeight="16.5" x14ac:dyDescent="0.3"/>
  <cols>
    <col min="1" max="2" width="11.42578125" style="60"/>
    <col min="3" max="3" width="40" style="59" customWidth="1"/>
    <col min="4" max="27" width="6.85546875" style="60" customWidth="1"/>
    <col min="28" max="16384" width="11.42578125" style="60"/>
  </cols>
  <sheetData>
    <row r="1" spans="1:29" ht="17.25" thickBot="1" x14ac:dyDescent="0.35">
      <c r="A1" s="148"/>
      <c r="B1" s="148"/>
      <c r="C1" s="149"/>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row>
    <row r="2" spans="1:29" x14ac:dyDescent="0.3">
      <c r="A2" s="148"/>
      <c r="B2" s="150"/>
      <c r="C2" s="151"/>
      <c r="D2" s="152"/>
      <c r="E2" s="152"/>
      <c r="F2" s="152"/>
      <c r="G2" s="152"/>
      <c r="H2" s="152"/>
      <c r="I2" s="152"/>
      <c r="J2" s="152"/>
      <c r="K2" s="152"/>
      <c r="L2" s="152"/>
      <c r="M2" s="152"/>
      <c r="N2" s="152"/>
      <c r="O2" s="152"/>
      <c r="P2" s="152"/>
      <c r="Q2" s="152"/>
      <c r="R2" s="152"/>
      <c r="S2" s="152"/>
      <c r="T2" s="152"/>
      <c r="U2" s="152"/>
      <c r="V2" s="152"/>
      <c r="W2" s="152"/>
      <c r="X2" s="152"/>
      <c r="Y2" s="152"/>
      <c r="Z2" s="152"/>
      <c r="AA2" s="152"/>
      <c r="AB2" s="153"/>
      <c r="AC2" s="148"/>
    </row>
    <row r="3" spans="1:29" x14ac:dyDescent="0.3">
      <c r="A3" s="148"/>
      <c r="B3" s="154"/>
      <c r="C3" s="155"/>
      <c r="D3" s="156"/>
      <c r="E3" s="156"/>
      <c r="F3" s="156"/>
      <c r="G3" s="156"/>
      <c r="H3" s="156"/>
      <c r="I3" s="156"/>
      <c r="J3" s="156"/>
      <c r="K3" s="156"/>
      <c r="L3" s="156"/>
      <c r="M3" s="156"/>
      <c r="N3" s="156"/>
      <c r="O3" s="156"/>
      <c r="P3" s="156"/>
      <c r="Q3" s="156"/>
      <c r="R3" s="156"/>
      <c r="S3" s="156"/>
      <c r="T3" s="156"/>
      <c r="U3" s="156"/>
      <c r="V3" s="156"/>
      <c r="W3" s="156"/>
      <c r="X3" s="156"/>
      <c r="Y3" s="156"/>
      <c r="Z3" s="156"/>
      <c r="AA3" s="156"/>
      <c r="AB3" s="157"/>
      <c r="AC3" s="148"/>
    </row>
    <row r="4" spans="1:29" x14ac:dyDescent="0.3">
      <c r="A4" s="148"/>
      <c r="B4" s="154"/>
      <c r="C4" s="155"/>
      <c r="D4" s="156"/>
      <c r="E4" s="156"/>
      <c r="F4" s="156"/>
      <c r="G4" s="156"/>
      <c r="H4" s="156"/>
      <c r="I4" s="156"/>
      <c r="J4" s="156"/>
      <c r="K4" s="156"/>
      <c r="L4" s="156"/>
      <c r="M4" s="156"/>
      <c r="N4" s="156"/>
      <c r="O4" s="156"/>
      <c r="P4" s="156"/>
      <c r="Q4" s="156"/>
      <c r="R4" s="156"/>
      <c r="S4" s="156"/>
      <c r="T4" s="156"/>
      <c r="U4" s="156"/>
      <c r="V4" s="156"/>
      <c r="W4" s="156"/>
      <c r="X4" s="156"/>
      <c r="Y4" s="156"/>
      <c r="Z4" s="156"/>
      <c r="AA4" s="156"/>
      <c r="AB4" s="157"/>
      <c r="AC4" s="148"/>
    </row>
    <row r="5" spans="1:29" x14ac:dyDescent="0.3">
      <c r="A5" s="148"/>
      <c r="B5" s="154"/>
      <c r="C5" s="155"/>
      <c r="D5" s="156"/>
      <c r="E5" s="156"/>
      <c r="F5" s="156"/>
      <c r="G5" s="156"/>
      <c r="H5" s="156"/>
      <c r="I5" s="156"/>
      <c r="J5" s="156"/>
      <c r="K5" s="156"/>
      <c r="L5" s="156"/>
      <c r="M5" s="156"/>
      <c r="N5" s="156"/>
      <c r="O5" s="156"/>
      <c r="P5" s="156"/>
      <c r="Q5" s="156"/>
      <c r="R5" s="156"/>
      <c r="S5" s="156"/>
      <c r="T5" s="156"/>
      <c r="U5" s="156"/>
      <c r="V5" s="156"/>
      <c r="W5" s="156"/>
      <c r="X5" s="156"/>
      <c r="Y5" s="156"/>
      <c r="Z5" s="156"/>
      <c r="AA5" s="156"/>
      <c r="AB5" s="157"/>
      <c r="AC5" s="148"/>
    </row>
    <row r="6" spans="1:29" ht="16.5" customHeight="1" x14ac:dyDescent="0.3">
      <c r="A6" s="148"/>
      <c r="B6" s="154"/>
      <c r="C6" s="155"/>
      <c r="D6" s="156"/>
      <c r="E6" s="156"/>
      <c r="F6" s="156"/>
      <c r="G6" s="156"/>
      <c r="H6" s="156"/>
      <c r="I6" s="156"/>
      <c r="J6" s="156"/>
      <c r="K6" s="156"/>
      <c r="L6" s="156"/>
      <c r="M6" s="156"/>
      <c r="N6" s="156"/>
      <c r="O6" s="156"/>
      <c r="P6" s="156"/>
      <c r="Q6" s="156"/>
      <c r="R6" s="156"/>
      <c r="S6" s="156"/>
      <c r="T6" s="156"/>
      <c r="U6" s="156"/>
      <c r="V6" s="78"/>
      <c r="W6" s="230" t="s">
        <v>116</v>
      </c>
      <c r="X6" s="230"/>
      <c r="Y6" s="230"/>
      <c r="Z6" s="230"/>
      <c r="AA6" s="230"/>
      <c r="AB6" s="231"/>
      <c r="AC6" s="148"/>
    </row>
    <row r="7" spans="1:29" ht="16.5" customHeight="1" x14ac:dyDescent="0.3">
      <c r="A7" s="148"/>
      <c r="B7" s="154"/>
      <c r="C7" s="155"/>
      <c r="D7" s="156"/>
      <c r="E7" s="156"/>
      <c r="F7" s="156"/>
      <c r="G7" s="156"/>
      <c r="H7" s="156"/>
      <c r="I7" s="156"/>
      <c r="J7" s="156"/>
      <c r="K7" s="156"/>
      <c r="L7" s="156"/>
      <c r="M7" s="156"/>
      <c r="N7" s="156"/>
      <c r="O7" s="156"/>
      <c r="P7" s="156"/>
      <c r="Q7" s="156"/>
      <c r="R7" s="156"/>
      <c r="S7" s="156"/>
      <c r="T7" s="156"/>
      <c r="U7" s="156"/>
      <c r="V7" s="78"/>
      <c r="W7" s="230"/>
      <c r="X7" s="230"/>
      <c r="Y7" s="230"/>
      <c r="Z7" s="230"/>
      <c r="AA7" s="230"/>
      <c r="AB7" s="231"/>
      <c r="AC7" s="148"/>
    </row>
    <row r="8" spans="1:29" x14ac:dyDescent="0.3">
      <c r="A8" s="148"/>
      <c r="B8" s="154"/>
      <c r="C8" s="238" t="s">
        <v>92</v>
      </c>
      <c r="D8" s="238"/>
      <c r="E8" s="238"/>
      <c r="F8" s="238"/>
      <c r="G8" s="238"/>
      <c r="H8" s="238"/>
      <c r="I8" s="238"/>
      <c r="J8" s="238"/>
      <c r="K8" s="238"/>
      <c r="L8" s="238"/>
      <c r="M8" s="238"/>
      <c r="N8" s="238"/>
      <c r="O8" s="238"/>
      <c r="P8" s="238"/>
      <c r="Q8" s="238"/>
      <c r="R8" s="238"/>
      <c r="S8" s="238"/>
      <c r="T8" s="238"/>
      <c r="U8" s="238"/>
      <c r="V8" s="238"/>
      <c r="W8" s="238"/>
      <c r="X8" s="238"/>
      <c r="Y8" s="238"/>
      <c r="Z8" s="238"/>
      <c r="AA8" s="238"/>
      <c r="AB8" s="157"/>
      <c r="AC8" s="148"/>
    </row>
    <row r="9" spans="1:29" x14ac:dyDescent="0.3">
      <c r="A9" s="148"/>
      <c r="B9" s="154"/>
      <c r="C9" s="236" t="s">
        <v>69</v>
      </c>
      <c r="D9" s="235">
        <v>2022</v>
      </c>
      <c r="E9" s="235"/>
      <c r="F9" s="235"/>
      <c r="G9" s="235"/>
      <c r="H9" s="235"/>
      <c r="I9" s="235"/>
      <c r="J9" s="235"/>
      <c r="K9" s="235"/>
      <c r="L9" s="235"/>
      <c r="M9" s="235"/>
      <c r="N9" s="235"/>
      <c r="O9" s="235"/>
      <c r="P9" s="235"/>
      <c r="Q9" s="235"/>
      <c r="R9" s="235"/>
      <c r="S9" s="235"/>
      <c r="T9" s="235"/>
      <c r="U9" s="235"/>
      <c r="V9" s="235"/>
      <c r="W9" s="235"/>
      <c r="X9" s="235">
        <v>2023</v>
      </c>
      <c r="Y9" s="235"/>
      <c r="Z9" s="235"/>
      <c r="AA9" s="235"/>
      <c r="AB9" s="157"/>
      <c r="AC9" s="148"/>
    </row>
    <row r="10" spans="1:29" x14ac:dyDescent="0.3">
      <c r="A10" s="148"/>
      <c r="B10" s="154"/>
      <c r="C10" s="237"/>
      <c r="D10" s="234" t="s">
        <v>71</v>
      </c>
      <c r="E10" s="234"/>
      <c r="F10" s="234"/>
      <c r="G10" s="234"/>
      <c r="H10" s="234" t="s">
        <v>72</v>
      </c>
      <c r="I10" s="234"/>
      <c r="J10" s="234"/>
      <c r="K10" s="234"/>
      <c r="L10" s="234" t="s">
        <v>70</v>
      </c>
      <c r="M10" s="234"/>
      <c r="N10" s="234"/>
      <c r="O10" s="234"/>
      <c r="P10" s="234" t="s">
        <v>73</v>
      </c>
      <c r="Q10" s="234"/>
      <c r="R10" s="234"/>
      <c r="S10" s="234"/>
      <c r="T10" s="234" t="s">
        <v>74</v>
      </c>
      <c r="U10" s="234"/>
      <c r="V10" s="234"/>
      <c r="W10" s="234"/>
      <c r="X10" s="234" t="s">
        <v>75</v>
      </c>
      <c r="Y10" s="234"/>
      <c r="Z10" s="234"/>
      <c r="AA10" s="234"/>
      <c r="AB10" s="157"/>
      <c r="AC10" s="148"/>
    </row>
    <row r="11" spans="1:29" x14ac:dyDescent="0.3">
      <c r="A11" s="148"/>
      <c r="B11" s="154"/>
      <c r="C11" s="237"/>
      <c r="D11" s="62" t="s">
        <v>76</v>
      </c>
      <c r="E11" s="62" t="s">
        <v>77</v>
      </c>
      <c r="F11" s="62" t="s">
        <v>78</v>
      </c>
      <c r="G11" s="62" t="s">
        <v>79</v>
      </c>
      <c r="H11" s="62" t="s">
        <v>76</v>
      </c>
      <c r="I11" s="62" t="s">
        <v>77</v>
      </c>
      <c r="J11" s="62" t="s">
        <v>78</v>
      </c>
      <c r="K11" s="62" t="s">
        <v>79</v>
      </c>
      <c r="L11" s="62" t="s">
        <v>76</v>
      </c>
      <c r="M11" s="62" t="s">
        <v>77</v>
      </c>
      <c r="N11" s="62" t="s">
        <v>78</v>
      </c>
      <c r="O11" s="62" t="s">
        <v>79</v>
      </c>
      <c r="P11" s="62" t="s">
        <v>76</v>
      </c>
      <c r="Q11" s="62" t="s">
        <v>77</v>
      </c>
      <c r="R11" s="62" t="s">
        <v>78</v>
      </c>
      <c r="S11" s="62" t="s">
        <v>79</v>
      </c>
      <c r="T11" s="62" t="s">
        <v>76</v>
      </c>
      <c r="U11" s="62" t="s">
        <v>77</v>
      </c>
      <c r="V11" s="62" t="s">
        <v>78</v>
      </c>
      <c r="W11" s="62" t="s">
        <v>79</v>
      </c>
      <c r="X11" s="62" t="s">
        <v>76</v>
      </c>
      <c r="Y11" s="62" t="s">
        <v>77</v>
      </c>
      <c r="Z11" s="62" t="s">
        <v>78</v>
      </c>
      <c r="AA11" s="62" t="s">
        <v>79</v>
      </c>
      <c r="AB11" s="157"/>
      <c r="AC11" s="148"/>
    </row>
    <row r="12" spans="1:29" ht="66" x14ac:dyDescent="0.3">
      <c r="A12" s="148"/>
      <c r="B12" s="154"/>
      <c r="C12" s="54" t="s">
        <v>80</v>
      </c>
      <c r="D12" s="61"/>
      <c r="E12" s="61"/>
      <c r="F12" s="61"/>
      <c r="G12" s="61"/>
      <c r="H12" s="61"/>
      <c r="I12" s="61"/>
      <c r="J12" s="61"/>
      <c r="K12" s="61"/>
      <c r="L12" s="61"/>
      <c r="M12" s="61"/>
      <c r="N12" s="61"/>
      <c r="O12" s="61"/>
      <c r="P12" s="61"/>
      <c r="Q12" s="61"/>
      <c r="R12" s="61"/>
      <c r="S12" s="61"/>
      <c r="T12" s="61"/>
      <c r="U12" s="61"/>
      <c r="V12" s="61"/>
      <c r="W12" s="61"/>
      <c r="X12" s="61"/>
      <c r="Y12" s="61"/>
      <c r="Z12" s="61"/>
      <c r="AA12" s="61"/>
      <c r="AB12" s="157"/>
      <c r="AC12" s="148"/>
    </row>
    <row r="13" spans="1:29" ht="99" x14ac:dyDescent="0.3">
      <c r="A13" s="148"/>
      <c r="B13" s="154"/>
      <c r="C13" s="54" t="s">
        <v>81</v>
      </c>
      <c r="D13" s="61"/>
      <c r="E13" s="61"/>
      <c r="F13" s="61"/>
      <c r="G13" s="61"/>
      <c r="H13" s="61"/>
      <c r="I13" s="61"/>
      <c r="J13" s="61"/>
      <c r="K13" s="61"/>
      <c r="L13" s="61"/>
      <c r="M13" s="61"/>
      <c r="N13" s="61"/>
      <c r="O13" s="61"/>
      <c r="P13" s="61"/>
      <c r="Q13" s="61"/>
      <c r="R13" s="61"/>
      <c r="S13" s="61"/>
      <c r="T13" s="61"/>
      <c r="U13" s="61"/>
      <c r="V13" s="61"/>
      <c r="W13" s="61"/>
      <c r="X13" s="61"/>
      <c r="Y13" s="61"/>
      <c r="Z13" s="61"/>
      <c r="AA13" s="61"/>
      <c r="AB13" s="157"/>
      <c r="AC13" s="148"/>
    </row>
    <row r="14" spans="1:29" ht="49.5" x14ac:dyDescent="0.3">
      <c r="A14" s="148"/>
      <c r="B14" s="154"/>
      <c r="C14" s="54" t="s">
        <v>82</v>
      </c>
      <c r="D14" s="61"/>
      <c r="E14" s="61"/>
      <c r="F14" s="61"/>
      <c r="G14" s="61"/>
      <c r="H14" s="61"/>
      <c r="I14" s="61"/>
      <c r="J14" s="61"/>
      <c r="K14" s="61"/>
      <c r="L14" s="61"/>
      <c r="M14" s="61"/>
      <c r="N14" s="61"/>
      <c r="O14" s="61"/>
      <c r="P14" s="61"/>
      <c r="Q14" s="61"/>
      <c r="R14" s="61"/>
      <c r="S14" s="61"/>
      <c r="T14" s="61"/>
      <c r="U14" s="61"/>
      <c r="V14" s="61"/>
      <c r="W14" s="61"/>
      <c r="X14" s="61"/>
      <c r="Y14" s="61"/>
      <c r="Z14" s="61"/>
      <c r="AA14" s="61"/>
      <c r="AB14" s="157"/>
      <c r="AC14" s="148"/>
    </row>
    <row r="15" spans="1:29" ht="66" x14ac:dyDescent="0.3">
      <c r="A15" s="148"/>
      <c r="B15" s="154"/>
      <c r="C15" s="54" t="s">
        <v>83</v>
      </c>
      <c r="D15" s="61"/>
      <c r="E15" s="61"/>
      <c r="F15" s="61"/>
      <c r="G15" s="61"/>
      <c r="H15" s="61"/>
      <c r="I15" s="61"/>
      <c r="J15" s="61"/>
      <c r="K15" s="61"/>
      <c r="L15" s="61"/>
      <c r="M15" s="61"/>
      <c r="N15" s="61"/>
      <c r="O15" s="61"/>
      <c r="P15" s="61"/>
      <c r="Q15" s="61"/>
      <c r="R15" s="61"/>
      <c r="S15" s="61"/>
      <c r="T15" s="61"/>
      <c r="U15" s="61"/>
      <c r="V15" s="61"/>
      <c r="W15" s="61"/>
      <c r="X15" s="61"/>
      <c r="Y15" s="61"/>
      <c r="Z15" s="61"/>
      <c r="AA15" s="61"/>
      <c r="AB15" s="157"/>
      <c r="AC15" s="148"/>
    </row>
    <row r="16" spans="1:29" ht="66" x14ac:dyDescent="0.3">
      <c r="A16" s="148"/>
      <c r="B16" s="154"/>
      <c r="C16" s="54" t="s">
        <v>84</v>
      </c>
      <c r="D16" s="61"/>
      <c r="E16" s="61"/>
      <c r="F16" s="61"/>
      <c r="G16" s="61"/>
      <c r="H16" s="61"/>
      <c r="I16" s="61"/>
      <c r="J16" s="61"/>
      <c r="K16" s="61"/>
      <c r="L16" s="61"/>
      <c r="M16" s="61"/>
      <c r="N16" s="61"/>
      <c r="O16" s="61"/>
      <c r="P16" s="61"/>
      <c r="Q16" s="61"/>
      <c r="R16" s="61"/>
      <c r="S16" s="61"/>
      <c r="T16" s="61"/>
      <c r="U16" s="61"/>
      <c r="V16" s="61"/>
      <c r="W16" s="61"/>
      <c r="X16" s="61"/>
      <c r="Y16" s="61"/>
      <c r="Z16" s="61"/>
      <c r="AA16" s="61"/>
      <c r="AB16" s="157"/>
      <c r="AC16" s="148"/>
    </row>
    <row r="17" spans="1:29" ht="82.5" x14ac:dyDescent="0.3">
      <c r="A17" s="148"/>
      <c r="B17" s="154"/>
      <c r="C17" s="54" t="s">
        <v>85</v>
      </c>
      <c r="D17" s="61"/>
      <c r="E17" s="61"/>
      <c r="F17" s="61"/>
      <c r="G17" s="61"/>
      <c r="H17" s="61"/>
      <c r="I17" s="61"/>
      <c r="J17" s="61"/>
      <c r="K17" s="61"/>
      <c r="L17" s="61"/>
      <c r="M17" s="61"/>
      <c r="N17" s="61"/>
      <c r="O17" s="61"/>
      <c r="P17" s="61"/>
      <c r="Q17" s="61"/>
      <c r="R17" s="61"/>
      <c r="S17" s="61"/>
      <c r="T17" s="61"/>
      <c r="U17" s="61"/>
      <c r="V17" s="61"/>
      <c r="W17" s="61"/>
      <c r="X17" s="61"/>
      <c r="Y17" s="61"/>
      <c r="Z17" s="61"/>
      <c r="AA17" s="61"/>
      <c r="AB17" s="157"/>
      <c r="AC17" s="148"/>
    </row>
    <row r="18" spans="1:29" ht="66" x14ac:dyDescent="0.3">
      <c r="A18" s="148"/>
      <c r="B18" s="154"/>
      <c r="C18" s="54" t="s">
        <v>86</v>
      </c>
      <c r="D18" s="61"/>
      <c r="E18" s="61"/>
      <c r="F18" s="61"/>
      <c r="G18" s="61"/>
      <c r="H18" s="61"/>
      <c r="I18" s="61"/>
      <c r="J18" s="61"/>
      <c r="K18" s="61"/>
      <c r="L18" s="61"/>
      <c r="M18" s="61"/>
      <c r="N18" s="61"/>
      <c r="O18" s="61"/>
      <c r="P18" s="61"/>
      <c r="Q18" s="61"/>
      <c r="R18" s="61"/>
      <c r="S18" s="61"/>
      <c r="T18" s="61"/>
      <c r="U18" s="61"/>
      <c r="V18" s="61"/>
      <c r="W18" s="61"/>
      <c r="X18" s="61"/>
      <c r="Y18" s="61"/>
      <c r="Z18" s="61"/>
      <c r="AA18" s="61"/>
      <c r="AB18" s="157"/>
      <c r="AC18" s="148"/>
    </row>
    <row r="19" spans="1:29" ht="66" x14ac:dyDescent="0.3">
      <c r="A19" s="148"/>
      <c r="B19" s="154"/>
      <c r="C19" s="54" t="s">
        <v>87</v>
      </c>
      <c r="D19" s="61"/>
      <c r="E19" s="61"/>
      <c r="F19" s="61"/>
      <c r="G19" s="61"/>
      <c r="H19" s="61"/>
      <c r="I19" s="61"/>
      <c r="J19" s="61"/>
      <c r="K19" s="61"/>
      <c r="L19" s="61"/>
      <c r="M19" s="61"/>
      <c r="N19" s="61"/>
      <c r="O19" s="61"/>
      <c r="P19" s="61"/>
      <c r="Q19" s="61"/>
      <c r="R19" s="61"/>
      <c r="S19" s="61"/>
      <c r="T19" s="61"/>
      <c r="U19" s="61"/>
      <c r="V19" s="61"/>
      <c r="W19" s="61"/>
      <c r="X19" s="61"/>
      <c r="Y19" s="61"/>
      <c r="Z19" s="61"/>
      <c r="AA19" s="61"/>
      <c r="AB19" s="157"/>
      <c r="AC19" s="148"/>
    </row>
    <row r="20" spans="1:29" x14ac:dyDescent="0.3">
      <c r="A20" s="148"/>
      <c r="B20" s="154"/>
      <c r="C20" s="155"/>
      <c r="D20" s="156"/>
      <c r="E20" s="156"/>
      <c r="F20" s="156"/>
      <c r="G20" s="156"/>
      <c r="H20" s="156"/>
      <c r="I20" s="156"/>
      <c r="J20" s="156"/>
      <c r="K20" s="156"/>
      <c r="L20" s="156"/>
      <c r="M20" s="156"/>
      <c r="N20" s="156"/>
      <c r="O20" s="156"/>
      <c r="P20" s="156"/>
      <c r="Q20" s="156"/>
      <c r="R20" s="156"/>
      <c r="S20" s="156"/>
      <c r="T20" s="156"/>
      <c r="U20" s="156"/>
      <c r="V20" s="156"/>
      <c r="W20" s="156"/>
      <c r="X20" s="156"/>
      <c r="Y20" s="156"/>
      <c r="Z20" s="156"/>
      <c r="AA20" s="156"/>
      <c r="AB20" s="157"/>
      <c r="AC20" s="148"/>
    </row>
    <row r="21" spans="1:29" x14ac:dyDescent="0.3">
      <c r="A21" s="148"/>
      <c r="B21" s="154"/>
      <c r="C21" s="155"/>
      <c r="D21" s="156"/>
      <c r="E21" s="156"/>
      <c r="F21" s="156"/>
      <c r="G21" s="156"/>
      <c r="H21" s="156"/>
      <c r="I21" s="156"/>
      <c r="J21" s="156"/>
      <c r="K21" s="156"/>
      <c r="L21" s="156"/>
      <c r="M21" s="156"/>
      <c r="N21" s="156"/>
      <c r="O21" s="156"/>
      <c r="P21" s="156"/>
      <c r="Q21" s="156"/>
      <c r="R21" s="156"/>
      <c r="S21" s="156"/>
      <c r="T21" s="156"/>
      <c r="U21" s="156"/>
      <c r="V21" s="156"/>
      <c r="W21" s="156"/>
      <c r="X21" s="156"/>
      <c r="Y21" s="156"/>
      <c r="Z21" s="156"/>
      <c r="AA21" s="156"/>
      <c r="AB21" s="157"/>
      <c r="AC21" s="148"/>
    </row>
    <row r="22" spans="1:29" x14ac:dyDescent="0.3">
      <c r="A22" s="148"/>
      <c r="B22" s="154"/>
      <c r="C22" s="155"/>
      <c r="D22" s="156"/>
      <c r="E22" s="156"/>
      <c r="F22" s="156"/>
      <c r="G22" s="156"/>
      <c r="H22" s="156"/>
      <c r="I22" s="156"/>
      <c r="J22" s="156"/>
      <c r="K22" s="156"/>
      <c r="L22" s="156"/>
      <c r="M22" s="156"/>
      <c r="N22" s="156"/>
      <c r="O22" s="156"/>
      <c r="P22" s="156"/>
      <c r="Q22" s="156"/>
      <c r="R22" s="156"/>
      <c r="S22" s="156"/>
      <c r="T22" s="156"/>
      <c r="U22" s="156"/>
      <c r="V22" s="156"/>
      <c r="W22" s="156"/>
      <c r="X22" s="156"/>
      <c r="Y22" s="156"/>
      <c r="Z22" s="156"/>
      <c r="AA22" s="156"/>
      <c r="AB22" s="157"/>
      <c r="AC22" s="148"/>
    </row>
    <row r="23" spans="1:29" x14ac:dyDescent="0.3">
      <c r="A23" s="148"/>
      <c r="B23" s="154"/>
      <c r="C23" s="155"/>
      <c r="D23" s="156"/>
      <c r="E23" s="156"/>
      <c r="F23" s="156"/>
      <c r="G23" s="156"/>
      <c r="H23" s="156"/>
      <c r="I23" s="156"/>
      <c r="J23" s="156"/>
      <c r="K23" s="156"/>
      <c r="L23" s="156"/>
      <c r="M23" s="156"/>
      <c r="N23" s="156"/>
      <c r="O23" s="156"/>
      <c r="P23" s="156"/>
      <c r="Q23" s="156"/>
      <c r="R23" s="156"/>
      <c r="S23" s="156"/>
      <c r="T23" s="156"/>
      <c r="U23" s="156"/>
      <c r="V23" s="156"/>
      <c r="W23" s="156"/>
      <c r="X23" s="156"/>
      <c r="Y23" s="156"/>
      <c r="Z23" s="156"/>
      <c r="AA23" s="156"/>
      <c r="AB23" s="157"/>
      <c r="AC23" s="148"/>
    </row>
    <row r="24" spans="1:29" x14ac:dyDescent="0.3">
      <c r="A24" s="148"/>
      <c r="B24" s="154"/>
      <c r="C24" s="155"/>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7"/>
      <c r="AC24" s="148"/>
    </row>
    <row r="25" spans="1:29" ht="17.25" thickBot="1" x14ac:dyDescent="0.35">
      <c r="A25" s="148"/>
      <c r="B25" s="158"/>
      <c r="C25" s="159"/>
      <c r="D25" s="160"/>
      <c r="E25" s="160"/>
      <c r="F25" s="160"/>
      <c r="G25" s="160"/>
      <c r="H25" s="160"/>
      <c r="I25" s="160"/>
      <c r="J25" s="160"/>
      <c r="K25" s="160"/>
      <c r="L25" s="160"/>
      <c r="M25" s="160"/>
      <c r="N25" s="160"/>
      <c r="O25" s="160"/>
      <c r="P25" s="160"/>
      <c r="Q25" s="160"/>
      <c r="R25" s="160"/>
      <c r="S25" s="160"/>
      <c r="T25" s="160"/>
      <c r="U25" s="160"/>
      <c r="V25" s="160"/>
      <c r="W25" s="160"/>
      <c r="X25" s="160"/>
      <c r="Y25" s="160"/>
      <c r="Z25" s="160"/>
      <c r="AA25" s="160"/>
      <c r="AB25" s="161"/>
      <c r="AC25" s="148"/>
    </row>
    <row r="26" spans="1:29" x14ac:dyDescent="0.3">
      <c r="A26" s="148"/>
      <c r="B26" s="148"/>
      <c r="C26" s="149"/>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row>
    <row r="27" spans="1:29" x14ac:dyDescent="0.3">
      <c r="A27" s="148"/>
      <c r="B27" s="148"/>
      <c r="C27" s="149"/>
      <c r="D27" s="148"/>
      <c r="E27" s="148"/>
      <c r="F27" s="148"/>
      <c r="G27" s="148"/>
      <c r="H27" s="148"/>
      <c r="I27" s="148"/>
      <c r="J27" s="148"/>
      <c r="K27" s="148"/>
      <c r="L27" s="148"/>
      <c r="M27" s="148"/>
      <c r="N27" s="148"/>
      <c r="O27" s="148"/>
      <c r="P27" s="148"/>
      <c r="Q27" s="148"/>
      <c r="R27" s="148"/>
      <c r="S27" s="148"/>
      <c r="T27" s="148"/>
      <c r="U27" s="148"/>
      <c r="V27" s="148"/>
      <c r="W27" s="148"/>
      <c r="X27" s="148"/>
      <c r="Y27" s="148"/>
      <c r="Z27" s="148"/>
      <c r="AA27" s="148"/>
      <c r="AB27" s="148"/>
      <c r="AC27" s="148"/>
    </row>
  </sheetData>
  <mergeCells count="11">
    <mergeCell ref="W6:AB7"/>
    <mergeCell ref="X10:AA10"/>
    <mergeCell ref="X9:AA9"/>
    <mergeCell ref="C9:C11"/>
    <mergeCell ref="D9:W9"/>
    <mergeCell ref="C8:AA8"/>
    <mergeCell ref="D10:G10"/>
    <mergeCell ref="H10:K10"/>
    <mergeCell ref="L10:O10"/>
    <mergeCell ref="P10:S10"/>
    <mergeCell ref="T10:W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PORTADA </vt:lpstr>
      <vt:lpstr>ÍNDICE</vt:lpstr>
      <vt:lpstr>ANTECEDENTES</vt:lpstr>
      <vt:lpstr>INFORMACIÓN GENERAL</vt:lpstr>
      <vt:lpstr>INSTRUCTIVO</vt:lpstr>
      <vt:lpstr>DETERMINACIÓN RIESGO</vt:lpstr>
      <vt:lpstr>MAPA DE RIESGOS</vt:lpstr>
      <vt:lpstr>MATRIZ DE MITIGACIÓN DE RIESGOS</vt:lpstr>
      <vt:lpstr>CRONOGRAMA DE APLICACIÓN PMR</vt:lpstr>
      <vt:lpstr>PARROQUIAS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JOSELIN ARIAS</dc:creator>
  <cp:lastModifiedBy>MIRIAN JOHANA</cp:lastModifiedBy>
  <cp:lastPrinted>2022-07-25T12:23:25Z</cp:lastPrinted>
  <dcterms:created xsi:type="dcterms:W3CDTF">2022-07-21T22:35:03Z</dcterms:created>
  <dcterms:modified xsi:type="dcterms:W3CDTF">2022-07-26T13:08:36Z</dcterms:modified>
</cp:coreProperties>
</file>