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ichm\Desktop\EXCEL_PROJECT\"/>
    </mc:Choice>
  </mc:AlternateContent>
  <xr:revisionPtr revIDLastSave="0" documentId="8_{3DDE9B25-6310-4A83-BB91-4795289F64E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 i="4" l="1"/>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9" i="4"/>
  <c r="M3" i="4"/>
  <c r="M4" i="4"/>
  <c r="M5" i="4"/>
  <c r="M6" i="4"/>
  <c r="M7" i="4"/>
  <c r="M8" i="4"/>
  <c r="M9" i="4"/>
  <c r="M10" i="4"/>
  <c r="M11" i="4"/>
  <c r="M12" i="4"/>
  <c r="M13" i="4"/>
  <c r="M14" i="4"/>
  <c r="M15" i="4"/>
  <c r="M16" i="4"/>
  <c r="M17" i="4"/>
  <c r="M18"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<sst xmlns="http://schemas.openxmlformats.org/spreadsheetml/2006/main" count="16274" uniqueCount="51">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</sst>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409]#,##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48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3" formatCode="_-* #,##0_-;\-* #,##0_-;_-* &quot;-&quot;??_-;_-@_-"/>
    </dxf>
  </dxfs>
  <tableStyles count="0" defaultTableStyle="TableStyleMedium2" defaultPivotStyle="PivotStyleLight16"/>
  <colors>
    <mruColors>
      <color rgb="FF480000"/>
      <color rgb="FF6C0000"/>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0952-4EEE-A065-07C1A747BCF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952-4EEE-A065-07C1A747BCFD}"/>
            </c:ext>
          </c:extLst>
        </c:ser>
        <c:dLbls>
          <c:showLegendKey val="0"/>
          <c:showVal val="0"/>
          <c:showCatName val="0"/>
          <c:showSerName val="0"/>
          <c:showPercent val="0"/>
          <c:showBubbleSize val="0"/>
        </c:dLbls>
        <c:gapWidth val="219"/>
        <c:overlap val="-27"/>
        <c:axId val="510080000"/>
        <c:axId val="510081664"/>
      </c:barChart>
      <c:catAx>
        <c:axId val="5100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0081664"/>
        <c:crosses val="autoZero"/>
        <c:auto val="1"/>
        <c:lblAlgn val="ctr"/>
        <c:lblOffset val="100"/>
        <c:noMultiLvlLbl val="0"/>
      </c:catAx>
      <c:valAx>
        <c:axId val="510081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008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84-407E-9343-0056BACE985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84-407E-9343-0056BACE985F}"/>
            </c:ext>
          </c:extLst>
        </c:ser>
        <c:dLbls>
          <c:showLegendKey val="0"/>
          <c:showVal val="0"/>
          <c:showCatName val="0"/>
          <c:showSerName val="0"/>
          <c:showPercent val="0"/>
          <c:showBubbleSize val="0"/>
        </c:dLbls>
        <c:smooth val="0"/>
        <c:axId val="753046608"/>
        <c:axId val="753047856"/>
      </c:lineChart>
      <c:catAx>
        <c:axId val="75304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3047856"/>
        <c:crosses val="autoZero"/>
        <c:auto val="1"/>
        <c:lblAlgn val="ctr"/>
        <c:lblOffset val="100"/>
        <c:noMultiLvlLbl val="0"/>
      </c:catAx>
      <c:valAx>
        <c:axId val="75304785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304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F7-4014-B453-B3A465637945}"/>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F7-4014-B453-B3A465637945}"/>
            </c:ext>
          </c:extLst>
        </c:ser>
        <c:dLbls>
          <c:showLegendKey val="0"/>
          <c:showVal val="0"/>
          <c:showCatName val="0"/>
          <c:showSerName val="0"/>
          <c:showPercent val="0"/>
          <c:showBubbleSize val="0"/>
        </c:dLbls>
        <c:smooth val="0"/>
        <c:axId val="817511728"/>
        <c:axId val="817508400"/>
      </c:lineChart>
      <c:catAx>
        <c:axId val="81751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r>
                  <a:rPr lang="en-US" sz="1200" b="1" baseline="0"/>
                  <a:t> Bracket</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508400"/>
        <c:crosses val="autoZero"/>
        <c:auto val="1"/>
        <c:lblAlgn val="ctr"/>
        <c:lblOffset val="100"/>
        <c:noMultiLvlLbl val="0"/>
      </c:catAx>
      <c:valAx>
        <c:axId val="817508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51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287-41DD-9FD6-ECDE30836E4B}"/>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287-41DD-9FD6-ECDE30836E4B}"/>
            </c:ext>
          </c:extLst>
        </c:ser>
        <c:dLbls>
          <c:showLegendKey val="0"/>
          <c:showVal val="0"/>
          <c:showCatName val="0"/>
          <c:showSerName val="0"/>
          <c:showPercent val="0"/>
          <c:showBubbleSize val="0"/>
        </c:dLbls>
        <c:marker val="1"/>
        <c:smooth val="0"/>
        <c:axId val="830740288"/>
        <c:axId val="830746944"/>
      </c:lineChart>
      <c:catAx>
        <c:axId val="8307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30746944"/>
        <c:crosses val="autoZero"/>
        <c:auto val="1"/>
        <c:lblAlgn val="ctr"/>
        <c:lblOffset val="100"/>
        <c:noMultiLvlLbl val="0"/>
      </c:catAx>
      <c:valAx>
        <c:axId val="8307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3074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CC87-49A6-B830-F4390FD4A0E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C87-49A6-B830-F4390FD4A0E5}"/>
            </c:ext>
          </c:extLst>
        </c:ser>
        <c:dLbls>
          <c:showLegendKey val="0"/>
          <c:showVal val="0"/>
          <c:showCatName val="0"/>
          <c:showSerName val="0"/>
          <c:showPercent val="0"/>
          <c:showBubbleSize val="0"/>
        </c:dLbls>
        <c:gapWidth val="219"/>
        <c:overlap val="-27"/>
        <c:axId val="510080000"/>
        <c:axId val="510081664"/>
      </c:barChart>
      <c:catAx>
        <c:axId val="5100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0081664"/>
        <c:crosses val="autoZero"/>
        <c:auto val="1"/>
        <c:lblAlgn val="ctr"/>
        <c:lblOffset val="100"/>
        <c:noMultiLvlLbl val="0"/>
      </c:catAx>
      <c:valAx>
        <c:axId val="510081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008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9A-4BAD-AE86-5B27E485BCF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9A-4BAD-AE86-5B27E485BCF2}"/>
            </c:ext>
          </c:extLst>
        </c:ser>
        <c:dLbls>
          <c:showLegendKey val="0"/>
          <c:showVal val="0"/>
          <c:showCatName val="0"/>
          <c:showSerName val="0"/>
          <c:showPercent val="0"/>
          <c:showBubbleSize val="0"/>
        </c:dLbls>
        <c:marker val="1"/>
        <c:smooth val="0"/>
        <c:axId val="817511728"/>
        <c:axId val="817508400"/>
      </c:lineChart>
      <c:catAx>
        <c:axId val="81751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r>
                  <a:rPr lang="en-US" sz="1200" b="1" baseline="0"/>
                  <a:t> Bracket</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508400"/>
        <c:crosses val="autoZero"/>
        <c:auto val="1"/>
        <c:lblAlgn val="ctr"/>
        <c:lblOffset val="100"/>
        <c:noMultiLvlLbl val="0"/>
      </c:catAx>
      <c:valAx>
        <c:axId val="817508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51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37-482A-9E31-7A4145E8539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37-482A-9E31-7A4145E8539A}"/>
            </c:ext>
          </c:extLst>
        </c:ser>
        <c:dLbls>
          <c:showLegendKey val="0"/>
          <c:showVal val="0"/>
          <c:showCatName val="0"/>
          <c:showSerName val="0"/>
          <c:showPercent val="0"/>
          <c:showBubbleSize val="0"/>
        </c:dLbls>
        <c:smooth val="0"/>
        <c:axId val="753046608"/>
        <c:axId val="753047856"/>
      </c:lineChart>
      <c:catAx>
        <c:axId val="75304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3047856"/>
        <c:crosses val="autoZero"/>
        <c:auto val="1"/>
        <c:lblAlgn val="ctr"/>
        <c:lblOffset val="100"/>
        <c:noMultiLvlLbl val="0"/>
      </c:catAx>
      <c:valAx>
        <c:axId val="753047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304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171450</xdr:rowOff>
    </xdr:from>
    <xdr:to>
      <xdr:col>12</xdr:col>
      <xdr:colOff>304800</xdr:colOff>
      <xdr:row>15</xdr:row>
      <xdr:rowOff>171450</xdr:rowOff>
    </xdr:to>
    <xdr:graphicFrame macro="">
      <xdr:nvGraphicFramePr>
        <xdr:cNvPr id="2" name="Chart 1">
          <a:extLst>
            <a:ext uri="{FF2B5EF4-FFF2-40B4-BE49-F238E27FC236}">
              <a16:creationId xmlns:a16="http://schemas.microsoft.com/office/drawing/2014/main" id="{A2575AEA-FC4B-4DA5-A268-5A6A50D80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3810</xdr:rowOff>
    </xdr:from>
    <xdr:to>
      <xdr:col>12</xdr:col>
      <xdr:colOff>312420</xdr:colOff>
      <xdr:row>32</xdr:row>
      <xdr:rowOff>3810</xdr:rowOff>
    </xdr:to>
    <xdr:graphicFrame macro="">
      <xdr:nvGraphicFramePr>
        <xdr:cNvPr id="3" name="Chart 2">
          <a:extLst>
            <a:ext uri="{FF2B5EF4-FFF2-40B4-BE49-F238E27FC236}">
              <a16:creationId xmlns:a16="http://schemas.microsoft.com/office/drawing/2014/main" id="{B48141B2-5755-4D96-878C-F567D83DF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34</xdr:row>
      <xdr:rowOff>118110</xdr:rowOff>
    </xdr:from>
    <xdr:to>
      <xdr:col>12</xdr:col>
      <xdr:colOff>38100</xdr:colOff>
      <xdr:row>49</xdr:row>
      <xdr:rowOff>118110</xdr:rowOff>
    </xdr:to>
    <xdr:graphicFrame macro="">
      <xdr:nvGraphicFramePr>
        <xdr:cNvPr id="4" name="Chart 3">
          <a:extLst>
            <a:ext uri="{FF2B5EF4-FFF2-40B4-BE49-F238E27FC236}">
              <a16:creationId xmlns:a16="http://schemas.microsoft.com/office/drawing/2014/main" id="{583F493E-4608-4E20-8F03-8BCDC5CBD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55</xdr:row>
      <xdr:rowOff>3810</xdr:rowOff>
    </xdr:from>
    <xdr:to>
      <xdr:col>12</xdr:col>
      <xdr:colOff>289560</xdr:colOff>
      <xdr:row>70</xdr:row>
      <xdr:rowOff>3810</xdr:rowOff>
    </xdr:to>
    <xdr:graphicFrame macro="">
      <xdr:nvGraphicFramePr>
        <xdr:cNvPr id="6" name="Chart 5">
          <a:extLst>
            <a:ext uri="{FF2B5EF4-FFF2-40B4-BE49-F238E27FC236}">
              <a16:creationId xmlns:a16="http://schemas.microsoft.com/office/drawing/2014/main" id="{3436C132-24D9-4272-A0C6-2A3BFFD74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xdr:colOff>
      <xdr:row>3</xdr:row>
      <xdr:rowOff>15240</xdr:rowOff>
    </xdr:from>
    <xdr:to>
      <xdr:col>13</xdr:col>
      <xdr:colOff>533400</xdr:colOff>
      <xdr:row>16</xdr:row>
      <xdr:rowOff>60960</xdr:rowOff>
    </xdr:to>
    <xdr:graphicFrame macro="">
      <xdr:nvGraphicFramePr>
        <xdr:cNvPr id="2" name="Chart 1">
          <a:extLst>
            <a:ext uri="{FF2B5EF4-FFF2-40B4-BE49-F238E27FC236}">
              <a16:creationId xmlns:a16="http://schemas.microsoft.com/office/drawing/2014/main" id="{5B48DA46-417A-4060-9D20-7FBE967FD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3</xdr:row>
      <xdr:rowOff>15240</xdr:rowOff>
    </xdr:from>
    <xdr:to>
      <xdr:col>22</xdr:col>
      <xdr:colOff>129540</xdr:colOff>
      <xdr:row>16</xdr:row>
      <xdr:rowOff>60960</xdr:rowOff>
    </xdr:to>
    <xdr:graphicFrame macro="">
      <xdr:nvGraphicFramePr>
        <xdr:cNvPr id="3" name="Chart 2">
          <a:extLst>
            <a:ext uri="{FF2B5EF4-FFF2-40B4-BE49-F238E27FC236}">
              <a16:creationId xmlns:a16="http://schemas.microsoft.com/office/drawing/2014/main" id="{01D0FDF0-7CEC-4B4F-97CC-C804F4E9B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16</xdr:row>
      <xdr:rowOff>106680</xdr:rowOff>
    </xdr:from>
    <xdr:to>
      <xdr:col>22</xdr:col>
      <xdr:colOff>129540</xdr:colOff>
      <xdr:row>28</xdr:row>
      <xdr:rowOff>144780</xdr:rowOff>
    </xdr:to>
    <xdr:graphicFrame macro="">
      <xdr:nvGraphicFramePr>
        <xdr:cNvPr id="4" name="Chart 3">
          <a:extLst>
            <a:ext uri="{FF2B5EF4-FFF2-40B4-BE49-F238E27FC236}">
              <a16:creationId xmlns:a16="http://schemas.microsoft.com/office/drawing/2014/main" id="{A82B2DDF-99EF-4190-A7A7-8C8A41947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17145</xdr:rowOff>
    </xdr:from>
    <xdr:to>
      <xdr:col>4</xdr:col>
      <xdr:colOff>0</xdr:colOff>
      <xdr:row>8</xdr:row>
      <xdr:rowOff>0</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05D458FA-89DB-4D22-9973-803E9B5950A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565785"/>
              <a:ext cx="2438400" cy="89725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53341</xdr:rowOff>
    </xdr:from>
    <xdr:to>
      <xdr:col>4</xdr:col>
      <xdr:colOff>0</xdr:colOff>
      <xdr:row>28</xdr:row>
      <xdr:rowOff>144781</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FF7FAABE-AB3B-48B2-8069-56E99B1EA9C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979421"/>
              <a:ext cx="2438400" cy="2286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9525</xdr:rowOff>
    </xdr:from>
    <xdr:to>
      <xdr:col>4</xdr:col>
      <xdr:colOff>0</xdr:colOff>
      <xdr:row>16</xdr:row>
      <xdr:rowOff>45720</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CC904142-C469-44F9-9D8E-49461FD1FA4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472565"/>
              <a:ext cx="2438400" cy="149923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mond Orekyeh" refreshedDate="45443.077732523147" createdVersion="7" refreshedVersion="7" minRefreshableVersion="3" recordCount="1000" xr:uid="{BF440666-D775-48AD-8DE1-BAC56D1E4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s v="Old Age"/>
        <s v="Adolescent"/>
        <s v="Young Age" u="1"/>
        <s v="AYoung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857383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61DE53-D7F3-44C3-A3E8-D83EBBE94AA0}" name="PivotTable4"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7:D112"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93352D-2028-4636-8DD7-EDBEACC4119A}" name="PivotTable3"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7A3857-AF95-47A9-8365-434E44EF18ED}" name="PivotTable2"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D6B88D-8905-4247-9D12-A5867C81ED3B}" name="PivotTable1"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53BA58-BD7B-47C3-ACEE-D16A5F44AC5D}" sourceName="Marital Status">
  <pivotTables>
    <pivotTable tabId="3" name="PivotTable1"/>
    <pivotTable tabId="3" name="PivotTable2"/>
    <pivotTable tabId="3" name="PivotTable3"/>
    <pivotTable tabId="3" name="PivotTable4"/>
  </pivotTables>
  <data>
    <tabular pivotCacheId="18573833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51673E-C83F-4B08-B090-3855140B2A95}" sourceName="Region">
  <pivotTables>
    <pivotTable tabId="3" name="PivotTable3"/>
    <pivotTable tabId="3" name="PivotTable1"/>
    <pivotTable tabId="3" name="PivotTable2"/>
    <pivotTable tabId="3" name="PivotTable4"/>
  </pivotTables>
  <data>
    <tabular pivotCacheId="18573833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A8032C-0A2F-47B9-A7C7-1C7211D2BA26}" sourceName="Education">
  <pivotTables>
    <pivotTable tabId="3" name="PivotTable1"/>
  </pivotTables>
  <data>
    <tabular pivotCacheId="185738336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E74D14A-F6FB-42C9-91C0-DDE161744DB0}" cache="Slicer_Marital_Status" caption="Marital Status" rowHeight="234950"/>
  <slicer name="Region 1" xr10:uid="{C53D0C0F-135E-4234-A426-72ACCF119CCF}" cache="Slicer_Region" caption="Region" rowHeight="234950"/>
  <slicer name="Education 1" xr10:uid="{BBC79FD9-BAF0-4CB3-88D4-6C7883C05F7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6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29E94-F210-4B7B-8BF5-A067A106EA9D}">
  <dimension ref="A1:N1001"/>
  <sheetViews>
    <sheetView topLeftCell="D53" workbookViewId="0">
      <selection activeCell="N31" sqref="N31"/>
    </sheetView>
  </sheetViews>
  <sheetFormatPr defaultRowHeight="14.4" x14ac:dyDescent="0.3"/>
  <cols>
    <col min="1" max="1" width="9.21875" customWidth="1"/>
    <col min="2" max="2" width="15.21875" customWidth="1"/>
    <col min="3" max="3" width="10.109375" customWidth="1"/>
    <col min="4" max="4" width="13.88671875" style="3" customWidth="1"/>
    <col min="5" max="5" width="12.109375" customWidth="1"/>
    <col min="6" max="6" width="19.88671875" customWidth="1"/>
    <col min="7" max="7" width="16" customWidth="1"/>
    <col min="8" max="8" width="16.21875" customWidth="1"/>
    <col min="9" max="9" width="9.5546875" customWidth="1"/>
    <col min="10" max="10" width="20.33203125" customWidth="1"/>
    <col min="11" max="11" width="15.88671875" customWidth="1"/>
    <col min="12" max="12" width="7"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Age",IF(L2&gt;=31, "Middle Age",IF(L2&lt;31,"Young Age","Invalid")))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Age",IF(L3&gt;=31, "Middle Age",IF(L3&lt;31,"Young Age","Invalid")))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 Age</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 Age",IF(L19&gt;=31, "Middle Age",IF(L19&lt;31,"Adolescent","Invalid")))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ref="M20:M83" si="1">IF(L20&gt;54,"Old Age",IF(L20&gt;=31, "Middle Age",IF(L20&lt;31,"Adolescent","Invalid")))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1"/>
        <v>Old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1"/>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1"/>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1"/>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1"/>
        <v>Old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1"/>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1"/>
        <v>Old Age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1"/>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1"/>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1"/>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1"/>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1"/>
        <v>Old Age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1"/>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1"/>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1"/>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1"/>
        <v>Old Age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1"/>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1"/>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1"/>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1"/>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1"/>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1"/>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1"/>
        <v>Old Age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1"/>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1"/>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1"/>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1"/>
        <v>Old Age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1"/>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1"/>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1"/>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1"/>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1"/>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1"/>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1"/>
        <v>Old Age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1"/>
        <v>Old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1"/>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1"/>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1"/>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1"/>
        <v>Old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1"/>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1"/>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1"/>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1"/>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1"/>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1"/>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1"/>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 Age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ref="M84:M147" si="2">IF(L84&gt;54,"Old Age",IF(L84&gt;=31, "Middle Age",IF(L84&lt;31,"Adolescent","Invalid")))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2"/>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2"/>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2"/>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2"/>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2"/>
        <v>Old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2"/>
        <v>Old Age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2"/>
        <v>Old Age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2"/>
        <v>Old Age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2"/>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2"/>
        <v>Old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ref="M148:M211" si="3">IF(L148&gt;54,"Old Age",IF(L148&gt;=31, "Middle Age",IF(L148&lt;31,"Adolescent","Invalid")))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3"/>
        <v>Old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3"/>
        <v>Old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3"/>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3"/>
        <v>Old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3"/>
        <v>Old Age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3"/>
        <v>Old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3"/>
        <v>Old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3"/>
        <v>Old Age</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3"/>
        <v>Old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3"/>
        <v>Old Age</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3"/>
        <v>Old Age</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3"/>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3"/>
        <v>Old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3"/>
        <v>Old Age</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ref="M212:M275" si="4">IF(L212&gt;54,"Old Age",IF(L212&gt;=31, "Middle Age",IF(L212&lt;31,"Adolescent","Invalid")))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4"/>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4"/>
        <v>Old Age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4"/>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4"/>
        <v>Old Age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4"/>
        <v>Old Age</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4"/>
        <v>Old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4"/>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4"/>
        <v>Old Age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4"/>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4"/>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4"/>
        <v>Old Age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4"/>
        <v>Old Age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4"/>
        <v>Old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4"/>
        <v>Old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4"/>
        <v>Old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ref="M276:M339" si="5">IF(L276&gt;54,"Old Age",IF(L276&gt;=31, "Middle Age",IF(L276&lt;31,"Adolescent","Invalid")))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5"/>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5"/>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5"/>
        <v>Old Age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5"/>
        <v>Old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5"/>
        <v>Old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5"/>
        <v>Old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5"/>
        <v>Old Age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5"/>
        <v>Old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5"/>
        <v>Old Age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5"/>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ref="M340:M403" si="6">IF(L340&gt;54,"Old Age",IF(L340&gt;=31, "Middle Age",IF(L340&lt;31,"Adolescent","Invalid")))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6"/>
        <v>Old Age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6"/>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6"/>
        <v>Old Age</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6"/>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6"/>
        <v>Old Age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6"/>
        <v>Old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6"/>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6"/>
        <v>Old Age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6"/>
        <v>Old Age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6"/>
        <v>Old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6"/>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6"/>
        <v>Old Age</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6"/>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ref="M404:M467" si="7">IF(L404&gt;54,"Old Age",IF(L404&gt;=31, "Middle Age",IF(L404&lt;31,"Adolescent","Invalid")))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7"/>
        <v>Old Age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7"/>
        <v>Old Age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7"/>
        <v>Old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7"/>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7"/>
        <v>Old Age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7"/>
        <v>Old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7"/>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7"/>
        <v>Old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7"/>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ref="M468:M531" si="8">IF(L468&gt;54,"Old Age",IF(L468&gt;=31, "Middle Age",IF(L468&lt;31,"Adolescent","Invalid")))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8"/>
        <v>Old Age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8"/>
        <v>Old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8"/>
        <v>Old Age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8"/>
        <v>Old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8"/>
        <v>Old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8"/>
        <v>Old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8"/>
        <v>Old Age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 Age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ref="M532:M595" si="9">IF(L532&gt;54,"Old Age",IF(L532&gt;=31, "Middle Age",IF(L532&lt;31,"Adolescent","Invalid")))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9"/>
        <v>Old Age</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9"/>
        <v>Old Age</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9"/>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9"/>
        <v>Old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9"/>
        <v>Old Age</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9"/>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9"/>
        <v>Old Age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9"/>
        <v>Old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9"/>
        <v>Old Age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9"/>
        <v>Old Age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9"/>
        <v>Old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9"/>
        <v>Old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9"/>
        <v>Old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ref="M596:M659" si="10">IF(L596&gt;54,"Old Age",IF(L596&gt;=31, "Middle Age",IF(L596&lt;31,"Adolescent","Invalid")))</f>
        <v>Old Age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10"/>
        <v>Old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10"/>
        <v>Old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10"/>
        <v>Old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10"/>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10"/>
        <v>Old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10"/>
        <v>Old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10"/>
        <v>Old Age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10"/>
        <v>Old Age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10"/>
        <v>Old Age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10"/>
        <v>Old Age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10"/>
        <v>Old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10"/>
        <v>Old Age</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ref="M660:M723" si="11">IF(L660&gt;54,"Old Age",IF(L660&gt;=31, "Middle Age",IF(L660&lt;31,"Adolescent","Invalid")))</f>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1"/>
        <v>Old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1"/>
        <v>Old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1"/>
        <v>Old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1"/>
        <v>Old Age</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1"/>
        <v>Old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1"/>
        <v>Old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ref="M724:M787" si="12">IF(L724&gt;54,"Old Age",IF(L724&gt;=31, "Middle Age",IF(L724&lt;31,"Adolescent","Invalid")))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2"/>
        <v>Old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2"/>
        <v>Old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2"/>
        <v>Old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2"/>
        <v>Old Age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2"/>
        <v>Old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2"/>
        <v>Old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2"/>
        <v>Old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2"/>
        <v>Old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ref="M788:M851" si="13">IF(L788&gt;54,"Old Age",IF(L788&gt;=31, "Middle Age",IF(L788&lt;31,"Adolescent","Invalid")))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3"/>
        <v>Old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3"/>
        <v>Old Age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3"/>
        <v>Old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3"/>
        <v>Old Age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3"/>
        <v>Old Age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3"/>
        <v>Old Age</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3"/>
        <v>Old Age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3"/>
        <v>Old Age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ref="M852:M915" si="14">IF(L852&gt;54,"Old Age",IF(L852&gt;=31, "Middle Age",IF(L852&lt;31,"Adolescent","Invalid")))</f>
        <v>Old Age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4"/>
        <v>Old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4"/>
        <v>Old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4"/>
        <v>Old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4"/>
        <v>Old Age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4"/>
        <v>Old Age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4"/>
        <v>Old Age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Old Age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4"/>
        <v>Old Age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4"/>
        <v>Old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ref="M916:M979" si="15">IF(L916&gt;54,"Old Age",IF(L916&gt;=31, "Middle Age",IF(L916&lt;31,"Adolescent","Invalid")))</f>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5"/>
        <v>Old Age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5"/>
        <v>Old Age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5"/>
        <v>Old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5"/>
        <v>Old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5"/>
        <v>Old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Old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Old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 Age</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ref="M980:M1001" si="16">IF(L980&gt;54,"Old Age",IF(L980&gt;=31, "Middle Age",IF(L980&lt;31,"Adolescent","Invalid")))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6"/>
        <v>Old Age</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6"/>
        <v>Old Age</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6"/>
        <v>Old Age</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autoFilter ref="A1:N1001" xr:uid="{A7029E94-F210-4B7B-8BF5-A067A106EA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0865-776E-4AD0-8394-574026867CED}">
  <dimension ref="A2:D112"/>
  <sheetViews>
    <sheetView topLeftCell="A31" workbookViewId="0">
      <selection activeCell="D40" sqref="D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43</v>
      </c>
      <c r="B2" s="5" t="s">
        <v>44</v>
      </c>
    </row>
    <row r="3" spans="1:4" x14ac:dyDescent="0.3">
      <c r="A3" s="5" t="s">
        <v>41</v>
      </c>
      <c r="B3" t="s">
        <v>18</v>
      </c>
      <c r="C3" t="s">
        <v>15</v>
      </c>
      <c r="D3" t="s">
        <v>42</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42</v>
      </c>
      <c r="B6" s="7">
        <v>54874.759152215796</v>
      </c>
      <c r="C6" s="7">
        <v>57962.577962577961</v>
      </c>
      <c r="D6" s="7">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7" spans="1:4" x14ac:dyDescent="0.3">
      <c r="A37" s="5" t="s">
        <v>45</v>
      </c>
      <c r="B37" s="5" t="s">
        <v>44</v>
      </c>
    </row>
    <row r="38" spans="1:4" x14ac:dyDescent="0.3">
      <c r="A38" s="5" t="s">
        <v>41</v>
      </c>
      <c r="B38" t="s">
        <v>18</v>
      </c>
      <c r="C38" t="s">
        <v>15</v>
      </c>
      <c r="D38" t="s">
        <v>42</v>
      </c>
    </row>
    <row r="39" spans="1:4" x14ac:dyDescent="0.3">
      <c r="A39" s="6" t="s">
        <v>49</v>
      </c>
      <c r="B39" s="4">
        <v>71</v>
      </c>
      <c r="C39" s="4">
        <v>39</v>
      </c>
      <c r="D39" s="4">
        <v>110</v>
      </c>
    </row>
    <row r="40" spans="1:4" x14ac:dyDescent="0.3">
      <c r="A40" s="6" t="s">
        <v>47</v>
      </c>
      <c r="B40" s="4">
        <v>318</v>
      </c>
      <c r="C40" s="4">
        <v>383</v>
      </c>
      <c r="D40" s="4">
        <v>701</v>
      </c>
    </row>
    <row r="41" spans="1:4" x14ac:dyDescent="0.3">
      <c r="A41" s="6" t="s">
        <v>48</v>
      </c>
      <c r="B41" s="4">
        <v>130</v>
      </c>
      <c r="C41" s="4">
        <v>59</v>
      </c>
      <c r="D41" s="4">
        <v>189</v>
      </c>
    </row>
    <row r="42" spans="1:4" x14ac:dyDescent="0.3">
      <c r="A42" s="6" t="s">
        <v>42</v>
      </c>
      <c r="B42" s="4">
        <v>519</v>
      </c>
      <c r="C42" s="4">
        <v>481</v>
      </c>
      <c r="D42"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448A-B985-43BB-83FF-997BD8435AE8}">
  <dimension ref="A1:W3"/>
  <sheetViews>
    <sheetView showGridLines="0" tabSelected="1" workbookViewId="0">
      <selection activeCell="X10" sqref="X10"/>
    </sheetView>
  </sheetViews>
  <sheetFormatPr defaultRowHeight="14.4" x14ac:dyDescent="0.3"/>
  <cols>
    <col min="1" max="16384" width="8.88671875" style="9"/>
  </cols>
  <sheetData>
    <row r="1" spans="1:23" ht="14.4" customHeight="1" x14ac:dyDescent="0.3">
      <c r="A1" s="8" t="s">
        <v>50</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Richmond Orekyeh</dc:creator>
  <cp:lastModifiedBy>Richmond Orekyeh</cp:lastModifiedBy>
  <dcterms:created xsi:type="dcterms:W3CDTF">2022-03-18T02:50:57Z</dcterms:created>
  <dcterms:modified xsi:type="dcterms:W3CDTF">2024-05-31T01:43:43Z</dcterms:modified>
</cp:coreProperties>
</file>