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4880" windowHeight="15320" activeTab="1"/>
  </bookViews>
  <sheets>
    <sheet name="Chart1" sheetId="2" r:id="rId1"/>
    <sheet name="Sheet1" sheetId="1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C6" i="1"/>
  <c r="D6" i="1"/>
  <c r="C7" i="1"/>
  <c r="D7" i="1"/>
  <c r="C8" i="1"/>
  <c r="D8" i="1"/>
  <c r="D11" i="1"/>
  <c r="D10" i="1"/>
</calcChain>
</file>

<file path=xl/sharedStrings.xml><?xml version="1.0" encoding="utf-8"?>
<sst xmlns="http://schemas.openxmlformats.org/spreadsheetml/2006/main" count="10" uniqueCount="9">
  <si>
    <t>Density Experiment</t>
  </si>
  <si>
    <t>A. Einstein, I. Newton, and S. Hawking</t>
  </si>
  <si>
    <t>Mass (kg)</t>
  </si>
  <si>
    <t>Length (m)</t>
  </si>
  <si>
    <r>
      <t>Volume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</si>
  <si>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Density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</si>
  <si>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Mean of density measurements:</t>
  </si>
  <si>
    <t>Std. dev. Of density measurements:</t>
  </si>
  <si>
    <r>
      <t xml:space="preserve">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</si>
</sst>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Mass-Volume Relationship</a:t>
            </a:r>
          </a:p>
        </c:rich>
      </c:tx>
      <c:layout>
        <c:manualLayout>
          <c:xMode val="edge"/>
          <c:yMode val="edge"/>
          <c:x val="0.415048556430446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Sheet1!$A$5:$A$8</c:f>
              <c:numCache>
                <c:formatCode>General</c:formatCode>
                <c:ptCount val="4"/>
                <c:pt idx="0">
                  <c:v>0.00171</c:v>
                </c:pt>
                <c:pt idx="1">
                  <c:v>0.0158</c:v>
                </c:pt>
                <c:pt idx="2">
                  <c:v>0.0481</c:v>
                </c:pt>
                <c:pt idx="3">
                  <c:v>0.118</c:v>
                </c:pt>
              </c:numCache>
            </c:numRef>
          </c:xVal>
          <c:yVal>
            <c:numRef>
              <c:f>Sheet1!$C$5:$C$8</c:f>
              <c:numCache>
                <c:formatCode>General</c:formatCode>
                <c:ptCount val="4"/>
                <c:pt idx="0">
                  <c:v>2.299968E-6</c:v>
                </c:pt>
                <c:pt idx="1">
                  <c:v>2.0796875E-5</c:v>
                </c:pt>
                <c:pt idx="2">
                  <c:v>6.4964808E-5</c:v>
                </c:pt>
                <c:pt idx="3">
                  <c:v>0.000155720872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616872"/>
        <c:axId val="-2117610088"/>
      </c:scatterChart>
      <c:valAx>
        <c:axId val="-211761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610088"/>
        <c:crosses val="autoZero"/>
        <c:crossBetween val="midCat"/>
      </c:valAx>
      <c:valAx>
        <c:axId val="-211761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61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22632" cy="62497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5" sqref="C5"/>
    </sheetView>
  </sheetViews>
  <sheetFormatPr baseColWidth="10" defaultColWidth="8.83203125" defaultRowHeight="14" x14ac:dyDescent="0"/>
  <cols>
    <col min="2" max="2" width="11.33203125" customWidth="1"/>
    <col min="3" max="3" width="13.5" customWidth="1"/>
    <col min="4" max="4" width="15.5" customWidth="1"/>
  </cols>
  <sheetData>
    <row r="1" spans="1:5">
      <c r="B1" t="s">
        <v>0</v>
      </c>
      <c r="D1" t="s">
        <v>1</v>
      </c>
    </row>
    <row r="3" spans="1:5" ht="16">
      <c r="A3" t="s">
        <v>2</v>
      </c>
      <c r="B3" t="s">
        <v>3</v>
      </c>
      <c r="C3" t="s">
        <v>4</v>
      </c>
      <c r="D3" t="s">
        <v>5</v>
      </c>
    </row>
    <row r="5" spans="1:5">
      <c r="A5">
        <v>1.7099999999999999E-3</v>
      </c>
      <c r="B5">
        <v>1.32E-2</v>
      </c>
      <c r="C5">
        <f>B5^3</f>
        <v>2.299968E-6</v>
      </c>
      <c r="D5">
        <f>A5/C5</f>
        <v>743.48860505885295</v>
      </c>
    </row>
    <row r="6" spans="1:5">
      <c r="A6">
        <v>1.5800000000000002E-2</v>
      </c>
      <c r="B6">
        <v>2.75E-2</v>
      </c>
      <c r="C6">
        <f t="shared" ref="C6:C8" si="0">B6^3</f>
        <v>2.0796874999999999E-5</v>
      </c>
      <c r="D6">
        <f t="shared" ref="D6:D8" si="1">A6/C6</f>
        <v>759.72952667167556</v>
      </c>
    </row>
    <row r="7" spans="1:5">
      <c r="A7">
        <v>4.8099999999999997E-2</v>
      </c>
      <c r="B7">
        <v>4.02E-2</v>
      </c>
      <c r="C7">
        <f t="shared" si="0"/>
        <v>6.4964807999999994E-5</v>
      </c>
      <c r="D7">
        <f t="shared" si="1"/>
        <v>740.40086441877884</v>
      </c>
    </row>
    <row r="8" spans="1:5">
      <c r="A8">
        <v>0.11799999999999999</v>
      </c>
      <c r="B8">
        <v>5.3800000000000001E-2</v>
      </c>
      <c r="C8">
        <f t="shared" si="0"/>
        <v>1.5572087199999999E-4</v>
      </c>
      <c r="D8">
        <f t="shared" si="1"/>
        <v>757.76611371659931</v>
      </c>
    </row>
    <row r="10" spans="1:5" ht="16">
      <c r="A10" t="s">
        <v>6</v>
      </c>
      <c r="D10">
        <f>AVERAGE(D5:D8)</f>
        <v>750.34627746647664</v>
      </c>
      <c r="E10" t="s">
        <v>8</v>
      </c>
    </row>
    <row r="11" spans="1:5" ht="16">
      <c r="A11" t="s">
        <v>7</v>
      </c>
      <c r="D11">
        <f>STDEV(D5:D8)</f>
        <v>9.8156040256505435</v>
      </c>
      <c r="E11" t="s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</dc:creator>
  <cp:lastModifiedBy>Ted Bunn</cp:lastModifiedBy>
  <cp:lastPrinted>2014-12-12T15:07:36Z</cp:lastPrinted>
  <dcterms:created xsi:type="dcterms:W3CDTF">2014-12-12T14:47:12Z</dcterms:created>
  <dcterms:modified xsi:type="dcterms:W3CDTF">2015-03-16T14:19:50Z</dcterms:modified>
</cp:coreProperties>
</file>