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01-Desplazamiento\"/>
    </mc:Choice>
  </mc:AlternateContent>
  <xr:revisionPtr revIDLastSave="0" documentId="13_ncr:1_{53B286E1-D29B-4C20-98B0-840522C520F8}" xr6:coauthVersionLast="47" xr6:coauthVersionMax="47" xr10:uidLastSave="{00000000-0000-0000-0000-000000000000}"/>
  <bookViews>
    <workbookView xWindow="-108" yWindow="-108" windowWidth="23256" windowHeight="12456" activeTab="2" xr2:uid="{A922028F-E3E8-4D7B-AB15-CDC7F0BA98A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2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2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3" i="3"/>
  <c r="E2" i="3"/>
  <c r="B5" i="3"/>
  <c r="B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B4" i="3"/>
  <c r="C4" i="3" s="1"/>
  <c r="D4" i="3" s="1"/>
  <c r="B3" i="3"/>
  <c r="C3" i="3" s="1"/>
  <c r="D3" i="3" s="1"/>
  <c r="A3" i="3"/>
  <c r="A4" i="3" s="1"/>
  <c r="C2" i="3"/>
  <c r="D2" i="3" s="1"/>
  <c r="E3" i="2"/>
  <c r="F3" i="2" s="1"/>
  <c r="E4" i="2"/>
  <c r="F4" i="2" s="1"/>
  <c r="E5" i="2"/>
  <c r="F5" i="2" s="1"/>
  <c r="E6" i="2"/>
  <c r="F6" i="2" s="1"/>
  <c r="E7" i="2"/>
  <c r="E8" i="2"/>
  <c r="E9" i="2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E20" i="2"/>
  <c r="E21" i="2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E31" i="2"/>
  <c r="E32" i="2"/>
  <c r="E33" i="2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E43" i="2"/>
  <c r="E44" i="2"/>
  <c r="E45" i="2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E56" i="2"/>
  <c r="E57" i="2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E67" i="2"/>
  <c r="E68" i="2"/>
  <c r="E69" i="2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E79" i="2"/>
  <c r="E80" i="2"/>
  <c r="E81" i="2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E92" i="2"/>
  <c r="E93" i="2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E103" i="2"/>
  <c r="E104" i="2"/>
  <c r="E105" i="2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E115" i="2"/>
  <c r="E116" i="2"/>
  <c r="E117" i="2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E128" i="2"/>
  <c r="E129" i="2"/>
  <c r="E130" i="2"/>
  <c r="F130" i="2" s="1"/>
  <c r="E2" i="2"/>
  <c r="F2" i="2" s="1"/>
  <c r="F7" i="2"/>
  <c r="F8" i="2"/>
  <c r="F9" i="2"/>
  <c r="F19" i="2"/>
  <c r="F20" i="2"/>
  <c r="F21" i="2"/>
  <c r="F30" i="2"/>
  <c r="F31" i="2"/>
  <c r="F32" i="2"/>
  <c r="F33" i="2"/>
  <c r="F42" i="2"/>
  <c r="F43" i="2"/>
  <c r="F44" i="2"/>
  <c r="F45" i="2"/>
  <c r="F55" i="2"/>
  <c r="F56" i="2"/>
  <c r="F57" i="2"/>
  <c r="F66" i="2"/>
  <c r="F67" i="2"/>
  <c r="F68" i="2"/>
  <c r="F69" i="2"/>
  <c r="F78" i="2"/>
  <c r="F79" i="2"/>
  <c r="F80" i="2"/>
  <c r="F81" i="2"/>
  <c r="F91" i="2"/>
  <c r="F92" i="2"/>
  <c r="F93" i="2"/>
  <c r="F102" i="2"/>
  <c r="F103" i="2"/>
  <c r="F104" i="2"/>
  <c r="F105" i="2"/>
  <c r="F114" i="2"/>
  <c r="F115" i="2"/>
  <c r="F116" i="2"/>
  <c r="F117" i="2"/>
  <c r="F127" i="2"/>
  <c r="F128" i="2"/>
  <c r="F129" i="2"/>
  <c r="B4" i="2"/>
  <c r="B5" i="2" s="1"/>
  <c r="C3" i="2"/>
  <c r="D3" i="2" s="1"/>
  <c r="B3" i="2"/>
  <c r="C2" i="2"/>
  <c r="D2" i="2" s="1"/>
  <c r="E2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3" i="2"/>
  <c r="F2" i="1"/>
  <c r="G2" i="1" s="1"/>
  <c r="E3" i="1"/>
  <c r="F3" i="1" s="1"/>
  <c r="G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2" i="1"/>
  <c r="D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7" i="3" l="1"/>
  <c r="C6" i="3"/>
  <c r="D6" i="3" s="1"/>
  <c r="C5" i="3"/>
  <c r="D5" i="3" s="1"/>
  <c r="B6" i="2"/>
  <c r="C5" i="2"/>
  <c r="D5" i="2" s="1"/>
  <c r="C4" i="2"/>
  <c r="D4" i="2" s="1"/>
  <c r="E4" i="1"/>
  <c r="C7" i="3" l="1"/>
  <c r="D7" i="3" s="1"/>
  <c r="B8" i="3"/>
  <c r="B7" i="2"/>
  <c r="C6" i="2"/>
  <c r="D6" i="2" s="1"/>
  <c r="E5" i="1"/>
  <c r="F4" i="1"/>
  <c r="G4" i="1" s="1"/>
  <c r="B9" i="3" l="1"/>
  <c r="C8" i="3"/>
  <c r="D8" i="3" s="1"/>
  <c r="C7" i="2"/>
  <c r="D7" i="2" s="1"/>
  <c r="B8" i="2"/>
  <c r="E6" i="1"/>
  <c r="F5" i="1"/>
  <c r="G5" i="1" s="1"/>
  <c r="B10" i="3" l="1"/>
  <c r="C9" i="3"/>
  <c r="D9" i="3" s="1"/>
  <c r="B9" i="2"/>
  <c r="C8" i="2"/>
  <c r="D8" i="2" s="1"/>
  <c r="E7" i="1"/>
  <c r="F6" i="1"/>
  <c r="G6" i="1" s="1"/>
  <c r="C10" i="3" l="1"/>
  <c r="D10" i="3" s="1"/>
  <c r="B11" i="3"/>
  <c r="B10" i="2"/>
  <c r="C9" i="2"/>
  <c r="D9" i="2" s="1"/>
  <c r="E8" i="1"/>
  <c r="F7" i="1"/>
  <c r="G7" i="1" s="1"/>
  <c r="C11" i="3" l="1"/>
  <c r="D11" i="3" s="1"/>
  <c r="B12" i="3"/>
  <c r="B11" i="2"/>
  <c r="C10" i="2"/>
  <c r="D10" i="2" s="1"/>
  <c r="E9" i="1"/>
  <c r="F8" i="1"/>
  <c r="G8" i="1" s="1"/>
  <c r="B13" i="3" l="1"/>
  <c r="C12" i="3"/>
  <c r="D12" i="3" s="1"/>
  <c r="B12" i="2"/>
  <c r="C11" i="2"/>
  <c r="D11" i="2" s="1"/>
  <c r="E10" i="1"/>
  <c r="F9" i="1"/>
  <c r="G9" i="1" s="1"/>
  <c r="C13" i="3" l="1"/>
  <c r="D13" i="3" s="1"/>
  <c r="B14" i="3"/>
  <c r="B13" i="2"/>
  <c r="C12" i="2"/>
  <c r="D12" i="2" s="1"/>
  <c r="E11" i="1"/>
  <c r="F10" i="1"/>
  <c r="G10" i="1" s="1"/>
  <c r="C14" i="3" l="1"/>
  <c r="D14" i="3" s="1"/>
  <c r="B15" i="3"/>
  <c r="C13" i="2"/>
  <c r="D13" i="2" s="1"/>
  <c r="B14" i="2"/>
  <c r="E12" i="1"/>
  <c r="F11" i="1"/>
  <c r="G11" i="1" s="1"/>
  <c r="C15" i="3" l="1"/>
  <c r="D15" i="3" s="1"/>
  <c r="B16" i="3"/>
  <c r="B15" i="2"/>
  <c r="C14" i="2"/>
  <c r="D14" i="2" s="1"/>
  <c r="E13" i="1"/>
  <c r="F12" i="1"/>
  <c r="G12" i="1" s="1"/>
  <c r="C16" i="3" l="1"/>
  <c r="D16" i="3" s="1"/>
  <c r="B17" i="3"/>
  <c r="B16" i="2"/>
  <c r="C15" i="2"/>
  <c r="D15" i="2" s="1"/>
  <c r="E14" i="1"/>
  <c r="F13" i="1"/>
  <c r="G13" i="1" s="1"/>
  <c r="B18" i="3" l="1"/>
  <c r="C17" i="3"/>
  <c r="D17" i="3" s="1"/>
  <c r="C16" i="2"/>
  <c r="D16" i="2" s="1"/>
  <c r="B17" i="2"/>
  <c r="E15" i="1"/>
  <c r="F14" i="1"/>
  <c r="G14" i="1" s="1"/>
  <c r="C18" i="3" l="1"/>
  <c r="D18" i="3" s="1"/>
  <c r="B19" i="3"/>
  <c r="B18" i="2"/>
  <c r="C17" i="2"/>
  <c r="D17" i="2" s="1"/>
  <c r="E16" i="1"/>
  <c r="F15" i="1"/>
  <c r="G15" i="1" s="1"/>
  <c r="C19" i="3" l="1"/>
  <c r="D19" i="3" s="1"/>
  <c r="B20" i="3"/>
  <c r="B19" i="2"/>
  <c r="C18" i="2"/>
  <c r="D18" i="2" s="1"/>
  <c r="E17" i="1"/>
  <c r="F16" i="1"/>
  <c r="G16" i="1" s="1"/>
  <c r="B21" i="3" l="1"/>
  <c r="C20" i="3"/>
  <c r="D20" i="3" s="1"/>
  <c r="B20" i="2"/>
  <c r="C19" i="2"/>
  <c r="D19" i="2" s="1"/>
  <c r="E18" i="1"/>
  <c r="F17" i="1"/>
  <c r="G17" i="1" s="1"/>
  <c r="C21" i="3" l="1"/>
  <c r="D21" i="3" s="1"/>
  <c r="B22" i="3"/>
  <c r="B21" i="2"/>
  <c r="C20" i="2"/>
  <c r="D20" i="2" s="1"/>
  <c r="E19" i="1"/>
  <c r="F18" i="1"/>
  <c r="G18" i="1" s="1"/>
  <c r="C22" i="3" l="1"/>
  <c r="D22" i="3" s="1"/>
  <c r="B23" i="3"/>
  <c r="C21" i="2"/>
  <c r="D21" i="2" s="1"/>
  <c r="B22" i="2"/>
  <c r="E20" i="1"/>
  <c r="F19" i="1"/>
  <c r="G19" i="1" s="1"/>
  <c r="B24" i="3" l="1"/>
  <c r="C23" i="3"/>
  <c r="D23" i="3" s="1"/>
  <c r="B23" i="2"/>
  <c r="C22" i="2"/>
  <c r="D22" i="2" s="1"/>
  <c r="E21" i="1"/>
  <c r="F20" i="1"/>
  <c r="G20" i="1" s="1"/>
  <c r="B25" i="3" l="1"/>
  <c r="C24" i="3"/>
  <c r="D24" i="3" s="1"/>
  <c r="B24" i="2"/>
  <c r="C23" i="2"/>
  <c r="D23" i="2" s="1"/>
  <c r="E22" i="1"/>
  <c r="F21" i="1"/>
  <c r="G21" i="1" s="1"/>
  <c r="C25" i="3" l="1"/>
  <c r="D25" i="3" s="1"/>
  <c r="B26" i="3"/>
  <c r="B25" i="2"/>
  <c r="C24" i="2"/>
  <c r="D24" i="2" s="1"/>
  <c r="E23" i="1"/>
  <c r="F22" i="1"/>
  <c r="G22" i="1" s="1"/>
  <c r="B27" i="3" l="1"/>
  <c r="C26" i="3"/>
  <c r="D26" i="3" s="1"/>
  <c r="B26" i="2"/>
  <c r="C25" i="2"/>
  <c r="D25" i="2" s="1"/>
  <c r="E24" i="1"/>
  <c r="F23" i="1"/>
  <c r="G23" i="1" s="1"/>
  <c r="B28" i="3" l="1"/>
  <c r="C27" i="3"/>
  <c r="D27" i="3" s="1"/>
  <c r="B27" i="2"/>
  <c r="C26" i="2"/>
  <c r="D26" i="2" s="1"/>
  <c r="E25" i="1"/>
  <c r="F24" i="1"/>
  <c r="G24" i="1" s="1"/>
  <c r="C28" i="3" l="1"/>
  <c r="D28" i="3" s="1"/>
  <c r="B29" i="3"/>
  <c r="C27" i="2"/>
  <c r="D27" i="2" s="1"/>
  <c r="B28" i="2"/>
  <c r="E26" i="1"/>
  <c r="F25" i="1"/>
  <c r="G25" i="1" s="1"/>
  <c r="C29" i="3" l="1"/>
  <c r="D29" i="3" s="1"/>
  <c r="B30" i="3"/>
  <c r="B29" i="2"/>
  <c r="C28" i="2"/>
  <c r="D28" i="2" s="1"/>
  <c r="E27" i="1"/>
  <c r="F26" i="1"/>
  <c r="G26" i="1" s="1"/>
  <c r="B31" i="3" l="1"/>
  <c r="C30" i="3"/>
  <c r="D30" i="3" s="1"/>
  <c r="B30" i="2"/>
  <c r="C29" i="2"/>
  <c r="D29" i="2" s="1"/>
  <c r="E28" i="1"/>
  <c r="F27" i="1"/>
  <c r="G27" i="1" s="1"/>
  <c r="C31" i="3" l="1"/>
  <c r="D31" i="3" s="1"/>
  <c r="B32" i="3"/>
  <c r="B31" i="2"/>
  <c r="C30" i="2"/>
  <c r="D30" i="2" s="1"/>
  <c r="E29" i="1"/>
  <c r="F28" i="1"/>
  <c r="G28" i="1" s="1"/>
  <c r="C32" i="3" l="1"/>
  <c r="D32" i="3" s="1"/>
  <c r="B33" i="3"/>
  <c r="C31" i="2"/>
  <c r="D31" i="2" s="1"/>
  <c r="B32" i="2"/>
  <c r="E30" i="1"/>
  <c r="F29" i="1"/>
  <c r="G29" i="1" s="1"/>
  <c r="B34" i="3" l="1"/>
  <c r="C33" i="3"/>
  <c r="D33" i="3" s="1"/>
  <c r="B33" i="2"/>
  <c r="C32" i="2"/>
  <c r="D32" i="2" s="1"/>
  <c r="E31" i="1"/>
  <c r="F30" i="1"/>
  <c r="G30" i="1" s="1"/>
  <c r="C34" i="3" l="1"/>
  <c r="D34" i="3" s="1"/>
  <c r="B35" i="3"/>
  <c r="B34" i="2"/>
  <c r="C33" i="2"/>
  <c r="D33" i="2" s="1"/>
  <c r="E32" i="1"/>
  <c r="F31" i="1"/>
  <c r="G31" i="1" s="1"/>
  <c r="B36" i="3" l="1"/>
  <c r="C35" i="3"/>
  <c r="D35" i="3" s="1"/>
  <c r="B35" i="2"/>
  <c r="C34" i="2"/>
  <c r="D34" i="2" s="1"/>
  <c r="E33" i="1"/>
  <c r="F32" i="1"/>
  <c r="G32" i="1" s="1"/>
  <c r="C36" i="3" l="1"/>
  <c r="D36" i="3" s="1"/>
  <c r="B37" i="3"/>
  <c r="B36" i="2"/>
  <c r="C35" i="2"/>
  <c r="D35" i="2" s="1"/>
  <c r="E34" i="1"/>
  <c r="F33" i="1"/>
  <c r="G33" i="1" s="1"/>
  <c r="C37" i="3" l="1"/>
  <c r="D37" i="3" s="1"/>
  <c r="B38" i="3"/>
  <c r="B37" i="2"/>
  <c r="C36" i="2"/>
  <c r="D36" i="2" s="1"/>
  <c r="E35" i="1"/>
  <c r="F34" i="1"/>
  <c r="G34" i="1" s="1"/>
  <c r="B39" i="3" l="1"/>
  <c r="C38" i="3"/>
  <c r="D38" i="3" s="1"/>
  <c r="B38" i="2"/>
  <c r="C37" i="2"/>
  <c r="D37" i="2" s="1"/>
  <c r="E36" i="1"/>
  <c r="F35" i="1"/>
  <c r="G35" i="1" s="1"/>
  <c r="C39" i="3" l="1"/>
  <c r="D39" i="3" s="1"/>
  <c r="B40" i="3"/>
  <c r="B39" i="2"/>
  <c r="C38" i="2"/>
  <c r="D38" i="2" s="1"/>
  <c r="E37" i="1"/>
  <c r="F36" i="1"/>
  <c r="G36" i="1" s="1"/>
  <c r="C40" i="3" l="1"/>
  <c r="D40" i="3" s="1"/>
  <c r="B41" i="3"/>
  <c r="B40" i="2"/>
  <c r="C39" i="2"/>
  <c r="D39" i="2" s="1"/>
  <c r="E38" i="1"/>
  <c r="F37" i="1"/>
  <c r="G37" i="1" s="1"/>
  <c r="B42" i="3" l="1"/>
  <c r="C41" i="3"/>
  <c r="D41" i="3" s="1"/>
  <c r="C40" i="2"/>
  <c r="D40" i="2" s="1"/>
  <c r="B41" i="2"/>
  <c r="E39" i="1"/>
  <c r="F38" i="1"/>
  <c r="G38" i="1" s="1"/>
  <c r="B43" i="3" l="1"/>
  <c r="C42" i="3"/>
  <c r="D42" i="3" s="1"/>
  <c r="B42" i="2"/>
  <c r="C41" i="2"/>
  <c r="D41" i="2" s="1"/>
  <c r="E40" i="1"/>
  <c r="F39" i="1"/>
  <c r="G39" i="1" s="1"/>
  <c r="C43" i="3" l="1"/>
  <c r="D43" i="3" s="1"/>
  <c r="B44" i="3"/>
  <c r="B43" i="2"/>
  <c r="C42" i="2"/>
  <c r="D42" i="2" s="1"/>
  <c r="E41" i="1"/>
  <c r="F40" i="1"/>
  <c r="G40" i="1" s="1"/>
  <c r="B45" i="3" l="1"/>
  <c r="C44" i="3"/>
  <c r="D44" i="3" s="1"/>
  <c r="B44" i="2"/>
  <c r="C43" i="2"/>
  <c r="D43" i="2" s="1"/>
  <c r="E42" i="1"/>
  <c r="F41" i="1"/>
  <c r="G41" i="1" s="1"/>
  <c r="B46" i="3" l="1"/>
  <c r="C45" i="3"/>
  <c r="D45" i="3" s="1"/>
  <c r="B45" i="2"/>
  <c r="C44" i="2"/>
  <c r="D44" i="2" s="1"/>
  <c r="E43" i="1"/>
  <c r="F42" i="1"/>
  <c r="G42" i="1" s="1"/>
  <c r="C46" i="3" l="1"/>
  <c r="D46" i="3" s="1"/>
  <c r="B47" i="3"/>
  <c r="C45" i="2"/>
  <c r="D45" i="2" s="1"/>
  <c r="B46" i="2"/>
  <c r="E44" i="1"/>
  <c r="F43" i="1"/>
  <c r="G43" i="1" s="1"/>
  <c r="C47" i="3" l="1"/>
  <c r="D47" i="3" s="1"/>
  <c r="B48" i="3"/>
  <c r="B47" i="2"/>
  <c r="C46" i="2"/>
  <c r="D46" i="2" s="1"/>
  <c r="E45" i="1"/>
  <c r="F44" i="1"/>
  <c r="G44" i="1" s="1"/>
  <c r="B49" i="3" l="1"/>
  <c r="C48" i="3"/>
  <c r="D48" i="3" s="1"/>
  <c r="B48" i="2"/>
  <c r="C47" i="2"/>
  <c r="D47" i="2" s="1"/>
  <c r="E46" i="1"/>
  <c r="F45" i="1"/>
  <c r="G45" i="1" s="1"/>
  <c r="C49" i="3" l="1"/>
  <c r="D49" i="3" s="1"/>
  <c r="B50" i="3"/>
  <c r="B49" i="2"/>
  <c r="C48" i="2"/>
  <c r="D48" i="2" s="1"/>
  <c r="E47" i="1"/>
  <c r="F46" i="1"/>
  <c r="G46" i="1" s="1"/>
  <c r="C50" i="3" l="1"/>
  <c r="D50" i="3" s="1"/>
  <c r="B51" i="3"/>
  <c r="B50" i="2"/>
  <c r="C49" i="2"/>
  <c r="D49" i="2" s="1"/>
  <c r="E48" i="1"/>
  <c r="F47" i="1"/>
  <c r="G47" i="1" s="1"/>
  <c r="B52" i="3" l="1"/>
  <c r="C51" i="3"/>
  <c r="D51" i="3" s="1"/>
  <c r="B51" i="2"/>
  <c r="C50" i="2"/>
  <c r="D50" i="2" s="1"/>
  <c r="E49" i="1"/>
  <c r="F48" i="1"/>
  <c r="G48" i="1" s="1"/>
  <c r="C52" i="3" l="1"/>
  <c r="D52" i="3" s="1"/>
  <c r="B53" i="3"/>
  <c r="B52" i="2"/>
  <c r="C51" i="2"/>
  <c r="D51" i="2" s="1"/>
  <c r="E50" i="1"/>
  <c r="F49" i="1"/>
  <c r="G49" i="1" s="1"/>
  <c r="B54" i="3" l="1"/>
  <c r="C53" i="3"/>
  <c r="D53" i="3" s="1"/>
  <c r="C52" i="2"/>
  <c r="D52" i="2" s="1"/>
  <c r="B53" i="2"/>
  <c r="E51" i="1"/>
  <c r="F50" i="1"/>
  <c r="G50" i="1" s="1"/>
  <c r="B55" i="3" l="1"/>
  <c r="C54" i="3"/>
  <c r="D54" i="3" s="1"/>
  <c r="B54" i="2"/>
  <c r="C53" i="2"/>
  <c r="D53" i="2" s="1"/>
  <c r="E52" i="1"/>
  <c r="F51" i="1"/>
  <c r="G51" i="1" s="1"/>
  <c r="C55" i="3" l="1"/>
  <c r="D55" i="3" s="1"/>
  <c r="B56" i="3"/>
  <c r="B55" i="2"/>
  <c r="C54" i="2"/>
  <c r="D54" i="2" s="1"/>
  <c r="E53" i="1"/>
  <c r="F52" i="1"/>
  <c r="G52" i="1" s="1"/>
  <c r="B57" i="3" l="1"/>
  <c r="C56" i="3"/>
  <c r="D56" i="3" s="1"/>
  <c r="B56" i="2"/>
  <c r="C55" i="2"/>
  <c r="D55" i="2" s="1"/>
  <c r="E54" i="1"/>
  <c r="F53" i="1"/>
  <c r="G53" i="1" s="1"/>
  <c r="B58" i="3" l="1"/>
  <c r="C57" i="3"/>
  <c r="D57" i="3" s="1"/>
  <c r="B57" i="2"/>
  <c r="C56" i="2"/>
  <c r="D56" i="2" s="1"/>
  <c r="E55" i="1"/>
  <c r="F54" i="1"/>
  <c r="G54" i="1" s="1"/>
  <c r="C58" i="3" l="1"/>
  <c r="D58" i="3" s="1"/>
  <c r="B59" i="3"/>
  <c r="B58" i="2"/>
  <c r="C57" i="2"/>
  <c r="D57" i="2" s="1"/>
  <c r="E56" i="1"/>
  <c r="F55" i="1"/>
  <c r="G55" i="1" s="1"/>
  <c r="C59" i="3" l="1"/>
  <c r="D59" i="3" s="1"/>
  <c r="B60" i="3"/>
  <c r="B59" i="2"/>
  <c r="C58" i="2"/>
  <c r="D58" i="2" s="1"/>
  <c r="E57" i="1"/>
  <c r="F56" i="1"/>
  <c r="G56" i="1" s="1"/>
  <c r="B61" i="3" l="1"/>
  <c r="C60" i="3"/>
  <c r="D60" i="3" s="1"/>
  <c r="C59" i="2"/>
  <c r="D59" i="2" s="1"/>
  <c r="B60" i="2"/>
  <c r="E58" i="1"/>
  <c r="F57" i="1"/>
  <c r="G57" i="1" s="1"/>
  <c r="C61" i="3" l="1"/>
  <c r="D61" i="3" s="1"/>
  <c r="B62" i="3"/>
  <c r="B61" i="2"/>
  <c r="C60" i="2"/>
  <c r="D60" i="2" s="1"/>
  <c r="E59" i="1"/>
  <c r="F58" i="1"/>
  <c r="G58" i="1" s="1"/>
  <c r="C62" i="3" l="1"/>
  <c r="D62" i="3" s="1"/>
  <c r="B63" i="3"/>
  <c r="B62" i="2"/>
  <c r="C61" i="2"/>
  <c r="D61" i="2" s="1"/>
  <c r="E60" i="1"/>
  <c r="F59" i="1"/>
  <c r="G59" i="1" s="1"/>
  <c r="B64" i="3" l="1"/>
  <c r="C63" i="3"/>
  <c r="D63" i="3" s="1"/>
  <c r="B63" i="2"/>
  <c r="C62" i="2"/>
  <c r="D62" i="2" s="1"/>
  <c r="E61" i="1"/>
  <c r="F60" i="1"/>
  <c r="G60" i="1" s="1"/>
  <c r="C64" i="3" l="1"/>
  <c r="D64" i="3" s="1"/>
  <c r="B65" i="3"/>
  <c r="B64" i="2"/>
  <c r="C63" i="2"/>
  <c r="D63" i="2" s="1"/>
  <c r="E62" i="1"/>
  <c r="F61" i="1"/>
  <c r="G61" i="1" s="1"/>
  <c r="B66" i="3" l="1"/>
  <c r="C65" i="3"/>
  <c r="D65" i="3" s="1"/>
  <c r="B65" i="2"/>
  <c r="C64" i="2"/>
  <c r="D64" i="2" s="1"/>
  <c r="E63" i="1"/>
  <c r="F62" i="1"/>
  <c r="G62" i="1" s="1"/>
  <c r="B67" i="3" l="1"/>
  <c r="C66" i="3"/>
  <c r="D66" i="3" s="1"/>
  <c r="B66" i="2"/>
  <c r="C65" i="2"/>
  <c r="D65" i="2" s="1"/>
  <c r="E64" i="1"/>
  <c r="F63" i="1"/>
  <c r="G63" i="1" s="1"/>
  <c r="C67" i="3" l="1"/>
  <c r="D67" i="3" s="1"/>
  <c r="B68" i="3"/>
  <c r="B67" i="2"/>
  <c r="C66" i="2"/>
  <c r="D66" i="2" s="1"/>
  <c r="E65" i="1"/>
  <c r="F64" i="1"/>
  <c r="G64" i="1" s="1"/>
  <c r="B69" i="3" l="1"/>
  <c r="C68" i="3"/>
  <c r="D68" i="3" s="1"/>
  <c r="C67" i="2"/>
  <c r="D67" i="2" s="1"/>
  <c r="B68" i="2"/>
  <c r="E66" i="1"/>
  <c r="F65" i="1"/>
  <c r="G65" i="1" s="1"/>
  <c r="B70" i="3" l="1"/>
  <c r="C69" i="3"/>
  <c r="D69" i="3" s="1"/>
  <c r="B69" i="2"/>
  <c r="C68" i="2"/>
  <c r="D68" i="2" s="1"/>
  <c r="E67" i="1"/>
  <c r="F66" i="1"/>
  <c r="G66" i="1" s="1"/>
  <c r="C70" i="3" l="1"/>
  <c r="D70" i="3" s="1"/>
  <c r="B71" i="3"/>
  <c r="B70" i="2"/>
  <c r="C69" i="2"/>
  <c r="D69" i="2" s="1"/>
  <c r="E68" i="1"/>
  <c r="F67" i="1"/>
  <c r="G67" i="1" s="1"/>
  <c r="B72" i="3" l="1"/>
  <c r="C71" i="3"/>
  <c r="D71" i="3" s="1"/>
  <c r="B71" i="2"/>
  <c r="C70" i="2"/>
  <c r="D70" i="2" s="1"/>
  <c r="E69" i="1"/>
  <c r="F68" i="1"/>
  <c r="G68" i="1" s="1"/>
  <c r="B73" i="3" l="1"/>
  <c r="C72" i="3"/>
  <c r="D72" i="3" s="1"/>
  <c r="B72" i="2"/>
  <c r="C71" i="2"/>
  <c r="D71" i="2" s="1"/>
  <c r="E70" i="1"/>
  <c r="F69" i="1"/>
  <c r="G69" i="1" s="1"/>
  <c r="C73" i="3" l="1"/>
  <c r="D73" i="3" s="1"/>
  <c r="B74" i="3"/>
  <c r="B73" i="2"/>
  <c r="C72" i="2"/>
  <c r="D72" i="2" s="1"/>
  <c r="E71" i="1"/>
  <c r="F70" i="1"/>
  <c r="G70" i="1" s="1"/>
  <c r="C74" i="3" l="1"/>
  <c r="D74" i="3" s="1"/>
  <c r="B75" i="3"/>
  <c r="C73" i="2"/>
  <c r="D73" i="2" s="1"/>
  <c r="B74" i="2"/>
  <c r="E72" i="1"/>
  <c r="F71" i="1"/>
  <c r="G71" i="1" s="1"/>
  <c r="B76" i="3" l="1"/>
  <c r="C75" i="3"/>
  <c r="D75" i="3" s="1"/>
  <c r="B75" i="2"/>
  <c r="C74" i="2"/>
  <c r="D74" i="2" s="1"/>
  <c r="E73" i="1"/>
  <c r="F72" i="1"/>
  <c r="G72" i="1" s="1"/>
  <c r="C76" i="3" l="1"/>
  <c r="D76" i="3" s="1"/>
  <c r="B77" i="3"/>
  <c r="B76" i="2"/>
  <c r="C75" i="2"/>
  <c r="D75" i="2" s="1"/>
  <c r="E74" i="1"/>
  <c r="F73" i="1"/>
  <c r="G73" i="1" s="1"/>
  <c r="B78" i="3" l="1"/>
  <c r="C77" i="3"/>
  <c r="D77" i="3" s="1"/>
  <c r="B77" i="2"/>
  <c r="C76" i="2"/>
  <c r="D76" i="2" s="1"/>
  <c r="E75" i="1"/>
  <c r="F74" i="1"/>
  <c r="G74" i="1" s="1"/>
  <c r="B79" i="3" l="1"/>
  <c r="C78" i="3"/>
  <c r="D78" i="3" s="1"/>
  <c r="B78" i="2"/>
  <c r="C77" i="2"/>
  <c r="D77" i="2" s="1"/>
  <c r="E76" i="1"/>
  <c r="F75" i="1"/>
  <c r="G75" i="1" s="1"/>
  <c r="C79" i="3" l="1"/>
  <c r="D79" i="3" s="1"/>
  <c r="B80" i="3"/>
  <c r="B79" i="2"/>
  <c r="C78" i="2"/>
  <c r="D78" i="2" s="1"/>
  <c r="E77" i="1"/>
  <c r="F76" i="1"/>
  <c r="G76" i="1" s="1"/>
  <c r="B81" i="3" l="1"/>
  <c r="C80" i="3"/>
  <c r="D80" i="3" s="1"/>
  <c r="B80" i="2"/>
  <c r="C79" i="2"/>
  <c r="D79" i="2" s="1"/>
  <c r="E78" i="1"/>
  <c r="F77" i="1"/>
  <c r="G77" i="1" s="1"/>
  <c r="B82" i="3" l="1"/>
  <c r="C81" i="3"/>
  <c r="D81" i="3" s="1"/>
  <c r="B81" i="2"/>
  <c r="C80" i="2"/>
  <c r="D80" i="2" s="1"/>
  <c r="E79" i="1"/>
  <c r="F78" i="1"/>
  <c r="G78" i="1" s="1"/>
  <c r="C82" i="3" l="1"/>
  <c r="D82" i="3" s="1"/>
  <c r="B83" i="3"/>
  <c r="B82" i="2"/>
  <c r="C81" i="2"/>
  <c r="D81" i="2" s="1"/>
  <c r="E80" i="1"/>
  <c r="F79" i="1"/>
  <c r="G79" i="1" s="1"/>
  <c r="B84" i="3" l="1"/>
  <c r="C83" i="3"/>
  <c r="D83" i="3" s="1"/>
  <c r="B83" i="2"/>
  <c r="C82" i="2"/>
  <c r="D82" i="2" s="1"/>
  <c r="E81" i="1"/>
  <c r="F80" i="1"/>
  <c r="G80" i="1" s="1"/>
  <c r="B85" i="3" l="1"/>
  <c r="C84" i="3"/>
  <c r="D84" i="3" s="1"/>
  <c r="B84" i="2"/>
  <c r="C83" i="2"/>
  <c r="D83" i="2" s="1"/>
  <c r="E82" i="1"/>
  <c r="F81" i="1"/>
  <c r="G81" i="1" s="1"/>
  <c r="C85" i="3" l="1"/>
  <c r="D85" i="3" s="1"/>
  <c r="B86" i="3"/>
  <c r="B85" i="2"/>
  <c r="C84" i="2"/>
  <c r="D84" i="2" s="1"/>
  <c r="E83" i="1"/>
  <c r="F82" i="1"/>
  <c r="G82" i="1" s="1"/>
  <c r="C86" i="3" l="1"/>
  <c r="D86" i="3" s="1"/>
  <c r="B87" i="3"/>
  <c r="B86" i="2"/>
  <c r="C85" i="2"/>
  <c r="D85" i="2" s="1"/>
  <c r="E84" i="1"/>
  <c r="F83" i="1"/>
  <c r="G83" i="1" s="1"/>
  <c r="B88" i="3" l="1"/>
  <c r="C87" i="3"/>
  <c r="D87" i="3" s="1"/>
  <c r="B87" i="2"/>
  <c r="C86" i="2"/>
  <c r="D86" i="2" s="1"/>
  <c r="E85" i="1"/>
  <c r="F84" i="1"/>
  <c r="G84" i="1" s="1"/>
  <c r="C88" i="3" l="1"/>
  <c r="D88" i="3" s="1"/>
  <c r="B89" i="3"/>
  <c r="B88" i="2"/>
  <c r="C87" i="2"/>
  <c r="D87" i="2" s="1"/>
  <c r="E86" i="1"/>
  <c r="F85" i="1"/>
  <c r="G85" i="1" s="1"/>
  <c r="B90" i="3" l="1"/>
  <c r="C89" i="3"/>
  <c r="D89" i="3" s="1"/>
  <c r="B89" i="2"/>
  <c r="C88" i="2"/>
  <c r="D88" i="2" s="1"/>
  <c r="E87" i="1"/>
  <c r="F86" i="1"/>
  <c r="G86" i="1" s="1"/>
  <c r="B91" i="3" l="1"/>
  <c r="C90" i="3"/>
  <c r="D90" i="3" s="1"/>
  <c r="C89" i="2"/>
  <c r="D89" i="2" s="1"/>
  <c r="B90" i="2"/>
  <c r="E88" i="1"/>
  <c r="F87" i="1"/>
  <c r="G87" i="1" s="1"/>
  <c r="C91" i="3" l="1"/>
  <c r="D91" i="3" s="1"/>
  <c r="B92" i="3"/>
  <c r="B91" i="2"/>
  <c r="C90" i="2"/>
  <c r="D90" i="2" s="1"/>
  <c r="E89" i="1"/>
  <c r="F88" i="1"/>
  <c r="G88" i="1" s="1"/>
  <c r="B93" i="3" l="1"/>
  <c r="C92" i="3"/>
  <c r="D92" i="3" s="1"/>
  <c r="B92" i="2"/>
  <c r="C91" i="2"/>
  <c r="D91" i="2" s="1"/>
  <c r="E90" i="1"/>
  <c r="F89" i="1"/>
  <c r="G89" i="1" s="1"/>
  <c r="B94" i="3" l="1"/>
  <c r="C93" i="3"/>
  <c r="D93" i="3" s="1"/>
  <c r="B93" i="2"/>
  <c r="C92" i="2"/>
  <c r="D92" i="2" s="1"/>
  <c r="E91" i="1"/>
  <c r="F90" i="1"/>
  <c r="G90" i="1" s="1"/>
  <c r="C94" i="3" l="1"/>
  <c r="D94" i="3" s="1"/>
  <c r="B95" i="3"/>
  <c r="B94" i="2"/>
  <c r="C93" i="2"/>
  <c r="D93" i="2" s="1"/>
  <c r="E92" i="1"/>
  <c r="F91" i="1"/>
  <c r="G91" i="1" s="1"/>
  <c r="B96" i="3" l="1"/>
  <c r="C95" i="3"/>
  <c r="D95" i="3" s="1"/>
  <c r="B95" i="2"/>
  <c r="C94" i="2"/>
  <c r="D94" i="2" s="1"/>
  <c r="E93" i="1"/>
  <c r="F92" i="1"/>
  <c r="G92" i="1" s="1"/>
  <c r="B97" i="3" l="1"/>
  <c r="C96" i="3"/>
  <c r="D96" i="3" s="1"/>
  <c r="B96" i="2"/>
  <c r="C95" i="2"/>
  <c r="D95" i="2" s="1"/>
  <c r="E94" i="1"/>
  <c r="F93" i="1"/>
  <c r="G93" i="1" s="1"/>
  <c r="C97" i="3" l="1"/>
  <c r="D97" i="3" s="1"/>
  <c r="B98" i="3"/>
  <c r="B97" i="2"/>
  <c r="C96" i="2"/>
  <c r="D96" i="2" s="1"/>
  <c r="E95" i="1"/>
  <c r="F94" i="1"/>
  <c r="G94" i="1" s="1"/>
  <c r="C98" i="3" l="1"/>
  <c r="D98" i="3" s="1"/>
  <c r="B99" i="3"/>
  <c r="B98" i="2"/>
  <c r="C97" i="2"/>
  <c r="D97" i="2" s="1"/>
  <c r="E96" i="1"/>
  <c r="F95" i="1"/>
  <c r="G95" i="1" s="1"/>
  <c r="B100" i="3" l="1"/>
  <c r="C99" i="3"/>
  <c r="D99" i="3" s="1"/>
  <c r="B99" i="2"/>
  <c r="C98" i="2"/>
  <c r="D98" i="2" s="1"/>
  <c r="E97" i="1"/>
  <c r="F96" i="1"/>
  <c r="G96" i="1" s="1"/>
  <c r="C100" i="3" l="1"/>
  <c r="D100" i="3" s="1"/>
  <c r="B101" i="3"/>
  <c r="B100" i="2"/>
  <c r="C99" i="2"/>
  <c r="D99" i="2" s="1"/>
  <c r="E98" i="1"/>
  <c r="F97" i="1"/>
  <c r="G97" i="1" s="1"/>
  <c r="B102" i="3" l="1"/>
  <c r="C101" i="3"/>
  <c r="D101" i="3" s="1"/>
  <c r="B101" i="2"/>
  <c r="C100" i="2"/>
  <c r="D100" i="2" s="1"/>
  <c r="E99" i="1"/>
  <c r="F98" i="1"/>
  <c r="G98" i="1" s="1"/>
  <c r="B103" i="3" l="1"/>
  <c r="C102" i="3"/>
  <c r="D102" i="3" s="1"/>
  <c r="B102" i="2"/>
  <c r="C101" i="2"/>
  <c r="D101" i="2" s="1"/>
  <c r="E100" i="1"/>
  <c r="F99" i="1"/>
  <c r="G99" i="1" s="1"/>
  <c r="C103" i="3" l="1"/>
  <c r="D103" i="3" s="1"/>
  <c r="B104" i="3"/>
  <c r="B103" i="2"/>
  <c r="C102" i="2"/>
  <c r="D102" i="2" s="1"/>
  <c r="E101" i="1"/>
  <c r="F100" i="1"/>
  <c r="G100" i="1" s="1"/>
  <c r="B105" i="3" l="1"/>
  <c r="C104" i="3"/>
  <c r="D104" i="3" s="1"/>
  <c r="B104" i="2"/>
  <c r="C103" i="2"/>
  <c r="D103" i="2" s="1"/>
  <c r="E102" i="1"/>
  <c r="F101" i="1"/>
  <c r="G101" i="1" s="1"/>
  <c r="B106" i="3" l="1"/>
  <c r="C105" i="3"/>
  <c r="D105" i="3" s="1"/>
  <c r="B105" i="2"/>
  <c r="C104" i="2"/>
  <c r="D104" i="2" s="1"/>
  <c r="E103" i="1"/>
  <c r="F102" i="1"/>
  <c r="G102" i="1" s="1"/>
  <c r="C106" i="3" l="1"/>
  <c r="D106" i="3" s="1"/>
  <c r="B107" i="3"/>
  <c r="C105" i="2"/>
  <c r="D105" i="2" s="1"/>
  <c r="B106" i="2"/>
  <c r="E104" i="1"/>
  <c r="F103" i="1"/>
  <c r="G103" i="1" s="1"/>
  <c r="C107" i="3" l="1"/>
  <c r="D107" i="3" s="1"/>
  <c r="B108" i="3"/>
  <c r="B107" i="2"/>
  <c r="C106" i="2"/>
  <c r="D106" i="2" s="1"/>
  <c r="E105" i="1"/>
  <c r="F104" i="1"/>
  <c r="G104" i="1" s="1"/>
  <c r="B109" i="3" l="1"/>
  <c r="C108" i="3"/>
  <c r="D108" i="3" s="1"/>
  <c r="B108" i="2"/>
  <c r="C107" i="2"/>
  <c r="D107" i="2" s="1"/>
  <c r="E106" i="1"/>
  <c r="F105" i="1"/>
  <c r="G105" i="1" s="1"/>
  <c r="C109" i="3" l="1"/>
  <c r="D109" i="3" s="1"/>
  <c r="B110" i="3"/>
  <c r="B109" i="2"/>
  <c r="C108" i="2"/>
  <c r="D108" i="2" s="1"/>
  <c r="E107" i="1"/>
  <c r="F106" i="1"/>
  <c r="G106" i="1" s="1"/>
  <c r="C110" i="3" l="1"/>
  <c r="D110" i="3" s="1"/>
  <c r="B111" i="3"/>
  <c r="B110" i="2"/>
  <c r="C109" i="2"/>
  <c r="D109" i="2" s="1"/>
  <c r="E108" i="1"/>
  <c r="F107" i="1"/>
  <c r="G107" i="1" s="1"/>
  <c r="B112" i="3" l="1"/>
  <c r="C111" i="3"/>
  <c r="D111" i="3" s="1"/>
  <c r="B111" i="2"/>
  <c r="C110" i="2"/>
  <c r="D110" i="2" s="1"/>
  <c r="E109" i="1"/>
  <c r="F108" i="1"/>
  <c r="G108" i="1" s="1"/>
  <c r="C112" i="3" l="1"/>
  <c r="D112" i="3" s="1"/>
  <c r="B113" i="3"/>
  <c r="B112" i="2"/>
  <c r="C111" i="2"/>
  <c r="D111" i="2" s="1"/>
  <c r="E110" i="1"/>
  <c r="F109" i="1"/>
  <c r="G109" i="1" s="1"/>
  <c r="B114" i="3" l="1"/>
  <c r="C113" i="3"/>
  <c r="D113" i="3" s="1"/>
  <c r="B113" i="2"/>
  <c r="C112" i="2"/>
  <c r="D112" i="2" s="1"/>
  <c r="E111" i="1"/>
  <c r="F110" i="1"/>
  <c r="G110" i="1" s="1"/>
  <c r="B115" i="3" l="1"/>
  <c r="C114" i="3"/>
  <c r="D114" i="3" s="1"/>
  <c r="B114" i="2"/>
  <c r="C113" i="2"/>
  <c r="D113" i="2" s="1"/>
  <c r="E112" i="1"/>
  <c r="F111" i="1"/>
  <c r="G111" i="1" s="1"/>
  <c r="C115" i="3" l="1"/>
  <c r="D115" i="3" s="1"/>
  <c r="B116" i="3"/>
  <c r="B115" i="2"/>
  <c r="C114" i="2"/>
  <c r="D114" i="2" s="1"/>
  <c r="E113" i="1"/>
  <c r="F112" i="1"/>
  <c r="G112" i="1" s="1"/>
  <c r="B117" i="3" l="1"/>
  <c r="C116" i="3"/>
  <c r="D116" i="3" s="1"/>
  <c r="B116" i="2"/>
  <c r="C115" i="2"/>
  <c r="D115" i="2" s="1"/>
  <c r="E114" i="1"/>
  <c r="F113" i="1"/>
  <c r="G113" i="1" s="1"/>
  <c r="B118" i="3" l="1"/>
  <c r="C117" i="3"/>
  <c r="D117" i="3" s="1"/>
  <c r="B117" i="2"/>
  <c r="C116" i="2"/>
  <c r="D116" i="2" s="1"/>
  <c r="E115" i="1"/>
  <c r="F114" i="1"/>
  <c r="G114" i="1" s="1"/>
  <c r="C118" i="3" l="1"/>
  <c r="D118" i="3" s="1"/>
  <c r="B119" i="3"/>
  <c r="B118" i="2"/>
  <c r="C117" i="2"/>
  <c r="D117" i="2" s="1"/>
  <c r="E116" i="1"/>
  <c r="F115" i="1"/>
  <c r="G115" i="1" s="1"/>
  <c r="B120" i="3" l="1"/>
  <c r="C119" i="3"/>
  <c r="D119" i="3" s="1"/>
  <c r="B119" i="2"/>
  <c r="C118" i="2"/>
  <c r="D118" i="2" s="1"/>
  <c r="E117" i="1"/>
  <c r="F116" i="1"/>
  <c r="G116" i="1" s="1"/>
  <c r="B121" i="3" l="1"/>
  <c r="C120" i="3"/>
  <c r="D120" i="3" s="1"/>
  <c r="B120" i="2"/>
  <c r="C119" i="2"/>
  <c r="D119" i="2" s="1"/>
  <c r="E118" i="1"/>
  <c r="F117" i="1"/>
  <c r="G117" i="1" s="1"/>
  <c r="C121" i="3" l="1"/>
  <c r="D121" i="3" s="1"/>
  <c r="B122" i="3"/>
  <c r="B121" i="2"/>
  <c r="C120" i="2"/>
  <c r="D120" i="2" s="1"/>
  <c r="E119" i="1"/>
  <c r="F118" i="1"/>
  <c r="G118" i="1" s="1"/>
  <c r="C122" i="3" l="1"/>
  <c r="D122" i="3" s="1"/>
  <c r="B123" i="3"/>
  <c r="C121" i="2"/>
  <c r="D121" i="2" s="1"/>
  <c r="B122" i="2"/>
  <c r="E120" i="1"/>
  <c r="F119" i="1"/>
  <c r="G119" i="1" s="1"/>
  <c r="B124" i="3" l="1"/>
  <c r="C123" i="3"/>
  <c r="D123" i="3" s="1"/>
  <c r="B123" i="2"/>
  <c r="C122" i="2"/>
  <c r="D122" i="2" s="1"/>
  <c r="E121" i="1"/>
  <c r="F120" i="1"/>
  <c r="G120" i="1" s="1"/>
  <c r="C124" i="3" l="1"/>
  <c r="D124" i="3" s="1"/>
  <c r="B125" i="3"/>
  <c r="B124" i="2"/>
  <c r="C123" i="2"/>
  <c r="D123" i="2" s="1"/>
  <c r="E122" i="1"/>
  <c r="F121" i="1"/>
  <c r="G121" i="1" s="1"/>
  <c r="B126" i="3" l="1"/>
  <c r="C125" i="3"/>
  <c r="D125" i="3" s="1"/>
  <c r="B125" i="2"/>
  <c r="C124" i="2"/>
  <c r="D124" i="2" s="1"/>
  <c r="E123" i="1"/>
  <c r="F122" i="1"/>
  <c r="G122" i="1" s="1"/>
  <c r="B127" i="3" l="1"/>
  <c r="C126" i="3"/>
  <c r="D126" i="3" s="1"/>
  <c r="B126" i="2"/>
  <c r="C125" i="2"/>
  <c r="D125" i="2" s="1"/>
  <c r="E124" i="1"/>
  <c r="F123" i="1"/>
  <c r="G123" i="1" s="1"/>
  <c r="C127" i="3" l="1"/>
  <c r="D127" i="3" s="1"/>
  <c r="B128" i="3"/>
  <c r="B127" i="2"/>
  <c r="C126" i="2"/>
  <c r="D126" i="2" s="1"/>
  <c r="E125" i="1"/>
  <c r="F124" i="1"/>
  <c r="G124" i="1" s="1"/>
  <c r="B129" i="3" l="1"/>
  <c r="C128" i="3"/>
  <c r="D128" i="3" s="1"/>
  <c r="B128" i="2"/>
  <c r="C127" i="2"/>
  <c r="D127" i="2" s="1"/>
  <c r="E126" i="1"/>
  <c r="F125" i="1"/>
  <c r="G125" i="1" s="1"/>
  <c r="B130" i="3" l="1"/>
  <c r="C130" i="3" s="1"/>
  <c r="D130" i="3" s="1"/>
  <c r="C129" i="3"/>
  <c r="D129" i="3" s="1"/>
  <c r="B129" i="2"/>
  <c r="C128" i="2"/>
  <c r="D128" i="2" s="1"/>
  <c r="E127" i="1"/>
  <c r="F126" i="1"/>
  <c r="G126" i="1" s="1"/>
  <c r="B130" i="2" l="1"/>
  <c r="C130" i="2" s="1"/>
  <c r="D130" i="2" s="1"/>
  <c r="C129" i="2"/>
  <c r="D129" i="2" s="1"/>
  <c r="E128" i="1"/>
  <c r="F127" i="1"/>
  <c r="G127" i="1" s="1"/>
  <c r="E129" i="1" l="1"/>
  <c r="F128" i="1"/>
  <c r="G128" i="1" s="1"/>
  <c r="E130" i="1" l="1"/>
  <c r="F129" i="1"/>
  <c r="G129" i="1" s="1"/>
  <c r="F130" i="1" l="1"/>
  <c r="G130" i="1" s="1"/>
</calcChain>
</file>

<file path=xl/sharedStrings.xml><?xml version="1.0" encoding="utf-8"?>
<sst xmlns="http://schemas.openxmlformats.org/spreadsheetml/2006/main" count="20" uniqueCount="11">
  <si>
    <t>t</t>
  </si>
  <si>
    <t>n</t>
  </si>
  <si>
    <t>2*pi*f*t</t>
  </si>
  <si>
    <t>t2</t>
  </si>
  <si>
    <t>2*PI*t1*0546875</t>
  </si>
  <si>
    <t>2.5*Sen(2*pi*f*t)</t>
  </si>
  <si>
    <t>2.5*sen*(2*pi*f*t)</t>
  </si>
  <si>
    <t>2.5*Seno(E2)</t>
  </si>
  <si>
    <t>2*Pi*8*(B1-0.0546875)</t>
  </si>
  <si>
    <t>t4</t>
  </si>
  <si>
    <t>2*pi*(t-0.0546875)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</si>
</sst>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Señal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2.5*Sen(2*pi*f*t)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Hoja1!$B$2:$B$130</c:f>
              <c:numCache>
                <c:formatCode>General</c:formatCode>
                <c:ptCount val="129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0.2578125</c:v>
                </c:pt>
                <c:pt idx="34">
                  <c:v>0.265625</c:v>
                </c:pt>
                <c:pt idx="35">
                  <c:v>0.2734375</c:v>
                </c:pt>
                <c:pt idx="36">
                  <c:v>0.28125</c:v>
                </c:pt>
                <c:pt idx="37">
                  <c:v>0.2890625</c:v>
                </c:pt>
                <c:pt idx="38">
                  <c:v>0.296875</c:v>
                </c:pt>
                <c:pt idx="39">
                  <c:v>0.3046875</c:v>
                </c:pt>
                <c:pt idx="40">
                  <c:v>0.3125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0.3359375</c:v>
                </c:pt>
                <c:pt idx="44">
                  <c:v>0.34375</c:v>
                </c:pt>
                <c:pt idx="45">
                  <c:v>0.3515625</c:v>
                </c:pt>
                <c:pt idx="46">
                  <c:v>0.359375</c:v>
                </c:pt>
                <c:pt idx="47">
                  <c:v>0.3671875</c:v>
                </c:pt>
                <c:pt idx="48">
                  <c:v>0.375</c:v>
                </c:pt>
                <c:pt idx="49">
                  <c:v>0.3828125</c:v>
                </c:pt>
                <c:pt idx="50">
                  <c:v>0.390625</c:v>
                </c:pt>
                <c:pt idx="51">
                  <c:v>0.3984375</c:v>
                </c:pt>
                <c:pt idx="52">
                  <c:v>0.40625</c:v>
                </c:pt>
                <c:pt idx="53">
                  <c:v>0.4140625</c:v>
                </c:pt>
                <c:pt idx="54">
                  <c:v>0.421875</c:v>
                </c:pt>
                <c:pt idx="55">
                  <c:v>0.4296875</c:v>
                </c:pt>
                <c:pt idx="56">
                  <c:v>0.4375</c:v>
                </c:pt>
                <c:pt idx="57">
                  <c:v>0.4453125</c:v>
                </c:pt>
                <c:pt idx="58">
                  <c:v>0.453125</c:v>
                </c:pt>
                <c:pt idx="59">
                  <c:v>0.4609375</c:v>
                </c:pt>
                <c:pt idx="60">
                  <c:v>0.46875</c:v>
                </c:pt>
                <c:pt idx="61">
                  <c:v>0.4765625</c:v>
                </c:pt>
                <c:pt idx="62">
                  <c:v>0.484375</c:v>
                </c:pt>
                <c:pt idx="63">
                  <c:v>0.4921875</c:v>
                </c:pt>
                <c:pt idx="64">
                  <c:v>0.5</c:v>
                </c:pt>
                <c:pt idx="65">
                  <c:v>0.5078125</c:v>
                </c:pt>
                <c:pt idx="66">
                  <c:v>0.515625</c:v>
                </c:pt>
                <c:pt idx="67">
                  <c:v>0.5234375</c:v>
                </c:pt>
                <c:pt idx="68">
                  <c:v>0.53125</c:v>
                </c:pt>
                <c:pt idx="69">
                  <c:v>0.5390625</c:v>
                </c:pt>
                <c:pt idx="70">
                  <c:v>0.546875</c:v>
                </c:pt>
                <c:pt idx="71">
                  <c:v>0.5546875</c:v>
                </c:pt>
                <c:pt idx="72">
                  <c:v>0.5625</c:v>
                </c:pt>
                <c:pt idx="73">
                  <c:v>0.5703125</c:v>
                </c:pt>
                <c:pt idx="74">
                  <c:v>0.578125</c:v>
                </c:pt>
                <c:pt idx="75">
                  <c:v>0.5859375</c:v>
                </c:pt>
                <c:pt idx="76">
                  <c:v>0.59375</c:v>
                </c:pt>
                <c:pt idx="77">
                  <c:v>0.6015625</c:v>
                </c:pt>
                <c:pt idx="78">
                  <c:v>0.609375</c:v>
                </c:pt>
                <c:pt idx="79">
                  <c:v>0.6171875</c:v>
                </c:pt>
                <c:pt idx="80">
                  <c:v>0.625</c:v>
                </c:pt>
                <c:pt idx="81">
                  <c:v>0.6328125</c:v>
                </c:pt>
                <c:pt idx="82">
                  <c:v>0.640625</c:v>
                </c:pt>
                <c:pt idx="83">
                  <c:v>0.6484375</c:v>
                </c:pt>
                <c:pt idx="84">
                  <c:v>0.65625</c:v>
                </c:pt>
                <c:pt idx="85">
                  <c:v>0.6640625</c:v>
                </c:pt>
                <c:pt idx="86">
                  <c:v>0.671875</c:v>
                </c:pt>
                <c:pt idx="87">
                  <c:v>0.6796875</c:v>
                </c:pt>
                <c:pt idx="88">
                  <c:v>0.6875</c:v>
                </c:pt>
                <c:pt idx="89">
                  <c:v>0.6953125</c:v>
                </c:pt>
                <c:pt idx="90">
                  <c:v>0.703125</c:v>
                </c:pt>
                <c:pt idx="91">
                  <c:v>0.7109375</c:v>
                </c:pt>
                <c:pt idx="92">
                  <c:v>0.71875</c:v>
                </c:pt>
                <c:pt idx="93">
                  <c:v>0.7265625</c:v>
                </c:pt>
                <c:pt idx="94">
                  <c:v>0.734375</c:v>
                </c:pt>
                <c:pt idx="95">
                  <c:v>0.7421875</c:v>
                </c:pt>
                <c:pt idx="96">
                  <c:v>0.75</c:v>
                </c:pt>
                <c:pt idx="97">
                  <c:v>0.7578125</c:v>
                </c:pt>
                <c:pt idx="98">
                  <c:v>0.765625</c:v>
                </c:pt>
                <c:pt idx="99">
                  <c:v>0.7734375</c:v>
                </c:pt>
                <c:pt idx="100">
                  <c:v>0.78125</c:v>
                </c:pt>
                <c:pt idx="101">
                  <c:v>0.7890625</c:v>
                </c:pt>
                <c:pt idx="102">
                  <c:v>0.796875</c:v>
                </c:pt>
                <c:pt idx="103">
                  <c:v>0.8046875</c:v>
                </c:pt>
                <c:pt idx="104">
                  <c:v>0.8125</c:v>
                </c:pt>
                <c:pt idx="105">
                  <c:v>0.8203125</c:v>
                </c:pt>
                <c:pt idx="106">
                  <c:v>0.828125</c:v>
                </c:pt>
                <c:pt idx="107">
                  <c:v>0.8359375</c:v>
                </c:pt>
                <c:pt idx="108">
                  <c:v>0.84375</c:v>
                </c:pt>
                <c:pt idx="109">
                  <c:v>0.8515625</c:v>
                </c:pt>
                <c:pt idx="110">
                  <c:v>0.859375</c:v>
                </c:pt>
                <c:pt idx="111">
                  <c:v>0.8671875</c:v>
                </c:pt>
                <c:pt idx="112">
                  <c:v>0.875</c:v>
                </c:pt>
                <c:pt idx="113">
                  <c:v>0.8828125</c:v>
                </c:pt>
                <c:pt idx="114">
                  <c:v>0.890625</c:v>
                </c:pt>
                <c:pt idx="115">
                  <c:v>0.8984375</c:v>
                </c:pt>
                <c:pt idx="116">
                  <c:v>0.90625</c:v>
                </c:pt>
                <c:pt idx="117">
                  <c:v>0.9140625</c:v>
                </c:pt>
                <c:pt idx="118">
                  <c:v>0.921875</c:v>
                </c:pt>
                <c:pt idx="119">
                  <c:v>0.9296875</c:v>
                </c:pt>
                <c:pt idx="120">
                  <c:v>0.9375</c:v>
                </c:pt>
                <c:pt idx="121">
                  <c:v>0.9453125</c:v>
                </c:pt>
                <c:pt idx="122">
                  <c:v>0.953125</c:v>
                </c:pt>
                <c:pt idx="123">
                  <c:v>0.9609375</c:v>
                </c:pt>
                <c:pt idx="124">
                  <c:v>0.96875</c:v>
                </c:pt>
                <c:pt idx="125">
                  <c:v>0.9765625</c:v>
                </c:pt>
                <c:pt idx="126">
                  <c:v>0.984375</c:v>
                </c:pt>
                <c:pt idx="127">
                  <c:v>0.9921875</c:v>
                </c:pt>
                <c:pt idx="128">
                  <c:v>1</c:v>
                </c:pt>
              </c:numCache>
            </c:numRef>
          </c:xVal>
          <c:yVal>
            <c:numRef>
              <c:f>Hoja1!$D$2:$D$130</c:f>
              <c:numCache>
                <c:formatCode>General</c:formatCode>
                <c:ptCount val="129"/>
                <c:pt idx="0">
                  <c:v>0</c:v>
                </c:pt>
                <c:pt idx="1">
                  <c:v>0.95670858091272448</c:v>
                </c:pt>
                <c:pt idx="2">
                  <c:v>1.7677669529663687</c:v>
                </c:pt>
                <c:pt idx="3">
                  <c:v>2.309698831278217</c:v>
                </c:pt>
                <c:pt idx="4">
                  <c:v>2.5</c:v>
                </c:pt>
                <c:pt idx="5">
                  <c:v>2.309698831278217</c:v>
                </c:pt>
                <c:pt idx="6">
                  <c:v>1.7677669529663689</c:v>
                </c:pt>
                <c:pt idx="7">
                  <c:v>0.9567085809127247</c:v>
                </c:pt>
                <c:pt idx="8">
                  <c:v>3.06287113727155E-16</c:v>
                </c:pt>
                <c:pt idx="9">
                  <c:v>-0.95670858091272415</c:v>
                </c:pt>
                <c:pt idx="10">
                  <c:v>-1.7677669529663687</c:v>
                </c:pt>
                <c:pt idx="11">
                  <c:v>-2.3096988312782161</c:v>
                </c:pt>
                <c:pt idx="12">
                  <c:v>-2.5</c:v>
                </c:pt>
                <c:pt idx="13">
                  <c:v>-2.3096988312782165</c:v>
                </c:pt>
                <c:pt idx="14">
                  <c:v>-1.7677669529663693</c:v>
                </c:pt>
                <c:pt idx="15">
                  <c:v>-0.95670858091272604</c:v>
                </c:pt>
                <c:pt idx="16">
                  <c:v>-6.1257422745431001E-16</c:v>
                </c:pt>
                <c:pt idx="17">
                  <c:v>0.95670858091272493</c:v>
                </c:pt>
                <c:pt idx="18">
                  <c:v>1.7677669529663684</c:v>
                </c:pt>
                <c:pt idx="19">
                  <c:v>2.3096988312782161</c:v>
                </c:pt>
                <c:pt idx="20">
                  <c:v>2.5</c:v>
                </c:pt>
                <c:pt idx="21">
                  <c:v>2.309698831278217</c:v>
                </c:pt>
                <c:pt idx="22">
                  <c:v>1.7677669529663709</c:v>
                </c:pt>
                <c:pt idx="23">
                  <c:v>0.95670858091272626</c:v>
                </c:pt>
                <c:pt idx="24">
                  <c:v>9.1886134118146501E-16</c:v>
                </c:pt>
                <c:pt idx="25">
                  <c:v>-0.95670858091272459</c:v>
                </c:pt>
                <c:pt idx="26">
                  <c:v>-1.7677669529663698</c:v>
                </c:pt>
                <c:pt idx="27">
                  <c:v>-2.3096988312782161</c:v>
                </c:pt>
                <c:pt idx="28">
                  <c:v>-2.5</c:v>
                </c:pt>
                <c:pt idx="29">
                  <c:v>-2.309698831278217</c:v>
                </c:pt>
                <c:pt idx="30">
                  <c:v>-1.7677669529663711</c:v>
                </c:pt>
                <c:pt idx="31">
                  <c:v>-0.95670858091272648</c:v>
                </c:pt>
                <c:pt idx="32">
                  <c:v>-1.22514845490862E-15</c:v>
                </c:pt>
                <c:pt idx="33">
                  <c:v>0.95670858091272426</c:v>
                </c:pt>
                <c:pt idx="34">
                  <c:v>1.7677669529663695</c:v>
                </c:pt>
                <c:pt idx="35">
                  <c:v>2.3096988312782161</c:v>
                </c:pt>
                <c:pt idx="36">
                  <c:v>2.5</c:v>
                </c:pt>
                <c:pt idx="37">
                  <c:v>2.309698831278217</c:v>
                </c:pt>
                <c:pt idx="38">
                  <c:v>1.7677669529663715</c:v>
                </c:pt>
                <c:pt idx="39">
                  <c:v>0.95670858091272681</c:v>
                </c:pt>
                <c:pt idx="40">
                  <c:v>1.531435568635775E-15</c:v>
                </c:pt>
                <c:pt idx="41">
                  <c:v>-0.95670858091271982</c:v>
                </c:pt>
                <c:pt idx="42">
                  <c:v>-1.7677669529663693</c:v>
                </c:pt>
                <c:pt idx="43">
                  <c:v>-2.3096988312782156</c:v>
                </c:pt>
                <c:pt idx="44">
                  <c:v>-2.5</c:v>
                </c:pt>
                <c:pt idx="45">
                  <c:v>-2.309698831278217</c:v>
                </c:pt>
                <c:pt idx="46">
                  <c:v>-1.7677669529663718</c:v>
                </c:pt>
                <c:pt idx="47">
                  <c:v>-0.95670858091272304</c:v>
                </c:pt>
                <c:pt idx="48">
                  <c:v>-1.83772268236293E-15</c:v>
                </c:pt>
                <c:pt idx="49">
                  <c:v>0.9567085809127196</c:v>
                </c:pt>
                <c:pt idx="50">
                  <c:v>1.7677669529663689</c:v>
                </c:pt>
                <c:pt idx="51">
                  <c:v>2.3096988312782156</c:v>
                </c:pt>
                <c:pt idx="52">
                  <c:v>2.5</c:v>
                </c:pt>
                <c:pt idx="53">
                  <c:v>2.309698831278217</c:v>
                </c:pt>
                <c:pt idx="54">
                  <c:v>1.7677669529663718</c:v>
                </c:pt>
                <c:pt idx="55">
                  <c:v>0.95670858091272337</c:v>
                </c:pt>
                <c:pt idx="56">
                  <c:v>2.144009796090085E-15</c:v>
                </c:pt>
                <c:pt idx="57">
                  <c:v>-0.95670858091271938</c:v>
                </c:pt>
                <c:pt idx="58">
                  <c:v>-1.7677669529663689</c:v>
                </c:pt>
                <c:pt idx="59">
                  <c:v>-2.3096988312782156</c:v>
                </c:pt>
                <c:pt idx="60">
                  <c:v>-2.5</c:v>
                </c:pt>
                <c:pt idx="61">
                  <c:v>-2.3096988312782174</c:v>
                </c:pt>
                <c:pt idx="62">
                  <c:v>-1.767766952966372</c:v>
                </c:pt>
                <c:pt idx="63">
                  <c:v>-0.95670858091272359</c:v>
                </c:pt>
                <c:pt idx="64">
                  <c:v>-2.45029690981724E-15</c:v>
                </c:pt>
                <c:pt idx="65">
                  <c:v>0.95670858091271904</c:v>
                </c:pt>
                <c:pt idx="66">
                  <c:v>1.7677669529663687</c:v>
                </c:pt>
                <c:pt idx="67">
                  <c:v>2.3096988312782156</c:v>
                </c:pt>
                <c:pt idx="68">
                  <c:v>2.5</c:v>
                </c:pt>
                <c:pt idx="69">
                  <c:v>2.3096988312782174</c:v>
                </c:pt>
                <c:pt idx="70">
                  <c:v>1.7677669529663722</c:v>
                </c:pt>
                <c:pt idx="71">
                  <c:v>0.95670858091272393</c:v>
                </c:pt>
                <c:pt idx="72">
                  <c:v>2.756584023544395E-15</c:v>
                </c:pt>
                <c:pt idx="73">
                  <c:v>-0.95670858091271871</c:v>
                </c:pt>
                <c:pt idx="74">
                  <c:v>-1.7677669529663684</c:v>
                </c:pt>
                <c:pt idx="75">
                  <c:v>-2.3096988312782156</c:v>
                </c:pt>
                <c:pt idx="76">
                  <c:v>-2.5</c:v>
                </c:pt>
                <c:pt idx="77">
                  <c:v>-2.3096988312782178</c:v>
                </c:pt>
                <c:pt idx="78">
                  <c:v>-1.7677669529663724</c:v>
                </c:pt>
                <c:pt idx="79">
                  <c:v>-0.95670858091272415</c:v>
                </c:pt>
                <c:pt idx="80">
                  <c:v>-3.06287113727155E-15</c:v>
                </c:pt>
                <c:pt idx="81">
                  <c:v>0.95670858091271849</c:v>
                </c:pt>
                <c:pt idx="82">
                  <c:v>1.767766952966362</c:v>
                </c:pt>
                <c:pt idx="83">
                  <c:v>2.3096988312782187</c:v>
                </c:pt>
                <c:pt idx="84">
                  <c:v>2.5</c:v>
                </c:pt>
                <c:pt idx="85">
                  <c:v>2.3096988312782178</c:v>
                </c:pt>
                <c:pt idx="86">
                  <c:v>1.7677669529663729</c:v>
                </c:pt>
                <c:pt idx="87">
                  <c:v>0.9567085809127327</c:v>
                </c:pt>
                <c:pt idx="88">
                  <c:v>1.2250942447999957E-14</c:v>
                </c:pt>
                <c:pt idx="89">
                  <c:v>-0.95670858091272637</c:v>
                </c:pt>
                <c:pt idx="90">
                  <c:v>-1.7677669529663678</c:v>
                </c:pt>
                <c:pt idx="91">
                  <c:v>-2.3096988312782152</c:v>
                </c:pt>
                <c:pt idx="92">
                  <c:v>-2.5</c:v>
                </c:pt>
                <c:pt idx="93">
                  <c:v>-2.3096988312782214</c:v>
                </c:pt>
                <c:pt idx="94">
                  <c:v>-1.7677669529663667</c:v>
                </c:pt>
                <c:pt idx="95">
                  <c:v>-0.9567085809127247</c:v>
                </c:pt>
                <c:pt idx="96">
                  <c:v>-3.67544536472586E-15</c:v>
                </c:pt>
                <c:pt idx="97">
                  <c:v>0.95670858091271793</c:v>
                </c:pt>
                <c:pt idx="98">
                  <c:v>1.7677669529663613</c:v>
                </c:pt>
                <c:pt idx="99">
                  <c:v>2.3096988312782187</c:v>
                </c:pt>
                <c:pt idx="100">
                  <c:v>2.5</c:v>
                </c:pt>
                <c:pt idx="101">
                  <c:v>2.3096988312782178</c:v>
                </c:pt>
                <c:pt idx="102">
                  <c:v>1.7677669529663731</c:v>
                </c:pt>
                <c:pt idx="103">
                  <c:v>0.95670858091273314</c:v>
                </c:pt>
                <c:pt idx="104">
                  <c:v>-4.9000517185482373E-15</c:v>
                </c:pt>
                <c:pt idx="105">
                  <c:v>-0.95670858091272581</c:v>
                </c:pt>
                <c:pt idx="106">
                  <c:v>-1.7677669529663675</c:v>
                </c:pt>
                <c:pt idx="107">
                  <c:v>-2.3096988312782147</c:v>
                </c:pt>
                <c:pt idx="108">
                  <c:v>-2.5</c:v>
                </c:pt>
                <c:pt idx="109">
                  <c:v>-2.3096988312782214</c:v>
                </c:pt>
                <c:pt idx="110">
                  <c:v>-1.7677669529663671</c:v>
                </c:pt>
                <c:pt idx="111">
                  <c:v>-0.95670858091272526</c:v>
                </c:pt>
                <c:pt idx="112">
                  <c:v>-4.28801959218017E-15</c:v>
                </c:pt>
                <c:pt idx="113">
                  <c:v>0.95670858091271738</c:v>
                </c:pt>
                <c:pt idx="114">
                  <c:v>1.7677669529663609</c:v>
                </c:pt>
                <c:pt idx="115">
                  <c:v>2.3096988312782183</c:v>
                </c:pt>
                <c:pt idx="116">
                  <c:v>2.5</c:v>
                </c:pt>
                <c:pt idx="117">
                  <c:v>2.3096988312782183</c:v>
                </c:pt>
                <c:pt idx="118">
                  <c:v>1.7677669529663738</c:v>
                </c:pt>
                <c:pt idx="119">
                  <c:v>0.95670858091273381</c:v>
                </c:pt>
                <c:pt idx="120">
                  <c:v>1.3476090902908577E-14</c:v>
                </c:pt>
                <c:pt idx="121">
                  <c:v>-0.95670858091272526</c:v>
                </c:pt>
                <c:pt idx="122">
                  <c:v>-1.7677669529663671</c:v>
                </c:pt>
                <c:pt idx="123">
                  <c:v>-2.3096988312782147</c:v>
                </c:pt>
                <c:pt idx="124">
                  <c:v>-2.5</c:v>
                </c:pt>
                <c:pt idx="125">
                  <c:v>-2.3096988312782214</c:v>
                </c:pt>
                <c:pt idx="126">
                  <c:v>-1.7677669529663675</c:v>
                </c:pt>
                <c:pt idx="127">
                  <c:v>-0.95670858091272581</c:v>
                </c:pt>
                <c:pt idx="128">
                  <c:v>-4.90059381963448E-15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9-43CD-941B-46E5D7FE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03680"/>
        <c:axId val="1007153616"/>
      </c:scatterChart>
      <c:valAx>
        <c:axId val="11773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153616"/>
        <c:crosses val="autoZero"/>
        <c:crossBetween val="midCat"/>
      </c:valAx>
      <c:valAx>
        <c:axId val="10071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73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Señal desplazada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2.5*sen*(2*pi*f*t)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Hoja1!$E$2:$E$130</c:f>
              <c:numCache>
                <c:formatCode>General</c:formatCode>
                <c:ptCount val="129"/>
                <c:pt idx="0">
                  <c:v>5.46875E-2</c:v>
                </c:pt>
                <c:pt idx="1">
                  <c:v>6.25E-2</c:v>
                </c:pt>
                <c:pt idx="2">
                  <c:v>7.03125E-2</c:v>
                </c:pt>
                <c:pt idx="3">
                  <c:v>7.8125E-2</c:v>
                </c:pt>
                <c:pt idx="4">
                  <c:v>8.59375E-2</c:v>
                </c:pt>
                <c:pt idx="5">
                  <c:v>9.375E-2</c:v>
                </c:pt>
                <c:pt idx="6">
                  <c:v>0.1015625</c:v>
                </c:pt>
                <c:pt idx="7">
                  <c:v>0.109375</c:v>
                </c:pt>
                <c:pt idx="8">
                  <c:v>0.1171875</c:v>
                </c:pt>
                <c:pt idx="9">
                  <c:v>0.125</c:v>
                </c:pt>
                <c:pt idx="10">
                  <c:v>0.1328125</c:v>
                </c:pt>
                <c:pt idx="11">
                  <c:v>0.140625</c:v>
                </c:pt>
                <c:pt idx="12">
                  <c:v>0.1484375</c:v>
                </c:pt>
                <c:pt idx="13">
                  <c:v>0.15625</c:v>
                </c:pt>
                <c:pt idx="14">
                  <c:v>0.1640625</c:v>
                </c:pt>
                <c:pt idx="15">
                  <c:v>0.171875</c:v>
                </c:pt>
                <c:pt idx="16">
                  <c:v>0.1796875</c:v>
                </c:pt>
                <c:pt idx="17">
                  <c:v>0.1875</c:v>
                </c:pt>
                <c:pt idx="18">
                  <c:v>0.1953125</c:v>
                </c:pt>
                <c:pt idx="19">
                  <c:v>0.203125</c:v>
                </c:pt>
                <c:pt idx="20">
                  <c:v>0.2109375</c:v>
                </c:pt>
                <c:pt idx="21">
                  <c:v>0.21875</c:v>
                </c:pt>
                <c:pt idx="22">
                  <c:v>0.2265625</c:v>
                </c:pt>
                <c:pt idx="23">
                  <c:v>0.234375</c:v>
                </c:pt>
                <c:pt idx="24">
                  <c:v>0.2421875</c:v>
                </c:pt>
                <c:pt idx="25">
                  <c:v>0.25</c:v>
                </c:pt>
                <c:pt idx="26">
                  <c:v>0.2578125</c:v>
                </c:pt>
                <c:pt idx="27">
                  <c:v>0.265625</c:v>
                </c:pt>
                <c:pt idx="28">
                  <c:v>0.2734375</c:v>
                </c:pt>
                <c:pt idx="29">
                  <c:v>0.28125</c:v>
                </c:pt>
                <c:pt idx="30">
                  <c:v>0.2890625</c:v>
                </c:pt>
                <c:pt idx="31">
                  <c:v>0.296875</c:v>
                </c:pt>
                <c:pt idx="32">
                  <c:v>0.3046875</c:v>
                </c:pt>
                <c:pt idx="33">
                  <c:v>0.3125</c:v>
                </c:pt>
                <c:pt idx="34">
                  <c:v>0.3203125</c:v>
                </c:pt>
                <c:pt idx="35">
                  <c:v>0.328125</c:v>
                </c:pt>
                <c:pt idx="36">
                  <c:v>0.3359375</c:v>
                </c:pt>
                <c:pt idx="37">
                  <c:v>0.34375</c:v>
                </c:pt>
                <c:pt idx="38">
                  <c:v>0.3515625</c:v>
                </c:pt>
                <c:pt idx="39">
                  <c:v>0.359375</c:v>
                </c:pt>
                <c:pt idx="40">
                  <c:v>0.3671875</c:v>
                </c:pt>
                <c:pt idx="41">
                  <c:v>0.375</c:v>
                </c:pt>
                <c:pt idx="42">
                  <c:v>0.3828125</c:v>
                </c:pt>
                <c:pt idx="43">
                  <c:v>0.390625</c:v>
                </c:pt>
                <c:pt idx="44">
                  <c:v>0.3984375</c:v>
                </c:pt>
                <c:pt idx="45">
                  <c:v>0.40625</c:v>
                </c:pt>
                <c:pt idx="46">
                  <c:v>0.4140625</c:v>
                </c:pt>
                <c:pt idx="47">
                  <c:v>0.421875</c:v>
                </c:pt>
                <c:pt idx="48">
                  <c:v>0.4296875</c:v>
                </c:pt>
                <c:pt idx="49">
                  <c:v>0.4375</c:v>
                </c:pt>
                <c:pt idx="50">
                  <c:v>0.4453125</c:v>
                </c:pt>
                <c:pt idx="51">
                  <c:v>0.453125</c:v>
                </c:pt>
                <c:pt idx="52">
                  <c:v>0.4609375</c:v>
                </c:pt>
                <c:pt idx="53">
                  <c:v>0.46875</c:v>
                </c:pt>
                <c:pt idx="54">
                  <c:v>0.4765625</c:v>
                </c:pt>
                <c:pt idx="55">
                  <c:v>0.484375</c:v>
                </c:pt>
                <c:pt idx="56">
                  <c:v>0.4921875</c:v>
                </c:pt>
                <c:pt idx="57">
                  <c:v>0.5</c:v>
                </c:pt>
                <c:pt idx="58">
                  <c:v>0.5078125</c:v>
                </c:pt>
                <c:pt idx="59">
                  <c:v>0.515625</c:v>
                </c:pt>
                <c:pt idx="60">
                  <c:v>0.5234375</c:v>
                </c:pt>
                <c:pt idx="61">
                  <c:v>0.53125</c:v>
                </c:pt>
                <c:pt idx="62">
                  <c:v>0.5390625</c:v>
                </c:pt>
                <c:pt idx="63">
                  <c:v>0.546875</c:v>
                </c:pt>
                <c:pt idx="64">
                  <c:v>0.5546875</c:v>
                </c:pt>
                <c:pt idx="65">
                  <c:v>0.5625</c:v>
                </c:pt>
                <c:pt idx="66">
                  <c:v>0.5703125</c:v>
                </c:pt>
                <c:pt idx="67">
                  <c:v>0.578125</c:v>
                </c:pt>
                <c:pt idx="68">
                  <c:v>0.5859375</c:v>
                </c:pt>
                <c:pt idx="69">
                  <c:v>0.59375</c:v>
                </c:pt>
                <c:pt idx="70">
                  <c:v>0.6015625</c:v>
                </c:pt>
                <c:pt idx="71">
                  <c:v>0.609375</c:v>
                </c:pt>
                <c:pt idx="72">
                  <c:v>0.6171875</c:v>
                </c:pt>
                <c:pt idx="73">
                  <c:v>0.625</c:v>
                </c:pt>
                <c:pt idx="74">
                  <c:v>0.6328125</c:v>
                </c:pt>
                <c:pt idx="75">
                  <c:v>0.640625</c:v>
                </c:pt>
                <c:pt idx="76">
                  <c:v>0.6484375</c:v>
                </c:pt>
                <c:pt idx="77">
                  <c:v>0.65625</c:v>
                </c:pt>
                <c:pt idx="78">
                  <c:v>0.6640625</c:v>
                </c:pt>
                <c:pt idx="79">
                  <c:v>0.671875</c:v>
                </c:pt>
                <c:pt idx="80">
                  <c:v>0.6796875</c:v>
                </c:pt>
                <c:pt idx="81">
                  <c:v>0.6875</c:v>
                </c:pt>
                <c:pt idx="82">
                  <c:v>0.6953125</c:v>
                </c:pt>
                <c:pt idx="83">
                  <c:v>0.703125</c:v>
                </c:pt>
                <c:pt idx="84">
                  <c:v>0.7109375</c:v>
                </c:pt>
                <c:pt idx="85">
                  <c:v>0.71875</c:v>
                </c:pt>
                <c:pt idx="86">
                  <c:v>0.7265625</c:v>
                </c:pt>
                <c:pt idx="87">
                  <c:v>0.734375</c:v>
                </c:pt>
                <c:pt idx="88">
                  <c:v>0.7421875</c:v>
                </c:pt>
                <c:pt idx="89">
                  <c:v>0.75</c:v>
                </c:pt>
                <c:pt idx="90">
                  <c:v>0.7578125</c:v>
                </c:pt>
                <c:pt idx="91">
                  <c:v>0.765625</c:v>
                </c:pt>
                <c:pt idx="92">
                  <c:v>0.7734375</c:v>
                </c:pt>
                <c:pt idx="93">
                  <c:v>0.78125</c:v>
                </c:pt>
                <c:pt idx="94">
                  <c:v>0.7890625</c:v>
                </c:pt>
                <c:pt idx="95">
                  <c:v>0.796875</c:v>
                </c:pt>
                <c:pt idx="96">
                  <c:v>0.8046875</c:v>
                </c:pt>
                <c:pt idx="97">
                  <c:v>0.8125</c:v>
                </c:pt>
                <c:pt idx="98">
                  <c:v>0.8203125</c:v>
                </c:pt>
                <c:pt idx="99">
                  <c:v>0.828125</c:v>
                </c:pt>
                <c:pt idx="100">
                  <c:v>0.8359375</c:v>
                </c:pt>
                <c:pt idx="101">
                  <c:v>0.84375</c:v>
                </c:pt>
                <c:pt idx="102">
                  <c:v>0.8515625</c:v>
                </c:pt>
                <c:pt idx="103">
                  <c:v>0.859375</c:v>
                </c:pt>
                <c:pt idx="104">
                  <c:v>0.8671875</c:v>
                </c:pt>
                <c:pt idx="105">
                  <c:v>0.875</c:v>
                </c:pt>
                <c:pt idx="106">
                  <c:v>0.8828125</c:v>
                </c:pt>
                <c:pt idx="107">
                  <c:v>0.890625</c:v>
                </c:pt>
                <c:pt idx="108">
                  <c:v>0.8984375</c:v>
                </c:pt>
                <c:pt idx="109">
                  <c:v>0.90625</c:v>
                </c:pt>
                <c:pt idx="110">
                  <c:v>0.9140625</c:v>
                </c:pt>
                <c:pt idx="111">
                  <c:v>0.921875</c:v>
                </c:pt>
                <c:pt idx="112">
                  <c:v>0.9296875</c:v>
                </c:pt>
                <c:pt idx="113">
                  <c:v>0.9375</c:v>
                </c:pt>
                <c:pt idx="114">
                  <c:v>0.9453125</c:v>
                </c:pt>
                <c:pt idx="115">
                  <c:v>0.953125</c:v>
                </c:pt>
                <c:pt idx="116">
                  <c:v>0.9609375</c:v>
                </c:pt>
                <c:pt idx="117">
                  <c:v>0.96875</c:v>
                </c:pt>
                <c:pt idx="118">
                  <c:v>0.9765625</c:v>
                </c:pt>
                <c:pt idx="119">
                  <c:v>0.984375</c:v>
                </c:pt>
                <c:pt idx="120">
                  <c:v>0.9921875</c:v>
                </c:pt>
                <c:pt idx="121">
                  <c:v>1</c:v>
                </c:pt>
                <c:pt idx="122">
                  <c:v>1.0078125</c:v>
                </c:pt>
                <c:pt idx="123">
                  <c:v>1.015625</c:v>
                </c:pt>
                <c:pt idx="124">
                  <c:v>1.0234375</c:v>
                </c:pt>
                <c:pt idx="125">
                  <c:v>1.03125</c:v>
                </c:pt>
                <c:pt idx="126">
                  <c:v>1.0390625</c:v>
                </c:pt>
                <c:pt idx="127">
                  <c:v>1.046875</c:v>
                </c:pt>
                <c:pt idx="128">
                  <c:v>1.0546875</c:v>
                </c:pt>
              </c:numCache>
            </c:numRef>
          </c:xVal>
          <c:yVal>
            <c:numRef>
              <c:f>Hoja1!$G$2:$G$130</c:f>
              <c:numCache>
                <c:formatCode>General</c:formatCode>
                <c:ptCount val="129"/>
                <c:pt idx="0">
                  <c:v>0</c:v>
                </c:pt>
                <c:pt idx="1">
                  <c:v>0.95670858091272448</c:v>
                </c:pt>
                <c:pt idx="2">
                  <c:v>1.7677669529663687</c:v>
                </c:pt>
                <c:pt idx="3">
                  <c:v>2.309698831278217</c:v>
                </c:pt>
                <c:pt idx="4">
                  <c:v>2.5</c:v>
                </c:pt>
                <c:pt idx="5">
                  <c:v>2.309698831278217</c:v>
                </c:pt>
                <c:pt idx="6">
                  <c:v>1.7677669529663689</c:v>
                </c:pt>
                <c:pt idx="7">
                  <c:v>0.9567085809127247</c:v>
                </c:pt>
                <c:pt idx="8">
                  <c:v>3.06287113727155E-16</c:v>
                </c:pt>
                <c:pt idx="9">
                  <c:v>-0.95670858091272415</c:v>
                </c:pt>
                <c:pt idx="10">
                  <c:v>-1.7677669529663687</c:v>
                </c:pt>
                <c:pt idx="11">
                  <c:v>-2.3096988312782161</c:v>
                </c:pt>
                <c:pt idx="12">
                  <c:v>-2.5</c:v>
                </c:pt>
                <c:pt idx="13">
                  <c:v>-2.3096988312782165</c:v>
                </c:pt>
                <c:pt idx="14">
                  <c:v>-1.7677669529663693</c:v>
                </c:pt>
                <c:pt idx="15">
                  <c:v>-0.95670858091272604</c:v>
                </c:pt>
                <c:pt idx="16">
                  <c:v>-6.1257422745431001E-16</c:v>
                </c:pt>
                <c:pt idx="17">
                  <c:v>0.95670858091272493</c:v>
                </c:pt>
                <c:pt idx="18">
                  <c:v>1.7677669529663684</c:v>
                </c:pt>
                <c:pt idx="19">
                  <c:v>2.3096988312782161</c:v>
                </c:pt>
                <c:pt idx="20">
                  <c:v>2.5</c:v>
                </c:pt>
                <c:pt idx="21">
                  <c:v>2.309698831278217</c:v>
                </c:pt>
                <c:pt idx="22">
                  <c:v>1.7677669529663709</c:v>
                </c:pt>
                <c:pt idx="23">
                  <c:v>0.95670858091272626</c:v>
                </c:pt>
                <c:pt idx="24">
                  <c:v>9.1886134118146501E-16</c:v>
                </c:pt>
                <c:pt idx="25">
                  <c:v>-0.95670858091272459</c:v>
                </c:pt>
                <c:pt idx="26">
                  <c:v>-1.7677669529663698</c:v>
                </c:pt>
                <c:pt idx="27">
                  <c:v>-2.3096988312782161</c:v>
                </c:pt>
                <c:pt idx="28">
                  <c:v>-2.5</c:v>
                </c:pt>
                <c:pt idx="29">
                  <c:v>-2.309698831278217</c:v>
                </c:pt>
                <c:pt idx="30">
                  <c:v>-1.7677669529663711</c:v>
                </c:pt>
                <c:pt idx="31">
                  <c:v>-0.95670858091272648</c:v>
                </c:pt>
                <c:pt idx="32">
                  <c:v>-1.22514845490862E-15</c:v>
                </c:pt>
                <c:pt idx="33">
                  <c:v>0.95670858091272426</c:v>
                </c:pt>
                <c:pt idx="34">
                  <c:v>1.7677669529663695</c:v>
                </c:pt>
                <c:pt idx="35">
                  <c:v>2.3096988312782161</c:v>
                </c:pt>
                <c:pt idx="36">
                  <c:v>2.5</c:v>
                </c:pt>
                <c:pt idx="37">
                  <c:v>2.309698831278217</c:v>
                </c:pt>
                <c:pt idx="38">
                  <c:v>1.7677669529663715</c:v>
                </c:pt>
                <c:pt idx="39">
                  <c:v>0.95670858091272681</c:v>
                </c:pt>
                <c:pt idx="40">
                  <c:v>1.531435568635775E-15</c:v>
                </c:pt>
                <c:pt idx="41">
                  <c:v>-0.95670858091271982</c:v>
                </c:pt>
                <c:pt idx="42">
                  <c:v>-1.7677669529663693</c:v>
                </c:pt>
                <c:pt idx="43">
                  <c:v>-2.3096988312782156</c:v>
                </c:pt>
                <c:pt idx="44">
                  <c:v>-2.5</c:v>
                </c:pt>
                <c:pt idx="45">
                  <c:v>-2.309698831278217</c:v>
                </c:pt>
                <c:pt idx="46">
                  <c:v>-1.7677669529663718</c:v>
                </c:pt>
                <c:pt idx="47">
                  <c:v>-0.95670858091272304</c:v>
                </c:pt>
                <c:pt idx="48">
                  <c:v>-1.83772268236293E-15</c:v>
                </c:pt>
                <c:pt idx="49">
                  <c:v>0.9567085809127196</c:v>
                </c:pt>
                <c:pt idx="50">
                  <c:v>1.7677669529663689</c:v>
                </c:pt>
                <c:pt idx="51">
                  <c:v>2.3096988312782156</c:v>
                </c:pt>
                <c:pt idx="52">
                  <c:v>2.5</c:v>
                </c:pt>
                <c:pt idx="53">
                  <c:v>2.309698831278217</c:v>
                </c:pt>
                <c:pt idx="54">
                  <c:v>1.7677669529663718</c:v>
                </c:pt>
                <c:pt idx="55">
                  <c:v>0.95670858091272337</c:v>
                </c:pt>
                <c:pt idx="56">
                  <c:v>2.144009796090085E-15</c:v>
                </c:pt>
                <c:pt idx="57">
                  <c:v>-0.95670858091271938</c:v>
                </c:pt>
                <c:pt idx="58">
                  <c:v>-1.7677669529663689</c:v>
                </c:pt>
                <c:pt idx="59">
                  <c:v>-2.3096988312782156</c:v>
                </c:pt>
                <c:pt idx="60">
                  <c:v>-2.5</c:v>
                </c:pt>
                <c:pt idx="61">
                  <c:v>-2.3096988312782174</c:v>
                </c:pt>
                <c:pt idx="62">
                  <c:v>-1.767766952966372</c:v>
                </c:pt>
                <c:pt idx="63">
                  <c:v>-0.95670858091272359</c:v>
                </c:pt>
                <c:pt idx="64">
                  <c:v>-2.45029690981724E-15</c:v>
                </c:pt>
                <c:pt idx="65">
                  <c:v>0.95670858091271904</c:v>
                </c:pt>
                <c:pt idx="66">
                  <c:v>1.7677669529663687</c:v>
                </c:pt>
                <c:pt idx="67">
                  <c:v>2.3096988312782156</c:v>
                </c:pt>
                <c:pt idx="68">
                  <c:v>2.5</c:v>
                </c:pt>
                <c:pt idx="69">
                  <c:v>2.3096988312782174</c:v>
                </c:pt>
                <c:pt idx="70">
                  <c:v>1.7677669529663722</c:v>
                </c:pt>
                <c:pt idx="71">
                  <c:v>0.95670858091272393</c:v>
                </c:pt>
                <c:pt idx="72">
                  <c:v>2.756584023544395E-15</c:v>
                </c:pt>
                <c:pt idx="73">
                  <c:v>-0.95670858091271871</c:v>
                </c:pt>
                <c:pt idx="74">
                  <c:v>-1.7677669529663684</c:v>
                </c:pt>
                <c:pt idx="75">
                  <c:v>-2.3096988312782156</c:v>
                </c:pt>
                <c:pt idx="76">
                  <c:v>-2.5</c:v>
                </c:pt>
                <c:pt idx="77">
                  <c:v>-2.3096988312782178</c:v>
                </c:pt>
                <c:pt idx="78">
                  <c:v>-1.7677669529663724</c:v>
                </c:pt>
                <c:pt idx="79">
                  <c:v>-0.95670858091272415</c:v>
                </c:pt>
                <c:pt idx="80">
                  <c:v>-3.06287113727155E-15</c:v>
                </c:pt>
                <c:pt idx="81">
                  <c:v>0.95670858091271849</c:v>
                </c:pt>
                <c:pt idx="82">
                  <c:v>1.767766952966362</c:v>
                </c:pt>
                <c:pt idx="83">
                  <c:v>2.3096988312782187</c:v>
                </c:pt>
                <c:pt idx="84">
                  <c:v>2.5</c:v>
                </c:pt>
                <c:pt idx="85">
                  <c:v>2.3096988312782178</c:v>
                </c:pt>
                <c:pt idx="86">
                  <c:v>1.7677669529663729</c:v>
                </c:pt>
                <c:pt idx="87">
                  <c:v>0.9567085809127327</c:v>
                </c:pt>
                <c:pt idx="88">
                  <c:v>1.2250942447999957E-14</c:v>
                </c:pt>
                <c:pt idx="89">
                  <c:v>-0.95670858091272637</c:v>
                </c:pt>
                <c:pt idx="90">
                  <c:v>-1.7677669529663678</c:v>
                </c:pt>
                <c:pt idx="91">
                  <c:v>-2.3096988312782152</c:v>
                </c:pt>
                <c:pt idx="92">
                  <c:v>-2.5</c:v>
                </c:pt>
                <c:pt idx="93">
                  <c:v>-2.3096988312782214</c:v>
                </c:pt>
                <c:pt idx="94">
                  <c:v>-1.7677669529663667</c:v>
                </c:pt>
                <c:pt idx="95">
                  <c:v>-0.9567085809127247</c:v>
                </c:pt>
                <c:pt idx="96">
                  <c:v>-3.67544536472586E-15</c:v>
                </c:pt>
                <c:pt idx="97">
                  <c:v>0.95670858091271793</c:v>
                </c:pt>
                <c:pt idx="98">
                  <c:v>1.7677669529663613</c:v>
                </c:pt>
                <c:pt idx="99">
                  <c:v>2.3096988312782187</c:v>
                </c:pt>
                <c:pt idx="100">
                  <c:v>2.5</c:v>
                </c:pt>
                <c:pt idx="101">
                  <c:v>2.3096988312782178</c:v>
                </c:pt>
                <c:pt idx="102">
                  <c:v>1.7677669529663731</c:v>
                </c:pt>
                <c:pt idx="103">
                  <c:v>0.95670858091273314</c:v>
                </c:pt>
                <c:pt idx="104">
                  <c:v>-4.9000517185482373E-15</c:v>
                </c:pt>
                <c:pt idx="105">
                  <c:v>-0.95670858091272581</c:v>
                </c:pt>
                <c:pt idx="106">
                  <c:v>-1.7677669529663675</c:v>
                </c:pt>
                <c:pt idx="107">
                  <c:v>-2.3096988312782147</c:v>
                </c:pt>
                <c:pt idx="108">
                  <c:v>-2.5</c:v>
                </c:pt>
                <c:pt idx="109">
                  <c:v>-2.3096988312782214</c:v>
                </c:pt>
                <c:pt idx="110">
                  <c:v>-1.7677669529663671</c:v>
                </c:pt>
                <c:pt idx="111">
                  <c:v>-0.95670858091272526</c:v>
                </c:pt>
                <c:pt idx="112">
                  <c:v>-4.28801959218017E-15</c:v>
                </c:pt>
                <c:pt idx="113">
                  <c:v>0.95670858091271738</c:v>
                </c:pt>
                <c:pt idx="114">
                  <c:v>1.7677669529663609</c:v>
                </c:pt>
                <c:pt idx="115">
                  <c:v>2.3096988312782183</c:v>
                </c:pt>
                <c:pt idx="116">
                  <c:v>2.5</c:v>
                </c:pt>
                <c:pt idx="117">
                  <c:v>2.3096988312782183</c:v>
                </c:pt>
                <c:pt idx="118">
                  <c:v>1.7677669529663738</c:v>
                </c:pt>
                <c:pt idx="119">
                  <c:v>0.95670858091273381</c:v>
                </c:pt>
                <c:pt idx="120">
                  <c:v>1.3476090902908577E-14</c:v>
                </c:pt>
                <c:pt idx="121">
                  <c:v>-0.95670858091272526</c:v>
                </c:pt>
                <c:pt idx="122">
                  <c:v>-1.7677669529663671</c:v>
                </c:pt>
                <c:pt idx="123">
                  <c:v>-2.3096988312782147</c:v>
                </c:pt>
                <c:pt idx="124">
                  <c:v>-2.5</c:v>
                </c:pt>
                <c:pt idx="125">
                  <c:v>-2.3096988312782214</c:v>
                </c:pt>
                <c:pt idx="126">
                  <c:v>-1.7677669529663675</c:v>
                </c:pt>
                <c:pt idx="127">
                  <c:v>-0.95670858091272581</c:v>
                </c:pt>
                <c:pt idx="128">
                  <c:v>-4.90059381963448E-15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0-4B7E-A0D9-2C014E29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190016"/>
        <c:axId val="1007155056"/>
      </c:scatterChart>
      <c:valAx>
        <c:axId val="11361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7155056"/>
        <c:crosses val="autoZero"/>
        <c:crossBetween val="midCat"/>
      </c:valAx>
      <c:valAx>
        <c:axId val="100715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619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Grafica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Hoja2!$D$1</c:f>
              <c:strCache>
                <c:ptCount val="1"/>
                <c:pt idx="0">
                  <c:v>2.5*Sen(2*pi*f*t)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Hoja2!$B$2:$B$130</c:f>
              <c:numCache>
                <c:formatCode>General</c:formatCode>
                <c:ptCount val="129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0.2578125</c:v>
                </c:pt>
                <c:pt idx="34">
                  <c:v>0.265625</c:v>
                </c:pt>
                <c:pt idx="35">
                  <c:v>0.2734375</c:v>
                </c:pt>
                <c:pt idx="36">
                  <c:v>0.28125</c:v>
                </c:pt>
                <c:pt idx="37">
                  <c:v>0.2890625</c:v>
                </c:pt>
                <c:pt idx="38">
                  <c:v>0.296875</c:v>
                </c:pt>
                <c:pt idx="39">
                  <c:v>0.3046875</c:v>
                </c:pt>
                <c:pt idx="40">
                  <c:v>0.3125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0.3359375</c:v>
                </c:pt>
                <c:pt idx="44">
                  <c:v>0.34375</c:v>
                </c:pt>
                <c:pt idx="45">
                  <c:v>0.3515625</c:v>
                </c:pt>
                <c:pt idx="46">
                  <c:v>0.359375</c:v>
                </c:pt>
                <c:pt idx="47">
                  <c:v>0.3671875</c:v>
                </c:pt>
                <c:pt idx="48">
                  <c:v>0.375</c:v>
                </c:pt>
                <c:pt idx="49">
                  <c:v>0.3828125</c:v>
                </c:pt>
                <c:pt idx="50">
                  <c:v>0.390625</c:v>
                </c:pt>
                <c:pt idx="51">
                  <c:v>0.3984375</c:v>
                </c:pt>
                <c:pt idx="52">
                  <c:v>0.40625</c:v>
                </c:pt>
                <c:pt idx="53">
                  <c:v>0.4140625</c:v>
                </c:pt>
                <c:pt idx="54">
                  <c:v>0.421875</c:v>
                </c:pt>
                <c:pt idx="55">
                  <c:v>0.4296875</c:v>
                </c:pt>
                <c:pt idx="56">
                  <c:v>0.4375</c:v>
                </c:pt>
                <c:pt idx="57">
                  <c:v>0.4453125</c:v>
                </c:pt>
                <c:pt idx="58">
                  <c:v>0.453125</c:v>
                </c:pt>
                <c:pt idx="59">
                  <c:v>0.4609375</c:v>
                </c:pt>
                <c:pt idx="60">
                  <c:v>0.46875</c:v>
                </c:pt>
                <c:pt idx="61">
                  <c:v>0.4765625</c:v>
                </c:pt>
                <c:pt idx="62">
                  <c:v>0.484375</c:v>
                </c:pt>
                <c:pt idx="63">
                  <c:v>0.4921875</c:v>
                </c:pt>
                <c:pt idx="64">
                  <c:v>0.5</c:v>
                </c:pt>
                <c:pt idx="65">
                  <c:v>0.5078125</c:v>
                </c:pt>
                <c:pt idx="66">
                  <c:v>0.515625</c:v>
                </c:pt>
                <c:pt idx="67">
                  <c:v>0.5234375</c:v>
                </c:pt>
                <c:pt idx="68">
                  <c:v>0.53125</c:v>
                </c:pt>
                <c:pt idx="69">
                  <c:v>0.5390625</c:v>
                </c:pt>
                <c:pt idx="70">
                  <c:v>0.546875</c:v>
                </c:pt>
                <c:pt idx="71">
                  <c:v>0.5546875</c:v>
                </c:pt>
                <c:pt idx="72">
                  <c:v>0.5625</c:v>
                </c:pt>
                <c:pt idx="73">
                  <c:v>0.5703125</c:v>
                </c:pt>
                <c:pt idx="74">
                  <c:v>0.578125</c:v>
                </c:pt>
                <c:pt idx="75">
                  <c:v>0.5859375</c:v>
                </c:pt>
                <c:pt idx="76">
                  <c:v>0.59375</c:v>
                </c:pt>
                <c:pt idx="77">
                  <c:v>0.6015625</c:v>
                </c:pt>
                <c:pt idx="78">
                  <c:v>0.609375</c:v>
                </c:pt>
                <c:pt idx="79">
                  <c:v>0.6171875</c:v>
                </c:pt>
                <c:pt idx="80">
                  <c:v>0.625</c:v>
                </c:pt>
                <c:pt idx="81">
                  <c:v>0.6328125</c:v>
                </c:pt>
                <c:pt idx="82">
                  <c:v>0.640625</c:v>
                </c:pt>
                <c:pt idx="83">
                  <c:v>0.6484375</c:v>
                </c:pt>
                <c:pt idx="84">
                  <c:v>0.65625</c:v>
                </c:pt>
                <c:pt idx="85">
                  <c:v>0.6640625</c:v>
                </c:pt>
                <c:pt idx="86">
                  <c:v>0.671875</c:v>
                </c:pt>
                <c:pt idx="87">
                  <c:v>0.6796875</c:v>
                </c:pt>
                <c:pt idx="88">
                  <c:v>0.6875</c:v>
                </c:pt>
                <c:pt idx="89">
                  <c:v>0.6953125</c:v>
                </c:pt>
                <c:pt idx="90">
                  <c:v>0.703125</c:v>
                </c:pt>
                <c:pt idx="91">
                  <c:v>0.7109375</c:v>
                </c:pt>
                <c:pt idx="92">
                  <c:v>0.71875</c:v>
                </c:pt>
                <c:pt idx="93">
                  <c:v>0.7265625</c:v>
                </c:pt>
                <c:pt idx="94">
                  <c:v>0.734375</c:v>
                </c:pt>
                <c:pt idx="95">
                  <c:v>0.7421875</c:v>
                </c:pt>
                <c:pt idx="96">
                  <c:v>0.75</c:v>
                </c:pt>
                <c:pt idx="97">
                  <c:v>0.7578125</c:v>
                </c:pt>
                <c:pt idx="98">
                  <c:v>0.765625</c:v>
                </c:pt>
                <c:pt idx="99">
                  <c:v>0.7734375</c:v>
                </c:pt>
                <c:pt idx="100">
                  <c:v>0.78125</c:v>
                </c:pt>
                <c:pt idx="101">
                  <c:v>0.7890625</c:v>
                </c:pt>
                <c:pt idx="102">
                  <c:v>0.796875</c:v>
                </c:pt>
                <c:pt idx="103">
                  <c:v>0.8046875</c:v>
                </c:pt>
                <c:pt idx="104">
                  <c:v>0.8125</c:v>
                </c:pt>
                <c:pt idx="105">
                  <c:v>0.8203125</c:v>
                </c:pt>
                <c:pt idx="106">
                  <c:v>0.828125</c:v>
                </c:pt>
                <c:pt idx="107">
                  <c:v>0.8359375</c:v>
                </c:pt>
                <c:pt idx="108">
                  <c:v>0.84375</c:v>
                </c:pt>
                <c:pt idx="109">
                  <c:v>0.8515625</c:v>
                </c:pt>
                <c:pt idx="110">
                  <c:v>0.859375</c:v>
                </c:pt>
                <c:pt idx="111">
                  <c:v>0.8671875</c:v>
                </c:pt>
                <c:pt idx="112">
                  <c:v>0.875</c:v>
                </c:pt>
                <c:pt idx="113">
                  <c:v>0.8828125</c:v>
                </c:pt>
                <c:pt idx="114">
                  <c:v>0.890625</c:v>
                </c:pt>
                <c:pt idx="115">
                  <c:v>0.8984375</c:v>
                </c:pt>
                <c:pt idx="116">
                  <c:v>0.90625</c:v>
                </c:pt>
                <c:pt idx="117">
                  <c:v>0.9140625</c:v>
                </c:pt>
                <c:pt idx="118">
                  <c:v>0.921875</c:v>
                </c:pt>
                <c:pt idx="119">
                  <c:v>0.9296875</c:v>
                </c:pt>
                <c:pt idx="120">
                  <c:v>0.9375</c:v>
                </c:pt>
                <c:pt idx="121">
                  <c:v>0.9453125</c:v>
                </c:pt>
                <c:pt idx="122">
                  <c:v>0.953125</c:v>
                </c:pt>
                <c:pt idx="123">
                  <c:v>0.9609375</c:v>
                </c:pt>
                <c:pt idx="124">
                  <c:v>0.96875</c:v>
                </c:pt>
                <c:pt idx="125">
                  <c:v>0.9765625</c:v>
                </c:pt>
                <c:pt idx="126">
                  <c:v>0.984375</c:v>
                </c:pt>
                <c:pt idx="127">
                  <c:v>0.9921875</c:v>
                </c:pt>
                <c:pt idx="128">
                  <c:v>1</c:v>
                </c:pt>
              </c:numCache>
            </c:numRef>
          </c:xVal>
          <c:yVal>
            <c:numRef>
              <c:f>Hoja2!$D$2:$D$130</c:f>
              <c:numCache>
                <c:formatCode>General</c:formatCode>
                <c:ptCount val="129"/>
                <c:pt idx="0">
                  <c:v>0</c:v>
                </c:pt>
                <c:pt idx="1">
                  <c:v>0.95670858091272448</c:v>
                </c:pt>
                <c:pt idx="2">
                  <c:v>1.7677669529663687</c:v>
                </c:pt>
                <c:pt idx="3">
                  <c:v>2.309698831278217</c:v>
                </c:pt>
                <c:pt idx="4">
                  <c:v>2.5</c:v>
                </c:pt>
                <c:pt idx="5">
                  <c:v>2.309698831278217</c:v>
                </c:pt>
                <c:pt idx="6">
                  <c:v>1.7677669529663689</c:v>
                </c:pt>
                <c:pt idx="7">
                  <c:v>0.9567085809127247</c:v>
                </c:pt>
                <c:pt idx="8">
                  <c:v>3.06287113727155E-16</c:v>
                </c:pt>
                <c:pt idx="9">
                  <c:v>-0.95670858091272415</c:v>
                </c:pt>
                <c:pt idx="10">
                  <c:v>-1.7677669529663687</c:v>
                </c:pt>
                <c:pt idx="11">
                  <c:v>-2.3096988312782161</c:v>
                </c:pt>
                <c:pt idx="12">
                  <c:v>-2.5</c:v>
                </c:pt>
                <c:pt idx="13">
                  <c:v>-2.3096988312782165</c:v>
                </c:pt>
                <c:pt idx="14">
                  <c:v>-1.7677669529663693</c:v>
                </c:pt>
                <c:pt idx="15">
                  <c:v>-0.95670858091272604</c:v>
                </c:pt>
                <c:pt idx="16">
                  <c:v>-6.1257422745431001E-16</c:v>
                </c:pt>
                <c:pt idx="17">
                  <c:v>0.95670858091272493</c:v>
                </c:pt>
                <c:pt idx="18">
                  <c:v>1.7677669529663684</c:v>
                </c:pt>
                <c:pt idx="19">
                  <c:v>2.3096988312782161</c:v>
                </c:pt>
                <c:pt idx="20">
                  <c:v>2.5</c:v>
                </c:pt>
                <c:pt idx="21">
                  <c:v>2.309698831278217</c:v>
                </c:pt>
                <c:pt idx="22">
                  <c:v>1.7677669529663709</c:v>
                </c:pt>
                <c:pt idx="23">
                  <c:v>0.95670858091272626</c:v>
                </c:pt>
                <c:pt idx="24">
                  <c:v>9.1886134118146501E-16</c:v>
                </c:pt>
                <c:pt idx="25">
                  <c:v>-0.95670858091272459</c:v>
                </c:pt>
                <c:pt idx="26">
                  <c:v>-1.7677669529663698</c:v>
                </c:pt>
                <c:pt idx="27">
                  <c:v>-2.3096988312782161</c:v>
                </c:pt>
                <c:pt idx="28">
                  <c:v>-2.5</c:v>
                </c:pt>
                <c:pt idx="29">
                  <c:v>-2.309698831278217</c:v>
                </c:pt>
                <c:pt idx="30">
                  <c:v>-1.7677669529663711</c:v>
                </c:pt>
                <c:pt idx="31">
                  <c:v>-0.95670858091272648</c:v>
                </c:pt>
                <c:pt idx="32">
                  <c:v>-1.22514845490862E-15</c:v>
                </c:pt>
                <c:pt idx="33">
                  <c:v>0.95670858091272426</c:v>
                </c:pt>
                <c:pt idx="34">
                  <c:v>1.7677669529663695</c:v>
                </c:pt>
                <c:pt idx="35">
                  <c:v>2.3096988312782161</c:v>
                </c:pt>
                <c:pt idx="36">
                  <c:v>2.5</c:v>
                </c:pt>
                <c:pt idx="37">
                  <c:v>2.309698831278217</c:v>
                </c:pt>
                <c:pt idx="38">
                  <c:v>1.7677669529663715</c:v>
                </c:pt>
                <c:pt idx="39">
                  <c:v>0.95670858091272681</c:v>
                </c:pt>
                <c:pt idx="40">
                  <c:v>1.531435568635775E-15</c:v>
                </c:pt>
                <c:pt idx="41">
                  <c:v>-0.95670858091271982</c:v>
                </c:pt>
                <c:pt idx="42">
                  <c:v>-1.7677669529663693</c:v>
                </c:pt>
                <c:pt idx="43">
                  <c:v>-2.3096988312782156</c:v>
                </c:pt>
                <c:pt idx="44">
                  <c:v>-2.5</c:v>
                </c:pt>
                <c:pt idx="45">
                  <c:v>-2.309698831278217</c:v>
                </c:pt>
                <c:pt idx="46">
                  <c:v>-1.7677669529663718</c:v>
                </c:pt>
                <c:pt idx="47">
                  <c:v>-0.95670858091272304</c:v>
                </c:pt>
                <c:pt idx="48">
                  <c:v>-1.83772268236293E-15</c:v>
                </c:pt>
                <c:pt idx="49">
                  <c:v>0.9567085809127196</c:v>
                </c:pt>
                <c:pt idx="50">
                  <c:v>1.7677669529663689</c:v>
                </c:pt>
                <c:pt idx="51">
                  <c:v>2.3096988312782156</c:v>
                </c:pt>
                <c:pt idx="52">
                  <c:v>2.5</c:v>
                </c:pt>
                <c:pt idx="53">
                  <c:v>2.309698831278217</c:v>
                </c:pt>
                <c:pt idx="54">
                  <c:v>1.7677669529663718</c:v>
                </c:pt>
                <c:pt idx="55">
                  <c:v>0.95670858091272337</c:v>
                </c:pt>
                <c:pt idx="56">
                  <c:v>2.144009796090085E-15</c:v>
                </c:pt>
                <c:pt idx="57">
                  <c:v>-0.95670858091271938</c:v>
                </c:pt>
                <c:pt idx="58">
                  <c:v>-1.7677669529663689</c:v>
                </c:pt>
                <c:pt idx="59">
                  <c:v>-2.3096988312782156</c:v>
                </c:pt>
                <c:pt idx="60">
                  <c:v>-2.5</c:v>
                </c:pt>
                <c:pt idx="61">
                  <c:v>-2.3096988312782174</c:v>
                </c:pt>
                <c:pt idx="62">
                  <c:v>-1.767766952966372</c:v>
                </c:pt>
                <c:pt idx="63">
                  <c:v>-0.95670858091272359</c:v>
                </c:pt>
                <c:pt idx="64">
                  <c:v>-2.45029690981724E-15</c:v>
                </c:pt>
                <c:pt idx="65">
                  <c:v>0.95670858091271904</c:v>
                </c:pt>
                <c:pt idx="66">
                  <c:v>1.7677669529663687</c:v>
                </c:pt>
                <c:pt idx="67">
                  <c:v>2.3096988312782156</c:v>
                </c:pt>
                <c:pt idx="68">
                  <c:v>2.5</c:v>
                </c:pt>
                <c:pt idx="69">
                  <c:v>2.3096988312782174</c:v>
                </c:pt>
                <c:pt idx="70">
                  <c:v>1.7677669529663722</c:v>
                </c:pt>
                <c:pt idx="71">
                  <c:v>0.95670858091272393</c:v>
                </c:pt>
                <c:pt idx="72">
                  <c:v>2.756584023544395E-15</c:v>
                </c:pt>
                <c:pt idx="73">
                  <c:v>-0.95670858091271871</c:v>
                </c:pt>
                <c:pt idx="74">
                  <c:v>-1.7677669529663684</c:v>
                </c:pt>
                <c:pt idx="75">
                  <c:v>-2.3096988312782156</c:v>
                </c:pt>
                <c:pt idx="76">
                  <c:v>-2.5</c:v>
                </c:pt>
                <c:pt idx="77">
                  <c:v>-2.3096988312782178</c:v>
                </c:pt>
                <c:pt idx="78">
                  <c:v>-1.7677669529663724</c:v>
                </c:pt>
                <c:pt idx="79">
                  <c:v>-0.95670858091272415</c:v>
                </c:pt>
                <c:pt idx="80">
                  <c:v>-3.06287113727155E-15</c:v>
                </c:pt>
                <c:pt idx="81">
                  <c:v>0.95670858091271849</c:v>
                </c:pt>
                <c:pt idx="82">
                  <c:v>1.767766952966362</c:v>
                </c:pt>
                <c:pt idx="83">
                  <c:v>2.3096988312782187</c:v>
                </c:pt>
                <c:pt idx="84">
                  <c:v>2.5</c:v>
                </c:pt>
                <c:pt idx="85">
                  <c:v>2.3096988312782178</c:v>
                </c:pt>
                <c:pt idx="86">
                  <c:v>1.7677669529663729</c:v>
                </c:pt>
                <c:pt idx="87">
                  <c:v>0.9567085809127327</c:v>
                </c:pt>
                <c:pt idx="88">
                  <c:v>1.2250942447999957E-14</c:v>
                </c:pt>
                <c:pt idx="89">
                  <c:v>-0.95670858091272637</c:v>
                </c:pt>
                <c:pt idx="90">
                  <c:v>-1.7677669529663678</c:v>
                </c:pt>
                <c:pt idx="91">
                  <c:v>-2.3096988312782152</c:v>
                </c:pt>
                <c:pt idx="92">
                  <c:v>-2.5</c:v>
                </c:pt>
                <c:pt idx="93">
                  <c:v>-2.3096988312782214</c:v>
                </c:pt>
                <c:pt idx="94">
                  <c:v>-1.7677669529663667</c:v>
                </c:pt>
                <c:pt idx="95">
                  <c:v>-0.9567085809127247</c:v>
                </c:pt>
                <c:pt idx="96">
                  <c:v>-3.67544536472586E-15</c:v>
                </c:pt>
                <c:pt idx="97">
                  <c:v>0.95670858091271793</c:v>
                </c:pt>
                <c:pt idx="98">
                  <c:v>1.7677669529663613</c:v>
                </c:pt>
                <c:pt idx="99">
                  <c:v>2.3096988312782187</c:v>
                </c:pt>
                <c:pt idx="100">
                  <c:v>2.5</c:v>
                </c:pt>
                <c:pt idx="101">
                  <c:v>2.3096988312782178</c:v>
                </c:pt>
                <c:pt idx="102">
                  <c:v>1.7677669529663731</c:v>
                </c:pt>
                <c:pt idx="103">
                  <c:v>0.95670858091273314</c:v>
                </c:pt>
                <c:pt idx="104">
                  <c:v>-4.9000517185482373E-15</c:v>
                </c:pt>
                <c:pt idx="105">
                  <c:v>-0.95670858091272581</c:v>
                </c:pt>
                <c:pt idx="106">
                  <c:v>-1.7677669529663675</c:v>
                </c:pt>
                <c:pt idx="107">
                  <c:v>-2.3096988312782147</c:v>
                </c:pt>
                <c:pt idx="108">
                  <c:v>-2.5</c:v>
                </c:pt>
                <c:pt idx="109">
                  <c:v>-2.3096988312782214</c:v>
                </c:pt>
                <c:pt idx="110">
                  <c:v>-1.7677669529663671</c:v>
                </c:pt>
                <c:pt idx="111">
                  <c:v>-0.95670858091272526</c:v>
                </c:pt>
                <c:pt idx="112">
                  <c:v>-4.28801959218017E-15</c:v>
                </c:pt>
                <c:pt idx="113">
                  <c:v>0.95670858091271738</c:v>
                </c:pt>
                <c:pt idx="114">
                  <c:v>1.7677669529663609</c:v>
                </c:pt>
                <c:pt idx="115">
                  <c:v>2.3096988312782183</c:v>
                </c:pt>
                <c:pt idx="116">
                  <c:v>2.5</c:v>
                </c:pt>
                <c:pt idx="117">
                  <c:v>2.3096988312782183</c:v>
                </c:pt>
                <c:pt idx="118">
                  <c:v>1.7677669529663738</c:v>
                </c:pt>
                <c:pt idx="119">
                  <c:v>0.95670858091273381</c:v>
                </c:pt>
                <c:pt idx="120">
                  <c:v>1.3476090902908577E-14</c:v>
                </c:pt>
                <c:pt idx="121">
                  <c:v>-0.95670858091272526</c:v>
                </c:pt>
                <c:pt idx="122">
                  <c:v>-1.7677669529663671</c:v>
                </c:pt>
                <c:pt idx="123">
                  <c:v>-2.3096988312782147</c:v>
                </c:pt>
                <c:pt idx="124">
                  <c:v>-2.5</c:v>
                </c:pt>
                <c:pt idx="125">
                  <c:v>-2.3096988312782214</c:v>
                </c:pt>
                <c:pt idx="126">
                  <c:v>-1.7677669529663675</c:v>
                </c:pt>
                <c:pt idx="127">
                  <c:v>-0.95670858091272581</c:v>
                </c:pt>
                <c:pt idx="128">
                  <c:v>-4.90059381963448E-15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4-40DC-994E-36D1B590C905}"/>
            </c:ext>
          </c:extLst>
        </c:ser>
        <c:ser>
          <c:idx val="1"/>
          <c:order val="1"/>
          <c:tx>
            <c:strRef>
              <c:f>Hoja2!$F$1</c:f>
              <c:strCache>
                <c:ptCount val="1"/>
                <c:pt idx="0">
                  <c:v>2.5*Seno(E2)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Hoja2!$B$2:$B$130</c:f>
              <c:numCache>
                <c:formatCode>General</c:formatCode>
                <c:ptCount val="129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0.2578125</c:v>
                </c:pt>
                <c:pt idx="34">
                  <c:v>0.265625</c:v>
                </c:pt>
                <c:pt idx="35">
                  <c:v>0.2734375</c:v>
                </c:pt>
                <c:pt idx="36">
                  <c:v>0.28125</c:v>
                </c:pt>
                <c:pt idx="37">
                  <c:v>0.2890625</c:v>
                </c:pt>
                <c:pt idx="38">
                  <c:v>0.296875</c:v>
                </c:pt>
                <c:pt idx="39">
                  <c:v>0.3046875</c:v>
                </c:pt>
                <c:pt idx="40">
                  <c:v>0.3125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0.3359375</c:v>
                </c:pt>
                <c:pt idx="44">
                  <c:v>0.34375</c:v>
                </c:pt>
                <c:pt idx="45">
                  <c:v>0.3515625</c:v>
                </c:pt>
                <c:pt idx="46">
                  <c:v>0.359375</c:v>
                </c:pt>
                <c:pt idx="47">
                  <c:v>0.3671875</c:v>
                </c:pt>
                <c:pt idx="48">
                  <c:v>0.375</c:v>
                </c:pt>
                <c:pt idx="49">
                  <c:v>0.3828125</c:v>
                </c:pt>
                <c:pt idx="50">
                  <c:v>0.390625</c:v>
                </c:pt>
                <c:pt idx="51">
                  <c:v>0.3984375</c:v>
                </c:pt>
                <c:pt idx="52">
                  <c:v>0.40625</c:v>
                </c:pt>
                <c:pt idx="53">
                  <c:v>0.4140625</c:v>
                </c:pt>
                <c:pt idx="54">
                  <c:v>0.421875</c:v>
                </c:pt>
                <c:pt idx="55">
                  <c:v>0.4296875</c:v>
                </c:pt>
                <c:pt idx="56">
                  <c:v>0.4375</c:v>
                </c:pt>
                <c:pt idx="57">
                  <c:v>0.4453125</c:v>
                </c:pt>
                <c:pt idx="58">
                  <c:v>0.453125</c:v>
                </c:pt>
                <c:pt idx="59">
                  <c:v>0.4609375</c:v>
                </c:pt>
                <c:pt idx="60">
                  <c:v>0.46875</c:v>
                </c:pt>
                <c:pt idx="61">
                  <c:v>0.4765625</c:v>
                </c:pt>
                <c:pt idx="62">
                  <c:v>0.484375</c:v>
                </c:pt>
                <c:pt idx="63">
                  <c:v>0.4921875</c:v>
                </c:pt>
                <c:pt idx="64">
                  <c:v>0.5</c:v>
                </c:pt>
                <c:pt idx="65">
                  <c:v>0.5078125</c:v>
                </c:pt>
                <c:pt idx="66">
                  <c:v>0.515625</c:v>
                </c:pt>
                <c:pt idx="67">
                  <c:v>0.5234375</c:v>
                </c:pt>
                <c:pt idx="68">
                  <c:v>0.53125</c:v>
                </c:pt>
                <c:pt idx="69">
                  <c:v>0.5390625</c:v>
                </c:pt>
                <c:pt idx="70">
                  <c:v>0.546875</c:v>
                </c:pt>
                <c:pt idx="71">
                  <c:v>0.5546875</c:v>
                </c:pt>
                <c:pt idx="72">
                  <c:v>0.5625</c:v>
                </c:pt>
                <c:pt idx="73">
                  <c:v>0.5703125</c:v>
                </c:pt>
                <c:pt idx="74">
                  <c:v>0.578125</c:v>
                </c:pt>
                <c:pt idx="75">
                  <c:v>0.5859375</c:v>
                </c:pt>
                <c:pt idx="76">
                  <c:v>0.59375</c:v>
                </c:pt>
                <c:pt idx="77">
                  <c:v>0.6015625</c:v>
                </c:pt>
                <c:pt idx="78">
                  <c:v>0.609375</c:v>
                </c:pt>
                <c:pt idx="79">
                  <c:v>0.6171875</c:v>
                </c:pt>
                <c:pt idx="80">
                  <c:v>0.625</c:v>
                </c:pt>
                <c:pt idx="81">
                  <c:v>0.6328125</c:v>
                </c:pt>
                <c:pt idx="82">
                  <c:v>0.640625</c:v>
                </c:pt>
                <c:pt idx="83">
                  <c:v>0.6484375</c:v>
                </c:pt>
                <c:pt idx="84">
                  <c:v>0.65625</c:v>
                </c:pt>
                <c:pt idx="85">
                  <c:v>0.6640625</c:v>
                </c:pt>
                <c:pt idx="86">
                  <c:v>0.671875</c:v>
                </c:pt>
                <c:pt idx="87">
                  <c:v>0.6796875</c:v>
                </c:pt>
                <c:pt idx="88">
                  <c:v>0.6875</c:v>
                </c:pt>
                <c:pt idx="89">
                  <c:v>0.6953125</c:v>
                </c:pt>
                <c:pt idx="90">
                  <c:v>0.703125</c:v>
                </c:pt>
                <c:pt idx="91">
                  <c:v>0.7109375</c:v>
                </c:pt>
                <c:pt idx="92">
                  <c:v>0.71875</c:v>
                </c:pt>
                <c:pt idx="93">
                  <c:v>0.7265625</c:v>
                </c:pt>
                <c:pt idx="94">
                  <c:v>0.734375</c:v>
                </c:pt>
                <c:pt idx="95">
                  <c:v>0.7421875</c:v>
                </c:pt>
                <c:pt idx="96">
                  <c:v>0.75</c:v>
                </c:pt>
                <c:pt idx="97">
                  <c:v>0.7578125</c:v>
                </c:pt>
                <c:pt idx="98">
                  <c:v>0.765625</c:v>
                </c:pt>
                <c:pt idx="99">
                  <c:v>0.7734375</c:v>
                </c:pt>
                <c:pt idx="100">
                  <c:v>0.78125</c:v>
                </c:pt>
                <c:pt idx="101">
                  <c:v>0.7890625</c:v>
                </c:pt>
                <c:pt idx="102">
                  <c:v>0.796875</c:v>
                </c:pt>
                <c:pt idx="103">
                  <c:v>0.8046875</c:v>
                </c:pt>
                <c:pt idx="104">
                  <c:v>0.8125</c:v>
                </c:pt>
                <c:pt idx="105">
                  <c:v>0.8203125</c:v>
                </c:pt>
                <c:pt idx="106">
                  <c:v>0.828125</c:v>
                </c:pt>
                <c:pt idx="107">
                  <c:v>0.8359375</c:v>
                </c:pt>
                <c:pt idx="108">
                  <c:v>0.84375</c:v>
                </c:pt>
                <c:pt idx="109">
                  <c:v>0.8515625</c:v>
                </c:pt>
                <c:pt idx="110">
                  <c:v>0.859375</c:v>
                </c:pt>
                <c:pt idx="111">
                  <c:v>0.8671875</c:v>
                </c:pt>
                <c:pt idx="112">
                  <c:v>0.875</c:v>
                </c:pt>
                <c:pt idx="113">
                  <c:v>0.8828125</c:v>
                </c:pt>
                <c:pt idx="114">
                  <c:v>0.890625</c:v>
                </c:pt>
                <c:pt idx="115">
                  <c:v>0.8984375</c:v>
                </c:pt>
                <c:pt idx="116">
                  <c:v>0.90625</c:v>
                </c:pt>
                <c:pt idx="117">
                  <c:v>0.9140625</c:v>
                </c:pt>
                <c:pt idx="118">
                  <c:v>0.921875</c:v>
                </c:pt>
                <c:pt idx="119">
                  <c:v>0.9296875</c:v>
                </c:pt>
                <c:pt idx="120">
                  <c:v>0.9375</c:v>
                </c:pt>
                <c:pt idx="121">
                  <c:v>0.9453125</c:v>
                </c:pt>
                <c:pt idx="122">
                  <c:v>0.953125</c:v>
                </c:pt>
                <c:pt idx="123">
                  <c:v>0.9609375</c:v>
                </c:pt>
                <c:pt idx="124">
                  <c:v>0.96875</c:v>
                </c:pt>
                <c:pt idx="125">
                  <c:v>0.9765625</c:v>
                </c:pt>
                <c:pt idx="126">
                  <c:v>0.984375</c:v>
                </c:pt>
                <c:pt idx="127">
                  <c:v>0.9921875</c:v>
                </c:pt>
                <c:pt idx="128">
                  <c:v>1</c:v>
                </c:pt>
              </c:numCache>
            </c:numRef>
          </c:xVal>
          <c:yVal>
            <c:numRef>
              <c:f>Hoja2!$F$2:$F$130</c:f>
              <c:numCache>
                <c:formatCode>General</c:formatCode>
                <c:ptCount val="129"/>
                <c:pt idx="0">
                  <c:v>-0.9567085809127247</c:v>
                </c:pt>
                <c:pt idx="1">
                  <c:v>-1.7677669529663689</c:v>
                </c:pt>
                <c:pt idx="2">
                  <c:v>-2.309698831278217</c:v>
                </c:pt>
                <c:pt idx="3">
                  <c:v>-2.5</c:v>
                </c:pt>
                <c:pt idx="4">
                  <c:v>-2.309698831278217</c:v>
                </c:pt>
                <c:pt idx="5">
                  <c:v>-1.7677669529663687</c:v>
                </c:pt>
                <c:pt idx="6">
                  <c:v>-0.95670858091272448</c:v>
                </c:pt>
                <c:pt idx="7">
                  <c:v>0</c:v>
                </c:pt>
                <c:pt idx="8">
                  <c:v>0.95670858091272448</c:v>
                </c:pt>
                <c:pt idx="9">
                  <c:v>1.7677669529663687</c:v>
                </c:pt>
                <c:pt idx="10">
                  <c:v>2.309698831278217</c:v>
                </c:pt>
                <c:pt idx="11">
                  <c:v>2.5</c:v>
                </c:pt>
                <c:pt idx="12">
                  <c:v>2.309698831278217</c:v>
                </c:pt>
                <c:pt idx="13">
                  <c:v>1.7677669529663689</c:v>
                </c:pt>
                <c:pt idx="14">
                  <c:v>0.9567085809127247</c:v>
                </c:pt>
                <c:pt idx="15">
                  <c:v>3.06287113727155E-16</c:v>
                </c:pt>
                <c:pt idx="16">
                  <c:v>-0.95670858091272415</c:v>
                </c:pt>
                <c:pt idx="17">
                  <c:v>-1.7677669529663687</c:v>
                </c:pt>
                <c:pt idx="18">
                  <c:v>-2.3096988312782161</c:v>
                </c:pt>
                <c:pt idx="19">
                  <c:v>-2.5</c:v>
                </c:pt>
                <c:pt idx="20">
                  <c:v>-2.3096988312782165</c:v>
                </c:pt>
                <c:pt idx="21">
                  <c:v>-1.7677669529663693</c:v>
                </c:pt>
                <c:pt idx="22">
                  <c:v>-0.95670858091272604</c:v>
                </c:pt>
                <c:pt idx="23">
                  <c:v>-6.1257422745431001E-16</c:v>
                </c:pt>
                <c:pt idx="24">
                  <c:v>0.95670858091272493</c:v>
                </c:pt>
                <c:pt idx="25">
                  <c:v>1.7677669529663684</c:v>
                </c:pt>
                <c:pt idx="26">
                  <c:v>2.3096988312782161</c:v>
                </c:pt>
                <c:pt idx="27">
                  <c:v>2.5</c:v>
                </c:pt>
                <c:pt idx="28">
                  <c:v>2.309698831278217</c:v>
                </c:pt>
                <c:pt idx="29">
                  <c:v>1.7677669529663709</c:v>
                </c:pt>
                <c:pt idx="30">
                  <c:v>0.95670858091272626</c:v>
                </c:pt>
                <c:pt idx="31">
                  <c:v>9.1886134118146501E-16</c:v>
                </c:pt>
                <c:pt idx="32">
                  <c:v>-0.95670858091272459</c:v>
                </c:pt>
                <c:pt idx="33">
                  <c:v>-1.7677669529663698</c:v>
                </c:pt>
                <c:pt idx="34">
                  <c:v>-2.3096988312782161</c:v>
                </c:pt>
                <c:pt idx="35">
                  <c:v>-2.5</c:v>
                </c:pt>
                <c:pt idx="36">
                  <c:v>-2.309698831278217</c:v>
                </c:pt>
                <c:pt idx="37">
                  <c:v>-1.7677669529663711</c:v>
                </c:pt>
                <c:pt idx="38">
                  <c:v>-0.95670858091272648</c:v>
                </c:pt>
                <c:pt idx="39">
                  <c:v>-1.22514845490862E-15</c:v>
                </c:pt>
                <c:pt idx="40">
                  <c:v>0.95670858091272426</c:v>
                </c:pt>
                <c:pt idx="41">
                  <c:v>1.7677669529663695</c:v>
                </c:pt>
                <c:pt idx="42">
                  <c:v>2.3096988312782161</c:v>
                </c:pt>
                <c:pt idx="43">
                  <c:v>2.5</c:v>
                </c:pt>
                <c:pt idx="44">
                  <c:v>2.309698831278217</c:v>
                </c:pt>
                <c:pt idx="45">
                  <c:v>1.7677669529663715</c:v>
                </c:pt>
                <c:pt idx="46">
                  <c:v>0.95670858091272681</c:v>
                </c:pt>
                <c:pt idx="47">
                  <c:v>1.531435568635775E-15</c:v>
                </c:pt>
                <c:pt idx="48">
                  <c:v>-0.95670858091271982</c:v>
                </c:pt>
                <c:pt idx="49">
                  <c:v>-1.7677669529663693</c:v>
                </c:pt>
                <c:pt idx="50">
                  <c:v>-2.3096988312782156</c:v>
                </c:pt>
                <c:pt idx="51">
                  <c:v>-2.5</c:v>
                </c:pt>
                <c:pt idx="52">
                  <c:v>-2.309698831278217</c:v>
                </c:pt>
                <c:pt idx="53">
                  <c:v>-1.7677669529663718</c:v>
                </c:pt>
                <c:pt idx="54">
                  <c:v>-0.95670858091272304</c:v>
                </c:pt>
                <c:pt idx="55">
                  <c:v>-1.83772268236293E-15</c:v>
                </c:pt>
                <c:pt idx="56">
                  <c:v>0.9567085809127196</c:v>
                </c:pt>
                <c:pt idx="57">
                  <c:v>1.7677669529663689</c:v>
                </c:pt>
                <c:pt idx="58">
                  <c:v>2.3096988312782156</c:v>
                </c:pt>
                <c:pt idx="59">
                  <c:v>2.5</c:v>
                </c:pt>
                <c:pt idx="60">
                  <c:v>2.309698831278217</c:v>
                </c:pt>
                <c:pt idx="61">
                  <c:v>1.7677669529663718</c:v>
                </c:pt>
                <c:pt idx="62">
                  <c:v>0.95670858091272337</c:v>
                </c:pt>
                <c:pt idx="63">
                  <c:v>2.144009796090085E-15</c:v>
                </c:pt>
                <c:pt idx="64">
                  <c:v>-0.95670858091271938</c:v>
                </c:pt>
                <c:pt idx="65">
                  <c:v>-1.7677669529663689</c:v>
                </c:pt>
                <c:pt idx="66">
                  <c:v>-2.3096988312782156</c:v>
                </c:pt>
                <c:pt idx="67">
                  <c:v>-2.5</c:v>
                </c:pt>
                <c:pt idx="68">
                  <c:v>-2.3096988312782174</c:v>
                </c:pt>
                <c:pt idx="69">
                  <c:v>-1.767766952966372</c:v>
                </c:pt>
                <c:pt idx="70">
                  <c:v>-0.95670858091272359</c:v>
                </c:pt>
                <c:pt idx="71">
                  <c:v>-2.45029690981724E-15</c:v>
                </c:pt>
                <c:pt idx="72">
                  <c:v>0.95670858091271904</c:v>
                </c:pt>
                <c:pt idx="73">
                  <c:v>1.7677669529663687</c:v>
                </c:pt>
                <c:pt idx="74">
                  <c:v>2.3096988312782156</c:v>
                </c:pt>
                <c:pt idx="75">
                  <c:v>2.5</c:v>
                </c:pt>
                <c:pt idx="76">
                  <c:v>2.3096988312782174</c:v>
                </c:pt>
                <c:pt idx="77">
                  <c:v>1.7677669529663722</c:v>
                </c:pt>
                <c:pt idx="78">
                  <c:v>0.95670858091272393</c:v>
                </c:pt>
                <c:pt idx="79">
                  <c:v>2.756584023544395E-15</c:v>
                </c:pt>
                <c:pt idx="80">
                  <c:v>-0.95670858091271871</c:v>
                </c:pt>
                <c:pt idx="81">
                  <c:v>-1.7677669529663684</c:v>
                </c:pt>
                <c:pt idx="82">
                  <c:v>-2.3096988312782156</c:v>
                </c:pt>
                <c:pt idx="83">
                  <c:v>-2.5</c:v>
                </c:pt>
                <c:pt idx="84">
                  <c:v>-2.3096988312782178</c:v>
                </c:pt>
                <c:pt idx="85">
                  <c:v>-1.7677669529663724</c:v>
                </c:pt>
                <c:pt idx="86">
                  <c:v>-0.95670858091272415</c:v>
                </c:pt>
                <c:pt idx="87">
                  <c:v>-3.06287113727155E-15</c:v>
                </c:pt>
                <c:pt idx="88">
                  <c:v>0.95670858091271849</c:v>
                </c:pt>
                <c:pt idx="89">
                  <c:v>1.767766952966362</c:v>
                </c:pt>
                <c:pt idx="90">
                  <c:v>2.3096988312782187</c:v>
                </c:pt>
                <c:pt idx="91">
                  <c:v>2.5</c:v>
                </c:pt>
                <c:pt idx="92">
                  <c:v>2.3096988312782178</c:v>
                </c:pt>
                <c:pt idx="93">
                  <c:v>1.7677669529663729</c:v>
                </c:pt>
                <c:pt idx="94">
                  <c:v>0.9567085809127327</c:v>
                </c:pt>
                <c:pt idx="95">
                  <c:v>1.2250942447999957E-14</c:v>
                </c:pt>
                <c:pt idx="96">
                  <c:v>-0.95670858091272637</c:v>
                </c:pt>
                <c:pt idx="97">
                  <c:v>-1.7677669529663678</c:v>
                </c:pt>
                <c:pt idx="98">
                  <c:v>-2.3096988312782152</c:v>
                </c:pt>
                <c:pt idx="99">
                  <c:v>-2.5</c:v>
                </c:pt>
                <c:pt idx="100">
                  <c:v>-2.3096988312782214</c:v>
                </c:pt>
                <c:pt idx="101">
                  <c:v>-1.7677669529663667</c:v>
                </c:pt>
                <c:pt idx="102">
                  <c:v>-0.9567085809127247</c:v>
                </c:pt>
                <c:pt idx="103">
                  <c:v>-3.67544536472586E-15</c:v>
                </c:pt>
                <c:pt idx="104">
                  <c:v>0.95670858091271793</c:v>
                </c:pt>
                <c:pt idx="105">
                  <c:v>1.7677669529663613</c:v>
                </c:pt>
                <c:pt idx="106">
                  <c:v>2.3096988312782187</c:v>
                </c:pt>
                <c:pt idx="107">
                  <c:v>2.5</c:v>
                </c:pt>
                <c:pt idx="108">
                  <c:v>2.3096988312782178</c:v>
                </c:pt>
                <c:pt idx="109">
                  <c:v>1.7677669529663731</c:v>
                </c:pt>
                <c:pt idx="110">
                  <c:v>0.95670858091273314</c:v>
                </c:pt>
                <c:pt idx="111">
                  <c:v>-4.9000517185482373E-15</c:v>
                </c:pt>
                <c:pt idx="112">
                  <c:v>-0.95670858091272581</c:v>
                </c:pt>
                <c:pt idx="113">
                  <c:v>-1.7677669529663675</c:v>
                </c:pt>
                <c:pt idx="114">
                  <c:v>-2.3096988312782147</c:v>
                </c:pt>
                <c:pt idx="115">
                  <c:v>-2.5</c:v>
                </c:pt>
                <c:pt idx="116">
                  <c:v>-2.3096988312782214</c:v>
                </c:pt>
                <c:pt idx="117">
                  <c:v>-1.7677669529663671</c:v>
                </c:pt>
                <c:pt idx="118">
                  <c:v>-0.95670858091272526</c:v>
                </c:pt>
                <c:pt idx="119">
                  <c:v>-4.28801959218017E-15</c:v>
                </c:pt>
                <c:pt idx="120">
                  <c:v>0.95670858091271738</c:v>
                </c:pt>
                <c:pt idx="121">
                  <c:v>1.7677669529663609</c:v>
                </c:pt>
                <c:pt idx="122">
                  <c:v>2.3096988312782183</c:v>
                </c:pt>
                <c:pt idx="123">
                  <c:v>2.5</c:v>
                </c:pt>
                <c:pt idx="124">
                  <c:v>2.3096988312782183</c:v>
                </c:pt>
                <c:pt idx="125">
                  <c:v>1.7677669529663738</c:v>
                </c:pt>
                <c:pt idx="126">
                  <c:v>0.95670858091273381</c:v>
                </c:pt>
                <c:pt idx="127">
                  <c:v>1.3476090902908577E-14</c:v>
                </c:pt>
                <c:pt idx="128">
                  <c:v>-0.95670858091272526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34-40DC-994E-36D1B590C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050784"/>
        <c:axId val="1621590128"/>
      </c:scatterChart>
      <c:valAx>
        <c:axId val="118805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1590128"/>
        <c:crosses val="autoZero"/>
        <c:crossBetween val="midCat"/>
      </c:valAx>
      <c:valAx>
        <c:axId val="16215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05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Desplazamiento a la</a:t>
            </a:r>
            <a:r>
              <a:rPr lang="en-US" baseline="0"/>
              <a:t> izquierda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Hoja3!$G$1</c:f>
              <c:strCache>
                <c:ptCount val="1"/>
                <c:pt idx="0">
                  <c:v>2.5*Sen(2*pi*f*t)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Hoja3!$E$2:$E$130</c:f>
              <c:numCache>
                <c:formatCode>General</c:formatCode>
                <c:ptCount val="129"/>
                <c:pt idx="0">
                  <c:v>-5.46875E-2</c:v>
                </c:pt>
                <c:pt idx="1">
                  <c:v>-4.6875E-2</c:v>
                </c:pt>
                <c:pt idx="2">
                  <c:v>-3.90625E-2</c:v>
                </c:pt>
                <c:pt idx="3">
                  <c:v>-3.125E-2</c:v>
                </c:pt>
                <c:pt idx="4">
                  <c:v>-2.34375E-2</c:v>
                </c:pt>
                <c:pt idx="5">
                  <c:v>-1.5625E-2</c:v>
                </c:pt>
                <c:pt idx="6">
                  <c:v>-7.8125E-3</c:v>
                </c:pt>
                <c:pt idx="7">
                  <c:v>0</c:v>
                </c:pt>
                <c:pt idx="8">
                  <c:v>7.8125E-3</c:v>
                </c:pt>
                <c:pt idx="9">
                  <c:v>1.5625E-2</c:v>
                </c:pt>
                <c:pt idx="10">
                  <c:v>2.34375E-2</c:v>
                </c:pt>
                <c:pt idx="11">
                  <c:v>3.125E-2</c:v>
                </c:pt>
                <c:pt idx="12">
                  <c:v>3.90625E-2</c:v>
                </c:pt>
                <c:pt idx="13">
                  <c:v>4.6875E-2</c:v>
                </c:pt>
                <c:pt idx="14">
                  <c:v>5.46875E-2</c:v>
                </c:pt>
                <c:pt idx="15">
                  <c:v>6.25E-2</c:v>
                </c:pt>
                <c:pt idx="16">
                  <c:v>7.03125E-2</c:v>
                </c:pt>
                <c:pt idx="17">
                  <c:v>7.8125E-2</c:v>
                </c:pt>
                <c:pt idx="18">
                  <c:v>8.59375E-2</c:v>
                </c:pt>
                <c:pt idx="19">
                  <c:v>9.375E-2</c:v>
                </c:pt>
                <c:pt idx="20">
                  <c:v>0.1015625</c:v>
                </c:pt>
                <c:pt idx="21">
                  <c:v>0.109375</c:v>
                </c:pt>
                <c:pt idx="22">
                  <c:v>0.1171875</c:v>
                </c:pt>
                <c:pt idx="23">
                  <c:v>0.125</c:v>
                </c:pt>
                <c:pt idx="24">
                  <c:v>0.1328125</c:v>
                </c:pt>
                <c:pt idx="25">
                  <c:v>0.140625</c:v>
                </c:pt>
                <c:pt idx="26">
                  <c:v>0.1484375</c:v>
                </c:pt>
                <c:pt idx="27">
                  <c:v>0.15625</c:v>
                </c:pt>
                <c:pt idx="28">
                  <c:v>0.1640625</c:v>
                </c:pt>
                <c:pt idx="29">
                  <c:v>0.171875</c:v>
                </c:pt>
                <c:pt idx="30">
                  <c:v>0.1796875</c:v>
                </c:pt>
                <c:pt idx="31">
                  <c:v>0.1875</c:v>
                </c:pt>
                <c:pt idx="32">
                  <c:v>0.1953125</c:v>
                </c:pt>
                <c:pt idx="33">
                  <c:v>0.203125</c:v>
                </c:pt>
                <c:pt idx="34">
                  <c:v>0.2109375</c:v>
                </c:pt>
                <c:pt idx="35">
                  <c:v>0.21875</c:v>
                </c:pt>
                <c:pt idx="36">
                  <c:v>0.2265625</c:v>
                </c:pt>
                <c:pt idx="37">
                  <c:v>0.234375</c:v>
                </c:pt>
                <c:pt idx="38">
                  <c:v>0.2421875</c:v>
                </c:pt>
                <c:pt idx="39">
                  <c:v>0.25</c:v>
                </c:pt>
                <c:pt idx="40">
                  <c:v>0.2578125</c:v>
                </c:pt>
                <c:pt idx="41">
                  <c:v>0.265625</c:v>
                </c:pt>
                <c:pt idx="42">
                  <c:v>0.2734375</c:v>
                </c:pt>
                <c:pt idx="43">
                  <c:v>0.28125</c:v>
                </c:pt>
                <c:pt idx="44">
                  <c:v>0.2890625</c:v>
                </c:pt>
                <c:pt idx="45">
                  <c:v>0.296875</c:v>
                </c:pt>
                <c:pt idx="46">
                  <c:v>0.3046875</c:v>
                </c:pt>
                <c:pt idx="47">
                  <c:v>0.3125</c:v>
                </c:pt>
                <c:pt idx="48">
                  <c:v>0.3203125</c:v>
                </c:pt>
                <c:pt idx="49">
                  <c:v>0.328125</c:v>
                </c:pt>
                <c:pt idx="50">
                  <c:v>0.3359375</c:v>
                </c:pt>
                <c:pt idx="51">
                  <c:v>0.34375</c:v>
                </c:pt>
                <c:pt idx="52">
                  <c:v>0.3515625</c:v>
                </c:pt>
                <c:pt idx="53">
                  <c:v>0.359375</c:v>
                </c:pt>
                <c:pt idx="54">
                  <c:v>0.3671875</c:v>
                </c:pt>
                <c:pt idx="55">
                  <c:v>0.375</c:v>
                </c:pt>
                <c:pt idx="56">
                  <c:v>0.3828125</c:v>
                </c:pt>
                <c:pt idx="57">
                  <c:v>0.390625</c:v>
                </c:pt>
                <c:pt idx="58">
                  <c:v>0.3984375</c:v>
                </c:pt>
                <c:pt idx="59">
                  <c:v>0.40625</c:v>
                </c:pt>
                <c:pt idx="60">
                  <c:v>0.4140625</c:v>
                </c:pt>
                <c:pt idx="61">
                  <c:v>0.421875</c:v>
                </c:pt>
                <c:pt idx="62">
                  <c:v>0.4296875</c:v>
                </c:pt>
                <c:pt idx="63">
                  <c:v>0.4375</c:v>
                </c:pt>
                <c:pt idx="64">
                  <c:v>0.4453125</c:v>
                </c:pt>
                <c:pt idx="65">
                  <c:v>0.453125</c:v>
                </c:pt>
                <c:pt idx="66">
                  <c:v>0.4609375</c:v>
                </c:pt>
                <c:pt idx="67">
                  <c:v>0.46875</c:v>
                </c:pt>
                <c:pt idx="68">
                  <c:v>0.4765625</c:v>
                </c:pt>
                <c:pt idx="69">
                  <c:v>0.484375</c:v>
                </c:pt>
                <c:pt idx="70">
                  <c:v>0.4921875</c:v>
                </c:pt>
                <c:pt idx="71">
                  <c:v>0.5</c:v>
                </c:pt>
                <c:pt idx="72">
                  <c:v>0.5078125</c:v>
                </c:pt>
                <c:pt idx="73">
                  <c:v>0.515625</c:v>
                </c:pt>
                <c:pt idx="74">
                  <c:v>0.5234375</c:v>
                </c:pt>
                <c:pt idx="75">
                  <c:v>0.53125</c:v>
                </c:pt>
                <c:pt idx="76">
                  <c:v>0.5390625</c:v>
                </c:pt>
                <c:pt idx="77">
                  <c:v>0.546875</c:v>
                </c:pt>
                <c:pt idx="78">
                  <c:v>0.5546875</c:v>
                </c:pt>
                <c:pt idx="79">
                  <c:v>0.5625</c:v>
                </c:pt>
                <c:pt idx="80">
                  <c:v>0.5703125</c:v>
                </c:pt>
                <c:pt idx="81">
                  <c:v>0.578125</c:v>
                </c:pt>
                <c:pt idx="82">
                  <c:v>0.5859375</c:v>
                </c:pt>
                <c:pt idx="83">
                  <c:v>0.59375</c:v>
                </c:pt>
                <c:pt idx="84">
                  <c:v>0.6015625</c:v>
                </c:pt>
                <c:pt idx="85">
                  <c:v>0.609375</c:v>
                </c:pt>
                <c:pt idx="86">
                  <c:v>0.6171875</c:v>
                </c:pt>
                <c:pt idx="87">
                  <c:v>0.625</c:v>
                </c:pt>
                <c:pt idx="88">
                  <c:v>0.6328125</c:v>
                </c:pt>
                <c:pt idx="89">
                  <c:v>0.640625</c:v>
                </c:pt>
                <c:pt idx="90">
                  <c:v>0.6484375</c:v>
                </c:pt>
                <c:pt idx="91">
                  <c:v>0.65625</c:v>
                </c:pt>
                <c:pt idx="92">
                  <c:v>0.6640625</c:v>
                </c:pt>
                <c:pt idx="93">
                  <c:v>0.671875</c:v>
                </c:pt>
                <c:pt idx="94">
                  <c:v>0.6796875</c:v>
                </c:pt>
                <c:pt idx="95">
                  <c:v>0.6875</c:v>
                </c:pt>
                <c:pt idx="96">
                  <c:v>0.6953125</c:v>
                </c:pt>
                <c:pt idx="97">
                  <c:v>0.703125</c:v>
                </c:pt>
                <c:pt idx="98">
                  <c:v>0.7109375</c:v>
                </c:pt>
                <c:pt idx="99">
                  <c:v>0.71875</c:v>
                </c:pt>
                <c:pt idx="100">
                  <c:v>0.7265625</c:v>
                </c:pt>
                <c:pt idx="101">
                  <c:v>0.734375</c:v>
                </c:pt>
                <c:pt idx="102">
                  <c:v>0.7421875</c:v>
                </c:pt>
                <c:pt idx="103">
                  <c:v>0.75</c:v>
                </c:pt>
                <c:pt idx="104">
                  <c:v>0.7578125</c:v>
                </c:pt>
                <c:pt idx="105">
                  <c:v>0.765625</c:v>
                </c:pt>
                <c:pt idx="106">
                  <c:v>0.7734375</c:v>
                </c:pt>
                <c:pt idx="107">
                  <c:v>0.78125</c:v>
                </c:pt>
                <c:pt idx="108">
                  <c:v>0.7890625</c:v>
                </c:pt>
                <c:pt idx="109">
                  <c:v>0.796875</c:v>
                </c:pt>
                <c:pt idx="110">
                  <c:v>0.8046875</c:v>
                </c:pt>
                <c:pt idx="111">
                  <c:v>0.8125</c:v>
                </c:pt>
                <c:pt idx="112">
                  <c:v>0.8203125</c:v>
                </c:pt>
                <c:pt idx="113">
                  <c:v>0.828125</c:v>
                </c:pt>
                <c:pt idx="114">
                  <c:v>0.8359375</c:v>
                </c:pt>
                <c:pt idx="115">
                  <c:v>0.84375</c:v>
                </c:pt>
                <c:pt idx="116">
                  <c:v>0.8515625</c:v>
                </c:pt>
                <c:pt idx="117">
                  <c:v>0.859375</c:v>
                </c:pt>
                <c:pt idx="118">
                  <c:v>0.8671875</c:v>
                </c:pt>
                <c:pt idx="119">
                  <c:v>0.875</c:v>
                </c:pt>
                <c:pt idx="120">
                  <c:v>0.8828125</c:v>
                </c:pt>
                <c:pt idx="121">
                  <c:v>0.890625</c:v>
                </c:pt>
                <c:pt idx="122">
                  <c:v>0.8984375</c:v>
                </c:pt>
                <c:pt idx="123">
                  <c:v>0.90625</c:v>
                </c:pt>
                <c:pt idx="124">
                  <c:v>0.9140625</c:v>
                </c:pt>
                <c:pt idx="125">
                  <c:v>0.921875</c:v>
                </c:pt>
                <c:pt idx="126">
                  <c:v>0.9296875</c:v>
                </c:pt>
                <c:pt idx="127">
                  <c:v>0.9375</c:v>
                </c:pt>
                <c:pt idx="128">
                  <c:v>0.9453125</c:v>
                </c:pt>
              </c:numCache>
            </c:numRef>
          </c:xVal>
          <c:yVal>
            <c:numRef>
              <c:f>Hoja3!$G$2:$G$130</c:f>
              <c:numCache>
                <c:formatCode>General</c:formatCode>
                <c:ptCount val="129"/>
                <c:pt idx="0">
                  <c:v>0</c:v>
                </c:pt>
                <c:pt idx="1">
                  <c:v>0.95670858091272448</c:v>
                </c:pt>
                <c:pt idx="2">
                  <c:v>1.7677669529663687</c:v>
                </c:pt>
                <c:pt idx="3">
                  <c:v>2.309698831278217</c:v>
                </c:pt>
                <c:pt idx="4">
                  <c:v>2.5</c:v>
                </c:pt>
                <c:pt idx="5">
                  <c:v>2.309698831278217</c:v>
                </c:pt>
                <c:pt idx="6">
                  <c:v>1.7677669529663689</c:v>
                </c:pt>
                <c:pt idx="7">
                  <c:v>0.9567085809127247</c:v>
                </c:pt>
                <c:pt idx="8">
                  <c:v>3.06287113727155E-16</c:v>
                </c:pt>
                <c:pt idx="9">
                  <c:v>-0.95670858091272415</c:v>
                </c:pt>
                <c:pt idx="10">
                  <c:v>-1.7677669529663687</c:v>
                </c:pt>
                <c:pt idx="11">
                  <c:v>-2.3096988312782161</c:v>
                </c:pt>
                <c:pt idx="12">
                  <c:v>-2.5</c:v>
                </c:pt>
                <c:pt idx="13">
                  <c:v>-2.3096988312782165</c:v>
                </c:pt>
                <c:pt idx="14">
                  <c:v>-1.7677669529663693</c:v>
                </c:pt>
                <c:pt idx="15">
                  <c:v>-0.95670858091272604</c:v>
                </c:pt>
                <c:pt idx="16">
                  <c:v>-6.1257422745431001E-16</c:v>
                </c:pt>
                <c:pt idx="17">
                  <c:v>0.95670858091272493</c:v>
                </c:pt>
                <c:pt idx="18">
                  <c:v>1.7677669529663684</c:v>
                </c:pt>
                <c:pt idx="19">
                  <c:v>2.3096988312782161</c:v>
                </c:pt>
                <c:pt idx="20">
                  <c:v>2.5</c:v>
                </c:pt>
                <c:pt idx="21">
                  <c:v>2.309698831278217</c:v>
                </c:pt>
                <c:pt idx="22">
                  <c:v>1.7677669529663709</c:v>
                </c:pt>
                <c:pt idx="23">
                  <c:v>0.95670858091272626</c:v>
                </c:pt>
                <c:pt idx="24">
                  <c:v>9.1886134118146501E-16</c:v>
                </c:pt>
                <c:pt idx="25">
                  <c:v>-0.95670858091272459</c:v>
                </c:pt>
                <c:pt idx="26">
                  <c:v>-1.7677669529663698</c:v>
                </c:pt>
                <c:pt idx="27">
                  <c:v>-2.3096988312782161</c:v>
                </c:pt>
                <c:pt idx="28">
                  <c:v>-2.5</c:v>
                </c:pt>
                <c:pt idx="29">
                  <c:v>-2.309698831278217</c:v>
                </c:pt>
                <c:pt idx="30">
                  <c:v>-1.7677669529663711</c:v>
                </c:pt>
                <c:pt idx="31">
                  <c:v>-0.95670858091272648</c:v>
                </c:pt>
                <c:pt idx="32">
                  <c:v>-1.22514845490862E-15</c:v>
                </c:pt>
                <c:pt idx="33">
                  <c:v>0.95670858091272426</c:v>
                </c:pt>
                <c:pt idx="34">
                  <c:v>1.7677669529663695</c:v>
                </c:pt>
                <c:pt idx="35">
                  <c:v>2.3096988312782161</c:v>
                </c:pt>
                <c:pt idx="36">
                  <c:v>2.5</c:v>
                </c:pt>
                <c:pt idx="37">
                  <c:v>2.309698831278217</c:v>
                </c:pt>
                <c:pt idx="38">
                  <c:v>1.7677669529663715</c:v>
                </c:pt>
                <c:pt idx="39">
                  <c:v>0.95670858091272681</c:v>
                </c:pt>
                <c:pt idx="40">
                  <c:v>1.531435568635775E-15</c:v>
                </c:pt>
                <c:pt idx="41">
                  <c:v>-0.95670858091271982</c:v>
                </c:pt>
                <c:pt idx="42">
                  <c:v>-1.7677669529663693</c:v>
                </c:pt>
                <c:pt idx="43">
                  <c:v>-2.3096988312782156</c:v>
                </c:pt>
                <c:pt idx="44">
                  <c:v>-2.5</c:v>
                </c:pt>
                <c:pt idx="45">
                  <c:v>-2.309698831278217</c:v>
                </c:pt>
                <c:pt idx="46">
                  <c:v>-1.7677669529663718</c:v>
                </c:pt>
                <c:pt idx="47">
                  <c:v>-0.95670858091272304</c:v>
                </c:pt>
                <c:pt idx="48">
                  <c:v>-1.83772268236293E-15</c:v>
                </c:pt>
                <c:pt idx="49">
                  <c:v>0.9567085809127196</c:v>
                </c:pt>
                <c:pt idx="50">
                  <c:v>1.7677669529663689</c:v>
                </c:pt>
                <c:pt idx="51">
                  <c:v>2.3096988312782156</c:v>
                </c:pt>
                <c:pt idx="52">
                  <c:v>2.5</c:v>
                </c:pt>
                <c:pt idx="53">
                  <c:v>2.309698831278217</c:v>
                </c:pt>
                <c:pt idx="54">
                  <c:v>1.7677669529663718</c:v>
                </c:pt>
                <c:pt idx="55">
                  <c:v>0.95670858091272337</c:v>
                </c:pt>
                <c:pt idx="56">
                  <c:v>2.144009796090085E-15</c:v>
                </c:pt>
                <c:pt idx="57">
                  <c:v>-0.95670858091271938</c:v>
                </c:pt>
                <c:pt idx="58">
                  <c:v>-1.7677669529663689</c:v>
                </c:pt>
                <c:pt idx="59">
                  <c:v>-2.3096988312782156</c:v>
                </c:pt>
                <c:pt idx="60">
                  <c:v>-2.5</c:v>
                </c:pt>
                <c:pt idx="61">
                  <c:v>-2.3096988312782174</c:v>
                </c:pt>
                <c:pt idx="62">
                  <c:v>-1.767766952966372</c:v>
                </c:pt>
                <c:pt idx="63">
                  <c:v>-0.95670858091272359</c:v>
                </c:pt>
                <c:pt idx="64">
                  <c:v>-2.45029690981724E-15</c:v>
                </c:pt>
                <c:pt idx="65">
                  <c:v>0.95670858091271904</c:v>
                </c:pt>
                <c:pt idx="66">
                  <c:v>1.7677669529663687</c:v>
                </c:pt>
                <c:pt idx="67">
                  <c:v>2.3096988312782156</c:v>
                </c:pt>
                <c:pt idx="68">
                  <c:v>2.5</c:v>
                </c:pt>
                <c:pt idx="69">
                  <c:v>2.3096988312782174</c:v>
                </c:pt>
                <c:pt idx="70">
                  <c:v>1.7677669529663722</c:v>
                </c:pt>
                <c:pt idx="71">
                  <c:v>0.95670858091272393</c:v>
                </c:pt>
                <c:pt idx="72">
                  <c:v>2.756584023544395E-15</c:v>
                </c:pt>
                <c:pt idx="73">
                  <c:v>-0.95670858091271871</c:v>
                </c:pt>
                <c:pt idx="74">
                  <c:v>-1.7677669529663684</c:v>
                </c:pt>
                <c:pt idx="75">
                  <c:v>-2.3096988312782156</c:v>
                </c:pt>
                <c:pt idx="76">
                  <c:v>-2.5</c:v>
                </c:pt>
                <c:pt idx="77">
                  <c:v>-2.3096988312782178</c:v>
                </c:pt>
                <c:pt idx="78">
                  <c:v>-1.7677669529663724</c:v>
                </c:pt>
                <c:pt idx="79">
                  <c:v>-0.95670858091272415</c:v>
                </c:pt>
                <c:pt idx="80">
                  <c:v>-3.06287113727155E-15</c:v>
                </c:pt>
                <c:pt idx="81">
                  <c:v>0.95670858091271849</c:v>
                </c:pt>
                <c:pt idx="82">
                  <c:v>1.767766952966362</c:v>
                </c:pt>
                <c:pt idx="83">
                  <c:v>2.3096988312782187</c:v>
                </c:pt>
                <c:pt idx="84">
                  <c:v>2.5</c:v>
                </c:pt>
                <c:pt idx="85">
                  <c:v>2.3096988312782178</c:v>
                </c:pt>
                <c:pt idx="86">
                  <c:v>1.7677669529663729</c:v>
                </c:pt>
                <c:pt idx="87">
                  <c:v>0.9567085809127327</c:v>
                </c:pt>
                <c:pt idx="88">
                  <c:v>1.2250942447999957E-14</c:v>
                </c:pt>
                <c:pt idx="89">
                  <c:v>-0.95670858091272637</c:v>
                </c:pt>
                <c:pt idx="90">
                  <c:v>-1.7677669529663678</c:v>
                </c:pt>
                <c:pt idx="91">
                  <c:v>-2.3096988312782152</c:v>
                </c:pt>
                <c:pt idx="92">
                  <c:v>-2.5</c:v>
                </c:pt>
                <c:pt idx="93">
                  <c:v>-2.3096988312782214</c:v>
                </c:pt>
                <c:pt idx="94">
                  <c:v>-1.7677669529663667</c:v>
                </c:pt>
                <c:pt idx="95">
                  <c:v>-0.9567085809127247</c:v>
                </c:pt>
                <c:pt idx="96">
                  <c:v>-3.67544536472586E-15</c:v>
                </c:pt>
                <c:pt idx="97">
                  <c:v>0.95670858091271793</c:v>
                </c:pt>
                <c:pt idx="98">
                  <c:v>1.7677669529663613</c:v>
                </c:pt>
                <c:pt idx="99">
                  <c:v>2.3096988312782187</c:v>
                </c:pt>
                <c:pt idx="100">
                  <c:v>2.5</c:v>
                </c:pt>
                <c:pt idx="101">
                  <c:v>2.3096988312782178</c:v>
                </c:pt>
                <c:pt idx="102">
                  <c:v>1.7677669529663731</c:v>
                </c:pt>
                <c:pt idx="103">
                  <c:v>0.95670858091273314</c:v>
                </c:pt>
                <c:pt idx="104">
                  <c:v>-4.9000517185482373E-15</c:v>
                </c:pt>
                <c:pt idx="105">
                  <c:v>-0.95670858091272581</c:v>
                </c:pt>
                <c:pt idx="106">
                  <c:v>-1.7677669529663675</c:v>
                </c:pt>
                <c:pt idx="107">
                  <c:v>-2.3096988312782147</c:v>
                </c:pt>
                <c:pt idx="108">
                  <c:v>-2.5</c:v>
                </c:pt>
                <c:pt idx="109">
                  <c:v>-2.3096988312782214</c:v>
                </c:pt>
                <c:pt idx="110">
                  <c:v>-1.7677669529663671</c:v>
                </c:pt>
                <c:pt idx="111">
                  <c:v>-0.95670858091272526</c:v>
                </c:pt>
                <c:pt idx="112">
                  <c:v>-4.28801959218017E-15</c:v>
                </c:pt>
                <c:pt idx="113">
                  <c:v>0.95670858091271738</c:v>
                </c:pt>
                <c:pt idx="114">
                  <c:v>1.7677669529663609</c:v>
                </c:pt>
                <c:pt idx="115">
                  <c:v>2.3096988312782183</c:v>
                </c:pt>
                <c:pt idx="116">
                  <c:v>2.5</c:v>
                </c:pt>
                <c:pt idx="117">
                  <c:v>2.3096988312782183</c:v>
                </c:pt>
                <c:pt idx="118">
                  <c:v>1.7677669529663738</c:v>
                </c:pt>
                <c:pt idx="119">
                  <c:v>0.95670858091273381</c:v>
                </c:pt>
                <c:pt idx="120">
                  <c:v>1.3476090902908577E-14</c:v>
                </c:pt>
                <c:pt idx="121">
                  <c:v>-0.95670858091272526</c:v>
                </c:pt>
                <c:pt idx="122">
                  <c:v>-1.7677669529663671</c:v>
                </c:pt>
                <c:pt idx="123">
                  <c:v>-2.3096988312782147</c:v>
                </c:pt>
                <c:pt idx="124">
                  <c:v>-2.5</c:v>
                </c:pt>
                <c:pt idx="125">
                  <c:v>-2.3096988312782214</c:v>
                </c:pt>
                <c:pt idx="126">
                  <c:v>-1.7677669529663675</c:v>
                </c:pt>
                <c:pt idx="127">
                  <c:v>-0.95670858091272581</c:v>
                </c:pt>
                <c:pt idx="128">
                  <c:v>-4.90059381963448E-15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474-AEC8-3DE58DB60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376192"/>
        <c:axId val="1729370912"/>
      </c:scatterChart>
      <c:valAx>
        <c:axId val="172937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9370912"/>
        <c:crosses val="autoZero"/>
        <c:crossBetween val="midCat"/>
      </c:valAx>
      <c:valAx>
        <c:axId val="17293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937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Hoja3!$D$1</c:f>
              <c:strCache>
                <c:ptCount val="1"/>
                <c:pt idx="0">
                  <c:v>2.5*Sen(2*pi*f*t)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Hoja3!$B$2:$B$130</c:f>
              <c:numCache>
                <c:formatCode>General</c:formatCode>
                <c:ptCount val="129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0.2578125</c:v>
                </c:pt>
                <c:pt idx="34">
                  <c:v>0.265625</c:v>
                </c:pt>
                <c:pt idx="35">
                  <c:v>0.2734375</c:v>
                </c:pt>
                <c:pt idx="36">
                  <c:v>0.28125</c:v>
                </c:pt>
                <c:pt idx="37">
                  <c:v>0.2890625</c:v>
                </c:pt>
                <c:pt idx="38">
                  <c:v>0.296875</c:v>
                </c:pt>
                <c:pt idx="39">
                  <c:v>0.3046875</c:v>
                </c:pt>
                <c:pt idx="40">
                  <c:v>0.3125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0.3359375</c:v>
                </c:pt>
                <c:pt idx="44">
                  <c:v>0.34375</c:v>
                </c:pt>
                <c:pt idx="45">
                  <c:v>0.3515625</c:v>
                </c:pt>
                <c:pt idx="46">
                  <c:v>0.359375</c:v>
                </c:pt>
                <c:pt idx="47">
                  <c:v>0.3671875</c:v>
                </c:pt>
                <c:pt idx="48">
                  <c:v>0.375</c:v>
                </c:pt>
                <c:pt idx="49">
                  <c:v>0.3828125</c:v>
                </c:pt>
                <c:pt idx="50">
                  <c:v>0.390625</c:v>
                </c:pt>
                <c:pt idx="51">
                  <c:v>0.3984375</c:v>
                </c:pt>
                <c:pt idx="52">
                  <c:v>0.40625</c:v>
                </c:pt>
                <c:pt idx="53">
                  <c:v>0.4140625</c:v>
                </c:pt>
                <c:pt idx="54">
                  <c:v>0.421875</c:v>
                </c:pt>
                <c:pt idx="55">
                  <c:v>0.4296875</c:v>
                </c:pt>
                <c:pt idx="56">
                  <c:v>0.4375</c:v>
                </c:pt>
                <c:pt idx="57">
                  <c:v>0.4453125</c:v>
                </c:pt>
                <c:pt idx="58">
                  <c:v>0.453125</c:v>
                </c:pt>
                <c:pt idx="59">
                  <c:v>0.4609375</c:v>
                </c:pt>
                <c:pt idx="60">
                  <c:v>0.46875</c:v>
                </c:pt>
                <c:pt idx="61">
                  <c:v>0.4765625</c:v>
                </c:pt>
                <c:pt idx="62">
                  <c:v>0.484375</c:v>
                </c:pt>
                <c:pt idx="63">
                  <c:v>0.4921875</c:v>
                </c:pt>
                <c:pt idx="64">
                  <c:v>0.5</c:v>
                </c:pt>
                <c:pt idx="65">
                  <c:v>0.5078125</c:v>
                </c:pt>
                <c:pt idx="66">
                  <c:v>0.515625</c:v>
                </c:pt>
                <c:pt idx="67">
                  <c:v>0.5234375</c:v>
                </c:pt>
                <c:pt idx="68">
                  <c:v>0.53125</c:v>
                </c:pt>
                <c:pt idx="69">
                  <c:v>0.5390625</c:v>
                </c:pt>
                <c:pt idx="70">
                  <c:v>0.546875</c:v>
                </c:pt>
                <c:pt idx="71">
                  <c:v>0.5546875</c:v>
                </c:pt>
                <c:pt idx="72">
                  <c:v>0.5625</c:v>
                </c:pt>
                <c:pt idx="73">
                  <c:v>0.5703125</c:v>
                </c:pt>
                <c:pt idx="74">
                  <c:v>0.578125</c:v>
                </c:pt>
                <c:pt idx="75">
                  <c:v>0.5859375</c:v>
                </c:pt>
                <c:pt idx="76">
                  <c:v>0.59375</c:v>
                </c:pt>
                <c:pt idx="77">
                  <c:v>0.6015625</c:v>
                </c:pt>
                <c:pt idx="78">
                  <c:v>0.609375</c:v>
                </c:pt>
                <c:pt idx="79">
                  <c:v>0.6171875</c:v>
                </c:pt>
                <c:pt idx="80">
                  <c:v>0.625</c:v>
                </c:pt>
                <c:pt idx="81">
                  <c:v>0.6328125</c:v>
                </c:pt>
                <c:pt idx="82">
                  <c:v>0.640625</c:v>
                </c:pt>
                <c:pt idx="83">
                  <c:v>0.6484375</c:v>
                </c:pt>
                <c:pt idx="84">
                  <c:v>0.65625</c:v>
                </c:pt>
                <c:pt idx="85">
                  <c:v>0.6640625</c:v>
                </c:pt>
                <c:pt idx="86">
                  <c:v>0.671875</c:v>
                </c:pt>
                <c:pt idx="87">
                  <c:v>0.6796875</c:v>
                </c:pt>
                <c:pt idx="88">
                  <c:v>0.6875</c:v>
                </c:pt>
                <c:pt idx="89">
                  <c:v>0.6953125</c:v>
                </c:pt>
                <c:pt idx="90">
                  <c:v>0.703125</c:v>
                </c:pt>
                <c:pt idx="91">
                  <c:v>0.7109375</c:v>
                </c:pt>
                <c:pt idx="92">
                  <c:v>0.71875</c:v>
                </c:pt>
                <c:pt idx="93">
                  <c:v>0.7265625</c:v>
                </c:pt>
                <c:pt idx="94">
                  <c:v>0.734375</c:v>
                </c:pt>
                <c:pt idx="95">
                  <c:v>0.7421875</c:v>
                </c:pt>
                <c:pt idx="96">
                  <c:v>0.75</c:v>
                </c:pt>
                <c:pt idx="97">
                  <c:v>0.7578125</c:v>
                </c:pt>
                <c:pt idx="98">
                  <c:v>0.765625</c:v>
                </c:pt>
                <c:pt idx="99">
                  <c:v>0.7734375</c:v>
                </c:pt>
                <c:pt idx="100">
                  <c:v>0.78125</c:v>
                </c:pt>
                <c:pt idx="101">
                  <c:v>0.7890625</c:v>
                </c:pt>
                <c:pt idx="102">
                  <c:v>0.796875</c:v>
                </c:pt>
                <c:pt idx="103">
                  <c:v>0.8046875</c:v>
                </c:pt>
                <c:pt idx="104">
                  <c:v>0.8125</c:v>
                </c:pt>
                <c:pt idx="105">
                  <c:v>0.8203125</c:v>
                </c:pt>
                <c:pt idx="106">
                  <c:v>0.828125</c:v>
                </c:pt>
                <c:pt idx="107">
                  <c:v>0.8359375</c:v>
                </c:pt>
                <c:pt idx="108">
                  <c:v>0.84375</c:v>
                </c:pt>
                <c:pt idx="109">
                  <c:v>0.8515625</c:v>
                </c:pt>
                <c:pt idx="110">
                  <c:v>0.859375</c:v>
                </c:pt>
                <c:pt idx="111">
                  <c:v>0.8671875</c:v>
                </c:pt>
                <c:pt idx="112">
                  <c:v>0.875</c:v>
                </c:pt>
                <c:pt idx="113">
                  <c:v>0.8828125</c:v>
                </c:pt>
                <c:pt idx="114">
                  <c:v>0.890625</c:v>
                </c:pt>
                <c:pt idx="115">
                  <c:v>0.8984375</c:v>
                </c:pt>
                <c:pt idx="116">
                  <c:v>0.90625</c:v>
                </c:pt>
                <c:pt idx="117">
                  <c:v>0.9140625</c:v>
                </c:pt>
                <c:pt idx="118">
                  <c:v>0.921875</c:v>
                </c:pt>
                <c:pt idx="119">
                  <c:v>0.9296875</c:v>
                </c:pt>
                <c:pt idx="120">
                  <c:v>0.9375</c:v>
                </c:pt>
                <c:pt idx="121">
                  <c:v>0.9453125</c:v>
                </c:pt>
                <c:pt idx="122">
                  <c:v>0.953125</c:v>
                </c:pt>
                <c:pt idx="123">
                  <c:v>0.9609375</c:v>
                </c:pt>
                <c:pt idx="124">
                  <c:v>0.96875</c:v>
                </c:pt>
                <c:pt idx="125">
                  <c:v>0.9765625</c:v>
                </c:pt>
                <c:pt idx="126">
                  <c:v>0.984375</c:v>
                </c:pt>
                <c:pt idx="127">
                  <c:v>0.9921875</c:v>
                </c:pt>
                <c:pt idx="128">
                  <c:v>1</c:v>
                </c:pt>
              </c:numCache>
            </c:numRef>
          </c:xVal>
          <c:yVal>
            <c:numRef>
              <c:f>Hoja3!$D$2:$D$130</c:f>
              <c:numCache>
                <c:formatCode>General</c:formatCode>
                <c:ptCount val="129"/>
                <c:pt idx="0">
                  <c:v>0</c:v>
                </c:pt>
                <c:pt idx="1">
                  <c:v>0.95670858091272448</c:v>
                </c:pt>
                <c:pt idx="2">
                  <c:v>1.7677669529663687</c:v>
                </c:pt>
                <c:pt idx="3">
                  <c:v>2.309698831278217</c:v>
                </c:pt>
                <c:pt idx="4">
                  <c:v>2.5</c:v>
                </c:pt>
                <c:pt idx="5">
                  <c:v>2.309698831278217</c:v>
                </c:pt>
                <c:pt idx="6">
                  <c:v>1.7677669529663689</c:v>
                </c:pt>
                <c:pt idx="7">
                  <c:v>0.9567085809127247</c:v>
                </c:pt>
                <c:pt idx="8">
                  <c:v>3.06287113727155E-16</c:v>
                </c:pt>
                <c:pt idx="9">
                  <c:v>-0.95670858091272415</c:v>
                </c:pt>
                <c:pt idx="10">
                  <c:v>-1.7677669529663687</c:v>
                </c:pt>
                <c:pt idx="11">
                  <c:v>-2.3096988312782161</c:v>
                </c:pt>
                <c:pt idx="12">
                  <c:v>-2.5</c:v>
                </c:pt>
                <c:pt idx="13">
                  <c:v>-2.3096988312782165</c:v>
                </c:pt>
                <c:pt idx="14">
                  <c:v>-1.7677669529663693</c:v>
                </c:pt>
                <c:pt idx="15">
                  <c:v>-0.95670858091272604</c:v>
                </c:pt>
                <c:pt idx="16">
                  <c:v>-6.1257422745431001E-16</c:v>
                </c:pt>
                <c:pt idx="17">
                  <c:v>0.95670858091272493</c:v>
                </c:pt>
                <c:pt idx="18">
                  <c:v>1.7677669529663684</c:v>
                </c:pt>
                <c:pt idx="19">
                  <c:v>2.3096988312782161</c:v>
                </c:pt>
                <c:pt idx="20">
                  <c:v>2.5</c:v>
                </c:pt>
                <c:pt idx="21">
                  <c:v>2.309698831278217</c:v>
                </c:pt>
                <c:pt idx="22">
                  <c:v>1.7677669529663709</c:v>
                </c:pt>
                <c:pt idx="23">
                  <c:v>0.95670858091272626</c:v>
                </c:pt>
                <c:pt idx="24">
                  <c:v>9.1886134118146501E-16</c:v>
                </c:pt>
                <c:pt idx="25">
                  <c:v>-0.95670858091272459</c:v>
                </c:pt>
                <c:pt idx="26">
                  <c:v>-1.7677669529663698</c:v>
                </c:pt>
                <c:pt idx="27">
                  <c:v>-2.3096988312782161</c:v>
                </c:pt>
                <c:pt idx="28">
                  <c:v>-2.5</c:v>
                </c:pt>
                <c:pt idx="29">
                  <c:v>-2.309698831278217</c:v>
                </c:pt>
                <c:pt idx="30">
                  <c:v>-1.7677669529663711</c:v>
                </c:pt>
                <c:pt idx="31">
                  <c:v>-0.95670858091272648</c:v>
                </c:pt>
                <c:pt idx="32">
                  <c:v>-1.22514845490862E-15</c:v>
                </c:pt>
                <c:pt idx="33">
                  <c:v>0.95670858091272426</c:v>
                </c:pt>
                <c:pt idx="34">
                  <c:v>1.7677669529663695</c:v>
                </c:pt>
                <c:pt idx="35">
                  <c:v>2.3096988312782161</c:v>
                </c:pt>
                <c:pt idx="36">
                  <c:v>2.5</c:v>
                </c:pt>
                <c:pt idx="37">
                  <c:v>2.309698831278217</c:v>
                </c:pt>
                <c:pt idx="38">
                  <c:v>1.7677669529663715</c:v>
                </c:pt>
                <c:pt idx="39">
                  <c:v>0.95670858091272681</c:v>
                </c:pt>
                <c:pt idx="40">
                  <c:v>1.531435568635775E-15</c:v>
                </c:pt>
                <c:pt idx="41">
                  <c:v>-0.95670858091271982</c:v>
                </c:pt>
                <c:pt idx="42">
                  <c:v>-1.7677669529663693</c:v>
                </c:pt>
                <c:pt idx="43">
                  <c:v>-2.3096988312782156</c:v>
                </c:pt>
                <c:pt idx="44">
                  <c:v>-2.5</c:v>
                </c:pt>
                <c:pt idx="45">
                  <c:v>-2.309698831278217</c:v>
                </c:pt>
                <c:pt idx="46">
                  <c:v>-1.7677669529663718</c:v>
                </c:pt>
                <c:pt idx="47">
                  <c:v>-0.95670858091272304</c:v>
                </c:pt>
                <c:pt idx="48">
                  <c:v>-1.83772268236293E-15</c:v>
                </c:pt>
                <c:pt idx="49">
                  <c:v>0.9567085809127196</c:v>
                </c:pt>
                <c:pt idx="50">
                  <c:v>1.7677669529663689</c:v>
                </c:pt>
                <c:pt idx="51">
                  <c:v>2.3096988312782156</c:v>
                </c:pt>
                <c:pt idx="52">
                  <c:v>2.5</c:v>
                </c:pt>
                <c:pt idx="53">
                  <c:v>2.309698831278217</c:v>
                </c:pt>
                <c:pt idx="54">
                  <c:v>1.7677669529663718</c:v>
                </c:pt>
                <c:pt idx="55">
                  <c:v>0.95670858091272337</c:v>
                </c:pt>
                <c:pt idx="56">
                  <c:v>2.144009796090085E-15</c:v>
                </c:pt>
                <c:pt idx="57">
                  <c:v>-0.95670858091271938</c:v>
                </c:pt>
                <c:pt idx="58">
                  <c:v>-1.7677669529663689</c:v>
                </c:pt>
                <c:pt idx="59">
                  <c:v>-2.3096988312782156</c:v>
                </c:pt>
                <c:pt idx="60">
                  <c:v>-2.5</c:v>
                </c:pt>
                <c:pt idx="61">
                  <c:v>-2.3096988312782174</c:v>
                </c:pt>
                <c:pt idx="62">
                  <c:v>-1.767766952966372</c:v>
                </c:pt>
                <c:pt idx="63">
                  <c:v>-0.95670858091272359</c:v>
                </c:pt>
                <c:pt idx="64">
                  <c:v>-2.45029690981724E-15</c:v>
                </c:pt>
                <c:pt idx="65">
                  <c:v>0.95670858091271904</c:v>
                </c:pt>
                <c:pt idx="66">
                  <c:v>1.7677669529663687</c:v>
                </c:pt>
                <c:pt idx="67">
                  <c:v>2.3096988312782156</c:v>
                </c:pt>
                <c:pt idx="68">
                  <c:v>2.5</c:v>
                </c:pt>
                <c:pt idx="69">
                  <c:v>2.3096988312782174</c:v>
                </c:pt>
                <c:pt idx="70">
                  <c:v>1.7677669529663722</c:v>
                </c:pt>
                <c:pt idx="71">
                  <c:v>0.95670858091272393</c:v>
                </c:pt>
                <c:pt idx="72">
                  <c:v>2.756584023544395E-15</c:v>
                </c:pt>
                <c:pt idx="73">
                  <c:v>-0.95670858091271871</c:v>
                </c:pt>
                <c:pt idx="74">
                  <c:v>-1.7677669529663684</c:v>
                </c:pt>
                <c:pt idx="75">
                  <c:v>-2.3096988312782156</c:v>
                </c:pt>
                <c:pt idx="76">
                  <c:v>-2.5</c:v>
                </c:pt>
                <c:pt idx="77">
                  <c:v>-2.3096988312782178</c:v>
                </c:pt>
                <c:pt idx="78">
                  <c:v>-1.7677669529663724</c:v>
                </c:pt>
                <c:pt idx="79">
                  <c:v>-0.95670858091272415</c:v>
                </c:pt>
                <c:pt idx="80">
                  <c:v>-3.06287113727155E-15</c:v>
                </c:pt>
                <c:pt idx="81">
                  <c:v>0.95670858091271849</c:v>
                </c:pt>
                <c:pt idx="82">
                  <c:v>1.767766952966362</c:v>
                </c:pt>
                <c:pt idx="83">
                  <c:v>2.3096988312782187</c:v>
                </c:pt>
                <c:pt idx="84">
                  <c:v>2.5</c:v>
                </c:pt>
                <c:pt idx="85">
                  <c:v>2.3096988312782178</c:v>
                </c:pt>
                <c:pt idx="86">
                  <c:v>1.7677669529663729</c:v>
                </c:pt>
                <c:pt idx="87">
                  <c:v>0.9567085809127327</c:v>
                </c:pt>
                <c:pt idx="88">
                  <c:v>1.2250942447999957E-14</c:v>
                </c:pt>
                <c:pt idx="89">
                  <c:v>-0.95670858091272637</c:v>
                </c:pt>
                <c:pt idx="90">
                  <c:v>-1.7677669529663678</c:v>
                </c:pt>
                <c:pt idx="91">
                  <c:v>-2.3096988312782152</c:v>
                </c:pt>
                <c:pt idx="92">
                  <c:v>-2.5</c:v>
                </c:pt>
                <c:pt idx="93">
                  <c:v>-2.3096988312782214</c:v>
                </c:pt>
                <c:pt idx="94">
                  <c:v>-1.7677669529663667</c:v>
                </c:pt>
                <c:pt idx="95">
                  <c:v>-0.9567085809127247</c:v>
                </c:pt>
                <c:pt idx="96">
                  <c:v>-3.67544536472586E-15</c:v>
                </c:pt>
                <c:pt idx="97">
                  <c:v>0.95670858091271793</c:v>
                </c:pt>
                <c:pt idx="98">
                  <c:v>1.7677669529663613</c:v>
                </c:pt>
                <c:pt idx="99">
                  <c:v>2.3096988312782187</c:v>
                </c:pt>
                <c:pt idx="100">
                  <c:v>2.5</c:v>
                </c:pt>
                <c:pt idx="101">
                  <c:v>2.3096988312782178</c:v>
                </c:pt>
                <c:pt idx="102">
                  <c:v>1.7677669529663731</c:v>
                </c:pt>
                <c:pt idx="103">
                  <c:v>0.95670858091273314</c:v>
                </c:pt>
                <c:pt idx="104">
                  <c:v>-4.9000517185482373E-15</c:v>
                </c:pt>
                <c:pt idx="105">
                  <c:v>-0.95670858091272581</c:v>
                </c:pt>
                <c:pt idx="106">
                  <c:v>-1.7677669529663675</c:v>
                </c:pt>
                <c:pt idx="107">
                  <c:v>-2.3096988312782147</c:v>
                </c:pt>
                <c:pt idx="108">
                  <c:v>-2.5</c:v>
                </c:pt>
                <c:pt idx="109">
                  <c:v>-2.3096988312782214</c:v>
                </c:pt>
                <c:pt idx="110">
                  <c:v>-1.7677669529663671</c:v>
                </c:pt>
                <c:pt idx="111">
                  <c:v>-0.95670858091272526</c:v>
                </c:pt>
                <c:pt idx="112">
                  <c:v>-4.28801959218017E-15</c:v>
                </c:pt>
                <c:pt idx="113">
                  <c:v>0.95670858091271738</c:v>
                </c:pt>
                <c:pt idx="114">
                  <c:v>1.7677669529663609</c:v>
                </c:pt>
                <c:pt idx="115">
                  <c:v>2.3096988312782183</c:v>
                </c:pt>
                <c:pt idx="116">
                  <c:v>2.5</c:v>
                </c:pt>
                <c:pt idx="117">
                  <c:v>2.3096988312782183</c:v>
                </c:pt>
                <c:pt idx="118">
                  <c:v>1.7677669529663738</c:v>
                </c:pt>
                <c:pt idx="119">
                  <c:v>0.95670858091273381</c:v>
                </c:pt>
                <c:pt idx="120">
                  <c:v>1.3476090902908577E-14</c:v>
                </c:pt>
                <c:pt idx="121">
                  <c:v>-0.95670858091272526</c:v>
                </c:pt>
                <c:pt idx="122">
                  <c:v>-1.7677669529663671</c:v>
                </c:pt>
                <c:pt idx="123">
                  <c:v>-2.3096988312782147</c:v>
                </c:pt>
                <c:pt idx="124">
                  <c:v>-2.5</c:v>
                </c:pt>
                <c:pt idx="125">
                  <c:v>-2.3096988312782214</c:v>
                </c:pt>
                <c:pt idx="126">
                  <c:v>-1.7677669529663675</c:v>
                </c:pt>
                <c:pt idx="127">
                  <c:v>-0.95670858091272581</c:v>
                </c:pt>
                <c:pt idx="128">
                  <c:v>-4.90059381963448E-15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0-461C-B8B0-E88E2A0B5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567568"/>
        <c:axId val="1611559888"/>
      </c:scatterChart>
      <c:valAx>
        <c:axId val="161156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559888"/>
        <c:crosses val="autoZero"/>
        <c:crossBetween val="midCat"/>
      </c:valAx>
      <c:valAx>
        <c:axId val="16115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5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0</xdr:row>
      <xdr:rowOff>179070</xdr:rowOff>
    </xdr:from>
    <xdr:to>
      <xdr:col>15</xdr:col>
      <xdr:colOff>335280</xdr:colOff>
      <xdr:row>21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F21B0E-6875-5937-4BEF-AFD522BF9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777240</xdr:colOff>
      <xdr:row>21</xdr:row>
      <xdr:rowOff>156210</xdr:rowOff>
    </xdr:from>
    <xdr:to>
      <xdr:col>15</xdr:col>
      <xdr:colOff>350520</xdr:colOff>
      <xdr:row>43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684480-0A50-B3CE-997A-BB57C0082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441960</xdr:colOff>
      <xdr:row>2</xdr:row>
      <xdr:rowOff>118110</xdr:rowOff>
    </xdr:from>
    <xdr:to>
      <xdr:col>14</xdr:col>
      <xdr:colOff>777240</xdr:colOff>
      <xdr:row>24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C8C600-7BF2-C925-0C5F-77C6390B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784860</xdr:colOff>
      <xdr:row>25</xdr:row>
      <xdr:rowOff>11430</xdr:rowOff>
    </xdr:from>
    <xdr:to>
      <xdr:col>16</xdr:col>
      <xdr:colOff>0</xdr:colOff>
      <xdr:row>47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BCFD71-AA54-61F1-41AE-1B8072824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781705</xdr:colOff>
      <xdr:row>1</xdr:row>
      <xdr:rowOff>13139</xdr:rowOff>
    </xdr:from>
    <xdr:to>
      <xdr:col>15</xdr:col>
      <xdr:colOff>762000</xdr:colOff>
      <xdr:row>23</xdr:row>
      <xdr:rowOff>182618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108675-6534-DB93-4769-2376EF97D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D5BD-35F5-46D0-A2FC-6915D763D20B}">
  <dimension ref="A1:G130"/>
  <sheetViews>
    <sheetView zoomScale="92" workbookViewId="0">
      <selection activeCell="H4" sqref="H4"/>
    </sheetView>
  </sheetViews>
  <sheetFormatPr baseColWidth="10" defaultRowHeight="14.4" x14ac:dyDescent="0.3"/>
  <cols>
    <col min="1" max="3" width="11.5546875" style="1"/>
    <col min="4" max="4" width="15.44140625" style="1" customWidth="1"/>
    <col min="5" max="5" width="11.5546875" style="1"/>
    <col min="6" max="6" width="15.33203125" style="1" customWidth="1"/>
    <col min="7" max="7" width="18.109375" style="1" customWidth="1"/>
    <col min="8" max="16384" width="11.5546875" style="1"/>
  </cols>
  <sheetData>
    <row r="1" spans="1:7" x14ac:dyDescent="0.3">
      <c r="A1" s="1" t="s">
        <v>1</v>
      </c>
      <c r="B1" s="2" t="s">
        <v>0</v>
      </c>
      <c r="C1" s="2" t="s">
        <v>2</v>
      </c>
      <c r="D1" s="2" t="s">
        <v>5</v>
      </c>
      <c r="E1" s="3" t="s">
        <v>3</v>
      </c>
      <c r="F1" s="3" t="s">
        <v>4</v>
      </c>
      <c r="G1" s="3" t="s">
        <v>6</v>
      </c>
    </row>
    <row r="2" spans="1:7" x14ac:dyDescent="0.3">
      <c r="A2" s="1">
        <v>0</v>
      </c>
      <c r="B2" s="1">
        <v>0</v>
      </c>
      <c r="C2" s="1">
        <f>2*PI()*B2*8</f>
        <v>0</v>
      </c>
      <c r="D2" s="1">
        <f>2.5*SIN(C2)</f>
        <v>0</v>
      </c>
      <c r="E2" s="1">
        <f>(1/128)*7</f>
        <v>5.46875E-2</v>
      </c>
      <c r="F2" s="1">
        <f>2*PI()*8*(E2-((1/128)*7))</f>
        <v>0</v>
      </c>
      <c r="G2" s="1">
        <f>2.5*SIN(F2)</f>
        <v>0</v>
      </c>
    </row>
    <row r="3" spans="1:7" x14ac:dyDescent="0.3">
      <c r="A3" s="1">
        <f>A2+1</f>
        <v>1</v>
      </c>
      <c r="B3" s="1">
        <f>B2+(1/128)</f>
        <v>7.8125E-3</v>
      </c>
      <c r="C3" s="1">
        <f t="shared" ref="C3:C66" si="0">2*PI()*B3*8</f>
        <v>0.39269908169872414</v>
      </c>
      <c r="D3" s="1">
        <f>2.5*SIN(C3)</f>
        <v>0.95670858091272448</v>
      </c>
      <c r="E3" s="1">
        <f>E2+(1/128)</f>
        <v>6.25E-2</v>
      </c>
      <c r="F3" s="1">
        <f t="shared" ref="F3:F66" si="1">2*PI()*8*(E3-((1/128)*7))</f>
        <v>0.39269908169872414</v>
      </c>
      <c r="G3" s="1">
        <f t="shared" ref="G3:G66" si="2">2.5*SIN(F3)</f>
        <v>0.95670858091272448</v>
      </c>
    </row>
    <row r="4" spans="1:7" x14ac:dyDescent="0.3">
      <c r="A4" s="1">
        <f t="shared" ref="A4:A67" si="3">A3+1</f>
        <v>2</v>
      </c>
      <c r="B4" s="1">
        <f t="shared" ref="B4:B67" si="4">B3+(1/128)</f>
        <v>1.5625E-2</v>
      </c>
      <c r="C4" s="1">
        <f t="shared" si="0"/>
        <v>0.78539816339744828</v>
      </c>
      <c r="D4" s="1">
        <f t="shared" ref="D4:D66" si="5">2.5*SIN(C4)</f>
        <v>1.7677669529663687</v>
      </c>
      <c r="E4" s="1">
        <f t="shared" ref="E4:E67" si="6">E3+(1/128)</f>
        <v>7.03125E-2</v>
      </c>
      <c r="F4" s="1">
        <f t="shared" si="1"/>
        <v>0.78539816339744828</v>
      </c>
      <c r="G4" s="1">
        <f t="shared" si="2"/>
        <v>1.7677669529663687</v>
      </c>
    </row>
    <row r="5" spans="1:7" x14ac:dyDescent="0.3">
      <c r="A5" s="1">
        <f t="shared" si="3"/>
        <v>3</v>
      </c>
      <c r="B5" s="1">
        <f t="shared" si="4"/>
        <v>2.34375E-2</v>
      </c>
      <c r="C5" s="1">
        <f t="shared" si="0"/>
        <v>1.1780972450961724</v>
      </c>
      <c r="D5" s="1">
        <f t="shared" si="5"/>
        <v>2.309698831278217</v>
      </c>
      <c r="E5" s="1">
        <f t="shared" si="6"/>
        <v>7.8125E-2</v>
      </c>
      <c r="F5" s="1">
        <f t="shared" si="1"/>
        <v>1.1780972450961724</v>
      </c>
      <c r="G5" s="1">
        <f t="shared" si="2"/>
        <v>2.309698831278217</v>
      </c>
    </row>
    <row r="6" spans="1:7" x14ac:dyDescent="0.3">
      <c r="A6" s="1">
        <f t="shared" si="3"/>
        <v>4</v>
      </c>
      <c r="B6" s="1">
        <f t="shared" si="4"/>
        <v>3.125E-2</v>
      </c>
      <c r="C6" s="1">
        <f t="shared" si="0"/>
        <v>1.5707963267948966</v>
      </c>
      <c r="D6" s="1">
        <f t="shared" si="5"/>
        <v>2.5</v>
      </c>
      <c r="E6" s="1">
        <f t="shared" si="6"/>
        <v>8.59375E-2</v>
      </c>
      <c r="F6" s="1">
        <f t="shared" si="1"/>
        <v>1.5707963267948966</v>
      </c>
      <c r="G6" s="1">
        <f t="shared" si="2"/>
        <v>2.5</v>
      </c>
    </row>
    <row r="7" spans="1:7" x14ac:dyDescent="0.3">
      <c r="A7" s="1">
        <f t="shared" si="3"/>
        <v>5</v>
      </c>
      <c r="B7" s="1">
        <f t="shared" si="4"/>
        <v>3.90625E-2</v>
      </c>
      <c r="C7" s="1">
        <f t="shared" si="0"/>
        <v>1.9634954084936207</v>
      </c>
      <c r="D7" s="1">
        <f t="shared" si="5"/>
        <v>2.309698831278217</v>
      </c>
      <c r="E7" s="1">
        <f t="shared" si="6"/>
        <v>9.375E-2</v>
      </c>
      <c r="F7" s="1">
        <f t="shared" si="1"/>
        <v>1.9634954084936207</v>
      </c>
      <c r="G7" s="1">
        <f t="shared" si="2"/>
        <v>2.309698831278217</v>
      </c>
    </row>
    <row r="8" spans="1:7" x14ac:dyDescent="0.3">
      <c r="A8" s="1">
        <f t="shared" si="3"/>
        <v>6</v>
      </c>
      <c r="B8" s="1">
        <f t="shared" si="4"/>
        <v>4.6875E-2</v>
      </c>
      <c r="C8" s="1">
        <f t="shared" si="0"/>
        <v>2.3561944901923448</v>
      </c>
      <c r="D8" s="1">
        <f t="shared" si="5"/>
        <v>1.7677669529663689</v>
      </c>
      <c r="E8" s="1">
        <f t="shared" si="6"/>
        <v>0.1015625</v>
      </c>
      <c r="F8" s="1">
        <f t="shared" si="1"/>
        <v>2.3561944901923448</v>
      </c>
      <c r="G8" s="1">
        <f t="shared" si="2"/>
        <v>1.7677669529663689</v>
      </c>
    </row>
    <row r="9" spans="1:7" x14ac:dyDescent="0.3">
      <c r="A9" s="1">
        <f t="shared" si="3"/>
        <v>7</v>
      </c>
      <c r="B9" s="1">
        <f t="shared" si="4"/>
        <v>5.46875E-2</v>
      </c>
      <c r="C9" s="1">
        <f t="shared" si="0"/>
        <v>2.748893571891069</v>
      </c>
      <c r="D9" s="1">
        <f t="shared" si="5"/>
        <v>0.9567085809127247</v>
      </c>
      <c r="E9" s="1">
        <f t="shared" si="6"/>
        <v>0.109375</v>
      </c>
      <c r="F9" s="1">
        <f t="shared" si="1"/>
        <v>2.748893571891069</v>
      </c>
      <c r="G9" s="1">
        <f t="shared" si="2"/>
        <v>0.9567085809127247</v>
      </c>
    </row>
    <row r="10" spans="1:7" x14ac:dyDescent="0.3">
      <c r="A10" s="1">
        <f t="shared" si="3"/>
        <v>8</v>
      </c>
      <c r="B10" s="1">
        <f t="shared" si="4"/>
        <v>6.25E-2</v>
      </c>
      <c r="C10" s="1">
        <f t="shared" si="0"/>
        <v>3.1415926535897931</v>
      </c>
      <c r="D10" s="1">
        <f t="shared" si="5"/>
        <v>3.06287113727155E-16</v>
      </c>
      <c r="E10" s="1">
        <f t="shared" si="6"/>
        <v>0.1171875</v>
      </c>
      <c r="F10" s="1">
        <f t="shared" si="1"/>
        <v>3.1415926535897931</v>
      </c>
      <c r="G10" s="1">
        <f t="shared" si="2"/>
        <v>3.06287113727155E-16</v>
      </c>
    </row>
    <row r="11" spans="1:7" x14ac:dyDescent="0.3">
      <c r="A11" s="1">
        <f t="shared" si="3"/>
        <v>9</v>
      </c>
      <c r="B11" s="1">
        <f t="shared" si="4"/>
        <v>7.03125E-2</v>
      </c>
      <c r="C11" s="1">
        <f t="shared" si="0"/>
        <v>3.5342917352885173</v>
      </c>
      <c r="D11" s="1">
        <f t="shared" si="5"/>
        <v>-0.95670858091272415</v>
      </c>
      <c r="E11" s="1">
        <f t="shared" si="6"/>
        <v>0.125</v>
      </c>
      <c r="F11" s="1">
        <f t="shared" si="1"/>
        <v>3.5342917352885173</v>
      </c>
      <c r="G11" s="1">
        <f t="shared" si="2"/>
        <v>-0.95670858091272415</v>
      </c>
    </row>
    <row r="12" spans="1:7" x14ac:dyDescent="0.3">
      <c r="A12" s="1">
        <f t="shared" si="3"/>
        <v>10</v>
      </c>
      <c r="B12" s="1">
        <f t="shared" si="4"/>
        <v>7.8125E-2</v>
      </c>
      <c r="C12" s="1">
        <f t="shared" si="0"/>
        <v>3.9269908169872414</v>
      </c>
      <c r="D12" s="1">
        <f t="shared" si="5"/>
        <v>-1.7677669529663687</v>
      </c>
      <c r="E12" s="1">
        <f t="shared" si="6"/>
        <v>0.1328125</v>
      </c>
      <c r="F12" s="1">
        <f t="shared" si="1"/>
        <v>3.9269908169872414</v>
      </c>
      <c r="G12" s="1">
        <f t="shared" si="2"/>
        <v>-1.7677669529663687</v>
      </c>
    </row>
    <row r="13" spans="1:7" x14ac:dyDescent="0.3">
      <c r="A13" s="1">
        <f t="shared" si="3"/>
        <v>11</v>
      </c>
      <c r="B13" s="1">
        <f t="shared" si="4"/>
        <v>8.59375E-2</v>
      </c>
      <c r="C13" s="1">
        <f t="shared" si="0"/>
        <v>4.3196898986859651</v>
      </c>
      <c r="D13" s="1">
        <f t="shared" si="5"/>
        <v>-2.3096988312782161</v>
      </c>
      <c r="E13" s="1">
        <f t="shared" si="6"/>
        <v>0.140625</v>
      </c>
      <c r="F13" s="1">
        <f t="shared" si="1"/>
        <v>4.3196898986859651</v>
      </c>
      <c r="G13" s="1">
        <f t="shared" si="2"/>
        <v>-2.3096988312782161</v>
      </c>
    </row>
    <row r="14" spans="1:7" x14ac:dyDescent="0.3">
      <c r="A14" s="1">
        <f t="shared" si="3"/>
        <v>12</v>
      </c>
      <c r="B14" s="1">
        <f t="shared" si="4"/>
        <v>9.375E-2</v>
      </c>
      <c r="C14" s="1">
        <f t="shared" si="0"/>
        <v>4.7123889803846897</v>
      </c>
      <c r="D14" s="1">
        <f t="shared" si="5"/>
        <v>-2.5</v>
      </c>
      <c r="E14" s="1">
        <f t="shared" si="6"/>
        <v>0.1484375</v>
      </c>
      <c r="F14" s="1">
        <f t="shared" si="1"/>
        <v>4.7123889803846897</v>
      </c>
      <c r="G14" s="1">
        <f t="shared" si="2"/>
        <v>-2.5</v>
      </c>
    </row>
    <row r="15" spans="1:7" x14ac:dyDescent="0.3">
      <c r="A15" s="1">
        <f t="shared" si="3"/>
        <v>13</v>
      </c>
      <c r="B15" s="1">
        <f t="shared" si="4"/>
        <v>0.1015625</v>
      </c>
      <c r="C15" s="1">
        <f t="shared" si="0"/>
        <v>5.1050880620834143</v>
      </c>
      <c r="D15" s="1">
        <f t="shared" si="5"/>
        <v>-2.3096988312782165</v>
      </c>
      <c r="E15" s="1">
        <f t="shared" si="6"/>
        <v>0.15625</v>
      </c>
      <c r="F15" s="1">
        <f t="shared" si="1"/>
        <v>5.1050880620834143</v>
      </c>
      <c r="G15" s="1">
        <f t="shared" si="2"/>
        <v>-2.3096988312782165</v>
      </c>
    </row>
    <row r="16" spans="1:7" x14ac:dyDescent="0.3">
      <c r="A16" s="1">
        <f t="shared" si="3"/>
        <v>14</v>
      </c>
      <c r="B16" s="1">
        <f t="shared" si="4"/>
        <v>0.109375</v>
      </c>
      <c r="C16" s="1">
        <f t="shared" si="0"/>
        <v>5.497787143782138</v>
      </c>
      <c r="D16" s="1">
        <f t="shared" si="5"/>
        <v>-1.7677669529663693</v>
      </c>
      <c r="E16" s="1">
        <f t="shared" si="6"/>
        <v>0.1640625</v>
      </c>
      <c r="F16" s="1">
        <f t="shared" si="1"/>
        <v>5.497787143782138</v>
      </c>
      <c r="G16" s="1">
        <f t="shared" si="2"/>
        <v>-1.7677669529663693</v>
      </c>
    </row>
    <row r="17" spans="1:7" x14ac:dyDescent="0.3">
      <c r="A17" s="1">
        <f t="shared" si="3"/>
        <v>15</v>
      </c>
      <c r="B17" s="1">
        <f t="shared" si="4"/>
        <v>0.1171875</v>
      </c>
      <c r="C17" s="1">
        <f t="shared" si="0"/>
        <v>5.8904862254808616</v>
      </c>
      <c r="D17" s="1">
        <f t="shared" si="5"/>
        <v>-0.95670858091272604</v>
      </c>
      <c r="E17" s="1">
        <f t="shared" si="6"/>
        <v>0.171875</v>
      </c>
      <c r="F17" s="1">
        <f t="shared" si="1"/>
        <v>5.8904862254808616</v>
      </c>
      <c r="G17" s="1">
        <f t="shared" si="2"/>
        <v>-0.95670858091272604</v>
      </c>
    </row>
    <row r="18" spans="1:7" x14ac:dyDescent="0.3">
      <c r="A18" s="1">
        <f t="shared" si="3"/>
        <v>16</v>
      </c>
      <c r="B18" s="1">
        <f t="shared" si="4"/>
        <v>0.125</v>
      </c>
      <c r="C18" s="1">
        <f t="shared" si="0"/>
        <v>6.2831853071795862</v>
      </c>
      <c r="D18" s="1">
        <f t="shared" si="5"/>
        <v>-6.1257422745431001E-16</v>
      </c>
      <c r="E18" s="1">
        <f t="shared" si="6"/>
        <v>0.1796875</v>
      </c>
      <c r="F18" s="1">
        <f t="shared" si="1"/>
        <v>6.2831853071795862</v>
      </c>
      <c r="G18" s="1">
        <f t="shared" si="2"/>
        <v>-6.1257422745431001E-16</v>
      </c>
    </row>
    <row r="19" spans="1:7" x14ac:dyDescent="0.3">
      <c r="A19" s="1">
        <f t="shared" si="3"/>
        <v>17</v>
      </c>
      <c r="B19" s="1">
        <f t="shared" si="4"/>
        <v>0.1328125</v>
      </c>
      <c r="C19" s="1">
        <f t="shared" si="0"/>
        <v>6.6758843888783108</v>
      </c>
      <c r="D19" s="1">
        <f t="shared" si="5"/>
        <v>0.95670858091272493</v>
      </c>
      <c r="E19" s="1">
        <f t="shared" si="6"/>
        <v>0.1875</v>
      </c>
      <c r="F19" s="1">
        <f t="shared" si="1"/>
        <v>6.6758843888783108</v>
      </c>
      <c r="G19" s="1">
        <f t="shared" si="2"/>
        <v>0.95670858091272493</v>
      </c>
    </row>
    <row r="20" spans="1:7" x14ac:dyDescent="0.3">
      <c r="A20" s="1">
        <f t="shared" si="3"/>
        <v>18</v>
      </c>
      <c r="B20" s="1">
        <f t="shared" si="4"/>
        <v>0.140625</v>
      </c>
      <c r="C20" s="1">
        <f t="shared" si="0"/>
        <v>7.0685834705770345</v>
      </c>
      <c r="D20" s="1">
        <f t="shared" si="5"/>
        <v>1.7677669529663684</v>
      </c>
      <c r="E20" s="1">
        <f t="shared" si="6"/>
        <v>0.1953125</v>
      </c>
      <c r="F20" s="1">
        <f t="shared" si="1"/>
        <v>7.0685834705770345</v>
      </c>
      <c r="G20" s="1">
        <f t="shared" si="2"/>
        <v>1.7677669529663684</v>
      </c>
    </row>
    <row r="21" spans="1:7" x14ac:dyDescent="0.3">
      <c r="A21" s="1">
        <f t="shared" si="3"/>
        <v>19</v>
      </c>
      <c r="B21" s="1">
        <f t="shared" si="4"/>
        <v>0.1484375</v>
      </c>
      <c r="C21" s="1">
        <f t="shared" si="0"/>
        <v>7.4612825522757582</v>
      </c>
      <c r="D21" s="1">
        <f t="shared" si="5"/>
        <v>2.3096988312782161</v>
      </c>
      <c r="E21" s="1">
        <f t="shared" si="6"/>
        <v>0.203125</v>
      </c>
      <c r="F21" s="1">
        <f t="shared" si="1"/>
        <v>7.4612825522757582</v>
      </c>
      <c r="G21" s="1">
        <f t="shared" si="2"/>
        <v>2.3096988312782161</v>
      </c>
    </row>
    <row r="22" spans="1:7" x14ac:dyDescent="0.3">
      <c r="A22" s="1">
        <f t="shared" si="3"/>
        <v>20</v>
      </c>
      <c r="B22" s="1">
        <f t="shared" si="4"/>
        <v>0.15625</v>
      </c>
      <c r="C22" s="1">
        <f t="shared" si="0"/>
        <v>7.8539816339744828</v>
      </c>
      <c r="D22" s="1">
        <f t="shared" si="5"/>
        <v>2.5</v>
      </c>
      <c r="E22" s="1">
        <f t="shared" si="6"/>
        <v>0.2109375</v>
      </c>
      <c r="F22" s="1">
        <f t="shared" si="1"/>
        <v>7.8539816339744828</v>
      </c>
      <c r="G22" s="1">
        <f t="shared" si="2"/>
        <v>2.5</v>
      </c>
    </row>
    <row r="23" spans="1:7" x14ac:dyDescent="0.3">
      <c r="A23" s="1">
        <f t="shared" si="3"/>
        <v>21</v>
      </c>
      <c r="B23" s="1">
        <f t="shared" si="4"/>
        <v>0.1640625</v>
      </c>
      <c r="C23" s="1">
        <f t="shared" si="0"/>
        <v>8.2466807156732074</v>
      </c>
      <c r="D23" s="1">
        <f t="shared" si="5"/>
        <v>2.309698831278217</v>
      </c>
      <c r="E23" s="1">
        <f t="shared" si="6"/>
        <v>0.21875</v>
      </c>
      <c r="F23" s="1">
        <f t="shared" si="1"/>
        <v>8.2466807156732074</v>
      </c>
      <c r="G23" s="1">
        <f t="shared" si="2"/>
        <v>2.309698831278217</v>
      </c>
    </row>
    <row r="24" spans="1:7" x14ac:dyDescent="0.3">
      <c r="A24" s="1">
        <f t="shared" si="3"/>
        <v>22</v>
      </c>
      <c r="B24" s="1">
        <f t="shared" si="4"/>
        <v>0.171875</v>
      </c>
      <c r="C24" s="1">
        <f t="shared" si="0"/>
        <v>8.6393797973719302</v>
      </c>
      <c r="D24" s="1">
        <f t="shared" si="5"/>
        <v>1.7677669529663709</v>
      </c>
      <c r="E24" s="1">
        <f t="shared" si="6"/>
        <v>0.2265625</v>
      </c>
      <c r="F24" s="1">
        <f t="shared" si="1"/>
        <v>8.6393797973719302</v>
      </c>
      <c r="G24" s="1">
        <f t="shared" si="2"/>
        <v>1.7677669529663709</v>
      </c>
    </row>
    <row r="25" spans="1:7" x14ac:dyDescent="0.3">
      <c r="A25" s="1">
        <f t="shared" si="3"/>
        <v>23</v>
      </c>
      <c r="B25" s="1">
        <f t="shared" si="4"/>
        <v>0.1796875</v>
      </c>
      <c r="C25" s="1">
        <f t="shared" si="0"/>
        <v>9.0320788790706548</v>
      </c>
      <c r="D25" s="1">
        <f t="shared" si="5"/>
        <v>0.95670858091272626</v>
      </c>
      <c r="E25" s="1">
        <f t="shared" si="6"/>
        <v>0.234375</v>
      </c>
      <c r="F25" s="1">
        <f t="shared" si="1"/>
        <v>9.0320788790706548</v>
      </c>
      <c r="G25" s="1">
        <f t="shared" si="2"/>
        <v>0.95670858091272626</v>
      </c>
    </row>
    <row r="26" spans="1:7" x14ac:dyDescent="0.3">
      <c r="A26" s="1">
        <f t="shared" si="3"/>
        <v>24</v>
      </c>
      <c r="B26" s="1">
        <f t="shared" si="4"/>
        <v>0.1875</v>
      </c>
      <c r="C26" s="1">
        <f t="shared" si="0"/>
        <v>9.4247779607693793</v>
      </c>
      <c r="D26" s="1">
        <f t="shared" si="5"/>
        <v>9.1886134118146501E-16</v>
      </c>
      <c r="E26" s="1">
        <f t="shared" si="6"/>
        <v>0.2421875</v>
      </c>
      <c r="F26" s="1">
        <f t="shared" si="1"/>
        <v>9.4247779607693793</v>
      </c>
      <c r="G26" s="1">
        <f t="shared" si="2"/>
        <v>9.1886134118146501E-16</v>
      </c>
    </row>
    <row r="27" spans="1:7" x14ac:dyDescent="0.3">
      <c r="A27" s="1">
        <f t="shared" si="3"/>
        <v>25</v>
      </c>
      <c r="B27" s="1">
        <f t="shared" si="4"/>
        <v>0.1953125</v>
      </c>
      <c r="C27" s="1">
        <f t="shared" si="0"/>
        <v>9.8174770424681039</v>
      </c>
      <c r="D27" s="1">
        <f t="shared" si="5"/>
        <v>-0.95670858091272459</v>
      </c>
      <c r="E27" s="1">
        <f t="shared" si="6"/>
        <v>0.25</v>
      </c>
      <c r="F27" s="1">
        <f t="shared" si="1"/>
        <v>9.8174770424681039</v>
      </c>
      <c r="G27" s="1">
        <f t="shared" si="2"/>
        <v>-0.95670858091272459</v>
      </c>
    </row>
    <row r="28" spans="1:7" x14ac:dyDescent="0.3">
      <c r="A28" s="1">
        <f t="shared" si="3"/>
        <v>26</v>
      </c>
      <c r="B28" s="1">
        <f t="shared" si="4"/>
        <v>0.203125</v>
      </c>
      <c r="C28" s="1">
        <f t="shared" si="0"/>
        <v>10.210176124166829</v>
      </c>
      <c r="D28" s="1">
        <f t="shared" si="5"/>
        <v>-1.7677669529663698</v>
      </c>
      <c r="E28" s="1">
        <f t="shared" si="6"/>
        <v>0.2578125</v>
      </c>
      <c r="F28" s="1">
        <f t="shared" si="1"/>
        <v>10.210176124166829</v>
      </c>
      <c r="G28" s="1">
        <f t="shared" si="2"/>
        <v>-1.7677669529663698</v>
      </c>
    </row>
    <row r="29" spans="1:7" x14ac:dyDescent="0.3">
      <c r="A29" s="1">
        <f t="shared" si="3"/>
        <v>27</v>
      </c>
      <c r="B29" s="1">
        <f t="shared" si="4"/>
        <v>0.2109375</v>
      </c>
      <c r="C29" s="1">
        <f t="shared" si="0"/>
        <v>10.602875205865551</v>
      </c>
      <c r="D29" s="1">
        <f t="shared" si="5"/>
        <v>-2.3096988312782161</v>
      </c>
      <c r="E29" s="1">
        <f t="shared" si="6"/>
        <v>0.265625</v>
      </c>
      <c r="F29" s="1">
        <f t="shared" si="1"/>
        <v>10.602875205865551</v>
      </c>
      <c r="G29" s="1">
        <f t="shared" si="2"/>
        <v>-2.3096988312782161</v>
      </c>
    </row>
    <row r="30" spans="1:7" x14ac:dyDescent="0.3">
      <c r="A30" s="1">
        <f t="shared" si="3"/>
        <v>28</v>
      </c>
      <c r="B30" s="1">
        <f t="shared" si="4"/>
        <v>0.21875</v>
      </c>
      <c r="C30" s="1">
        <f t="shared" si="0"/>
        <v>10.995574287564276</v>
      </c>
      <c r="D30" s="1">
        <f t="shared" si="5"/>
        <v>-2.5</v>
      </c>
      <c r="E30" s="1">
        <f t="shared" si="6"/>
        <v>0.2734375</v>
      </c>
      <c r="F30" s="1">
        <f t="shared" si="1"/>
        <v>10.995574287564276</v>
      </c>
      <c r="G30" s="1">
        <f t="shared" si="2"/>
        <v>-2.5</v>
      </c>
    </row>
    <row r="31" spans="1:7" x14ac:dyDescent="0.3">
      <c r="A31" s="1">
        <f t="shared" si="3"/>
        <v>29</v>
      </c>
      <c r="B31" s="1">
        <f t="shared" si="4"/>
        <v>0.2265625</v>
      </c>
      <c r="C31" s="1">
        <f t="shared" si="0"/>
        <v>11.388273369263</v>
      </c>
      <c r="D31" s="1">
        <f t="shared" si="5"/>
        <v>-2.309698831278217</v>
      </c>
      <c r="E31" s="1">
        <f t="shared" si="6"/>
        <v>0.28125</v>
      </c>
      <c r="F31" s="1">
        <f t="shared" si="1"/>
        <v>11.388273369263</v>
      </c>
      <c r="G31" s="1">
        <f t="shared" si="2"/>
        <v>-2.309698831278217</v>
      </c>
    </row>
    <row r="32" spans="1:7" x14ac:dyDescent="0.3">
      <c r="A32" s="1">
        <f t="shared" si="3"/>
        <v>30</v>
      </c>
      <c r="B32" s="1">
        <f t="shared" si="4"/>
        <v>0.234375</v>
      </c>
      <c r="C32" s="1">
        <f t="shared" si="0"/>
        <v>11.780972450961723</v>
      </c>
      <c r="D32" s="1">
        <f t="shared" si="5"/>
        <v>-1.7677669529663711</v>
      </c>
      <c r="E32" s="1">
        <f t="shared" si="6"/>
        <v>0.2890625</v>
      </c>
      <c r="F32" s="1">
        <f t="shared" si="1"/>
        <v>11.780972450961723</v>
      </c>
      <c r="G32" s="1">
        <f t="shared" si="2"/>
        <v>-1.7677669529663711</v>
      </c>
    </row>
    <row r="33" spans="1:7" x14ac:dyDescent="0.3">
      <c r="A33" s="1">
        <f t="shared" si="3"/>
        <v>31</v>
      </c>
      <c r="B33" s="1">
        <f t="shared" si="4"/>
        <v>0.2421875</v>
      </c>
      <c r="C33" s="1">
        <f t="shared" si="0"/>
        <v>12.173671532660448</v>
      </c>
      <c r="D33" s="1">
        <f t="shared" si="5"/>
        <v>-0.95670858091272648</v>
      </c>
      <c r="E33" s="1">
        <f t="shared" si="6"/>
        <v>0.296875</v>
      </c>
      <c r="F33" s="1">
        <f t="shared" si="1"/>
        <v>12.173671532660448</v>
      </c>
      <c r="G33" s="1">
        <f t="shared" si="2"/>
        <v>-0.95670858091272648</v>
      </c>
    </row>
    <row r="34" spans="1:7" x14ac:dyDescent="0.3">
      <c r="A34" s="1">
        <f t="shared" si="3"/>
        <v>32</v>
      </c>
      <c r="B34" s="1">
        <f t="shared" si="4"/>
        <v>0.25</v>
      </c>
      <c r="C34" s="1">
        <f t="shared" si="0"/>
        <v>12.566370614359172</v>
      </c>
      <c r="D34" s="1">
        <f t="shared" si="5"/>
        <v>-1.22514845490862E-15</v>
      </c>
      <c r="E34" s="1">
        <f t="shared" si="6"/>
        <v>0.3046875</v>
      </c>
      <c r="F34" s="1">
        <f t="shared" si="1"/>
        <v>12.566370614359172</v>
      </c>
      <c r="G34" s="1">
        <f t="shared" si="2"/>
        <v>-1.22514845490862E-15</v>
      </c>
    </row>
    <row r="35" spans="1:7" x14ac:dyDescent="0.3">
      <c r="A35" s="1">
        <f t="shared" si="3"/>
        <v>33</v>
      </c>
      <c r="B35" s="1">
        <f t="shared" si="4"/>
        <v>0.2578125</v>
      </c>
      <c r="C35" s="1">
        <f t="shared" si="0"/>
        <v>12.959069696057897</v>
      </c>
      <c r="D35" s="1">
        <f t="shared" si="5"/>
        <v>0.95670858091272426</v>
      </c>
      <c r="E35" s="1">
        <f t="shared" si="6"/>
        <v>0.3125</v>
      </c>
      <c r="F35" s="1">
        <f t="shared" si="1"/>
        <v>12.959069696057897</v>
      </c>
      <c r="G35" s="1">
        <f t="shared" si="2"/>
        <v>0.95670858091272426</v>
      </c>
    </row>
    <row r="36" spans="1:7" x14ac:dyDescent="0.3">
      <c r="A36" s="1">
        <f t="shared" si="3"/>
        <v>34</v>
      </c>
      <c r="B36" s="1">
        <f t="shared" si="4"/>
        <v>0.265625</v>
      </c>
      <c r="C36" s="1">
        <f t="shared" si="0"/>
        <v>13.351768777756622</v>
      </c>
      <c r="D36" s="1">
        <f t="shared" si="5"/>
        <v>1.7677669529663695</v>
      </c>
      <c r="E36" s="1">
        <f t="shared" si="6"/>
        <v>0.3203125</v>
      </c>
      <c r="F36" s="1">
        <f t="shared" si="1"/>
        <v>13.351768777756622</v>
      </c>
      <c r="G36" s="1">
        <f t="shared" si="2"/>
        <v>1.7677669529663695</v>
      </c>
    </row>
    <row r="37" spans="1:7" x14ac:dyDescent="0.3">
      <c r="A37" s="1">
        <f t="shared" si="3"/>
        <v>35</v>
      </c>
      <c r="B37" s="1">
        <f t="shared" si="4"/>
        <v>0.2734375</v>
      </c>
      <c r="C37" s="1">
        <f t="shared" si="0"/>
        <v>13.744467859455344</v>
      </c>
      <c r="D37" s="1">
        <f t="shared" si="5"/>
        <v>2.3096988312782161</v>
      </c>
      <c r="E37" s="1">
        <f t="shared" si="6"/>
        <v>0.328125</v>
      </c>
      <c r="F37" s="1">
        <f t="shared" si="1"/>
        <v>13.744467859455344</v>
      </c>
      <c r="G37" s="1">
        <f t="shared" si="2"/>
        <v>2.3096988312782161</v>
      </c>
    </row>
    <row r="38" spans="1:7" x14ac:dyDescent="0.3">
      <c r="A38" s="1">
        <f t="shared" si="3"/>
        <v>36</v>
      </c>
      <c r="B38" s="1">
        <f t="shared" si="4"/>
        <v>0.28125</v>
      </c>
      <c r="C38" s="1">
        <f t="shared" si="0"/>
        <v>14.137166941154069</v>
      </c>
      <c r="D38" s="1">
        <f t="shared" si="5"/>
        <v>2.5</v>
      </c>
      <c r="E38" s="1">
        <f t="shared" si="6"/>
        <v>0.3359375</v>
      </c>
      <c r="F38" s="1">
        <f t="shared" si="1"/>
        <v>14.137166941154069</v>
      </c>
      <c r="G38" s="1">
        <f t="shared" si="2"/>
        <v>2.5</v>
      </c>
    </row>
    <row r="39" spans="1:7" x14ac:dyDescent="0.3">
      <c r="A39" s="1">
        <f t="shared" si="3"/>
        <v>37</v>
      </c>
      <c r="B39" s="1">
        <f t="shared" si="4"/>
        <v>0.2890625</v>
      </c>
      <c r="C39" s="1">
        <f t="shared" si="0"/>
        <v>14.529866022852794</v>
      </c>
      <c r="D39" s="1">
        <f t="shared" si="5"/>
        <v>2.309698831278217</v>
      </c>
      <c r="E39" s="1">
        <f t="shared" si="6"/>
        <v>0.34375</v>
      </c>
      <c r="F39" s="1">
        <f t="shared" si="1"/>
        <v>14.529866022852794</v>
      </c>
      <c r="G39" s="1">
        <f t="shared" si="2"/>
        <v>2.309698831278217</v>
      </c>
    </row>
    <row r="40" spans="1:7" x14ac:dyDescent="0.3">
      <c r="A40" s="1">
        <f t="shared" si="3"/>
        <v>38</v>
      </c>
      <c r="B40" s="1">
        <f t="shared" si="4"/>
        <v>0.296875</v>
      </c>
      <c r="C40" s="1">
        <f t="shared" si="0"/>
        <v>14.922565104551516</v>
      </c>
      <c r="D40" s="1">
        <f t="shared" si="5"/>
        <v>1.7677669529663715</v>
      </c>
      <c r="E40" s="1">
        <f t="shared" si="6"/>
        <v>0.3515625</v>
      </c>
      <c r="F40" s="1">
        <f t="shared" si="1"/>
        <v>14.922565104551516</v>
      </c>
      <c r="G40" s="1">
        <f t="shared" si="2"/>
        <v>1.7677669529663715</v>
      </c>
    </row>
    <row r="41" spans="1:7" x14ac:dyDescent="0.3">
      <c r="A41" s="1">
        <f t="shared" si="3"/>
        <v>39</v>
      </c>
      <c r="B41" s="1">
        <f t="shared" si="4"/>
        <v>0.3046875</v>
      </c>
      <c r="C41" s="1">
        <f t="shared" si="0"/>
        <v>15.315264186250241</v>
      </c>
      <c r="D41" s="1">
        <f t="shared" si="5"/>
        <v>0.95670858091272681</v>
      </c>
      <c r="E41" s="1">
        <f t="shared" si="6"/>
        <v>0.359375</v>
      </c>
      <c r="F41" s="1">
        <f t="shared" si="1"/>
        <v>15.315264186250241</v>
      </c>
      <c r="G41" s="1">
        <f t="shared" si="2"/>
        <v>0.95670858091272681</v>
      </c>
    </row>
    <row r="42" spans="1:7" x14ac:dyDescent="0.3">
      <c r="A42" s="1">
        <f t="shared" si="3"/>
        <v>40</v>
      </c>
      <c r="B42" s="1">
        <f t="shared" si="4"/>
        <v>0.3125</v>
      </c>
      <c r="C42" s="1">
        <f t="shared" si="0"/>
        <v>15.707963267948966</v>
      </c>
      <c r="D42" s="1">
        <f t="shared" si="5"/>
        <v>1.531435568635775E-15</v>
      </c>
      <c r="E42" s="1">
        <f t="shared" si="6"/>
        <v>0.3671875</v>
      </c>
      <c r="F42" s="1">
        <f t="shared" si="1"/>
        <v>15.707963267948966</v>
      </c>
      <c r="G42" s="1">
        <f t="shared" si="2"/>
        <v>1.531435568635775E-15</v>
      </c>
    </row>
    <row r="43" spans="1:7" x14ac:dyDescent="0.3">
      <c r="A43" s="1">
        <f t="shared" si="3"/>
        <v>41</v>
      </c>
      <c r="B43" s="1">
        <f t="shared" si="4"/>
        <v>0.3203125</v>
      </c>
      <c r="C43" s="1">
        <f t="shared" si="0"/>
        <v>16.100662349647688</v>
      </c>
      <c r="D43" s="1">
        <f t="shared" si="5"/>
        <v>-0.95670858091271982</v>
      </c>
      <c r="E43" s="1">
        <f t="shared" si="6"/>
        <v>0.375</v>
      </c>
      <c r="F43" s="1">
        <f t="shared" si="1"/>
        <v>16.100662349647688</v>
      </c>
      <c r="G43" s="1">
        <f t="shared" si="2"/>
        <v>-0.95670858091271982</v>
      </c>
    </row>
    <row r="44" spans="1:7" x14ac:dyDescent="0.3">
      <c r="A44" s="1">
        <f t="shared" si="3"/>
        <v>42</v>
      </c>
      <c r="B44" s="1">
        <f t="shared" si="4"/>
        <v>0.328125</v>
      </c>
      <c r="C44" s="1">
        <f t="shared" si="0"/>
        <v>16.493361431346415</v>
      </c>
      <c r="D44" s="1">
        <f t="shared" si="5"/>
        <v>-1.7677669529663693</v>
      </c>
      <c r="E44" s="1">
        <f t="shared" si="6"/>
        <v>0.3828125</v>
      </c>
      <c r="F44" s="1">
        <f t="shared" si="1"/>
        <v>16.493361431346415</v>
      </c>
      <c r="G44" s="1">
        <f t="shared" si="2"/>
        <v>-1.7677669529663693</v>
      </c>
    </row>
    <row r="45" spans="1:7" x14ac:dyDescent="0.3">
      <c r="A45" s="1">
        <f t="shared" si="3"/>
        <v>43</v>
      </c>
      <c r="B45" s="1">
        <f t="shared" si="4"/>
        <v>0.3359375</v>
      </c>
      <c r="C45" s="1">
        <f t="shared" si="0"/>
        <v>16.886060513045138</v>
      </c>
      <c r="D45" s="1">
        <f t="shared" si="5"/>
        <v>-2.3096988312782156</v>
      </c>
      <c r="E45" s="1">
        <f t="shared" si="6"/>
        <v>0.390625</v>
      </c>
      <c r="F45" s="1">
        <f t="shared" si="1"/>
        <v>16.886060513045138</v>
      </c>
      <c r="G45" s="1">
        <f t="shared" si="2"/>
        <v>-2.3096988312782156</v>
      </c>
    </row>
    <row r="46" spans="1:7" x14ac:dyDescent="0.3">
      <c r="A46" s="1">
        <f t="shared" si="3"/>
        <v>44</v>
      </c>
      <c r="B46" s="1">
        <f t="shared" si="4"/>
        <v>0.34375</v>
      </c>
      <c r="C46" s="1">
        <f t="shared" si="0"/>
        <v>17.27875959474386</v>
      </c>
      <c r="D46" s="1">
        <f t="shared" si="5"/>
        <v>-2.5</v>
      </c>
      <c r="E46" s="1">
        <f t="shared" si="6"/>
        <v>0.3984375</v>
      </c>
      <c r="F46" s="1">
        <f t="shared" si="1"/>
        <v>17.27875959474386</v>
      </c>
      <c r="G46" s="1">
        <f t="shared" si="2"/>
        <v>-2.5</v>
      </c>
    </row>
    <row r="47" spans="1:7" x14ac:dyDescent="0.3">
      <c r="A47" s="1">
        <f t="shared" si="3"/>
        <v>45</v>
      </c>
      <c r="B47" s="1">
        <f t="shared" si="4"/>
        <v>0.3515625</v>
      </c>
      <c r="C47" s="1">
        <f t="shared" si="0"/>
        <v>17.671458676442587</v>
      </c>
      <c r="D47" s="1">
        <f t="shared" si="5"/>
        <v>-2.309698831278217</v>
      </c>
      <c r="E47" s="1">
        <f t="shared" si="6"/>
        <v>0.40625</v>
      </c>
      <c r="F47" s="1">
        <f t="shared" si="1"/>
        <v>17.671458676442587</v>
      </c>
      <c r="G47" s="1">
        <f t="shared" si="2"/>
        <v>-2.309698831278217</v>
      </c>
    </row>
    <row r="48" spans="1:7" x14ac:dyDescent="0.3">
      <c r="A48" s="1">
        <f t="shared" si="3"/>
        <v>46</v>
      </c>
      <c r="B48" s="1">
        <f t="shared" si="4"/>
        <v>0.359375</v>
      </c>
      <c r="C48" s="1">
        <f t="shared" si="0"/>
        <v>18.06415775814131</v>
      </c>
      <c r="D48" s="1">
        <f t="shared" si="5"/>
        <v>-1.7677669529663718</v>
      </c>
      <c r="E48" s="1">
        <f t="shared" si="6"/>
        <v>0.4140625</v>
      </c>
      <c r="F48" s="1">
        <f t="shared" si="1"/>
        <v>18.06415775814131</v>
      </c>
      <c r="G48" s="1">
        <f t="shared" si="2"/>
        <v>-1.7677669529663718</v>
      </c>
    </row>
    <row r="49" spans="1:7" x14ac:dyDescent="0.3">
      <c r="A49" s="1">
        <f t="shared" si="3"/>
        <v>47</v>
      </c>
      <c r="B49" s="1">
        <f t="shared" si="4"/>
        <v>0.3671875</v>
      </c>
      <c r="C49" s="1">
        <f t="shared" si="0"/>
        <v>18.456856839840036</v>
      </c>
      <c r="D49" s="1">
        <f t="shared" si="5"/>
        <v>-0.95670858091272304</v>
      </c>
      <c r="E49" s="1">
        <f t="shared" si="6"/>
        <v>0.421875</v>
      </c>
      <c r="F49" s="1">
        <f t="shared" si="1"/>
        <v>18.456856839840036</v>
      </c>
      <c r="G49" s="1">
        <f t="shared" si="2"/>
        <v>-0.95670858091272304</v>
      </c>
    </row>
    <row r="50" spans="1:7" x14ac:dyDescent="0.3">
      <c r="A50" s="1">
        <f t="shared" si="3"/>
        <v>48</v>
      </c>
      <c r="B50" s="1">
        <f t="shared" si="4"/>
        <v>0.375</v>
      </c>
      <c r="C50" s="1">
        <f t="shared" si="0"/>
        <v>18.849555921538759</v>
      </c>
      <c r="D50" s="1">
        <f t="shared" si="5"/>
        <v>-1.83772268236293E-15</v>
      </c>
      <c r="E50" s="1">
        <f t="shared" si="6"/>
        <v>0.4296875</v>
      </c>
      <c r="F50" s="1">
        <f t="shared" si="1"/>
        <v>18.849555921538759</v>
      </c>
      <c r="G50" s="1">
        <f t="shared" si="2"/>
        <v>-1.83772268236293E-15</v>
      </c>
    </row>
    <row r="51" spans="1:7" x14ac:dyDescent="0.3">
      <c r="A51" s="1">
        <f t="shared" si="3"/>
        <v>49</v>
      </c>
      <c r="B51" s="1">
        <f t="shared" si="4"/>
        <v>0.3828125</v>
      </c>
      <c r="C51" s="1">
        <f t="shared" si="0"/>
        <v>19.242255003237482</v>
      </c>
      <c r="D51" s="1">
        <f t="shared" si="5"/>
        <v>0.9567085809127196</v>
      </c>
      <c r="E51" s="1">
        <f t="shared" si="6"/>
        <v>0.4375</v>
      </c>
      <c r="F51" s="1">
        <f t="shared" si="1"/>
        <v>19.242255003237482</v>
      </c>
      <c r="G51" s="1">
        <f t="shared" si="2"/>
        <v>0.9567085809127196</v>
      </c>
    </row>
    <row r="52" spans="1:7" x14ac:dyDescent="0.3">
      <c r="A52" s="1">
        <f t="shared" si="3"/>
        <v>50</v>
      </c>
      <c r="B52" s="1">
        <f t="shared" si="4"/>
        <v>0.390625</v>
      </c>
      <c r="C52" s="1">
        <f t="shared" si="0"/>
        <v>19.634954084936208</v>
      </c>
      <c r="D52" s="1">
        <f t="shared" si="5"/>
        <v>1.7677669529663689</v>
      </c>
      <c r="E52" s="1">
        <f t="shared" si="6"/>
        <v>0.4453125</v>
      </c>
      <c r="F52" s="1">
        <f t="shared" si="1"/>
        <v>19.634954084936208</v>
      </c>
      <c r="G52" s="1">
        <f t="shared" si="2"/>
        <v>1.7677669529663689</v>
      </c>
    </row>
    <row r="53" spans="1:7" x14ac:dyDescent="0.3">
      <c r="A53" s="1">
        <f t="shared" si="3"/>
        <v>51</v>
      </c>
      <c r="B53" s="1">
        <f t="shared" si="4"/>
        <v>0.3984375</v>
      </c>
      <c r="C53" s="1">
        <f t="shared" si="0"/>
        <v>20.027653166634931</v>
      </c>
      <c r="D53" s="1">
        <f t="shared" si="5"/>
        <v>2.3096988312782156</v>
      </c>
      <c r="E53" s="1">
        <f t="shared" si="6"/>
        <v>0.453125</v>
      </c>
      <c r="F53" s="1">
        <f t="shared" si="1"/>
        <v>20.027653166634931</v>
      </c>
      <c r="G53" s="1">
        <f t="shared" si="2"/>
        <v>2.3096988312782156</v>
      </c>
    </row>
    <row r="54" spans="1:7" x14ac:dyDescent="0.3">
      <c r="A54" s="1">
        <f t="shared" si="3"/>
        <v>52</v>
      </c>
      <c r="B54" s="1">
        <f t="shared" si="4"/>
        <v>0.40625</v>
      </c>
      <c r="C54" s="1">
        <f t="shared" si="0"/>
        <v>20.420352248333657</v>
      </c>
      <c r="D54" s="1">
        <f t="shared" si="5"/>
        <v>2.5</v>
      </c>
      <c r="E54" s="1">
        <f t="shared" si="6"/>
        <v>0.4609375</v>
      </c>
      <c r="F54" s="1">
        <f t="shared" si="1"/>
        <v>20.420352248333657</v>
      </c>
      <c r="G54" s="1">
        <f t="shared" si="2"/>
        <v>2.5</v>
      </c>
    </row>
    <row r="55" spans="1:7" x14ac:dyDescent="0.3">
      <c r="A55" s="1">
        <f t="shared" si="3"/>
        <v>53</v>
      </c>
      <c r="B55" s="1">
        <f t="shared" si="4"/>
        <v>0.4140625</v>
      </c>
      <c r="C55" s="1">
        <f t="shared" si="0"/>
        <v>20.81305133003238</v>
      </c>
      <c r="D55" s="1">
        <f t="shared" si="5"/>
        <v>2.309698831278217</v>
      </c>
      <c r="E55" s="1">
        <f t="shared" si="6"/>
        <v>0.46875</v>
      </c>
      <c r="F55" s="1">
        <f t="shared" si="1"/>
        <v>20.81305133003238</v>
      </c>
      <c r="G55" s="1">
        <f t="shared" si="2"/>
        <v>2.309698831278217</v>
      </c>
    </row>
    <row r="56" spans="1:7" x14ac:dyDescent="0.3">
      <c r="A56" s="1">
        <f t="shared" si="3"/>
        <v>54</v>
      </c>
      <c r="B56" s="1">
        <f t="shared" si="4"/>
        <v>0.421875</v>
      </c>
      <c r="C56" s="1">
        <f t="shared" si="0"/>
        <v>21.205750411731103</v>
      </c>
      <c r="D56" s="1">
        <f t="shared" si="5"/>
        <v>1.7677669529663718</v>
      </c>
      <c r="E56" s="1">
        <f t="shared" si="6"/>
        <v>0.4765625</v>
      </c>
      <c r="F56" s="1">
        <f t="shared" si="1"/>
        <v>21.205750411731103</v>
      </c>
      <c r="G56" s="1">
        <f t="shared" si="2"/>
        <v>1.7677669529663718</v>
      </c>
    </row>
    <row r="57" spans="1:7" x14ac:dyDescent="0.3">
      <c r="A57" s="1">
        <f t="shared" si="3"/>
        <v>55</v>
      </c>
      <c r="B57" s="1">
        <f t="shared" si="4"/>
        <v>0.4296875</v>
      </c>
      <c r="C57" s="1">
        <f t="shared" si="0"/>
        <v>21.598449493429829</v>
      </c>
      <c r="D57" s="1">
        <f t="shared" si="5"/>
        <v>0.95670858091272337</v>
      </c>
      <c r="E57" s="1">
        <f t="shared" si="6"/>
        <v>0.484375</v>
      </c>
      <c r="F57" s="1">
        <f t="shared" si="1"/>
        <v>21.598449493429829</v>
      </c>
      <c r="G57" s="1">
        <f t="shared" si="2"/>
        <v>0.95670858091272337</v>
      </c>
    </row>
    <row r="58" spans="1:7" x14ac:dyDescent="0.3">
      <c r="A58" s="1">
        <f t="shared" si="3"/>
        <v>56</v>
      </c>
      <c r="B58" s="1">
        <f t="shared" si="4"/>
        <v>0.4375</v>
      </c>
      <c r="C58" s="1">
        <f t="shared" si="0"/>
        <v>21.991148575128552</v>
      </c>
      <c r="D58" s="1">
        <f t="shared" si="5"/>
        <v>2.144009796090085E-15</v>
      </c>
      <c r="E58" s="1">
        <f t="shared" si="6"/>
        <v>0.4921875</v>
      </c>
      <c r="F58" s="1">
        <f t="shared" si="1"/>
        <v>21.991148575128552</v>
      </c>
      <c r="G58" s="1">
        <f t="shared" si="2"/>
        <v>2.144009796090085E-15</v>
      </c>
    </row>
    <row r="59" spans="1:7" x14ac:dyDescent="0.3">
      <c r="A59" s="1">
        <f t="shared" si="3"/>
        <v>57</v>
      </c>
      <c r="B59" s="1">
        <f t="shared" si="4"/>
        <v>0.4453125</v>
      </c>
      <c r="C59" s="1">
        <f t="shared" si="0"/>
        <v>22.383847656827275</v>
      </c>
      <c r="D59" s="1">
        <f t="shared" si="5"/>
        <v>-0.95670858091271938</v>
      </c>
      <c r="E59" s="1">
        <f t="shared" si="6"/>
        <v>0.5</v>
      </c>
      <c r="F59" s="1">
        <f t="shared" si="1"/>
        <v>22.383847656827275</v>
      </c>
      <c r="G59" s="1">
        <f t="shared" si="2"/>
        <v>-0.95670858091271938</v>
      </c>
    </row>
    <row r="60" spans="1:7" x14ac:dyDescent="0.3">
      <c r="A60" s="1">
        <f t="shared" si="3"/>
        <v>58</v>
      </c>
      <c r="B60" s="1">
        <f t="shared" si="4"/>
        <v>0.453125</v>
      </c>
      <c r="C60" s="1">
        <f t="shared" si="0"/>
        <v>22.776546738526001</v>
      </c>
      <c r="D60" s="1">
        <f t="shared" si="5"/>
        <v>-1.7677669529663689</v>
      </c>
      <c r="E60" s="1">
        <f t="shared" si="6"/>
        <v>0.5078125</v>
      </c>
      <c r="F60" s="1">
        <f t="shared" si="1"/>
        <v>22.776546738526001</v>
      </c>
      <c r="G60" s="1">
        <f t="shared" si="2"/>
        <v>-1.7677669529663689</v>
      </c>
    </row>
    <row r="61" spans="1:7" x14ac:dyDescent="0.3">
      <c r="A61" s="1">
        <f t="shared" si="3"/>
        <v>59</v>
      </c>
      <c r="B61" s="1">
        <f t="shared" si="4"/>
        <v>0.4609375</v>
      </c>
      <c r="C61" s="1">
        <f t="shared" si="0"/>
        <v>23.169245820224724</v>
      </c>
      <c r="D61" s="1">
        <f t="shared" si="5"/>
        <v>-2.3096988312782156</v>
      </c>
      <c r="E61" s="1">
        <f t="shared" si="6"/>
        <v>0.515625</v>
      </c>
      <c r="F61" s="1">
        <f t="shared" si="1"/>
        <v>23.169245820224724</v>
      </c>
      <c r="G61" s="1">
        <f t="shared" si="2"/>
        <v>-2.3096988312782156</v>
      </c>
    </row>
    <row r="62" spans="1:7" x14ac:dyDescent="0.3">
      <c r="A62" s="1">
        <f t="shared" si="3"/>
        <v>60</v>
      </c>
      <c r="B62" s="1">
        <f t="shared" si="4"/>
        <v>0.46875</v>
      </c>
      <c r="C62" s="1">
        <f t="shared" si="0"/>
        <v>23.561944901923447</v>
      </c>
      <c r="D62" s="1">
        <f t="shared" si="5"/>
        <v>-2.5</v>
      </c>
      <c r="E62" s="1">
        <f t="shared" si="6"/>
        <v>0.5234375</v>
      </c>
      <c r="F62" s="1">
        <f t="shared" si="1"/>
        <v>23.561944901923447</v>
      </c>
      <c r="G62" s="1">
        <f t="shared" si="2"/>
        <v>-2.5</v>
      </c>
    </row>
    <row r="63" spans="1:7" x14ac:dyDescent="0.3">
      <c r="A63" s="1">
        <f t="shared" si="3"/>
        <v>61</v>
      </c>
      <c r="B63" s="1">
        <f t="shared" si="4"/>
        <v>0.4765625</v>
      </c>
      <c r="C63" s="1">
        <f t="shared" si="0"/>
        <v>23.954643983622173</v>
      </c>
      <c r="D63" s="1">
        <f t="shared" si="5"/>
        <v>-2.3096988312782174</v>
      </c>
      <c r="E63" s="1">
        <f t="shared" si="6"/>
        <v>0.53125</v>
      </c>
      <c r="F63" s="1">
        <f t="shared" si="1"/>
        <v>23.954643983622173</v>
      </c>
      <c r="G63" s="1">
        <f t="shared" si="2"/>
        <v>-2.3096988312782174</v>
      </c>
    </row>
    <row r="64" spans="1:7" x14ac:dyDescent="0.3">
      <c r="A64" s="1">
        <f t="shared" si="3"/>
        <v>62</v>
      </c>
      <c r="B64" s="1">
        <f t="shared" si="4"/>
        <v>0.484375</v>
      </c>
      <c r="C64" s="1">
        <f t="shared" si="0"/>
        <v>24.347343065320896</v>
      </c>
      <c r="D64" s="1">
        <f t="shared" si="5"/>
        <v>-1.767766952966372</v>
      </c>
      <c r="E64" s="1">
        <f t="shared" si="6"/>
        <v>0.5390625</v>
      </c>
      <c r="F64" s="1">
        <f t="shared" si="1"/>
        <v>24.347343065320896</v>
      </c>
      <c r="G64" s="1">
        <f t="shared" si="2"/>
        <v>-1.767766952966372</v>
      </c>
    </row>
    <row r="65" spans="1:7" x14ac:dyDescent="0.3">
      <c r="A65" s="1">
        <f t="shared" si="3"/>
        <v>63</v>
      </c>
      <c r="B65" s="1">
        <f t="shared" si="4"/>
        <v>0.4921875</v>
      </c>
      <c r="C65" s="1">
        <f t="shared" si="0"/>
        <v>24.740042147019622</v>
      </c>
      <c r="D65" s="1">
        <f t="shared" si="5"/>
        <v>-0.95670858091272359</v>
      </c>
      <c r="E65" s="1">
        <f t="shared" si="6"/>
        <v>0.546875</v>
      </c>
      <c r="F65" s="1">
        <f t="shared" si="1"/>
        <v>24.740042147019622</v>
      </c>
      <c r="G65" s="1">
        <f t="shared" si="2"/>
        <v>-0.95670858091272359</v>
      </c>
    </row>
    <row r="66" spans="1:7" x14ac:dyDescent="0.3">
      <c r="A66" s="1">
        <f t="shared" si="3"/>
        <v>64</v>
      </c>
      <c r="B66" s="1">
        <f t="shared" si="4"/>
        <v>0.5</v>
      </c>
      <c r="C66" s="1">
        <f t="shared" si="0"/>
        <v>25.132741228718345</v>
      </c>
      <c r="D66" s="1">
        <f t="shared" si="5"/>
        <v>-2.45029690981724E-15</v>
      </c>
      <c r="E66" s="1">
        <f t="shared" si="6"/>
        <v>0.5546875</v>
      </c>
      <c r="F66" s="1">
        <f t="shared" si="1"/>
        <v>25.132741228718345</v>
      </c>
      <c r="G66" s="1">
        <f t="shared" si="2"/>
        <v>-2.45029690981724E-15</v>
      </c>
    </row>
    <row r="67" spans="1:7" x14ac:dyDescent="0.3">
      <c r="A67" s="1">
        <f t="shared" si="3"/>
        <v>65</v>
      </c>
      <c r="B67" s="1">
        <f t="shared" si="4"/>
        <v>0.5078125</v>
      </c>
      <c r="C67" s="1">
        <f t="shared" ref="C67:C130" si="7">2*PI()*B67*8</f>
        <v>25.525440310417068</v>
      </c>
      <c r="D67" s="1">
        <f t="shared" ref="D67:D130" si="8">2.5*SIN(C67)</f>
        <v>0.95670858091271904</v>
      </c>
      <c r="E67" s="1">
        <f t="shared" si="6"/>
        <v>0.5625</v>
      </c>
      <c r="F67" s="1">
        <f t="shared" ref="F67:F130" si="9">2*PI()*8*(E67-((1/128)*7))</f>
        <v>25.525440310417068</v>
      </c>
      <c r="G67" s="1">
        <f t="shared" ref="G67:G130" si="10">2.5*SIN(F67)</f>
        <v>0.95670858091271904</v>
      </c>
    </row>
    <row r="68" spans="1:7" x14ac:dyDescent="0.3">
      <c r="A68" s="1">
        <f t="shared" ref="A68:A130" si="11">A67+1</f>
        <v>66</v>
      </c>
      <c r="B68" s="1">
        <f t="shared" ref="B68:B130" si="12">B67+(1/128)</f>
        <v>0.515625</v>
      </c>
      <c r="C68" s="1">
        <f t="shared" si="7"/>
        <v>25.918139392115794</v>
      </c>
      <c r="D68" s="1">
        <f t="shared" si="8"/>
        <v>1.7677669529663687</v>
      </c>
      <c r="E68" s="1">
        <f t="shared" ref="E68:E130" si="13">E67+(1/128)</f>
        <v>0.5703125</v>
      </c>
      <c r="F68" s="1">
        <f t="shared" si="9"/>
        <v>25.918139392115794</v>
      </c>
      <c r="G68" s="1">
        <f t="shared" si="10"/>
        <v>1.7677669529663687</v>
      </c>
    </row>
    <row r="69" spans="1:7" x14ac:dyDescent="0.3">
      <c r="A69" s="1">
        <f t="shared" si="11"/>
        <v>67</v>
      </c>
      <c r="B69" s="1">
        <f t="shared" si="12"/>
        <v>0.5234375</v>
      </c>
      <c r="C69" s="1">
        <f t="shared" si="7"/>
        <v>26.310838473814517</v>
      </c>
      <c r="D69" s="1">
        <f t="shared" si="8"/>
        <v>2.3096988312782156</v>
      </c>
      <c r="E69" s="1">
        <f t="shared" si="13"/>
        <v>0.578125</v>
      </c>
      <c r="F69" s="1">
        <f t="shared" si="9"/>
        <v>26.310838473814517</v>
      </c>
      <c r="G69" s="1">
        <f t="shared" si="10"/>
        <v>2.3096988312782156</v>
      </c>
    </row>
    <row r="70" spans="1:7" x14ac:dyDescent="0.3">
      <c r="A70" s="1">
        <f t="shared" si="11"/>
        <v>68</v>
      </c>
      <c r="B70" s="1">
        <f t="shared" si="12"/>
        <v>0.53125</v>
      </c>
      <c r="C70" s="1">
        <f t="shared" si="7"/>
        <v>26.703537555513243</v>
      </c>
      <c r="D70" s="1">
        <f t="shared" si="8"/>
        <v>2.5</v>
      </c>
      <c r="E70" s="1">
        <f t="shared" si="13"/>
        <v>0.5859375</v>
      </c>
      <c r="F70" s="1">
        <f t="shared" si="9"/>
        <v>26.703537555513243</v>
      </c>
      <c r="G70" s="1">
        <f t="shared" si="10"/>
        <v>2.5</v>
      </c>
    </row>
    <row r="71" spans="1:7" x14ac:dyDescent="0.3">
      <c r="A71" s="1">
        <f t="shared" si="11"/>
        <v>69</v>
      </c>
      <c r="B71" s="1">
        <f t="shared" si="12"/>
        <v>0.5390625</v>
      </c>
      <c r="C71" s="1">
        <f t="shared" si="7"/>
        <v>27.096236637211966</v>
      </c>
      <c r="D71" s="1">
        <f t="shared" si="8"/>
        <v>2.3096988312782174</v>
      </c>
      <c r="E71" s="1">
        <f t="shared" si="13"/>
        <v>0.59375</v>
      </c>
      <c r="F71" s="1">
        <f t="shared" si="9"/>
        <v>27.096236637211966</v>
      </c>
      <c r="G71" s="1">
        <f t="shared" si="10"/>
        <v>2.3096988312782174</v>
      </c>
    </row>
    <row r="72" spans="1:7" x14ac:dyDescent="0.3">
      <c r="A72" s="1">
        <f t="shared" si="11"/>
        <v>70</v>
      </c>
      <c r="B72" s="1">
        <f t="shared" si="12"/>
        <v>0.546875</v>
      </c>
      <c r="C72" s="1">
        <f t="shared" si="7"/>
        <v>27.488935718910689</v>
      </c>
      <c r="D72" s="1">
        <f t="shared" si="8"/>
        <v>1.7677669529663722</v>
      </c>
      <c r="E72" s="1">
        <f t="shared" si="13"/>
        <v>0.6015625</v>
      </c>
      <c r="F72" s="1">
        <f t="shared" si="9"/>
        <v>27.488935718910689</v>
      </c>
      <c r="G72" s="1">
        <f t="shared" si="10"/>
        <v>1.7677669529663722</v>
      </c>
    </row>
    <row r="73" spans="1:7" x14ac:dyDescent="0.3">
      <c r="A73" s="1">
        <f t="shared" si="11"/>
        <v>71</v>
      </c>
      <c r="B73" s="1">
        <f t="shared" si="12"/>
        <v>0.5546875</v>
      </c>
      <c r="C73" s="1">
        <f t="shared" si="7"/>
        <v>27.881634800609415</v>
      </c>
      <c r="D73" s="1">
        <f t="shared" si="8"/>
        <v>0.95670858091272393</v>
      </c>
      <c r="E73" s="1">
        <f t="shared" si="13"/>
        <v>0.609375</v>
      </c>
      <c r="F73" s="1">
        <f t="shared" si="9"/>
        <v>27.881634800609415</v>
      </c>
      <c r="G73" s="1">
        <f t="shared" si="10"/>
        <v>0.95670858091272393</v>
      </c>
    </row>
    <row r="74" spans="1:7" x14ac:dyDescent="0.3">
      <c r="A74" s="1">
        <f t="shared" si="11"/>
        <v>72</v>
      </c>
      <c r="B74" s="1">
        <f t="shared" si="12"/>
        <v>0.5625</v>
      </c>
      <c r="C74" s="1">
        <f t="shared" si="7"/>
        <v>28.274333882308138</v>
      </c>
      <c r="D74" s="1">
        <f t="shared" si="8"/>
        <v>2.756584023544395E-15</v>
      </c>
      <c r="E74" s="1">
        <f t="shared" si="13"/>
        <v>0.6171875</v>
      </c>
      <c r="F74" s="1">
        <f t="shared" si="9"/>
        <v>28.274333882308138</v>
      </c>
      <c r="G74" s="1">
        <f t="shared" si="10"/>
        <v>2.756584023544395E-15</v>
      </c>
    </row>
    <row r="75" spans="1:7" x14ac:dyDescent="0.3">
      <c r="A75" s="1">
        <f t="shared" si="11"/>
        <v>73</v>
      </c>
      <c r="B75" s="1">
        <f t="shared" si="12"/>
        <v>0.5703125</v>
      </c>
      <c r="C75" s="1">
        <f t="shared" si="7"/>
        <v>28.667032964006861</v>
      </c>
      <c r="D75" s="1">
        <f t="shared" si="8"/>
        <v>-0.95670858091271871</v>
      </c>
      <c r="E75" s="1">
        <f t="shared" si="13"/>
        <v>0.625</v>
      </c>
      <c r="F75" s="1">
        <f t="shared" si="9"/>
        <v>28.667032964006861</v>
      </c>
      <c r="G75" s="1">
        <f t="shared" si="10"/>
        <v>-0.95670858091271871</v>
      </c>
    </row>
    <row r="76" spans="1:7" x14ac:dyDescent="0.3">
      <c r="A76" s="1">
        <f t="shared" si="11"/>
        <v>74</v>
      </c>
      <c r="B76" s="1">
        <f t="shared" si="12"/>
        <v>0.578125</v>
      </c>
      <c r="C76" s="1">
        <f t="shared" si="7"/>
        <v>29.059732045705587</v>
      </c>
      <c r="D76" s="1">
        <f t="shared" si="8"/>
        <v>-1.7677669529663684</v>
      </c>
      <c r="E76" s="1">
        <f t="shared" si="13"/>
        <v>0.6328125</v>
      </c>
      <c r="F76" s="1">
        <f t="shared" si="9"/>
        <v>29.059732045705587</v>
      </c>
      <c r="G76" s="1">
        <f t="shared" si="10"/>
        <v>-1.7677669529663684</v>
      </c>
    </row>
    <row r="77" spans="1:7" x14ac:dyDescent="0.3">
      <c r="A77" s="1">
        <f t="shared" si="11"/>
        <v>75</v>
      </c>
      <c r="B77" s="1">
        <f t="shared" si="12"/>
        <v>0.5859375</v>
      </c>
      <c r="C77" s="1">
        <f t="shared" si="7"/>
        <v>29.45243112740431</v>
      </c>
      <c r="D77" s="1">
        <f t="shared" si="8"/>
        <v>-2.3096988312782156</v>
      </c>
      <c r="E77" s="1">
        <f t="shared" si="13"/>
        <v>0.640625</v>
      </c>
      <c r="F77" s="1">
        <f t="shared" si="9"/>
        <v>29.45243112740431</v>
      </c>
      <c r="G77" s="1">
        <f t="shared" si="10"/>
        <v>-2.3096988312782156</v>
      </c>
    </row>
    <row r="78" spans="1:7" x14ac:dyDescent="0.3">
      <c r="A78" s="1">
        <f t="shared" si="11"/>
        <v>76</v>
      </c>
      <c r="B78" s="1">
        <f t="shared" si="12"/>
        <v>0.59375</v>
      </c>
      <c r="C78" s="1">
        <f t="shared" si="7"/>
        <v>29.845130209103033</v>
      </c>
      <c r="D78" s="1">
        <f t="shared" si="8"/>
        <v>-2.5</v>
      </c>
      <c r="E78" s="1">
        <f t="shared" si="13"/>
        <v>0.6484375</v>
      </c>
      <c r="F78" s="1">
        <f t="shared" si="9"/>
        <v>29.845130209103033</v>
      </c>
      <c r="G78" s="1">
        <f t="shared" si="10"/>
        <v>-2.5</v>
      </c>
    </row>
    <row r="79" spans="1:7" x14ac:dyDescent="0.3">
      <c r="A79" s="1">
        <f t="shared" si="11"/>
        <v>77</v>
      </c>
      <c r="B79" s="1">
        <f t="shared" si="12"/>
        <v>0.6015625</v>
      </c>
      <c r="C79" s="1">
        <f t="shared" si="7"/>
        <v>30.237829290801759</v>
      </c>
      <c r="D79" s="1">
        <f t="shared" si="8"/>
        <v>-2.3096988312782178</v>
      </c>
      <c r="E79" s="1">
        <f t="shared" si="13"/>
        <v>0.65625</v>
      </c>
      <c r="F79" s="1">
        <f t="shared" si="9"/>
        <v>30.237829290801759</v>
      </c>
      <c r="G79" s="1">
        <f t="shared" si="10"/>
        <v>-2.3096988312782178</v>
      </c>
    </row>
    <row r="80" spans="1:7" x14ac:dyDescent="0.3">
      <c r="A80" s="1">
        <f t="shared" si="11"/>
        <v>78</v>
      </c>
      <c r="B80" s="1">
        <f t="shared" si="12"/>
        <v>0.609375</v>
      </c>
      <c r="C80" s="1">
        <f t="shared" si="7"/>
        <v>30.630528372500482</v>
      </c>
      <c r="D80" s="1">
        <f t="shared" si="8"/>
        <v>-1.7677669529663724</v>
      </c>
      <c r="E80" s="1">
        <f t="shared" si="13"/>
        <v>0.6640625</v>
      </c>
      <c r="F80" s="1">
        <f t="shared" si="9"/>
        <v>30.630528372500482</v>
      </c>
      <c r="G80" s="1">
        <f t="shared" si="10"/>
        <v>-1.7677669529663724</v>
      </c>
    </row>
    <row r="81" spans="1:7" x14ac:dyDescent="0.3">
      <c r="A81" s="1">
        <f t="shared" si="11"/>
        <v>79</v>
      </c>
      <c r="B81" s="1">
        <f t="shared" si="12"/>
        <v>0.6171875</v>
      </c>
      <c r="C81" s="1">
        <f t="shared" si="7"/>
        <v>31.023227454199208</v>
      </c>
      <c r="D81" s="1">
        <f t="shared" si="8"/>
        <v>-0.95670858091272415</v>
      </c>
      <c r="E81" s="1">
        <f t="shared" si="13"/>
        <v>0.671875</v>
      </c>
      <c r="F81" s="1">
        <f t="shared" si="9"/>
        <v>31.023227454199208</v>
      </c>
      <c r="G81" s="1">
        <f t="shared" si="10"/>
        <v>-0.95670858091272415</v>
      </c>
    </row>
    <row r="82" spans="1:7" x14ac:dyDescent="0.3">
      <c r="A82" s="1">
        <f t="shared" si="11"/>
        <v>80</v>
      </c>
      <c r="B82" s="1">
        <f t="shared" si="12"/>
        <v>0.625</v>
      </c>
      <c r="C82" s="1">
        <f t="shared" si="7"/>
        <v>31.415926535897931</v>
      </c>
      <c r="D82" s="1">
        <f t="shared" si="8"/>
        <v>-3.06287113727155E-15</v>
      </c>
      <c r="E82" s="1">
        <f t="shared" si="13"/>
        <v>0.6796875</v>
      </c>
      <c r="F82" s="1">
        <f t="shared" si="9"/>
        <v>31.415926535897931</v>
      </c>
      <c r="G82" s="1">
        <f t="shared" si="10"/>
        <v>-3.06287113727155E-15</v>
      </c>
    </row>
    <row r="83" spans="1:7" x14ac:dyDescent="0.3">
      <c r="A83" s="1">
        <f t="shared" si="11"/>
        <v>81</v>
      </c>
      <c r="B83" s="1">
        <f t="shared" si="12"/>
        <v>0.6328125</v>
      </c>
      <c r="C83" s="1">
        <f t="shared" si="7"/>
        <v>31.808625617596654</v>
      </c>
      <c r="D83" s="1">
        <f t="shared" si="8"/>
        <v>0.95670858091271849</v>
      </c>
      <c r="E83" s="1">
        <f t="shared" si="13"/>
        <v>0.6875</v>
      </c>
      <c r="F83" s="1">
        <f t="shared" si="9"/>
        <v>31.808625617596654</v>
      </c>
      <c r="G83" s="1">
        <f t="shared" si="10"/>
        <v>0.95670858091271849</v>
      </c>
    </row>
    <row r="84" spans="1:7" x14ac:dyDescent="0.3">
      <c r="A84" s="1">
        <f t="shared" si="11"/>
        <v>82</v>
      </c>
      <c r="B84" s="1">
        <f t="shared" si="12"/>
        <v>0.640625</v>
      </c>
      <c r="C84" s="1">
        <f t="shared" si="7"/>
        <v>32.201324699295377</v>
      </c>
      <c r="D84" s="1">
        <f t="shared" si="8"/>
        <v>1.767766952966362</v>
      </c>
      <c r="E84" s="1">
        <f t="shared" si="13"/>
        <v>0.6953125</v>
      </c>
      <c r="F84" s="1">
        <f t="shared" si="9"/>
        <v>32.201324699295377</v>
      </c>
      <c r="G84" s="1">
        <f t="shared" si="10"/>
        <v>1.767766952966362</v>
      </c>
    </row>
    <row r="85" spans="1:7" x14ac:dyDescent="0.3">
      <c r="A85" s="1">
        <f t="shared" si="11"/>
        <v>83</v>
      </c>
      <c r="B85" s="1">
        <f t="shared" si="12"/>
        <v>0.6484375</v>
      </c>
      <c r="C85" s="1">
        <f t="shared" si="7"/>
        <v>32.594023780994107</v>
      </c>
      <c r="D85" s="1">
        <f t="shared" si="8"/>
        <v>2.3096988312782187</v>
      </c>
      <c r="E85" s="1">
        <f t="shared" si="13"/>
        <v>0.703125</v>
      </c>
      <c r="F85" s="1">
        <f t="shared" si="9"/>
        <v>32.594023780994107</v>
      </c>
      <c r="G85" s="1">
        <f t="shared" si="10"/>
        <v>2.3096988312782187</v>
      </c>
    </row>
    <row r="86" spans="1:7" x14ac:dyDescent="0.3">
      <c r="A86" s="1">
        <f t="shared" si="11"/>
        <v>84</v>
      </c>
      <c r="B86" s="1">
        <f t="shared" si="12"/>
        <v>0.65625</v>
      </c>
      <c r="C86" s="1">
        <f t="shared" si="7"/>
        <v>32.986722862692829</v>
      </c>
      <c r="D86" s="1">
        <f t="shared" si="8"/>
        <v>2.5</v>
      </c>
      <c r="E86" s="1">
        <f t="shared" si="13"/>
        <v>0.7109375</v>
      </c>
      <c r="F86" s="1">
        <f t="shared" si="9"/>
        <v>32.986722862692829</v>
      </c>
      <c r="G86" s="1">
        <f t="shared" si="10"/>
        <v>2.5</v>
      </c>
    </row>
    <row r="87" spans="1:7" x14ac:dyDescent="0.3">
      <c r="A87" s="1">
        <f t="shared" si="11"/>
        <v>85</v>
      </c>
      <c r="B87" s="1">
        <f t="shared" si="12"/>
        <v>0.6640625</v>
      </c>
      <c r="C87" s="1">
        <f t="shared" si="7"/>
        <v>33.379421944391552</v>
      </c>
      <c r="D87" s="1">
        <f t="shared" si="8"/>
        <v>2.3096988312782178</v>
      </c>
      <c r="E87" s="1">
        <f t="shared" si="13"/>
        <v>0.71875</v>
      </c>
      <c r="F87" s="1">
        <f t="shared" si="9"/>
        <v>33.379421944391552</v>
      </c>
      <c r="G87" s="1">
        <f t="shared" si="10"/>
        <v>2.3096988312782178</v>
      </c>
    </row>
    <row r="88" spans="1:7" x14ac:dyDescent="0.3">
      <c r="A88" s="1">
        <f t="shared" si="11"/>
        <v>86</v>
      </c>
      <c r="B88" s="1">
        <f t="shared" si="12"/>
        <v>0.671875</v>
      </c>
      <c r="C88" s="1">
        <f t="shared" si="7"/>
        <v>33.772121026090275</v>
      </c>
      <c r="D88" s="1">
        <f t="shared" si="8"/>
        <v>1.7677669529663729</v>
      </c>
      <c r="E88" s="1">
        <f t="shared" si="13"/>
        <v>0.7265625</v>
      </c>
      <c r="F88" s="1">
        <f t="shared" si="9"/>
        <v>33.772121026090275</v>
      </c>
      <c r="G88" s="1">
        <f t="shared" si="10"/>
        <v>1.7677669529663729</v>
      </c>
    </row>
    <row r="89" spans="1:7" x14ac:dyDescent="0.3">
      <c r="A89" s="1">
        <f t="shared" si="11"/>
        <v>87</v>
      </c>
      <c r="B89" s="1">
        <f t="shared" si="12"/>
        <v>0.6796875</v>
      </c>
      <c r="C89" s="1">
        <f t="shared" si="7"/>
        <v>34.164820107788998</v>
      </c>
      <c r="D89" s="1">
        <f t="shared" si="8"/>
        <v>0.9567085809127327</v>
      </c>
      <c r="E89" s="1">
        <f t="shared" si="13"/>
        <v>0.734375</v>
      </c>
      <c r="F89" s="1">
        <f t="shared" si="9"/>
        <v>34.164820107788998</v>
      </c>
      <c r="G89" s="1">
        <f t="shared" si="10"/>
        <v>0.9567085809127327</v>
      </c>
    </row>
    <row r="90" spans="1:7" x14ac:dyDescent="0.3">
      <c r="A90" s="1">
        <f t="shared" si="11"/>
        <v>88</v>
      </c>
      <c r="B90" s="1">
        <f t="shared" si="12"/>
        <v>0.6875</v>
      </c>
      <c r="C90" s="1">
        <f t="shared" si="7"/>
        <v>34.557519189487721</v>
      </c>
      <c r="D90" s="1">
        <f t="shared" si="8"/>
        <v>1.2250942447999957E-14</v>
      </c>
      <c r="E90" s="1">
        <f t="shared" si="13"/>
        <v>0.7421875</v>
      </c>
      <c r="F90" s="1">
        <f t="shared" si="9"/>
        <v>34.557519189487721</v>
      </c>
      <c r="G90" s="1">
        <f t="shared" si="10"/>
        <v>1.2250942447999957E-14</v>
      </c>
    </row>
    <row r="91" spans="1:7" x14ac:dyDescent="0.3">
      <c r="A91" s="1">
        <f t="shared" si="11"/>
        <v>89</v>
      </c>
      <c r="B91" s="1">
        <f t="shared" si="12"/>
        <v>0.6953125</v>
      </c>
      <c r="C91" s="1">
        <f t="shared" si="7"/>
        <v>34.950218271186451</v>
      </c>
      <c r="D91" s="1">
        <f t="shared" si="8"/>
        <v>-0.95670858091272637</v>
      </c>
      <c r="E91" s="1">
        <f t="shared" si="13"/>
        <v>0.75</v>
      </c>
      <c r="F91" s="1">
        <f t="shared" si="9"/>
        <v>34.950218271186451</v>
      </c>
      <c r="G91" s="1">
        <f t="shared" si="10"/>
        <v>-0.95670858091272637</v>
      </c>
    </row>
    <row r="92" spans="1:7" x14ac:dyDescent="0.3">
      <c r="A92" s="1">
        <f t="shared" si="11"/>
        <v>90</v>
      </c>
      <c r="B92" s="1">
        <f t="shared" si="12"/>
        <v>0.703125</v>
      </c>
      <c r="C92" s="1">
        <f t="shared" si="7"/>
        <v>35.342917352885173</v>
      </c>
      <c r="D92" s="1">
        <f t="shared" si="8"/>
        <v>-1.7677669529663678</v>
      </c>
      <c r="E92" s="1">
        <f t="shared" si="13"/>
        <v>0.7578125</v>
      </c>
      <c r="F92" s="1">
        <f t="shared" si="9"/>
        <v>35.342917352885173</v>
      </c>
      <c r="G92" s="1">
        <f t="shared" si="10"/>
        <v>-1.7677669529663678</v>
      </c>
    </row>
    <row r="93" spans="1:7" x14ac:dyDescent="0.3">
      <c r="A93" s="1">
        <f t="shared" si="11"/>
        <v>91</v>
      </c>
      <c r="B93" s="1">
        <f t="shared" si="12"/>
        <v>0.7109375</v>
      </c>
      <c r="C93" s="1">
        <f t="shared" si="7"/>
        <v>35.735616434583896</v>
      </c>
      <c r="D93" s="1">
        <f t="shared" si="8"/>
        <v>-2.3096988312782152</v>
      </c>
      <c r="E93" s="1">
        <f t="shared" si="13"/>
        <v>0.765625</v>
      </c>
      <c r="F93" s="1">
        <f t="shared" si="9"/>
        <v>35.735616434583896</v>
      </c>
      <c r="G93" s="1">
        <f t="shared" si="10"/>
        <v>-2.3096988312782152</v>
      </c>
    </row>
    <row r="94" spans="1:7" x14ac:dyDescent="0.3">
      <c r="A94" s="1">
        <f t="shared" si="11"/>
        <v>92</v>
      </c>
      <c r="B94" s="1">
        <f t="shared" si="12"/>
        <v>0.71875</v>
      </c>
      <c r="C94" s="1">
        <f t="shared" si="7"/>
        <v>36.128315516282619</v>
      </c>
      <c r="D94" s="1">
        <f t="shared" si="8"/>
        <v>-2.5</v>
      </c>
      <c r="E94" s="1">
        <f t="shared" si="13"/>
        <v>0.7734375</v>
      </c>
      <c r="F94" s="1">
        <f t="shared" si="9"/>
        <v>36.128315516282619</v>
      </c>
      <c r="G94" s="1">
        <f t="shared" si="10"/>
        <v>-2.5</v>
      </c>
    </row>
    <row r="95" spans="1:7" x14ac:dyDescent="0.3">
      <c r="A95" s="1">
        <f t="shared" si="11"/>
        <v>93</v>
      </c>
      <c r="B95" s="1">
        <f t="shared" si="12"/>
        <v>0.7265625</v>
      </c>
      <c r="C95" s="1">
        <f t="shared" si="7"/>
        <v>36.521014597981342</v>
      </c>
      <c r="D95" s="1">
        <f t="shared" si="8"/>
        <v>-2.3096988312782214</v>
      </c>
      <c r="E95" s="1">
        <f t="shared" si="13"/>
        <v>0.78125</v>
      </c>
      <c r="F95" s="1">
        <f t="shared" si="9"/>
        <v>36.521014597981342</v>
      </c>
      <c r="G95" s="1">
        <f t="shared" si="10"/>
        <v>-2.3096988312782214</v>
      </c>
    </row>
    <row r="96" spans="1:7" x14ac:dyDescent="0.3">
      <c r="A96" s="1">
        <f t="shared" si="11"/>
        <v>94</v>
      </c>
      <c r="B96" s="1">
        <f t="shared" si="12"/>
        <v>0.734375</v>
      </c>
      <c r="C96" s="1">
        <f t="shared" si="7"/>
        <v>36.913713679680072</v>
      </c>
      <c r="D96" s="1">
        <f t="shared" si="8"/>
        <v>-1.7677669529663667</v>
      </c>
      <c r="E96" s="1">
        <f t="shared" si="13"/>
        <v>0.7890625</v>
      </c>
      <c r="F96" s="1">
        <f t="shared" si="9"/>
        <v>36.913713679680072</v>
      </c>
      <c r="G96" s="1">
        <f t="shared" si="10"/>
        <v>-1.7677669529663667</v>
      </c>
    </row>
    <row r="97" spans="1:7" x14ac:dyDescent="0.3">
      <c r="A97" s="1">
        <f t="shared" si="11"/>
        <v>95</v>
      </c>
      <c r="B97" s="1">
        <f t="shared" si="12"/>
        <v>0.7421875</v>
      </c>
      <c r="C97" s="1">
        <f t="shared" si="7"/>
        <v>37.306412761378795</v>
      </c>
      <c r="D97" s="1">
        <f t="shared" si="8"/>
        <v>-0.9567085809127247</v>
      </c>
      <c r="E97" s="1">
        <f t="shared" si="13"/>
        <v>0.796875</v>
      </c>
      <c r="F97" s="1">
        <f t="shared" si="9"/>
        <v>37.306412761378795</v>
      </c>
      <c r="G97" s="1">
        <f t="shared" si="10"/>
        <v>-0.9567085809127247</v>
      </c>
    </row>
    <row r="98" spans="1:7" x14ac:dyDescent="0.3">
      <c r="A98" s="1">
        <f t="shared" si="11"/>
        <v>96</v>
      </c>
      <c r="B98" s="1">
        <f t="shared" si="12"/>
        <v>0.75</v>
      </c>
      <c r="C98" s="1">
        <f t="shared" si="7"/>
        <v>37.699111843077517</v>
      </c>
      <c r="D98" s="1">
        <f t="shared" si="8"/>
        <v>-3.67544536472586E-15</v>
      </c>
      <c r="E98" s="1">
        <f t="shared" si="13"/>
        <v>0.8046875</v>
      </c>
      <c r="F98" s="1">
        <f t="shared" si="9"/>
        <v>37.699111843077517</v>
      </c>
      <c r="G98" s="1">
        <f t="shared" si="10"/>
        <v>-3.67544536472586E-15</v>
      </c>
    </row>
    <row r="99" spans="1:7" x14ac:dyDescent="0.3">
      <c r="A99" s="1">
        <f t="shared" si="11"/>
        <v>97</v>
      </c>
      <c r="B99" s="1">
        <f t="shared" si="12"/>
        <v>0.7578125</v>
      </c>
      <c r="C99" s="1">
        <f t="shared" si="7"/>
        <v>38.09181092477624</v>
      </c>
      <c r="D99" s="1">
        <f t="shared" si="8"/>
        <v>0.95670858091271793</v>
      </c>
      <c r="E99" s="1">
        <f t="shared" si="13"/>
        <v>0.8125</v>
      </c>
      <c r="F99" s="1">
        <f t="shared" si="9"/>
        <v>38.09181092477624</v>
      </c>
      <c r="G99" s="1">
        <f t="shared" si="10"/>
        <v>0.95670858091271793</v>
      </c>
    </row>
    <row r="100" spans="1:7" x14ac:dyDescent="0.3">
      <c r="A100" s="1">
        <f t="shared" si="11"/>
        <v>98</v>
      </c>
      <c r="B100" s="1">
        <f t="shared" si="12"/>
        <v>0.765625</v>
      </c>
      <c r="C100" s="1">
        <f t="shared" si="7"/>
        <v>38.484510006474963</v>
      </c>
      <c r="D100" s="1">
        <f t="shared" si="8"/>
        <v>1.7677669529663613</v>
      </c>
      <c r="E100" s="1">
        <f t="shared" si="13"/>
        <v>0.8203125</v>
      </c>
      <c r="F100" s="1">
        <f t="shared" si="9"/>
        <v>38.484510006474963</v>
      </c>
      <c r="G100" s="1">
        <f t="shared" si="10"/>
        <v>1.7677669529663613</v>
      </c>
    </row>
    <row r="101" spans="1:7" x14ac:dyDescent="0.3">
      <c r="A101" s="1">
        <f t="shared" si="11"/>
        <v>99</v>
      </c>
      <c r="B101" s="1">
        <f t="shared" si="12"/>
        <v>0.7734375</v>
      </c>
      <c r="C101" s="1">
        <f t="shared" si="7"/>
        <v>38.877209088173693</v>
      </c>
      <c r="D101" s="1">
        <f t="shared" si="8"/>
        <v>2.3096988312782187</v>
      </c>
      <c r="E101" s="1">
        <f t="shared" si="13"/>
        <v>0.828125</v>
      </c>
      <c r="F101" s="1">
        <f t="shared" si="9"/>
        <v>38.877209088173693</v>
      </c>
      <c r="G101" s="1">
        <f t="shared" si="10"/>
        <v>2.3096988312782187</v>
      </c>
    </row>
    <row r="102" spans="1:7" x14ac:dyDescent="0.3">
      <c r="A102" s="1">
        <f t="shared" si="11"/>
        <v>100</v>
      </c>
      <c r="B102" s="1">
        <f t="shared" si="12"/>
        <v>0.78125</v>
      </c>
      <c r="C102" s="1">
        <f t="shared" si="7"/>
        <v>39.269908169872416</v>
      </c>
      <c r="D102" s="1">
        <f t="shared" si="8"/>
        <v>2.5</v>
      </c>
      <c r="E102" s="1">
        <f t="shared" si="13"/>
        <v>0.8359375</v>
      </c>
      <c r="F102" s="1">
        <f t="shared" si="9"/>
        <v>39.269908169872416</v>
      </c>
      <c r="G102" s="1">
        <f t="shared" si="10"/>
        <v>2.5</v>
      </c>
    </row>
    <row r="103" spans="1:7" x14ac:dyDescent="0.3">
      <c r="A103" s="1">
        <f t="shared" si="11"/>
        <v>101</v>
      </c>
      <c r="B103" s="1">
        <f t="shared" si="12"/>
        <v>0.7890625</v>
      </c>
      <c r="C103" s="1">
        <f t="shared" si="7"/>
        <v>39.662607251571139</v>
      </c>
      <c r="D103" s="1">
        <f t="shared" si="8"/>
        <v>2.3096988312782178</v>
      </c>
      <c r="E103" s="1">
        <f t="shared" si="13"/>
        <v>0.84375</v>
      </c>
      <c r="F103" s="1">
        <f t="shared" si="9"/>
        <v>39.662607251571139</v>
      </c>
      <c r="G103" s="1">
        <f t="shared" si="10"/>
        <v>2.3096988312782178</v>
      </c>
    </row>
    <row r="104" spans="1:7" x14ac:dyDescent="0.3">
      <c r="A104" s="1">
        <f t="shared" si="11"/>
        <v>102</v>
      </c>
      <c r="B104" s="1">
        <f t="shared" si="12"/>
        <v>0.796875</v>
      </c>
      <c r="C104" s="1">
        <f t="shared" si="7"/>
        <v>40.055306333269861</v>
      </c>
      <c r="D104" s="1">
        <f t="shared" si="8"/>
        <v>1.7677669529663731</v>
      </c>
      <c r="E104" s="1">
        <f t="shared" si="13"/>
        <v>0.8515625</v>
      </c>
      <c r="F104" s="1">
        <f t="shared" si="9"/>
        <v>40.055306333269861</v>
      </c>
      <c r="G104" s="1">
        <f t="shared" si="10"/>
        <v>1.7677669529663731</v>
      </c>
    </row>
    <row r="105" spans="1:7" x14ac:dyDescent="0.3">
      <c r="A105" s="1">
        <f t="shared" si="11"/>
        <v>103</v>
      </c>
      <c r="B105" s="1">
        <f t="shared" si="12"/>
        <v>0.8046875</v>
      </c>
      <c r="C105" s="1">
        <f t="shared" si="7"/>
        <v>40.448005414968584</v>
      </c>
      <c r="D105" s="1">
        <f t="shared" si="8"/>
        <v>0.95670858091273314</v>
      </c>
      <c r="E105" s="1">
        <f t="shared" si="13"/>
        <v>0.859375</v>
      </c>
      <c r="F105" s="1">
        <f t="shared" si="9"/>
        <v>40.448005414968584</v>
      </c>
      <c r="G105" s="1">
        <f t="shared" si="10"/>
        <v>0.95670858091273314</v>
      </c>
    </row>
    <row r="106" spans="1:7" x14ac:dyDescent="0.3">
      <c r="A106" s="1">
        <f t="shared" si="11"/>
        <v>104</v>
      </c>
      <c r="B106" s="1">
        <f t="shared" si="12"/>
        <v>0.8125</v>
      </c>
      <c r="C106" s="1">
        <f t="shared" si="7"/>
        <v>40.840704496667314</v>
      </c>
      <c r="D106" s="1">
        <f t="shared" si="8"/>
        <v>-4.9000517185482373E-15</v>
      </c>
      <c r="E106" s="1">
        <f t="shared" si="13"/>
        <v>0.8671875</v>
      </c>
      <c r="F106" s="1">
        <f t="shared" si="9"/>
        <v>40.840704496667314</v>
      </c>
      <c r="G106" s="1">
        <f t="shared" si="10"/>
        <v>-4.9000517185482373E-15</v>
      </c>
    </row>
    <row r="107" spans="1:7" x14ac:dyDescent="0.3">
      <c r="A107" s="1">
        <f t="shared" si="11"/>
        <v>105</v>
      </c>
      <c r="B107" s="1">
        <f t="shared" si="12"/>
        <v>0.8203125</v>
      </c>
      <c r="C107" s="1">
        <f t="shared" si="7"/>
        <v>41.233403578366037</v>
      </c>
      <c r="D107" s="1">
        <f t="shared" si="8"/>
        <v>-0.95670858091272581</v>
      </c>
      <c r="E107" s="1">
        <f t="shared" si="13"/>
        <v>0.875</v>
      </c>
      <c r="F107" s="1">
        <f t="shared" si="9"/>
        <v>41.233403578366037</v>
      </c>
      <c r="G107" s="1">
        <f t="shared" si="10"/>
        <v>-0.95670858091272581</v>
      </c>
    </row>
    <row r="108" spans="1:7" x14ac:dyDescent="0.3">
      <c r="A108" s="1">
        <f t="shared" si="11"/>
        <v>106</v>
      </c>
      <c r="B108" s="1">
        <f t="shared" si="12"/>
        <v>0.828125</v>
      </c>
      <c r="C108" s="1">
        <f t="shared" si="7"/>
        <v>41.62610266006476</v>
      </c>
      <c r="D108" s="1">
        <f t="shared" si="8"/>
        <v>-1.7677669529663675</v>
      </c>
      <c r="E108" s="1">
        <f t="shared" si="13"/>
        <v>0.8828125</v>
      </c>
      <c r="F108" s="1">
        <f t="shared" si="9"/>
        <v>41.62610266006476</v>
      </c>
      <c r="G108" s="1">
        <f t="shared" si="10"/>
        <v>-1.7677669529663675</v>
      </c>
    </row>
    <row r="109" spans="1:7" x14ac:dyDescent="0.3">
      <c r="A109" s="1">
        <f t="shared" si="11"/>
        <v>107</v>
      </c>
      <c r="B109" s="1">
        <f t="shared" si="12"/>
        <v>0.8359375</v>
      </c>
      <c r="C109" s="1">
        <f t="shared" si="7"/>
        <v>42.018801741763482</v>
      </c>
      <c r="D109" s="1">
        <f t="shared" si="8"/>
        <v>-2.3096988312782147</v>
      </c>
      <c r="E109" s="1">
        <f t="shared" si="13"/>
        <v>0.890625</v>
      </c>
      <c r="F109" s="1">
        <f t="shared" si="9"/>
        <v>42.018801741763482</v>
      </c>
      <c r="G109" s="1">
        <f t="shared" si="10"/>
        <v>-2.3096988312782147</v>
      </c>
    </row>
    <row r="110" spans="1:7" x14ac:dyDescent="0.3">
      <c r="A110" s="1">
        <f t="shared" si="11"/>
        <v>108</v>
      </c>
      <c r="B110" s="1">
        <f t="shared" si="12"/>
        <v>0.84375</v>
      </c>
      <c r="C110" s="1">
        <f t="shared" si="7"/>
        <v>42.411500823462205</v>
      </c>
      <c r="D110" s="1">
        <f t="shared" si="8"/>
        <v>-2.5</v>
      </c>
      <c r="E110" s="1">
        <f t="shared" si="13"/>
        <v>0.8984375</v>
      </c>
      <c r="F110" s="1">
        <f t="shared" si="9"/>
        <v>42.411500823462205</v>
      </c>
      <c r="G110" s="1">
        <f t="shared" si="10"/>
        <v>-2.5</v>
      </c>
    </row>
    <row r="111" spans="1:7" x14ac:dyDescent="0.3">
      <c r="A111" s="1">
        <f t="shared" si="11"/>
        <v>109</v>
      </c>
      <c r="B111" s="1">
        <f t="shared" si="12"/>
        <v>0.8515625</v>
      </c>
      <c r="C111" s="1">
        <f t="shared" si="7"/>
        <v>42.804199905160928</v>
      </c>
      <c r="D111" s="1">
        <f t="shared" si="8"/>
        <v>-2.3096988312782214</v>
      </c>
      <c r="E111" s="1">
        <f t="shared" si="13"/>
        <v>0.90625</v>
      </c>
      <c r="F111" s="1">
        <f t="shared" si="9"/>
        <v>42.804199905160928</v>
      </c>
      <c r="G111" s="1">
        <f t="shared" si="10"/>
        <v>-2.3096988312782214</v>
      </c>
    </row>
    <row r="112" spans="1:7" x14ac:dyDescent="0.3">
      <c r="A112" s="1">
        <f t="shared" si="11"/>
        <v>110</v>
      </c>
      <c r="B112" s="1">
        <f t="shared" si="12"/>
        <v>0.859375</v>
      </c>
      <c r="C112" s="1">
        <f t="shared" si="7"/>
        <v>43.196898986859658</v>
      </c>
      <c r="D112" s="1">
        <f t="shared" si="8"/>
        <v>-1.7677669529663671</v>
      </c>
      <c r="E112" s="1">
        <f t="shared" si="13"/>
        <v>0.9140625</v>
      </c>
      <c r="F112" s="1">
        <f t="shared" si="9"/>
        <v>43.196898986859658</v>
      </c>
      <c r="G112" s="1">
        <f t="shared" si="10"/>
        <v>-1.7677669529663671</v>
      </c>
    </row>
    <row r="113" spans="1:7" x14ac:dyDescent="0.3">
      <c r="A113" s="1">
        <f t="shared" si="11"/>
        <v>111</v>
      </c>
      <c r="B113" s="1">
        <f t="shared" si="12"/>
        <v>0.8671875</v>
      </c>
      <c r="C113" s="1">
        <f t="shared" si="7"/>
        <v>43.589598068558381</v>
      </c>
      <c r="D113" s="1">
        <f t="shared" si="8"/>
        <v>-0.95670858091272526</v>
      </c>
      <c r="E113" s="1">
        <f t="shared" si="13"/>
        <v>0.921875</v>
      </c>
      <c r="F113" s="1">
        <f t="shared" si="9"/>
        <v>43.589598068558381</v>
      </c>
      <c r="G113" s="1">
        <f t="shared" si="10"/>
        <v>-0.95670858091272526</v>
      </c>
    </row>
    <row r="114" spans="1:7" x14ac:dyDescent="0.3">
      <c r="A114" s="1">
        <f t="shared" si="11"/>
        <v>112</v>
      </c>
      <c r="B114" s="1">
        <f t="shared" si="12"/>
        <v>0.875</v>
      </c>
      <c r="C114" s="1">
        <f t="shared" si="7"/>
        <v>43.982297150257104</v>
      </c>
      <c r="D114" s="1">
        <f t="shared" si="8"/>
        <v>-4.28801959218017E-15</v>
      </c>
      <c r="E114" s="1">
        <f t="shared" si="13"/>
        <v>0.9296875</v>
      </c>
      <c r="F114" s="1">
        <f t="shared" si="9"/>
        <v>43.982297150257104</v>
      </c>
      <c r="G114" s="1">
        <f t="shared" si="10"/>
        <v>-4.28801959218017E-15</v>
      </c>
    </row>
    <row r="115" spans="1:7" x14ac:dyDescent="0.3">
      <c r="A115" s="1">
        <f t="shared" si="11"/>
        <v>113</v>
      </c>
      <c r="B115" s="1">
        <f t="shared" si="12"/>
        <v>0.8828125</v>
      </c>
      <c r="C115" s="1">
        <f t="shared" si="7"/>
        <v>44.374996231955826</v>
      </c>
      <c r="D115" s="1">
        <f t="shared" si="8"/>
        <v>0.95670858091271738</v>
      </c>
      <c r="E115" s="1">
        <f t="shared" si="13"/>
        <v>0.9375</v>
      </c>
      <c r="F115" s="1">
        <f t="shared" si="9"/>
        <v>44.374996231955826</v>
      </c>
      <c r="G115" s="1">
        <f t="shared" si="10"/>
        <v>0.95670858091271738</v>
      </c>
    </row>
    <row r="116" spans="1:7" x14ac:dyDescent="0.3">
      <c r="A116" s="1">
        <f t="shared" si="11"/>
        <v>114</v>
      </c>
      <c r="B116" s="1">
        <f t="shared" si="12"/>
        <v>0.890625</v>
      </c>
      <c r="C116" s="1">
        <f t="shared" si="7"/>
        <v>44.767695313654549</v>
      </c>
      <c r="D116" s="1">
        <f t="shared" si="8"/>
        <v>1.7677669529663609</v>
      </c>
      <c r="E116" s="1">
        <f t="shared" si="13"/>
        <v>0.9453125</v>
      </c>
      <c r="F116" s="1">
        <f t="shared" si="9"/>
        <v>44.767695313654549</v>
      </c>
      <c r="G116" s="1">
        <f t="shared" si="10"/>
        <v>1.7677669529663609</v>
      </c>
    </row>
    <row r="117" spans="1:7" x14ac:dyDescent="0.3">
      <c r="A117" s="1">
        <f t="shared" si="11"/>
        <v>115</v>
      </c>
      <c r="B117" s="1">
        <f t="shared" si="12"/>
        <v>0.8984375</v>
      </c>
      <c r="C117" s="1">
        <f t="shared" si="7"/>
        <v>45.160394395353279</v>
      </c>
      <c r="D117" s="1">
        <f t="shared" si="8"/>
        <v>2.3096988312782183</v>
      </c>
      <c r="E117" s="1">
        <f t="shared" si="13"/>
        <v>0.953125</v>
      </c>
      <c r="F117" s="1">
        <f t="shared" si="9"/>
        <v>45.160394395353279</v>
      </c>
      <c r="G117" s="1">
        <f t="shared" si="10"/>
        <v>2.3096988312782183</v>
      </c>
    </row>
    <row r="118" spans="1:7" x14ac:dyDescent="0.3">
      <c r="A118" s="1">
        <f t="shared" si="11"/>
        <v>116</v>
      </c>
      <c r="B118" s="1">
        <f t="shared" si="12"/>
        <v>0.90625</v>
      </c>
      <c r="C118" s="1">
        <f t="shared" si="7"/>
        <v>45.553093477052002</v>
      </c>
      <c r="D118" s="1">
        <f t="shared" si="8"/>
        <v>2.5</v>
      </c>
      <c r="E118" s="1">
        <f t="shared" si="13"/>
        <v>0.9609375</v>
      </c>
      <c r="F118" s="1">
        <f t="shared" si="9"/>
        <v>45.553093477052002</v>
      </c>
      <c r="G118" s="1">
        <f t="shared" si="10"/>
        <v>2.5</v>
      </c>
    </row>
    <row r="119" spans="1:7" x14ac:dyDescent="0.3">
      <c r="A119" s="1">
        <f t="shared" si="11"/>
        <v>117</v>
      </c>
      <c r="B119" s="1">
        <f t="shared" si="12"/>
        <v>0.9140625</v>
      </c>
      <c r="C119" s="1">
        <f t="shared" si="7"/>
        <v>45.945792558750725</v>
      </c>
      <c r="D119" s="1">
        <f t="shared" si="8"/>
        <v>2.3096988312782183</v>
      </c>
      <c r="E119" s="1">
        <f t="shared" si="13"/>
        <v>0.96875</v>
      </c>
      <c r="F119" s="1">
        <f t="shared" si="9"/>
        <v>45.945792558750725</v>
      </c>
      <c r="G119" s="1">
        <f t="shared" si="10"/>
        <v>2.3096988312782183</v>
      </c>
    </row>
    <row r="120" spans="1:7" x14ac:dyDescent="0.3">
      <c r="A120" s="1">
        <f t="shared" si="11"/>
        <v>118</v>
      </c>
      <c r="B120" s="1">
        <f t="shared" si="12"/>
        <v>0.921875</v>
      </c>
      <c r="C120" s="1">
        <f t="shared" si="7"/>
        <v>46.338491640449448</v>
      </c>
      <c r="D120" s="1">
        <f t="shared" si="8"/>
        <v>1.7677669529663738</v>
      </c>
      <c r="E120" s="1">
        <f t="shared" si="13"/>
        <v>0.9765625</v>
      </c>
      <c r="F120" s="1">
        <f t="shared" si="9"/>
        <v>46.338491640449448</v>
      </c>
      <c r="G120" s="1">
        <f t="shared" si="10"/>
        <v>1.7677669529663738</v>
      </c>
    </row>
    <row r="121" spans="1:7" x14ac:dyDescent="0.3">
      <c r="A121" s="1">
        <f t="shared" si="11"/>
        <v>119</v>
      </c>
      <c r="B121" s="1">
        <f t="shared" si="12"/>
        <v>0.9296875</v>
      </c>
      <c r="C121" s="1">
        <f t="shared" si="7"/>
        <v>46.73119072214817</v>
      </c>
      <c r="D121" s="1">
        <f t="shared" si="8"/>
        <v>0.95670858091273381</v>
      </c>
      <c r="E121" s="1">
        <f t="shared" si="13"/>
        <v>0.984375</v>
      </c>
      <c r="F121" s="1">
        <f t="shared" si="9"/>
        <v>46.73119072214817</v>
      </c>
      <c r="G121" s="1">
        <f t="shared" si="10"/>
        <v>0.95670858091273381</v>
      </c>
    </row>
    <row r="122" spans="1:7" x14ac:dyDescent="0.3">
      <c r="A122" s="1">
        <f t="shared" si="11"/>
        <v>120</v>
      </c>
      <c r="B122" s="1">
        <f t="shared" si="12"/>
        <v>0.9375</v>
      </c>
      <c r="C122" s="1">
        <f t="shared" si="7"/>
        <v>47.123889803846893</v>
      </c>
      <c r="D122" s="1">
        <f t="shared" si="8"/>
        <v>1.3476090902908577E-14</v>
      </c>
      <c r="E122" s="1">
        <f t="shared" si="13"/>
        <v>0.9921875</v>
      </c>
      <c r="F122" s="1">
        <f t="shared" si="9"/>
        <v>47.123889803846893</v>
      </c>
      <c r="G122" s="1">
        <f t="shared" si="10"/>
        <v>1.3476090902908577E-14</v>
      </c>
    </row>
    <row r="123" spans="1:7" x14ac:dyDescent="0.3">
      <c r="A123" s="1">
        <f t="shared" si="11"/>
        <v>121</v>
      </c>
      <c r="B123" s="1">
        <f t="shared" si="12"/>
        <v>0.9453125</v>
      </c>
      <c r="C123" s="1">
        <f t="shared" si="7"/>
        <v>47.516588885545623</v>
      </c>
      <c r="D123" s="1">
        <f t="shared" si="8"/>
        <v>-0.95670858091272526</v>
      </c>
      <c r="E123" s="1">
        <f t="shared" si="13"/>
        <v>1</v>
      </c>
      <c r="F123" s="1">
        <f t="shared" si="9"/>
        <v>47.516588885545623</v>
      </c>
      <c r="G123" s="1">
        <f t="shared" si="10"/>
        <v>-0.95670858091272526</v>
      </c>
    </row>
    <row r="124" spans="1:7" x14ac:dyDescent="0.3">
      <c r="A124" s="1">
        <f t="shared" si="11"/>
        <v>122</v>
      </c>
      <c r="B124" s="1">
        <f t="shared" si="12"/>
        <v>0.953125</v>
      </c>
      <c r="C124" s="1">
        <f t="shared" si="7"/>
        <v>47.909287967244346</v>
      </c>
      <c r="D124" s="1">
        <f t="shared" si="8"/>
        <v>-1.7677669529663671</v>
      </c>
      <c r="E124" s="1">
        <f t="shared" si="13"/>
        <v>1.0078125</v>
      </c>
      <c r="F124" s="1">
        <f t="shared" si="9"/>
        <v>47.909287967244346</v>
      </c>
      <c r="G124" s="1">
        <f t="shared" si="10"/>
        <v>-1.7677669529663671</v>
      </c>
    </row>
    <row r="125" spans="1:7" x14ac:dyDescent="0.3">
      <c r="A125" s="1">
        <f t="shared" si="11"/>
        <v>123</v>
      </c>
      <c r="B125" s="1">
        <f t="shared" si="12"/>
        <v>0.9609375</v>
      </c>
      <c r="C125" s="1">
        <f t="shared" si="7"/>
        <v>48.301987048943069</v>
      </c>
      <c r="D125" s="1">
        <f t="shared" si="8"/>
        <v>-2.3096988312782147</v>
      </c>
      <c r="E125" s="1">
        <f t="shared" si="13"/>
        <v>1.015625</v>
      </c>
      <c r="F125" s="1">
        <f t="shared" si="9"/>
        <v>48.301987048943069</v>
      </c>
      <c r="G125" s="1">
        <f t="shared" si="10"/>
        <v>-2.3096988312782147</v>
      </c>
    </row>
    <row r="126" spans="1:7" x14ac:dyDescent="0.3">
      <c r="A126" s="1">
        <f t="shared" si="11"/>
        <v>124</v>
      </c>
      <c r="B126" s="1">
        <f t="shared" si="12"/>
        <v>0.96875</v>
      </c>
      <c r="C126" s="1">
        <f t="shared" si="7"/>
        <v>48.694686130641792</v>
      </c>
      <c r="D126" s="1">
        <f t="shared" si="8"/>
        <v>-2.5</v>
      </c>
      <c r="E126" s="1">
        <f t="shared" si="13"/>
        <v>1.0234375</v>
      </c>
      <c r="F126" s="1">
        <f t="shared" si="9"/>
        <v>48.694686130641792</v>
      </c>
      <c r="G126" s="1">
        <f t="shared" si="10"/>
        <v>-2.5</v>
      </c>
    </row>
    <row r="127" spans="1:7" x14ac:dyDescent="0.3">
      <c r="A127" s="1">
        <f t="shared" si="11"/>
        <v>125</v>
      </c>
      <c r="B127" s="1">
        <f t="shared" si="12"/>
        <v>0.9765625</v>
      </c>
      <c r="C127" s="1">
        <f t="shared" si="7"/>
        <v>49.087385212340514</v>
      </c>
      <c r="D127" s="1">
        <f t="shared" si="8"/>
        <v>-2.3096988312782214</v>
      </c>
      <c r="E127" s="1">
        <f t="shared" si="13"/>
        <v>1.03125</v>
      </c>
      <c r="F127" s="1">
        <f t="shared" si="9"/>
        <v>49.087385212340514</v>
      </c>
      <c r="G127" s="1">
        <f t="shared" si="10"/>
        <v>-2.3096988312782214</v>
      </c>
    </row>
    <row r="128" spans="1:7" x14ac:dyDescent="0.3">
      <c r="A128" s="1">
        <f t="shared" si="11"/>
        <v>126</v>
      </c>
      <c r="B128" s="1">
        <f t="shared" si="12"/>
        <v>0.984375</v>
      </c>
      <c r="C128" s="1">
        <f t="shared" si="7"/>
        <v>49.480084294039244</v>
      </c>
      <c r="D128" s="1">
        <f t="shared" si="8"/>
        <v>-1.7677669529663675</v>
      </c>
      <c r="E128" s="1">
        <f t="shared" si="13"/>
        <v>1.0390625</v>
      </c>
      <c r="F128" s="1">
        <f t="shared" si="9"/>
        <v>49.480084294039244</v>
      </c>
      <c r="G128" s="1">
        <f t="shared" si="10"/>
        <v>-1.7677669529663675</v>
      </c>
    </row>
    <row r="129" spans="1:7" x14ac:dyDescent="0.3">
      <c r="A129" s="1">
        <f t="shared" si="11"/>
        <v>127</v>
      </c>
      <c r="B129" s="1">
        <f t="shared" si="12"/>
        <v>0.9921875</v>
      </c>
      <c r="C129" s="1">
        <f t="shared" si="7"/>
        <v>49.872783375737967</v>
      </c>
      <c r="D129" s="1">
        <f t="shared" si="8"/>
        <v>-0.95670858091272581</v>
      </c>
      <c r="E129" s="1">
        <f t="shared" si="13"/>
        <v>1.046875</v>
      </c>
      <c r="F129" s="1">
        <f t="shared" si="9"/>
        <v>49.872783375737967</v>
      </c>
      <c r="G129" s="1">
        <f t="shared" si="10"/>
        <v>-0.95670858091272581</v>
      </c>
    </row>
    <row r="130" spans="1:7" x14ac:dyDescent="0.3">
      <c r="A130" s="1">
        <f t="shared" si="11"/>
        <v>128</v>
      </c>
      <c r="B130" s="1">
        <f t="shared" si="12"/>
        <v>1</v>
      </c>
      <c r="C130" s="1">
        <f t="shared" si="7"/>
        <v>50.26548245743669</v>
      </c>
      <c r="D130" s="1">
        <f t="shared" si="8"/>
        <v>-4.90059381963448E-15</v>
      </c>
      <c r="E130" s="1">
        <f t="shared" si="13"/>
        <v>1.0546875</v>
      </c>
      <c r="F130" s="1">
        <f t="shared" si="9"/>
        <v>50.26548245743669</v>
      </c>
      <c r="G130" s="1">
        <f t="shared" si="10"/>
        <v>-4.90059381963448E-15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9EE3-941D-4AEC-BE6D-688B51CFF591}">
  <dimension ref="A1:G130"/>
  <sheetViews>
    <sheetView zoomScaleNormal="100" workbookViewId="0">
      <selection activeCell="H13" sqref="H13"/>
    </sheetView>
  </sheetViews>
  <sheetFormatPr baseColWidth="10" defaultRowHeight="14.4" x14ac:dyDescent="0.3"/>
  <cols>
    <col min="3" max="3" width="21.88671875" customWidth="1"/>
    <col min="4" max="4" width="13.88671875" customWidth="1"/>
    <col min="5" max="5" width="21" customWidth="1"/>
  </cols>
  <sheetData>
    <row r="1" spans="1:7" x14ac:dyDescent="0.3">
      <c r="A1" s="1" t="s">
        <v>1</v>
      </c>
      <c r="B1" s="2" t="s">
        <v>0</v>
      </c>
      <c r="C1" s="2" t="s">
        <v>2</v>
      </c>
      <c r="D1" s="2" t="s">
        <v>5</v>
      </c>
      <c r="E1" s="4" t="s">
        <v>8</v>
      </c>
      <c r="F1" s="5" t="s">
        <v>7</v>
      </c>
      <c r="G1" s="6"/>
    </row>
    <row r="2" spans="1:7" x14ac:dyDescent="0.3">
      <c r="A2">
        <v>0</v>
      </c>
      <c r="B2" s="1">
        <v>0</v>
      </c>
      <c r="C2" s="1">
        <f>2*PI()*B2*8</f>
        <v>0</v>
      </c>
      <c r="D2" s="1">
        <f>2.5*SIN(C2)</f>
        <v>0</v>
      </c>
      <c r="E2">
        <f>2*PI()*8*(B2-0.0546875)</f>
        <v>-2.748893571891069</v>
      </c>
      <c r="F2">
        <f>2.5*SIN(E2)</f>
        <v>-0.9567085809127247</v>
      </c>
    </row>
    <row r="3" spans="1:7" x14ac:dyDescent="0.3">
      <c r="A3">
        <f>A2+1</f>
        <v>1</v>
      </c>
      <c r="B3" s="1">
        <f>B2+(1/128)</f>
        <v>7.8125E-3</v>
      </c>
      <c r="C3" s="1">
        <f t="shared" ref="C3:C66" si="0">2*PI()*B3*8</f>
        <v>0.39269908169872414</v>
      </c>
      <c r="D3" s="1">
        <f>2.5*SIN(C3)</f>
        <v>0.95670858091272448</v>
      </c>
      <c r="E3">
        <f t="shared" ref="E3:E66" si="1">2*PI()*8*(B3-0.0546875)</f>
        <v>-2.3561944901923448</v>
      </c>
      <c r="F3">
        <f t="shared" ref="F3:F66" si="2">2.5*SIN(E3)</f>
        <v>-1.7677669529663689</v>
      </c>
    </row>
    <row r="4" spans="1:7" x14ac:dyDescent="0.3">
      <c r="A4">
        <f t="shared" ref="A4:A67" si="3">A3+1</f>
        <v>2</v>
      </c>
      <c r="B4" s="1">
        <f t="shared" ref="B4:B67" si="4">B3+(1/128)</f>
        <v>1.5625E-2</v>
      </c>
      <c r="C4" s="1">
        <f t="shared" si="0"/>
        <v>0.78539816339744828</v>
      </c>
      <c r="D4" s="1">
        <f t="shared" ref="D4:D67" si="5">2.5*SIN(C4)</f>
        <v>1.7677669529663687</v>
      </c>
      <c r="E4">
        <f t="shared" si="1"/>
        <v>-1.9634954084936207</v>
      </c>
      <c r="F4">
        <f t="shared" si="2"/>
        <v>-2.309698831278217</v>
      </c>
    </row>
    <row r="5" spans="1:7" x14ac:dyDescent="0.3">
      <c r="A5">
        <f t="shared" si="3"/>
        <v>3</v>
      </c>
      <c r="B5" s="1">
        <f t="shared" si="4"/>
        <v>2.34375E-2</v>
      </c>
      <c r="C5" s="1">
        <f t="shared" si="0"/>
        <v>1.1780972450961724</v>
      </c>
      <c r="D5" s="1">
        <f t="shared" si="5"/>
        <v>2.309698831278217</v>
      </c>
      <c r="E5">
        <f t="shared" si="1"/>
        <v>-1.5707963267948966</v>
      </c>
      <c r="F5">
        <f t="shared" si="2"/>
        <v>-2.5</v>
      </c>
    </row>
    <row r="6" spans="1:7" x14ac:dyDescent="0.3">
      <c r="A6">
        <f t="shared" si="3"/>
        <v>4</v>
      </c>
      <c r="B6" s="1">
        <f t="shared" si="4"/>
        <v>3.125E-2</v>
      </c>
      <c r="C6" s="1">
        <f t="shared" si="0"/>
        <v>1.5707963267948966</v>
      </c>
      <c r="D6" s="1">
        <f t="shared" si="5"/>
        <v>2.5</v>
      </c>
      <c r="E6">
        <f t="shared" si="1"/>
        <v>-1.1780972450961724</v>
      </c>
      <c r="F6">
        <f t="shared" si="2"/>
        <v>-2.309698831278217</v>
      </c>
    </row>
    <row r="7" spans="1:7" x14ac:dyDescent="0.3">
      <c r="A7">
        <f t="shared" si="3"/>
        <v>5</v>
      </c>
      <c r="B7" s="1">
        <f t="shared" si="4"/>
        <v>3.90625E-2</v>
      </c>
      <c r="C7" s="1">
        <f t="shared" si="0"/>
        <v>1.9634954084936207</v>
      </c>
      <c r="D7" s="1">
        <f t="shared" si="5"/>
        <v>2.309698831278217</v>
      </c>
      <c r="E7">
        <f t="shared" si="1"/>
        <v>-0.78539816339744828</v>
      </c>
      <c r="F7">
        <f t="shared" si="2"/>
        <v>-1.7677669529663687</v>
      </c>
    </row>
    <row r="8" spans="1:7" x14ac:dyDescent="0.3">
      <c r="A8">
        <f t="shared" si="3"/>
        <v>6</v>
      </c>
      <c r="B8" s="1">
        <f t="shared" si="4"/>
        <v>4.6875E-2</v>
      </c>
      <c r="C8" s="1">
        <f t="shared" si="0"/>
        <v>2.3561944901923448</v>
      </c>
      <c r="D8" s="1">
        <f t="shared" si="5"/>
        <v>1.7677669529663689</v>
      </c>
      <c r="E8">
        <f t="shared" si="1"/>
        <v>-0.39269908169872414</v>
      </c>
      <c r="F8">
        <f t="shared" si="2"/>
        <v>-0.95670858091272448</v>
      </c>
    </row>
    <row r="9" spans="1:7" x14ac:dyDescent="0.3">
      <c r="A9">
        <f t="shared" si="3"/>
        <v>7</v>
      </c>
      <c r="B9" s="1">
        <f t="shared" si="4"/>
        <v>5.46875E-2</v>
      </c>
      <c r="C9" s="1">
        <f t="shared" si="0"/>
        <v>2.748893571891069</v>
      </c>
      <c r="D9" s="1">
        <f t="shared" si="5"/>
        <v>0.9567085809127247</v>
      </c>
      <c r="E9">
        <f t="shared" si="1"/>
        <v>0</v>
      </c>
      <c r="F9">
        <f t="shared" si="2"/>
        <v>0</v>
      </c>
    </row>
    <row r="10" spans="1:7" x14ac:dyDescent="0.3">
      <c r="A10">
        <f t="shared" si="3"/>
        <v>8</v>
      </c>
      <c r="B10" s="1">
        <f t="shared" si="4"/>
        <v>6.25E-2</v>
      </c>
      <c r="C10" s="1">
        <f t="shared" si="0"/>
        <v>3.1415926535897931</v>
      </c>
      <c r="D10" s="1">
        <f t="shared" si="5"/>
        <v>3.06287113727155E-16</v>
      </c>
      <c r="E10">
        <f t="shared" si="1"/>
        <v>0.39269908169872414</v>
      </c>
      <c r="F10">
        <f t="shared" si="2"/>
        <v>0.95670858091272448</v>
      </c>
    </row>
    <row r="11" spans="1:7" x14ac:dyDescent="0.3">
      <c r="A11">
        <f t="shared" si="3"/>
        <v>9</v>
      </c>
      <c r="B11" s="1">
        <f t="shared" si="4"/>
        <v>7.03125E-2</v>
      </c>
      <c r="C11" s="1">
        <f t="shared" si="0"/>
        <v>3.5342917352885173</v>
      </c>
      <c r="D11" s="1">
        <f t="shared" si="5"/>
        <v>-0.95670858091272415</v>
      </c>
      <c r="E11">
        <f t="shared" si="1"/>
        <v>0.78539816339744828</v>
      </c>
      <c r="F11">
        <f t="shared" si="2"/>
        <v>1.7677669529663687</v>
      </c>
    </row>
    <row r="12" spans="1:7" x14ac:dyDescent="0.3">
      <c r="A12">
        <f t="shared" si="3"/>
        <v>10</v>
      </c>
      <c r="B12" s="1">
        <f t="shared" si="4"/>
        <v>7.8125E-2</v>
      </c>
      <c r="C12" s="1">
        <f t="shared" si="0"/>
        <v>3.9269908169872414</v>
      </c>
      <c r="D12" s="1">
        <f t="shared" si="5"/>
        <v>-1.7677669529663687</v>
      </c>
      <c r="E12">
        <f t="shared" si="1"/>
        <v>1.1780972450961724</v>
      </c>
      <c r="F12">
        <f t="shared" si="2"/>
        <v>2.309698831278217</v>
      </c>
    </row>
    <row r="13" spans="1:7" x14ac:dyDescent="0.3">
      <c r="A13">
        <f t="shared" si="3"/>
        <v>11</v>
      </c>
      <c r="B13" s="1">
        <f t="shared" si="4"/>
        <v>8.59375E-2</v>
      </c>
      <c r="C13" s="1">
        <f t="shared" si="0"/>
        <v>4.3196898986859651</v>
      </c>
      <c r="D13" s="1">
        <f t="shared" si="5"/>
        <v>-2.3096988312782161</v>
      </c>
      <c r="E13">
        <f t="shared" si="1"/>
        <v>1.5707963267948966</v>
      </c>
      <c r="F13">
        <f t="shared" si="2"/>
        <v>2.5</v>
      </c>
    </row>
    <row r="14" spans="1:7" x14ac:dyDescent="0.3">
      <c r="A14">
        <f t="shared" si="3"/>
        <v>12</v>
      </c>
      <c r="B14" s="1">
        <f t="shared" si="4"/>
        <v>9.375E-2</v>
      </c>
      <c r="C14" s="1">
        <f t="shared" si="0"/>
        <v>4.7123889803846897</v>
      </c>
      <c r="D14" s="1">
        <f t="shared" si="5"/>
        <v>-2.5</v>
      </c>
      <c r="E14">
        <f t="shared" si="1"/>
        <v>1.9634954084936207</v>
      </c>
      <c r="F14">
        <f t="shared" si="2"/>
        <v>2.309698831278217</v>
      </c>
    </row>
    <row r="15" spans="1:7" x14ac:dyDescent="0.3">
      <c r="A15">
        <f t="shared" si="3"/>
        <v>13</v>
      </c>
      <c r="B15" s="1">
        <f t="shared" si="4"/>
        <v>0.1015625</v>
      </c>
      <c r="C15" s="1">
        <f t="shared" si="0"/>
        <v>5.1050880620834143</v>
      </c>
      <c r="D15" s="1">
        <f t="shared" si="5"/>
        <v>-2.3096988312782165</v>
      </c>
      <c r="E15">
        <f t="shared" si="1"/>
        <v>2.3561944901923448</v>
      </c>
      <c r="F15">
        <f t="shared" si="2"/>
        <v>1.7677669529663689</v>
      </c>
    </row>
    <row r="16" spans="1:7" x14ac:dyDescent="0.3">
      <c r="A16">
        <f t="shared" si="3"/>
        <v>14</v>
      </c>
      <c r="B16" s="1">
        <f t="shared" si="4"/>
        <v>0.109375</v>
      </c>
      <c r="C16" s="1">
        <f t="shared" si="0"/>
        <v>5.497787143782138</v>
      </c>
      <c r="D16" s="1">
        <f t="shared" si="5"/>
        <v>-1.7677669529663693</v>
      </c>
      <c r="E16">
        <f t="shared" si="1"/>
        <v>2.748893571891069</v>
      </c>
      <c r="F16">
        <f t="shared" si="2"/>
        <v>0.9567085809127247</v>
      </c>
    </row>
    <row r="17" spans="1:6" x14ac:dyDescent="0.3">
      <c r="A17">
        <f t="shared" si="3"/>
        <v>15</v>
      </c>
      <c r="B17" s="1">
        <f t="shared" si="4"/>
        <v>0.1171875</v>
      </c>
      <c r="C17" s="1">
        <f t="shared" si="0"/>
        <v>5.8904862254808616</v>
      </c>
      <c r="D17" s="1">
        <f t="shared" si="5"/>
        <v>-0.95670858091272604</v>
      </c>
      <c r="E17">
        <f t="shared" si="1"/>
        <v>3.1415926535897931</v>
      </c>
      <c r="F17">
        <f t="shared" si="2"/>
        <v>3.06287113727155E-16</v>
      </c>
    </row>
    <row r="18" spans="1:6" x14ac:dyDescent="0.3">
      <c r="A18">
        <f t="shared" si="3"/>
        <v>16</v>
      </c>
      <c r="B18" s="1">
        <f t="shared" si="4"/>
        <v>0.125</v>
      </c>
      <c r="C18" s="1">
        <f t="shared" si="0"/>
        <v>6.2831853071795862</v>
      </c>
      <c r="D18" s="1">
        <f t="shared" si="5"/>
        <v>-6.1257422745431001E-16</v>
      </c>
      <c r="E18">
        <f t="shared" si="1"/>
        <v>3.5342917352885173</v>
      </c>
      <c r="F18">
        <f t="shared" si="2"/>
        <v>-0.95670858091272415</v>
      </c>
    </row>
    <row r="19" spans="1:6" x14ac:dyDescent="0.3">
      <c r="A19">
        <f t="shared" si="3"/>
        <v>17</v>
      </c>
      <c r="B19" s="1">
        <f t="shared" si="4"/>
        <v>0.1328125</v>
      </c>
      <c r="C19" s="1">
        <f t="shared" si="0"/>
        <v>6.6758843888783108</v>
      </c>
      <c r="D19" s="1">
        <f t="shared" si="5"/>
        <v>0.95670858091272493</v>
      </c>
      <c r="E19">
        <f t="shared" si="1"/>
        <v>3.9269908169872414</v>
      </c>
      <c r="F19">
        <f t="shared" si="2"/>
        <v>-1.7677669529663687</v>
      </c>
    </row>
    <row r="20" spans="1:6" x14ac:dyDescent="0.3">
      <c r="A20">
        <f t="shared" si="3"/>
        <v>18</v>
      </c>
      <c r="B20" s="1">
        <f t="shared" si="4"/>
        <v>0.140625</v>
      </c>
      <c r="C20" s="1">
        <f t="shared" si="0"/>
        <v>7.0685834705770345</v>
      </c>
      <c r="D20" s="1">
        <f t="shared" si="5"/>
        <v>1.7677669529663684</v>
      </c>
      <c r="E20">
        <f t="shared" si="1"/>
        <v>4.3196898986859651</v>
      </c>
      <c r="F20">
        <f t="shared" si="2"/>
        <v>-2.3096988312782161</v>
      </c>
    </row>
    <row r="21" spans="1:6" x14ac:dyDescent="0.3">
      <c r="A21">
        <f t="shared" si="3"/>
        <v>19</v>
      </c>
      <c r="B21" s="1">
        <f t="shared" si="4"/>
        <v>0.1484375</v>
      </c>
      <c r="C21" s="1">
        <f t="shared" si="0"/>
        <v>7.4612825522757582</v>
      </c>
      <c r="D21" s="1">
        <f t="shared" si="5"/>
        <v>2.3096988312782161</v>
      </c>
      <c r="E21">
        <f t="shared" si="1"/>
        <v>4.7123889803846897</v>
      </c>
      <c r="F21">
        <f t="shared" si="2"/>
        <v>-2.5</v>
      </c>
    </row>
    <row r="22" spans="1:6" x14ac:dyDescent="0.3">
      <c r="A22">
        <f t="shared" si="3"/>
        <v>20</v>
      </c>
      <c r="B22" s="1">
        <f t="shared" si="4"/>
        <v>0.15625</v>
      </c>
      <c r="C22" s="1">
        <f t="shared" si="0"/>
        <v>7.8539816339744828</v>
      </c>
      <c r="D22" s="1">
        <f t="shared" si="5"/>
        <v>2.5</v>
      </c>
      <c r="E22">
        <f t="shared" si="1"/>
        <v>5.1050880620834143</v>
      </c>
      <c r="F22">
        <f t="shared" si="2"/>
        <v>-2.3096988312782165</v>
      </c>
    </row>
    <row r="23" spans="1:6" x14ac:dyDescent="0.3">
      <c r="A23">
        <f t="shared" si="3"/>
        <v>21</v>
      </c>
      <c r="B23" s="1">
        <f t="shared" si="4"/>
        <v>0.1640625</v>
      </c>
      <c r="C23" s="1">
        <f t="shared" si="0"/>
        <v>8.2466807156732074</v>
      </c>
      <c r="D23" s="1">
        <f t="shared" si="5"/>
        <v>2.309698831278217</v>
      </c>
      <c r="E23">
        <f t="shared" si="1"/>
        <v>5.497787143782138</v>
      </c>
      <c r="F23">
        <f t="shared" si="2"/>
        <v>-1.7677669529663693</v>
      </c>
    </row>
    <row r="24" spans="1:6" x14ac:dyDescent="0.3">
      <c r="A24">
        <f t="shared" si="3"/>
        <v>22</v>
      </c>
      <c r="B24" s="1">
        <f t="shared" si="4"/>
        <v>0.171875</v>
      </c>
      <c r="C24" s="1">
        <f t="shared" si="0"/>
        <v>8.6393797973719302</v>
      </c>
      <c r="D24" s="1">
        <f t="shared" si="5"/>
        <v>1.7677669529663709</v>
      </c>
      <c r="E24">
        <f t="shared" si="1"/>
        <v>5.8904862254808616</v>
      </c>
      <c r="F24">
        <f t="shared" si="2"/>
        <v>-0.95670858091272604</v>
      </c>
    </row>
    <row r="25" spans="1:6" x14ac:dyDescent="0.3">
      <c r="A25">
        <f t="shared" si="3"/>
        <v>23</v>
      </c>
      <c r="B25" s="1">
        <f t="shared" si="4"/>
        <v>0.1796875</v>
      </c>
      <c r="C25" s="1">
        <f t="shared" si="0"/>
        <v>9.0320788790706548</v>
      </c>
      <c r="D25" s="1">
        <f t="shared" si="5"/>
        <v>0.95670858091272626</v>
      </c>
      <c r="E25">
        <f t="shared" si="1"/>
        <v>6.2831853071795862</v>
      </c>
      <c r="F25">
        <f t="shared" si="2"/>
        <v>-6.1257422745431001E-16</v>
      </c>
    </row>
    <row r="26" spans="1:6" x14ac:dyDescent="0.3">
      <c r="A26">
        <f t="shared" si="3"/>
        <v>24</v>
      </c>
      <c r="B26" s="1">
        <f t="shared" si="4"/>
        <v>0.1875</v>
      </c>
      <c r="C26" s="1">
        <f t="shared" si="0"/>
        <v>9.4247779607693793</v>
      </c>
      <c r="D26" s="1">
        <f t="shared" si="5"/>
        <v>9.1886134118146501E-16</v>
      </c>
      <c r="E26">
        <f t="shared" si="1"/>
        <v>6.6758843888783108</v>
      </c>
      <c r="F26">
        <f t="shared" si="2"/>
        <v>0.95670858091272493</v>
      </c>
    </row>
    <row r="27" spans="1:6" x14ac:dyDescent="0.3">
      <c r="A27">
        <f t="shared" si="3"/>
        <v>25</v>
      </c>
      <c r="B27" s="1">
        <f t="shared" si="4"/>
        <v>0.1953125</v>
      </c>
      <c r="C27" s="1">
        <f t="shared" si="0"/>
        <v>9.8174770424681039</v>
      </c>
      <c r="D27" s="1">
        <f t="shared" si="5"/>
        <v>-0.95670858091272459</v>
      </c>
      <c r="E27">
        <f t="shared" si="1"/>
        <v>7.0685834705770345</v>
      </c>
      <c r="F27">
        <f t="shared" si="2"/>
        <v>1.7677669529663684</v>
      </c>
    </row>
    <row r="28" spans="1:6" x14ac:dyDescent="0.3">
      <c r="A28">
        <f t="shared" si="3"/>
        <v>26</v>
      </c>
      <c r="B28" s="1">
        <f t="shared" si="4"/>
        <v>0.203125</v>
      </c>
      <c r="C28" s="1">
        <f t="shared" si="0"/>
        <v>10.210176124166829</v>
      </c>
      <c r="D28" s="1">
        <f t="shared" si="5"/>
        <v>-1.7677669529663698</v>
      </c>
      <c r="E28">
        <f t="shared" si="1"/>
        <v>7.4612825522757582</v>
      </c>
      <c r="F28">
        <f t="shared" si="2"/>
        <v>2.3096988312782161</v>
      </c>
    </row>
    <row r="29" spans="1:6" x14ac:dyDescent="0.3">
      <c r="A29">
        <f t="shared" si="3"/>
        <v>27</v>
      </c>
      <c r="B29" s="1">
        <f t="shared" si="4"/>
        <v>0.2109375</v>
      </c>
      <c r="C29" s="1">
        <f t="shared" si="0"/>
        <v>10.602875205865551</v>
      </c>
      <c r="D29" s="1">
        <f t="shared" si="5"/>
        <v>-2.3096988312782161</v>
      </c>
      <c r="E29">
        <f t="shared" si="1"/>
        <v>7.8539816339744828</v>
      </c>
      <c r="F29">
        <f t="shared" si="2"/>
        <v>2.5</v>
      </c>
    </row>
    <row r="30" spans="1:6" x14ac:dyDescent="0.3">
      <c r="A30">
        <f t="shared" si="3"/>
        <v>28</v>
      </c>
      <c r="B30" s="1">
        <f t="shared" si="4"/>
        <v>0.21875</v>
      </c>
      <c r="C30" s="1">
        <f t="shared" si="0"/>
        <v>10.995574287564276</v>
      </c>
      <c r="D30" s="1">
        <f t="shared" si="5"/>
        <v>-2.5</v>
      </c>
      <c r="E30">
        <f t="shared" si="1"/>
        <v>8.2466807156732074</v>
      </c>
      <c r="F30">
        <f t="shared" si="2"/>
        <v>2.309698831278217</v>
      </c>
    </row>
    <row r="31" spans="1:6" x14ac:dyDescent="0.3">
      <c r="A31">
        <f t="shared" si="3"/>
        <v>29</v>
      </c>
      <c r="B31" s="1">
        <f t="shared" si="4"/>
        <v>0.2265625</v>
      </c>
      <c r="C31" s="1">
        <f t="shared" si="0"/>
        <v>11.388273369263</v>
      </c>
      <c r="D31" s="1">
        <f t="shared" si="5"/>
        <v>-2.309698831278217</v>
      </c>
      <c r="E31">
        <f t="shared" si="1"/>
        <v>8.6393797973719302</v>
      </c>
      <c r="F31">
        <f t="shared" si="2"/>
        <v>1.7677669529663709</v>
      </c>
    </row>
    <row r="32" spans="1:6" x14ac:dyDescent="0.3">
      <c r="A32">
        <f t="shared" si="3"/>
        <v>30</v>
      </c>
      <c r="B32" s="1">
        <f t="shared" si="4"/>
        <v>0.234375</v>
      </c>
      <c r="C32" s="1">
        <f t="shared" si="0"/>
        <v>11.780972450961723</v>
      </c>
      <c r="D32" s="1">
        <f t="shared" si="5"/>
        <v>-1.7677669529663711</v>
      </c>
      <c r="E32">
        <f t="shared" si="1"/>
        <v>9.0320788790706548</v>
      </c>
      <c r="F32">
        <f t="shared" si="2"/>
        <v>0.95670858091272626</v>
      </c>
    </row>
    <row r="33" spans="1:6" x14ac:dyDescent="0.3">
      <c r="A33">
        <f t="shared" si="3"/>
        <v>31</v>
      </c>
      <c r="B33" s="1">
        <f t="shared" si="4"/>
        <v>0.2421875</v>
      </c>
      <c r="C33" s="1">
        <f t="shared" si="0"/>
        <v>12.173671532660448</v>
      </c>
      <c r="D33" s="1">
        <f t="shared" si="5"/>
        <v>-0.95670858091272648</v>
      </c>
      <c r="E33">
        <f t="shared" si="1"/>
        <v>9.4247779607693793</v>
      </c>
      <c r="F33">
        <f t="shared" si="2"/>
        <v>9.1886134118146501E-16</v>
      </c>
    </row>
    <row r="34" spans="1:6" x14ac:dyDescent="0.3">
      <c r="A34">
        <f t="shared" si="3"/>
        <v>32</v>
      </c>
      <c r="B34" s="1">
        <f t="shared" si="4"/>
        <v>0.25</v>
      </c>
      <c r="C34" s="1">
        <f t="shared" si="0"/>
        <v>12.566370614359172</v>
      </c>
      <c r="D34" s="1">
        <f t="shared" si="5"/>
        <v>-1.22514845490862E-15</v>
      </c>
      <c r="E34">
        <f t="shared" si="1"/>
        <v>9.8174770424681039</v>
      </c>
      <c r="F34">
        <f t="shared" si="2"/>
        <v>-0.95670858091272459</v>
      </c>
    </row>
    <row r="35" spans="1:6" x14ac:dyDescent="0.3">
      <c r="A35">
        <f t="shared" si="3"/>
        <v>33</v>
      </c>
      <c r="B35" s="1">
        <f t="shared" si="4"/>
        <v>0.2578125</v>
      </c>
      <c r="C35" s="1">
        <f t="shared" si="0"/>
        <v>12.959069696057897</v>
      </c>
      <c r="D35" s="1">
        <f t="shared" si="5"/>
        <v>0.95670858091272426</v>
      </c>
      <c r="E35">
        <f t="shared" si="1"/>
        <v>10.210176124166829</v>
      </c>
      <c r="F35">
        <f t="shared" si="2"/>
        <v>-1.7677669529663698</v>
      </c>
    </row>
    <row r="36" spans="1:6" x14ac:dyDescent="0.3">
      <c r="A36">
        <f t="shared" si="3"/>
        <v>34</v>
      </c>
      <c r="B36" s="1">
        <f t="shared" si="4"/>
        <v>0.265625</v>
      </c>
      <c r="C36" s="1">
        <f t="shared" si="0"/>
        <v>13.351768777756622</v>
      </c>
      <c r="D36" s="1">
        <f t="shared" si="5"/>
        <v>1.7677669529663695</v>
      </c>
      <c r="E36">
        <f t="shared" si="1"/>
        <v>10.602875205865551</v>
      </c>
      <c r="F36">
        <f t="shared" si="2"/>
        <v>-2.3096988312782161</v>
      </c>
    </row>
    <row r="37" spans="1:6" x14ac:dyDescent="0.3">
      <c r="A37">
        <f t="shared" si="3"/>
        <v>35</v>
      </c>
      <c r="B37" s="1">
        <f t="shared" si="4"/>
        <v>0.2734375</v>
      </c>
      <c r="C37" s="1">
        <f t="shared" si="0"/>
        <v>13.744467859455344</v>
      </c>
      <c r="D37" s="1">
        <f t="shared" si="5"/>
        <v>2.3096988312782161</v>
      </c>
      <c r="E37">
        <f t="shared" si="1"/>
        <v>10.995574287564276</v>
      </c>
      <c r="F37">
        <f t="shared" si="2"/>
        <v>-2.5</v>
      </c>
    </row>
    <row r="38" spans="1:6" x14ac:dyDescent="0.3">
      <c r="A38">
        <f t="shared" si="3"/>
        <v>36</v>
      </c>
      <c r="B38" s="1">
        <f t="shared" si="4"/>
        <v>0.28125</v>
      </c>
      <c r="C38" s="1">
        <f t="shared" si="0"/>
        <v>14.137166941154069</v>
      </c>
      <c r="D38" s="1">
        <f t="shared" si="5"/>
        <v>2.5</v>
      </c>
      <c r="E38">
        <f t="shared" si="1"/>
        <v>11.388273369263</v>
      </c>
      <c r="F38">
        <f t="shared" si="2"/>
        <v>-2.309698831278217</v>
      </c>
    </row>
    <row r="39" spans="1:6" x14ac:dyDescent="0.3">
      <c r="A39">
        <f t="shared" si="3"/>
        <v>37</v>
      </c>
      <c r="B39" s="1">
        <f t="shared" si="4"/>
        <v>0.2890625</v>
      </c>
      <c r="C39" s="1">
        <f t="shared" si="0"/>
        <v>14.529866022852794</v>
      </c>
      <c r="D39" s="1">
        <f t="shared" si="5"/>
        <v>2.309698831278217</v>
      </c>
      <c r="E39">
        <f t="shared" si="1"/>
        <v>11.780972450961723</v>
      </c>
      <c r="F39">
        <f t="shared" si="2"/>
        <v>-1.7677669529663711</v>
      </c>
    </row>
    <row r="40" spans="1:6" x14ac:dyDescent="0.3">
      <c r="A40">
        <f t="shared" si="3"/>
        <v>38</v>
      </c>
      <c r="B40" s="1">
        <f t="shared" si="4"/>
        <v>0.296875</v>
      </c>
      <c r="C40" s="1">
        <f t="shared" si="0"/>
        <v>14.922565104551516</v>
      </c>
      <c r="D40" s="1">
        <f t="shared" si="5"/>
        <v>1.7677669529663715</v>
      </c>
      <c r="E40">
        <f t="shared" si="1"/>
        <v>12.173671532660448</v>
      </c>
      <c r="F40">
        <f t="shared" si="2"/>
        <v>-0.95670858091272648</v>
      </c>
    </row>
    <row r="41" spans="1:6" x14ac:dyDescent="0.3">
      <c r="A41">
        <f t="shared" si="3"/>
        <v>39</v>
      </c>
      <c r="B41" s="1">
        <f t="shared" si="4"/>
        <v>0.3046875</v>
      </c>
      <c r="C41" s="1">
        <f t="shared" si="0"/>
        <v>15.315264186250241</v>
      </c>
      <c r="D41" s="1">
        <f t="shared" si="5"/>
        <v>0.95670858091272681</v>
      </c>
      <c r="E41">
        <f t="shared" si="1"/>
        <v>12.566370614359172</v>
      </c>
      <c r="F41">
        <f t="shared" si="2"/>
        <v>-1.22514845490862E-15</v>
      </c>
    </row>
    <row r="42" spans="1:6" x14ac:dyDescent="0.3">
      <c r="A42">
        <f t="shared" si="3"/>
        <v>40</v>
      </c>
      <c r="B42" s="1">
        <f t="shared" si="4"/>
        <v>0.3125</v>
      </c>
      <c r="C42" s="1">
        <f t="shared" si="0"/>
        <v>15.707963267948966</v>
      </c>
      <c r="D42" s="1">
        <f t="shared" si="5"/>
        <v>1.531435568635775E-15</v>
      </c>
      <c r="E42">
        <f t="shared" si="1"/>
        <v>12.959069696057897</v>
      </c>
      <c r="F42">
        <f t="shared" si="2"/>
        <v>0.95670858091272426</v>
      </c>
    </row>
    <row r="43" spans="1:6" x14ac:dyDescent="0.3">
      <c r="A43">
        <f t="shared" si="3"/>
        <v>41</v>
      </c>
      <c r="B43" s="1">
        <f t="shared" si="4"/>
        <v>0.3203125</v>
      </c>
      <c r="C43" s="1">
        <f t="shared" si="0"/>
        <v>16.100662349647688</v>
      </c>
      <c r="D43" s="1">
        <f t="shared" si="5"/>
        <v>-0.95670858091271982</v>
      </c>
      <c r="E43">
        <f t="shared" si="1"/>
        <v>13.351768777756622</v>
      </c>
      <c r="F43">
        <f t="shared" si="2"/>
        <v>1.7677669529663695</v>
      </c>
    </row>
    <row r="44" spans="1:6" x14ac:dyDescent="0.3">
      <c r="A44">
        <f t="shared" si="3"/>
        <v>42</v>
      </c>
      <c r="B44" s="1">
        <f t="shared" si="4"/>
        <v>0.328125</v>
      </c>
      <c r="C44" s="1">
        <f t="shared" si="0"/>
        <v>16.493361431346415</v>
      </c>
      <c r="D44" s="1">
        <f t="shared" si="5"/>
        <v>-1.7677669529663693</v>
      </c>
      <c r="E44">
        <f t="shared" si="1"/>
        <v>13.744467859455344</v>
      </c>
      <c r="F44">
        <f t="shared" si="2"/>
        <v>2.3096988312782161</v>
      </c>
    </row>
    <row r="45" spans="1:6" x14ac:dyDescent="0.3">
      <c r="A45">
        <f t="shared" si="3"/>
        <v>43</v>
      </c>
      <c r="B45" s="1">
        <f t="shared" si="4"/>
        <v>0.3359375</v>
      </c>
      <c r="C45" s="1">
        <f t="shared" si="0"/>
        <v>16.886060513045138</v>
      </c>
      <c r="D45" s="1">
        <f t="shared" si="5"/>
        <v>-2.3096988312782156</v>
      </c>
      <c r="E45">
        <f t="shared" si="1"/>
        <v>14.137166941154069</v>
      </c>
      <c r="F45">
        <f t="shared" si="2"/>
        <v>2.5</v>
      </c>
    </row>
    <row r="46" spans="1:6" x14ac:dyDescent="0.3">
      <c r="A46">
        <f t="shared" si="3"/>
        <v>44</v>
      </c>
      <c r="B46" s="1">
        <f t="shared" si="4"/>
        <v>0.34375</v>
      </c>
      <c r="C46" s="1">
        <f t="shared" si="0"/>
        <v>17.27875959474386</v>
      </c>
      <c r="D46" s="1">
        <f t="shared" si="5"/>
        <v>-2.5</v>
      </c>
      <c r="E46">
        <f t="shared" si="1"/>
        <v>14.529866022852794</v>
      </c>
      <c r="F46">
        <f t="shared" si="2"/>
        <v>2.309698831278217</v>
      </c>
    </row>
    <row r="47" spans="1:6" x14ac:dyDescent="0.3">
      <c r="A47">
        <f t="shared" si="3"/>
        <v>45</v>
      </c>
      <c r="B47" s="1">
        <f t="shared" si="4"/>
        <v>0.3515625</v>
      </c>
      <c r="C47" s="1">
        <f t="shared" si="0"/>
        <v>17.671458676442587</v>
      </c>
      <c r="D47" s="1">
        <f t="shared" si="5"/>
        <v>-2.309698831278217</v>
      </c>
      <c r="E47">
        <f t="shared" si="1"/>
        <v>14.922565104551516</v>
      </c>
      <c r="F47">
        <f t="shared" si="2"/>
        <v>1.7677669529663715</v>
      </c>
    </row>
    <row r="48" spans="1:6" x14ac:dyDescent="0.3">
      <c r="A48">
        <f t="shared" si="3"/>
        <v>46</v>
      </c>
      <c r="B48" s="1">
        <f t="shared" si="4"/>
        <v>0.359375</v>
      </c>
      <c r="C48" s="1">
        <f t="shared" si="0"/>
        <v>18.06415775814131</v>
      </c>
      <c r="D48" s="1">
        <f t="shared" si="5"/>
        <v>-1.7677669529663718</v>
      </c>
      <c r="E48">
        <f t="shared" si="1"/>
        <v>15.315264186250241</v>
      </c>
      <c r="F48">
        <f t="shared" si="2"/>
        <v>0.95670858091272681</v>
      </c>
    </row>
    <row r="49" spans="1:6" x14ac:dyDescent="0.3">
      <c r="A49">
        <f t="shared" si="3"/>
        <v>47</v>
      </c>
      <c r="B49" s="1">
        <f t="shared" si="4"/>
        <v>0.3671875</v>
      </c>
      <c r="C49" s="1">
        <f t="shared" si="0"/>
        <v>18.456856839840036</v>
      </c>
      <c r="D49" s="1">
        <f t="shared" si="5"/>
        <v>-0.95670858091272304</v>
      </c>
      <c r="E49">
        <f t="shared" si="1"/>
        <v>15.707963267948966</v>
      </c>
      <c r="F49">
        <f t="shared" si="2"/>
        <v>1.531435568635775E-15</v>
      </c>
    </row>
    <row r="50" spans="1:6" x14ac:dyDescent="0.3">
      <c r="A50">
        <f t="shared" si="3"/>
        <v>48</v>
      </c>
      <c r="B50" s="1">
        <f t="shared" si="4"/>
        <v>0.375</v>
      </c>
      <c r="C50" s="1">
        <f t="shared" si="0"/>
        <v>18.849555921538759</v>
      </c>
      <c r="D50" s="1">
        <f t="shared" si="5"/>
        <v>-1.83772268236293E-15</v>
      </c>
      <c r="E50">
        <f t="shared" si="1"/>
        <v>16.100662349647688</v>
      </c>
      <c r="F50">
        <f t="shared" si="2"/>
        <v>-0.95670858091271982</v>
      </c>
    </row>
    <row r="51" spans="1:6" x14ac:dyDescent="0.3">
      <c r="A51">
        <f t="shared" si="3"/>
        <v>49</v>
      </c>
      <c r="B51" s="1">
        <f t="shared" si="4"/>
        <v>0.3828125</v>
      </c>
      <c r="C51" s="1">
        <f t="shared" si="0"/>
        <v>19.242255003237482</v>
      </c>
      <c r="D51" s="1">
        <f t="shared" si="5"/>
        <v>0.9567085809127196</v>
      </c>
      <c r="E51">
        <f t="shared" si="1"/>
        <v>16.493361431346415</v>
      </c>
      <c r="F51">
        <f t="shared" si="2"/>
        <v>-1.7677669529663693</v>
      </c>
    </row>
    <row r="52" spans="1:6" x14ac:dyDescent="0.3">
      <c r="A52">
        <f t="shared" si="3"/>
        <v>50</v>
      </c>
      <c r="B52" s="1">
        <f t="shared" si="4"/>
        <v>0.390625</v>
      </c>
      <c r="C52" s="1">
        <f t="shared" si="0"/>
        <v>19.634954084936208</v>
      </c>
      <c r="D52" s="1">
        <f t="shared" si="5"/>
        <v>1.7677669529663689</v>
      </c>
      <c r="E52">
        <f t="shared" si="1"/>
        <v>16.886060513045138</v>
      </c>
      <c r="F52">
        <f t="shared" si="2"/>
        <v>-2.3096988312782156</v>
      </c>
    </row>
    <row r="53" spans="1:6" x14ac:dyDescent="0.3">
      <c r="A53">
        <f t="shared" si="3"/>
        <v>51</v>
      </c>
      <c r="B53" s="1">
        <f t="shared" si="4"/>
        <v>0.3984375</v>
      </c>
      <c r="C53" s="1">
        <f t="shared" si="0"/>
        <v>20.027653166634931</v>
      </c>
      <c r="D53" s="1">
        <f t="shared" si="5"/>
        <v>2.3096988312782156</v>
      </c>
      <c r="E53">
        <f t="shared" si="1"/>
        <v>17.27875959474386</v>
      </c>
      <c r="F53">
        <f t="shared" si="2"/>
        <v>-2.5</v>
      </c>
    </row>
    <row r="54" spans="1:6" x14ac:dyDescent="0.3">
      <c r="A54">
        <f t="shared" si="3"/>
        <v>52</v>
      </c>
      <c r="B54" s="1">
        <f t="shared" si="4"/>
        <v>0.40625</v>
      </c>
      <c r="C54" s="1">
        <f t="shared" si="0"/>
        <v>20.420352248333657</v>
      </c>
      <c r="D54" s="1">
        <f t="shared" si="5"/>
        <v>2.5</v>
      </c>
      <c r="E54">
        <f t="shared" si="1"/>
        <v>17.671458676442587</v>
      </c>
      <c r="F54">
        <f t="shared" si="2"/>
        <v>-2.309698831278217</v>
      </c>
    </row>
    <row r="55" spans="1:6" x14ac:dyDescent="0.3">
      <c r="A55">
        <f t="shared" si="3"/>
        <v>53</v>
      </c>
      <c r="B55" s="1">
        <f t="shared" si="4"/>
        <v>0.4140625</v>
      </c>
      <c r="C55" s="1">
        <f t="shared" si="0"/>
        <v>20.81305133003238</v>
      </c>
      <c r="D55" s="1">
        <f t="shared" si="5"/>
        <v>2.309698831278217</v>
      </c>
      <c r="E55">
        <f t="shared" si="1"/>
        <v>18.06415775814131</v>
      </c>
      <c r="F55">
        <f t="shared" si="2"/>
        <v>-1.7677669529663718</v>
      </c>
    </row>
    <row r="56" spans="1:6" x14ac:dyDescent="0.3">
      <c r="A56">
        <f t="shared" si="3"/>
        <v>54</v>
      </c>
      <c r="B56" s="1">
        <f t="shared" si="4"/>
        <v>0.421875</v>
      </c>
      <c r="C56" s="1">
        <f t="shared" si="0"/>
        <v>21.205750411731103</v>
      </c>
      <c r="D56" s="1">
        <f t="shared" si="5"/>
        <v>1.7677669529663718</v>
      </c>
      <c r="E56">
        <f t="shared" si="1"/>
        <v>18.456856839840036</v>
      </c>
      <c r="F56">
        <f t="shared" si="2"/>
        <v>-0.95670858091272304</v>
      </c>
    </row>
    <row r="57" spans="1:6" x14ac:dyDescent="0.3">
      <c r="A57">
        <f t="shared" si="3"/>
        <v>55</v>
      </c>
      <c r="B57" s="1">
        <f t="shared" si="4"/>
        <v>0.4296875</v>
      </c>
      <c r="C57" s="1">
        <f t="shared" si="0"/>
        <v>21.598449493429829</v>
      </c>
      <c r="D57" s="1">
        <f t="shared" si="5"/>
        <v>0.95670858091272337</v>
      </c>
      <c r="E57">
        <f t="shared" si="1"/>
        <v>18.849555921538759</v>
      </c>
      <c r="F57">
        <f t="shared" si="2"/>
        <v>-1.83772268236293E-15</v>
      </c>
    </row>
    <row r="58" spans="1:6" x14ac:dyDescent="0.3">
      <c r="A58">
        <f t="shared" si="3"/>
        <v>56</v>
      </c>
      <c r="B58" s="1">
        <f t="shared" si="4"/>
        <v>0.4375</v>
      </c>
      <c r="C58" s="1">
        <f t="shared" si="0"/>
        <v>21.991148575128552</v>
      </c>
      <c r="D58" s="1">
        <f t="shared" si="5"/>
        <v>2.144009796090085E-15</v>
      </c>
      <c r="E58">
        <f t="shared" si="1"/>
        <v>19.242255003237482</v>
      </c>
      <c r="F58">
        <f t="shared" si="2"/>
        <v>0.9567085809127196</v>
      </c>
    </row>
    <row r="59" spans="1:6" x14ac:dyDescent="0.3">
      <c r="A59">
        <f t="shared" si="3"/>
        <v>57</v>
      </c>
      <c r="B59" s="1">
        <f t="shared" si="4"/>
        <v>0.4453125</v>
      </c>
      <c r="C59" s="1">
        <f t="shared" si="0"/>
        <v>22.383847656827275</v>
      </c>
      <c r="D59" s="1">
        <f t="shared" si="5"/>
        <v>-0.95670858091271938</v>
      </c>
      <c r="E59">
        <f t="shared" si="1"/>
        <v>19.634954084936208</v>
      </c>
      <c r="F59">
        <f t="shared" si="2"/>
        <v>1.7677669529663689</v>
      </c>
    </row>
    <row r="60" spans="1:6" x14ac:dyDescent="0.3">
      <c r="A60">
        <f t="shared" si="3"/>
        <v>58</v>
      </c>
      <c r="B60" s="1">
        <f t="shared" si="4"/>
        <v>0.453125</v>
      </c>
      <c r="C60" s="1">
        <f t="shared" si="0"/>
        <v>22.776546738526001</v>
      </c>
      <c r="D60" s="1">
        <f t="shared" si="5"/>
        <v>-1.7677669529663689</v>
      </c>
      <c r="E60">
        <f t="shared" si="1"/>
        <v>20.027653166634931</v>
      </c>
      <c r="F60">
        <f t="shared" si="2"/>
        <v>2.3096988312782156</v>
      </c>
    </row>
    <row r="61" spans="1:6" x14ac:dyDescent="0.3">
      <c r="A61">
        <f t="shared" si="3"/>
        <v>59</v>
      </c>
      <c r="B61" s="1">
        <f t="shared" si="4"/>
        <v>0.4609375</v>
      </c>
      <c r="C61" s="1">
        <f t="shared" si="0"/>
        <v>23.169245820224724</v>
      </c>
      <c r="D61" s="1">
        <f t="shared" si="5"/>
        <v>-2.3096988312782156</v>
      </c>
      <c r="E61">
        <f t="shared" si="1"/>
        <v>20.420352248333657</v>
      </c>
      <c r="F61">
        <f t="shared" si="2"/>
        <v>2.5</v>
      </c>
    </row>
    <row r="62" spans="1:6" x14ac:dyDescent="0.3">
      <c r="A62">
        <f t="shared" si="3"/>
        <v>60</v>
      </c>
      <c r="B62" s="1">
        <f t="shared" si="4"/>
        <v>0.46875</v>
      </c>
      <c r="C62" s="1">
        <f t="shared" si="0"/>
        <v>23.561944901923447</v>
      </c>
      <c r="D62" s="1">
        <f t="shared" si="5"/>
        <v>-2.5</v>
      </c>
      <c r="E62">
        <f t="shared" si="1"/>
        <v>20.81305133003238</v>
      </c>
      <c r="F62">
        <f t="shared" si="2"/>
        <v>2.309698831278217</v>
      </c>
    </row>
    <row r="63" spans="1:6" x14ac:dyDescent="0.3">
      <c r="A63">
        <f t="shared" si="3"/>
        <v>61</v>
      </c>
      <c r="B63" s="1">
        <f t="shared" si="4"/>
        <v>0.4765625</v>
      </c>
      <c r="C63" s="1">
        <f t="shared" si="0"/>
        <v>23.954643983622173</v>
      </c>
      <c r="D63" s="1">
        <f t="shared" si="5"/>
        <v>-2.3096988312782174</v>
      </c>
      <c r="E63">
        <f t="shared" si="1"/>
        <v>21.205750411731103</v>
      </c>
      <c r="F63">
        <f t="shared" si="2"/>
        <v>1.7677669529663718</v>
      </c>
    </row>
    <row r="64" spans="1:6" x14ac:dyDescent="0.3">
      <c r="A64">
        <f t="shared" si="3"/>
        <v>62</v>
      </c>
      <c r="B64" s="1">
        <f t="shared" si="4"/>
        <v>0.484375</v>
      </c>
      <c r="C64" s="1">
        <f t="shared" si="0"/>
        <v>24.347343065320896</v>
      </c>
      <c r="D64" s="1">
        <f t="shared" si="5"/>
        <v>-1.767766952966372</v>
      </c>
      <c r="E64">
        <f t="shared" si="1"/>
        <v>21.598449493429829</v>
      </c>
      <c r="F64">
        <f t="shared" si="2"/>
        <v>0.95670858091272337</v>
      </c>
    </row>
    <row r="65" spans="1:6" x14ac:dyDescent="0.3">
      <c r="A65">
        <f t="shared" si="3"/>
        <v>63</v>
      </c>
      <c r="B65" s="1">
        <f t="shared" si="4"/>
        <v>0.4921875</v>
      </c>
      <c r="C65" s="1">
        <f t="shared" si="0"/>
        <v>24.740042147019622</v>
      </c>
      <c r="D65" s="1">
        <f t="shared" si="5"/>
        <v>-0.95670858091272359</v>
      </c>
      <c r="E65">
        <f t="shared" si="1"/>
        <v>21.991148575128552</v>
      </c>
      <c r="F65">
        <f t="shared" si="2"/>
        <v>2.144009796090085E-15</v>
      </c>
    </row>
    <row r="66" spans="1:6" x14ac:dyDescent="0.3">
      <c r="A66">
        <f t="shared" si="3"/>
        <v>64</v>
      </c>
      <c r="B66" s="1">
        <f t="shared" si="4"/>
        <v>0.5</v>
      </c>
      <c r="C66" s="1">
        <f t="shared" si="0"/>
        <v>25.132741228718345</v>
      </c>
      <c r="D66" s="1">
        <f t="shared" si="5"/>
        <v>-2.45029690981724E-15</v>
      </c>
      <c r="E66">
        <f t="shared" si="1"/>
        <v>22.383847656827275</v>
      </c>
      <c r="F66">
        <f t="shared" si="2"/>
        <v>-0.95670858091271938</v>
      </c>
    </row>
    <row r="67" spans="1:6" x14ac:dyDescent="0.3">
      <c r="A67">
        <f t="shared" si="3"/>
        <v>65</v>
      </c>
      <c r="B67" s="1">
        <f t="shared" si="4"/>
        <v>0.5078125</v>
      </c>
      <c r="C67" s="1">
        <f t="shared" ref="C67:C130" si="6">2*PI()*B67*8</f>
        <v>25.525440310417068</v>
      </c>
      <c r="D67" s="1">
        <f t="shared" si="5"/>
        <v>0.95670858091271904</v>
      </c>
      <c r="E67">
        <f t="shared" ref="E67:E130" si="7">2*PI()*8*(B67-0.0546875)</f>
        <v>22.776546738526001</v>
      </c>
      <c r="F67">
        <f t="shared" ref="F67:F130" si="8">2.5*SIN(E67)</f>
        <v>-1.7677669529663689</v>
      </c>
    </row>
    <row r="68" spans="1:6" x14ac:dyDescent="0.3">
      <c r="A68">
        <f t="shared" ref="A68:A130" si="9">A67+1</f>
        <v>66</v>
      </c>
      <c r="B68" s="1">
        <f t="shared" ref="B68:B130" si="10">B67+(1/128)</f>
        <v>0.515625</v>
      </c>
      <c r="C68" s="1">
        <f t="shared" si="6"/>
        <v>25.918139392115794</v>
      </c>
      <c r="D68" s="1">
        <f t="shared" ref="D68:D130" si="11">2.5*SIN(C68)</f>
        <v>1.7677669529663687</v>
      </c>
      <c r="E68">
        <f t="shared" si="7"/>
        <v>23.169245820224724</v>
      </c>
      <c r="F68">
        <f t="shared" si="8"/>
        <v>-2.3096988312782156</v>
      </c>
    </row>
    <row r="69" spans="1:6" x14ac:dyDescent="0.3">
      <c r="A69">
        <f t="shared" si="9"/>
        <v>67</v>
      </c>
      <c r="B69" s="1">
        <f t="shared" si="10"/>
        <v>0.5234375</v>
      </c>
      <c r="C69" s="1">
        <f t="shared" si="6"/>
        <v>26.310838473814517</v>
      </c>
      <c r="D69" s="1">
        <f t="shared" si="11"/>
        <v>2.3096988312782156</v>
      </c>
      <c r="E69">
        <f t="shared" si="7"/>
        <v>23.561944901923447</v>
      </c>
      <c r="F69">
        <f t="shared" si="8"/>
        <v>-2.5</v>
      </c>
    </row>
    <row r="70" spans="1:6" x14ac:dyDescent="0.3">
      <c r="A70">
        <f t="shared" si="9"/>
        <v>68</v>
      </c>
      <c r="B70" s="1">
        <f t="shared" si="10"/>
        <v>0.53125</v>
      </c>
      <c r="C70" s="1">
        <f t="shared" si="6"/>
        <v>26.703537555513243</v>
      </c>
      <c r="D70" s="1">
        <f t="shared" si="11"/>
        <v>2.5</v>
      </c>
      <c r="E70">
        <f t="shared" si="7"/>
        <v>23.954643983622173</v>
      </c>
      <c r="F70">
        <f t="shared" si="8"/>
        <v>-2.3096988312782174</v>
      </c>
    </row>
    <row r="71" spans="1:6" x14ac:dyDescent="0.3">
      <c r="A71">
        <f t="shared" si="9"/>
        <v>69</v>
      </c>
      <c r="B71" s="1">
        <f t="shared" si="10"/>
        <v>0.5390625</v>
      </c>
      <c r="C71" s="1">
        <f t="shared" si="6"/>
        <v>27.096236637211966</v>
      </c>
      <c r="D71" s="1">
        <f t="shared" si="11"/>
        <v>2.3096988312782174</v>
      </c>
      <c r="E71">
        <f t="shared" si="7"/>
        <v>24.347343065320896</v>
      </c>
      <c r="F71">
        <f t="shared" si="8"/>
        <v>-1.767766952966372</v>
      </c>
    </row>
    <row r="72" spans="1:6" x14ac:dyDescent="0.3">
      <c r="A72">
        <f t="shared" si="9"/>
        <v>70</v>
      </c>
      <c r="B72" s="1">
        <f t="shared" si="10"/>
        <v>0.546875</v>
      </c>
      <c r="C72" s="1">
        <f t="shared" si="6"/>
        <v>27.488935718910689</v>
      </c>
      <c r="D72" s="1">
        <f t="shared" si="11"/>
        <v>1.7677669529663722</v>
      </c>
      <c r="E72">
        <f t="shared" si="7"/>
        <v>24.740042147019622</v>
      </c>
      <c r="F72">
        <f t="shared" si="8"/>
        <v>-0.95670858091272359</v>
      </c>
    </row>
    <row r="73" spans="1:6" x14ac:dyDescent="0.3">
      <c r="A73">
        <f t="shared" si="9"/>
        <v>71</v>
      </c>
      <c r="B73" s="1">
        <f t="shared" si="10"/>
        <v>0.5546875</v>
      </c>
      <c r="C73" s="1">
        <f t="shared" si="6"/>
        <v>27.881634800609415</v>
      </c>
      <c r="D73" s="1">
        <f t="shared" si="11"/>
        <v>0.95670858091272393</v>
      </c>
      <c r="E73">
        <f t="shared" si="7"/>
        <v>25.132741228718345</v>
      </c>
      <c r="F73">
        <f t="shared" si="8"/>
        <v>-2.45029690981724E-15</v>
      </c>
    </row>
    <row r="74" spans="1:6" x14ac:dyDescent="0.3">
      <c r="A74">
        <f t="shared" si="9"/>
        <v>72</v>
      </c>
      <c r="B74" s="1">
        <f t="shared" si="10"/>
        <v>0.5625</v>
      </c>
      <c r="C74" s="1">
        <f t="shared" si="6"/>
        <v>28.274333882308138</v>
      </c>
      <c r="D74" s="1">
        <f t="shared" si="11"/>
        <v>2.756584023544395E-15</v>
      </c>
      <c r="E74">
        <f t="shared" si="7"/>
        <v>25.525440310417068</v>
      </c>
      <c r="F74">
        <f t="shared" si="8"/>
        <v>0.95670858091271904</v>
      </c>
    </row>
    <row r="75" spans="1:6" x14ac:dyDescent="0.3">
      <c r="A75">
        <f t="shared" si="9"/>
        <v>73</v>
      </c>
      <c r="B75" s="1">
        <f t="shared" si="10"/>
        <v>0.5703125</v>
      </c>
      <c r="C75" s="1">
        <f t="shared" si="6"/>
        <v>28.667032964006861</v>
      </c>
      <c r="D75" s="1">
        <f t="shared" si="11"/>
        <v>-0.95670858091271871</v>
      </c>
      <c r="E75">
        <f t="shared" si="7"/>
        <v>25.918139392115794</v>
      </c>
      <c r="F75">
        <f t="shared" si="8"/>
        <v>1.7677669529663687</v>
      </c>
    </row>
    <row r="76" spans="1:6" x14ac:dyDescent="0.3">
      <c r="A76">
        <f t="shared" si="9"/>
        <v>74</v>
      </c>
      <c r="B76" s="1">
        <f t="shared" si="10"/>
        <v>0.578125</v>
      </c>
      <c r="C76" s="1">
        <f t="shared" si="6"/>
        <v>29.059732045705587</v>
      </c>
      <c r="D76" s="1">
        <f t="shared" si="11"/>
        <v>-1.7677669529663684</v>
      </c>
      <c r="E76">
        <f t="shared" si="7"/>
        <v>26.310838473814517</v>
      </c>
      <c r="F76">
        <f t="shared" si="8"/>
        <v>2.3096988312782156</v>
      </c>
    </row>
    <row r="77" spans="1:6" x14ac:dyDescent="0.3">
      <c r="A77">
        <f t="shared" si="9"/>
        <v>75</v>
      </c>
      <c r="B77" s="1">
        <f t="shared" si="10"/>
        <v>0.5859375</v>
      </c>
      <c r="C77" s="1">
        <f t="shared" si="6"/>
        <v>29.45243112740431</v>
      </c>
      <c r="D77" s="1">
        <f t="shared" si="11"/>
        <v>-2.3096988312782156</v>
      </c>
      <c r="E77">
        <f t="shared" si="7"/>
        <v>26.703537555513243</v>
      </c>
      <c r="F77">
        <f t="shared" si="8"/>
        <v>2.5</v>
      </c>
    </row>
    <row r="78" spans="1:6" x14ac:dyDescent="0.3">
      <c r="A78">
        <f t="shared" si="9"/>
        <v>76</v>
      </c>
      <c r="B78" s="1">
        <f t="shared" si="10"/>
        <v>0.59375</v>
      </c>
      <c r="C78" s="1">
        <f t="shared" si="6"/>
        <v>29.845130209103033</v>
      </c>
      <c r="D78" s="1">
        <f t="shared" si="11"/>
        <v>-2.5</v>
      </c>
      <c r="E78">
        <f t="shared" si="7"/>
        <v>27.096236637211966</v>
      </c>
      <c r="F78">
        <f t="shared" si="8"/>
        <v>2.3096988312782174</v>
      </c>
    </row>
    <row r="79" spans="1:6" x14ac:dyDescent="0.3">
      <c r="A79">
        <f t="shared" si="9"/>
        <v>77</v>
      </c>
      <c r="B79" s="1">
        <f t="shared" si="10"/>
        <v>0.6015625</v>
      </c>
      <c r="C79" s="1">
        <f t="shared" si="6"/>
        <v>30.237829290801759</v>
      </c>
      <c r="D79" s="1">
        <f t="shared" si="11"/>
        <v>-2.3096988312782178</v>
      </c>
      <c r="E79">
        <f t="shared" si="7"/>
        <v>27.488935718910689</v>
      </c>
      <c r="F79">
        <f t="shared" si="8"/>
        <v>1.7677669529663722</v>
      </c>
    </row>
    <row r="80" spans="1:6" x14ac:dyDescent="0.3">
      <c r="A80">
        <f t="shared" si="9"/>
        <v>78</v>
      </c>
      <c r="B80" s="1">
        <f t="shared" si="10"/>
        <v>0.609375</v>
      </c>
      <c r="C80" s="1">
        <f t="shared" si="6"/>
        <v>30.630528372500482</v>
      </c>
      <c r="D80" s="1">
        <f t="shared" si="11"/>
        <v>-1.7677669529663724</v>
      </c>
      <c r="E80">
        <f t="shared" si="7"/>
        <v>27.881634800609415</v>
      </c>
      <c r="F80">
        <f t="shared" si="8"/>
        <v>0.95670858091272393</v>
      </c>
    </row>
    <row r="81" spans="1:6" x14ac:dyDescent="0.3">
      <c r="A81">
        <f t="shared" si="9"/>
        <v>79</v>
      </c>
      <c r="B81" s="1">
        <f t="shared" si="10"/>
        <v>0.6171875</v>
      </c>
      <c r="C81" s="1">
        <f t="shared" si="6"/>
        <v>31.023227454199208</v>
      </c>
      <c r="D81" s="1">
        <f t="shared" si="11"/>
        <v>-0.95670858091272415</v>
      </c>
      <c r="E81">
        <f t="shared" si="7"/>
        <v>28.274333882308138</v>
      </c>
      <c r="F81">
        <f t="shared" si="8"/>
        <v>2.756584023544395E-15</v>
      </c>
    </row>
    <row r="82" spans="1:6" x14ac:dyDescent="0.3">
      <c r="A82">
        <f t="shared" si="9"/>
        <v>80</v>
      </c>
      <c r="B82" s="1">
        <f t="shared" si="10"/>
        <v>0.625</v>
      </c>
      <c r="C82" s="1">
        <f t="shared" si="6"/>
        <v>31.415926535897931</v>
      </c>
      <c r="D82" s="1">
        <f t="shared" si="11"/>
        <v>-3.06287113727155E-15</v>
      </c>
      <c r="E82">
        <f t="shared" si="7"/>
        <v>28.667032964006861</v>
      </c>
      <c r="F82">
        <f t="shared" si="8"/>
        <v>-0.95670858091271871</v>
      </c>
    </row>
    <row r="83" spans="1:6" x14ac:dyDescent="0.3">
      <c r="A83">
        <f t="shared" si="9"/>
        <v>81</v>
      </c>
      <c r="B83" s="1">
        <f t="shared" si="10"/>
        <v>0.6328125</v>
      </c>
      <c r="C83" s="1">
        <f t="shared" si="6"/>
        <v>31.808625617596654</v>
      </c>
      <c r="D83" s="1">
        <f t="shared" si="11"/>
        <v>0.95670858091271849</v>
      </c>
      <c r="E83">
        <f t="shared" si="7"/>
        <v>29.059732045705587</v>
      </c>
      <c r="F83">
        <f t="shared" si="8"/>
        <v>-1.7677669529663684</v>
      </c>
    </row>
    <row r="84" spans="1:6" x14ac:dyDescent="0.3">
      <c r="A84">
        <f t="shared" si="9"/>
        <v>82</v>
      </c>
      <c r="B84" s="1">
        <f t="shared" si="10"/>
        <v>0.640625</v>
      </c>
      <c r="C84" s="1">
        <f t="shared" si="6"/>
        <v>32.201324699295377</v>
      </c>
      <c r="D84" s="1">
        <f t="shared" si="11"/>
        <v>1.767766952966362</v>
      </c>
      <c r="E84">
        <f t="shared" si="7"/>
        <v>29.45243112740431</v>
      </c>
      <c r="F84">
        <f t="shared" si="8"/>
        <v>-2.3096988312782156</v>
      </c>
    </row>
    <row r="85" spans="1:6" x14ac:dyDescent="0.3">
      <c r="A85">
        <f t="shared" si="9"/>
        <v>83</v>
      </c>
      <c r="B85" s="1">
        <f t="shared" si="10"/>
        <v>0.6484375</v>
      </c>
      <c r="C85" s="1">
        <f t="shared" si="6"/>
        <v>32.594023780994107</v>
      </c>
      <c r="D85" s="1">
        <f t="shared" si="11"/>
        <v>2.3096988312782187</v>
      </c>
      <c r="E85">
        <f t="shared" si="7"/>
        <v>29.845130209103033</v>
      </c>
      <c r="F85">
        <f t="shared" si="8"/>
        <v>-2.5</v>
      </c>
    </row>
    <row r="86" spans="1:6" x14ac:dyDescent="0.3">
      <c r="A86">
        <f t="shared" si="9"/>
        <v>84</v>
      </c>
      <c r="B86" s="1">
        <f t="shared" si="10"/>
        <v>0.65625</v>
      </c>
      <c r="C86" s="1">
        <f t="shared" si="6"/>
        <v>32.986722862692829</v>
      </c>
      <c r="D86" s="1">
        <f t="shared" si="11"/>
        <v>2.5</v>
      </c>
      <c r="E86">
        <f t="shared" si="7"/>
        <v>30.237829290801759</v>
      </c>
      <c r="F86">
        <f t="shared" si="8"/>
        <v>-2.3096988312782178</v>
      </c>
    </row>
    <row r="87" spans="1:6" x14ac:dyDescent="0.3">
      <c r="A87">
        <f t="shared" si="9"/>
        <v>85</v>
      </c>
      <c r="B87" s="1">
        <f t="shared" si="10"/>
        <v>0.6640625</v>
      </c>
      <c r="C87" s="1">
        <f t="shared" si="6"/>
        <v>33.379421944391552</v>
      </c>
      <c r="D87" s="1">
        <f t="shared" si="11"/>
        <v>2.3096988312782178</v>
      </c>
      <c r="E87">
        <f t="shared" si="7"/>
        <v>30.630528372500482</v>
      </c>
      <c r="F87">
        <f t="shared" si="8"/>
        <v>-1.7677669529663724</v>
      </c>
    </row>
    <row r="88" spans="1:6" x14ac:dyDescent="0.3">
      <c r="A88">
        <f t="shared" si="9"/>
        <v>86</v>
      </c>
      <c r="B88" s="1">
        <f t="shared" si="10"/>
        <v>0.671875</v>
      </c>
      <c r="C88" s="1">
        <f t="shared" si="6"/>
        <v>33.772121026090275</v>
      </c>
      <c r="D88" s="1">
        <f t="shared" si="11"/>
        <v>1.7677669529663729</v>
      </c>
      <c r="E88">
        <f t="shared" si="7"/>
        <v>31.023227454199208</v>
      </c>
      <c r="F88">
        <f t="shared" si="8"/>
        <v>-0.95670858091272415</v>
      </c>
    </row>
    <row r="89" spans="1:6" x14ac:dyDescent="0.3">
      <c r="A89">
        <f t="shared" si="9"/>
        <v>87</v>
      </c>
      <c r="B89" s="1">
        <f t="shared" si="10"/>
        <v>0.6796875</v>
      </c>
      <c r="C89" s="1">
        <f t="shared" si="6"/>
        <v>34.164820107788998</v>
      </c>
      <c r="D89" s="1">
        <f t="shared" si="11"/>
        <v>0.9567085809127327</v>
      </c>
      <c r="E89">
        <f t="shared" si="7"/>
        <v>31.415926535897931</v>
      </c>
      <c r="F89">
        <f t="shared" si="8"/>
        <v>-3.06287113727155E-15</v>
      </c>
    </row>
    <row r="90" spans="1:6" x14ac:dyDescent="0.3">
      <c r="A90">
        <f t="shared" si="9"/>
        <v>88</v>
      </c>
      <c r="B90" s="1">
        <f t="shared" si="10"/>
        <v>0.6875</v>
      </c>
      <c r="C90" s="1">
        <f t="shared" si="6"/>
        <v>34.557519189487721</v>
      </c>
      <c r="D90" s="1">
        <f t="shared" si="11"/>
        <v>1.2250942447999957E-14</v>
      </c>
      <c r="E90">
        <f t="shared" si="7"/>
        <v>31.808625617596654</v>
      </c>
      <c r="F90">
        <f t="shared" si="8"/>
        <v>0.95670858091271849</v>
      </c>
    </row>
    <row r="91" spans="1:6" x14ac:dyDescent="0.3">
      <c r="A91">
        <f t="shared" si="9"/>
        <v>89</v>
      </c>
      <c r="B91" s="1">
        <f t="shared" si="10"/>
        <v>0.6953125</v>
      </c>
      <c r="C91" s="1">
        <f t="shared" si="6"/>
        <v>34.950218271186451</v>
      </c>
      <c r="D91" s="1">
        <f t="shared" si="11"/>
        <v>-0.95670858091272637</v>
      </c>
      <c r="E91">
        <f t="shared" si="7"/>
        <v>32.201324699295377</v>
      </c>
      <c r="F91">
        <f t="shared" si="8"/>
        <v>1.767766952966362</v>
      </c>
    </row>
    <row r="92" spans="1:6" x14ac:dyDescent="0.3">
      <c r="A92">
        <f t="shared" si="9"/>
        <v>90</v>
      </c>
      <c r="B92" s="1">
        <f t="shared" si="10"/>
        <v>0.703125</v>
      </c>
      <c r="C92" s="1">
        <f t="shared" si="6"/>
        <v>35.342917352885173</v>
      </c>
      <c r="D92" s="1">
        <f t="shared" si="11"/>
        <v>-1.7677669529663678</v>
      </c>
      <c r="E92">
        <f t="shared" si="7"/>
        <v>32.594023780994107</v>
      </c>
      <c r="F92">
        <f t="shared" si="8"/>
        <v>2.3096988312782187</v>
      </c>
    </row>
    <row r="93" spans="1:6" x14ac:dyDescent="0.3">
      <c r="A93">
        <f t="shared" si="9"/>
        <v>91</v>
      </c>
      <c r="B93" s="1">
        <f t="shared" si="10"/>
        <v>0.7109375</v>
      </c>
      <c r="C93" s="1">
        <f t="shared" si="6"/>
        <v>35.735616434583896</v>
      </c>
      <c r="D93" s="1">
        <f t="shared" si="11"/>
        <v>-2.3096988312782152</v>
      </c>
      <c r="E93">
        <f t="shared" si="7"/>
        <v>32.986722862692829</v>
      </c>
      <c r="F93">
        <f t="shared" si="8"/>
        <v>2.5</v>
      </c>
    </row>
    <row r="94" spans="1:6" x14ac:dyDescent="0.3">
      <c r="A94">
        <f t="shared" si="9"/>
        <v>92</v>
      </c>
      <c r="B94" s="1">
        <f t="shared" si="10"/>
        <v>0.71875</v>
      </c>
      <c r="C94" s="1">
        <f t="shared" si="6"/>
        <v>36.128315516282619</v>
      </c>
      <c r="D94" s="1">
        <f t="shared" si="11"/>
        <v>-2.5</v>
      </c>
      <c r="E94">
        <f t="shared" si="7"/>
        <v>33.379421944391552</v>
      </c>
      <c r="F94">
        <f t="shared" si="8"/>
        <v>2.3096988312782178</v>
      </c>
    </row>
    <row r="95" spans="1:6" x14ac:dyDescent="0.3">
      <c r="A95">
        <f t="shared" si="9"/>
        <v>93</v>
      </c>
      <c r="B95" s="1">
        <f t="shared" si="10"/>
        <v>0.7265625</v>
      </c>
      <c r="C95" s="1">
        <f t="shared" si="6"/>
        <v>36.521014597981342</v>
      </c>
      <c r="D95" s="1">
        <f t="shared" si="11"/>
        <v>-2.3096988312782214</v>
      </c>
      <c r="E95">
        <f t="shared" si="7"/>
        <v>33.772121026090275</v>
      </c>
      <c r="F95">
        <f t="shared" si="8"/>
        <v>1.7677669529663729</v>
      </c>
    </row>
    <row r="96" spans="1:6" x14ac:dyDescent="0.3">
      <c r="A96">
        <f t="shared" si="9"/>
        <v>94</v>
      </c>
      <c r="B96" s="1">
        <f t="shared" si="10"/>
        <v>0.734375</v>
      </c>
      <c r="C96" s="1">
        <f t="shared" si="6"/>
        <v>36.913713679680072</v>
      </c>
      <c r="D96" s="1">
        <f t="shared" si="11"/>
        <v>-1.7677669529663667</v>
      </c>
      <c r="E96">
        <f t="shared" si="7"/>
        <v>34.164820107788998</v>
      </c>
      <c r="F96">
        <f t="shared" si="8"/>
        <v>0.9567085809127327</v>
      </c>
    </row>
    <row r="97" spans="1:6" x14ac:dyDescent="0.3">
      <c r="A97">
        <f t="shared" si="9"/>
        <v>95</v>
      </c>
      <c r="B97" s="1">
        <f t="shared" si="10"/>
        <v>0.7421875</v>
      </c>
      <c r="C97" s="1">
        <f t="shared" si="6"/>
        <v>37.306412761378795</v>
      </c>
      <c r="D97" s="1">
        <f t="shared" si="11"/>
        <v>-0.9567085809127247</v>
      </c>
      <c r="E97">
        <f t="shared" si="7"/>
        <v>34.557519189487721</v>
      </c>
      <c r="F97">
        <f t="shared" si="8"/>
        <v>1.2250942447999957E-14</v>
      </c>
    </row>
    <row r="98" spans="1:6" x14ac:dyDescent="0.3">
      <c r="A98">
        <f t="shared" si="9"/>
        <v>96</v>
      </c>
      <c r="B98" s="1">
        <f t="shared" si="10"/>
        <v>0.75</v>
      </c>
      <c r="C98" s="1">
        <f t="shared" si="6"/>
        <v>37.699111843077517</v>
      </c>
      <c r="D98" s="1">
        <f t="shared" si="11"/>
        <v>-3.67544536472586E-15</v>
      </c>
      <c r="E98">
        <f t="shared" si="7"/>
        <v>34.950218271186451</v>
      </c>
      <c r="F98">
        <f t="shared" si="8"/>
        <v>-0.95670858091272637</v>
      </c>
    </row>
    <row r="99" spans="1:6" x14ac:dyDescent="0.3">
      <c r="A99">
        <f t="shared" si="9"/>
        <v>97</v>
      </c>
      <c r="B99" s="1">
        <f t="shared" si="10"/>
        <v>0.7578125</v>
      </c>
      <c r="C99" s="1">
        <f t="shared" si="6"/>
        <v>38.09181092477624</v>
      </c>
      <c r="D99" s="1">
        <f t="shared" si="11"/>
        <v>0.95670858091271793</v>
      </c>
      <c r="E99">
        <f t="shared" si="7"/>
        <v>35.342917352885173</v>
      </c>
      <c r="F99">
        <f t="shared" si="8"/>
        <v>-1.7677669529663678</v>
      </c>
    </row>
    <row r="100" spans="1:6" x14ac:dyDescent="0.3">
      <c r="A100">
        <f t="shared" si="9"/>
        <v>98</v>
      </c>
      <c r="B100" s="1">
        <f t="shared" si="10"/>
        <v>0.765625</v>
      </c>
      <c r="C100" s="1">
        <f t="shared" si="6"/>
        <v>38.484510006474963</v>
      </c>
      <c r="D100" s="1">
        <f t="shared" si="11"/>
        <v>1.7677669529663613</v>
      </c>
      <c r="E100">
        <f t="shared" si="7"/>
        <v>35.735616434583896</v>
      </c>
      <c r="F100">
        <f t="shared" si="8"/>
        <v>-2.3096988312782152</v>
      </c>
    </row>
    <row r="101" spans="1:6" x14ac:dyDescent="0.3">
      <c r="A101">
        <f t="shared" si="9"/>
        <v>99</v>
      </c>
      <c r="B101" s="1">
        <f t="shared" si="10"/>
        <v>0.7734375</v>
      </c>
      <c r="C101" s="1">
        <f t="shared" si="6"/>
        <v>38.877209088173693</v>
      </c>
      <c r="D101" s="1">
        <f t="shared" si="11"/>
        <v>2.3096988312782187</v>
      </c>
      <c r="E101">
        <f t="shared" si="7"/>
        <v>36.128315516282619</v>
      </c>
      <c r="F101">
        <f t="shared" si="8"/>
        <v>-2.5</v>
      </c>
    </row>
    <row r="102" spans="1:6" x14ac:dyDescent="0.3">
      <c r="A102">
        <f t="shared" si="9"/>
        <v>100</v>
      </c>
      <c r="B102" s="1">
        <f t="shared" si="10"/>
        <v>0.78125</v>
      </c>
      <c r="C102" s="1">
        <f t="shared" si="6"/>
        <v>39.269908169872416</v>
      </c>
      <c r="D102" s="1">
        <f t="shared" si="11"/>
        <v>2.5</v>
      </c>
      <c r="E102">
        <f t="shared" si="7"/>
        <v>36.521014597981342</v>
      </c>
      <c r="F102">
        <f t="shared" si="8"/>
        <v>-2.3096988312782214</v>
      </c>
    </row>
    <row r="103" spans="1:6" x14ac:dyDescent="0.3">
      <c r="A103">
        <f t="shared" si="9"/>
        <v>101</v>
      </c>
      <c r="B103" s="1">
        <f t="shared" si="10"/>
        <v>0.7890625</v>
      </c>
      <c r="C103" s="1">
        <f t="shared" si="6"/>
        <v>39.662607251571139</v>
      </c>
      <c r="D103" s="1">
        <f t="shared" si="11"/>
        <v>2.3096988312782178</v>
      </c>
      <c r="E103">
        <f t="shared" si="7"/>
        <v>36.913713679680072</v>
      </c>
      <c r="F103">
        <f t="shared" si="8"/>
        <v>-1.7677669529663667</v>
      </c>
    </row>
    <row r="104" spans="1:6" x14ac:dyDescent="0.3">
      <c r="A104">
        <f t="shared" si="9"/>
        <v>102</v>
      </c>
      <c r="B104" s="1">
        <f t="shared" si="10"/>
        <v>0.796875</v>
      </c>
      <c r="C104" s="1">
        <f t="shared" si="6"/>
        <v>40.055306333269861</v>
      </c>
      <c r="D104" s="1">
        <f t="shared" si="11"/>
        <v>1.7677669529663731</v>
      </c>
      <c r="E104">
        <f t="shared" si="7"/>
        <v>37.306412761378795</v>
      </c>
      <c r="F104">
        <f t="shared" si="8"/>
        <v>-0.9567085809127247</v>
      </c>
    </row>
    <row r="105" spans="1:6" x14ac:dyDescent="0.3">
      <c r="A105">
        <f t="shared" si="9"/>
        <v>103</v>
      </c>
      <c r="B105" s="1">
        <f t="shared" si="10"/>
        <v>0.8046875</v>
      </c>
      <c r="C105" s="1">
        <f t="shared" si="6"/>
        <v>40.448005414968584</v>
      </c>
      <c r="D105" s="1">
        <f t="shared" si="11"/>
        <v>0.95670858091273314</v>
      </c>
      <c r="E105">
        <f t="shared" si="7"/>
        <v>37.699111843077517</v>
      </c>
      <c r="F105">
        <f t="shared" si="8"/>
        <v>-3.67544536472586E-15</v>
      </c>
    </row>
    <row r="106" spans="1:6" x14ac:dyDescent="0.3">
      <c r="A106">
        <f t="shared" si="9"/>
        <v>104</v>
      </c>
      <c r="B106" s="1">
        <f t="shared" si="10"/>
        <v>0.8125</v>
      </c>
      <c r="C106" s="1">
        <f t="shared" si="6"/>
        <v>40.840704496667314</v>
      </c>
      <c r="D106" s="1">
        <f t="shared" si="11"/>
        <v>-4.9000517185482373E-15</v>
      </c>
      <c r="E106">
        <f t="shared" si="7"/>
        <v>38.09181092477624</v>
      </c>
      <c r="F106">
        <f t="shared" si="8"/>
        <v>0.95670858091271793</v>
      </c>
    </row>
    <row r="107" spans="1:6" x14ac:dyDescent="0.3">
      <c r="A107">
        <f t="shared" si="9"/>
        <v>105</v>
      </c>
      <c r="B107" s="1">
        <f t="shared" si="10"/>
        <v>0.8203125</v>
      </c>
      <c r="C107" s="1">
        <f t="shared" si="6"/>
        <v>41.233403578366037</v>
      </c>
      <c r="D107" s="1">
        <f t="shared" si="11"/>
        <v>-0.95670858091272581</v>
      </c>
      <c r="E107">
        <f t="shared" si="7"/>
        <v>38.484510006474963</v>
      </c>
      <c r="F107">
        <f t="shared" si="8"/>
        <v>1.7677669529663613</v>
      </c>
    </row>
    <row r="108" spans="1:6" x14ac:dyDescent="0.3">
      <c r="A108">
        <f t="shared" si="9"/>
        <v>106</v>
      </c>
      <c r="B108" s="1">
        <f t="shared" si="10"/>
        <v>0.828125</v>
      </c>
      <c r="C108" s="1">
        <f t="shared" si="6"/>
        <v>41.62610266006476</v>
      </c>
      <c r="D108" s="1">
        <f t="shared" si="11"/>
        <v>-1.7677669529663675</v>
      </c>
      <c r="E108">
        <f t="shared" si="7"/>
        <v>38.877209088173693</v>
      </c>
      <c r="F108">
        <f t="shared" si="8"/>
        <v>2.3096988312782187</v>
      </c>
    </row>
    <row r="109" spans="1:6" x14ac:dyDescent="0.3">
      <c r="A109">
        <f t="shared" si="9"/>
        <v>107</v>
      </c>
      <c r="B109" s="1">
        <f t="shared" si="10"/>
        <v>0.8359375</v>
      </c>
      <c r="C109" s="1">
        <f t="shared" si="6"/>
        <v>42.018801741763482</v>
      </c>
      <c r="D109" s="1">
        <f t="shared" si="11"/>
        <v>-2.3096988312782147</v>
      </c>
      <c r="E109">
        <f t="shared" si="7"/>
        <v>39.269908169872416</v>
      </c>
      <c r="F109">
        <f t="shared" si="8"/>
        <v>2.5</v>
      </c>
    </row>
    <row r="110" spans="1:6" x14ac:dyDescent="0.3">
      <c r="A110">
        <f t="shared" si="9"/>
        <v>108</v>
      </c>
      <c r="B110" s="1">
        <f t="shared" si="10"/>
        <v>0.84375</v>
      </c>
      <c r="C110" s="1">
        <f t="shared" si="6"/>
        <v>42.411500823462205</v>
      </c>
      <c r="D110" s="1">
        <f t="shared" si="11"/>
        <v>-2.5</v>
      </c>
      <c r="E110">
        <f t="shared" si="7"/>
        <v>39.662607251571139</v>
      </c>
      <c r="F110">
        <f t="shared" si="8"/>
        <v>2.3096988312782178</v>
      </c>
    </row>
    <row r="111" spans="1:6" x14ac:dyDescent="0.3">
      <c r="A111">
        <f t="shared" si="9"/>
        <v>109</v>
      </c>
      <c r="B111" s="1">
        <f t="shared" si="10"/>
        <v>0.8515625</v>
      </c>
      <c r="C111" s="1">
        <f t="shared" si="6"/>
        <v>42.804199905160928</v>
      </c>
      <c r="D111" s="1">
        <f t="shared" si="11"/>
        <v>-2.3096988312782214</v>
      </c>
      <c r="E111">
        <f t="shared" si="7"/>
        <v>40.055306333269861</v>
      </c>
      <c r="F111">
        <f t="shared" si="8"/>
        <v>1.7677669529663731</v>
      </c>
    </row>
    <row r="112" spans="1:6" x14ac:dyDescent="0.3">
      <c r="A112">
        <f t="shared" si="9"/>
        <v>110</v>
      </c>
      <c r="B112" s="1">
        <f t="shared" si="10"/>
        <v>0.859375</v>
      </c>
      <c r="C112" s="1">
        <f t="shared" si="6"/>
        <v>43.196898986859658</v>
      </c>
      <c r="D112" s="1">
        <f t="shared" si="11"/>
        <v>-1.7677669529663671</v>
      </c>
      <c r="E112">
        <f t="shared" si="7"/>
        <v>40.448005414968584</v>
      </c>
      <c r="F112">
        <f t="shared" si="8"/>
        <v>0.95670858091273314</v>
      </c>
    </row>
    <row r="113" spans="1:6" x14ac:dyDescent="0.3">
      <c r="A113">
        <f t="shared" si="9"/>
        <v>111</v>
      </c>
      <c r="B113" s="1">
        <f t="shared" si="10"/>
        <v>0.8671875</v>
      </c>
      <c r="C113" s="1">
        <f t="shared" si="6"/>
        <v>43.589598068558381</v>
      </c>
      <c r="D113" s="1">
        <f t="shared" si="11"/>
        <v>-0.95670858091272526</v>
      </c>
      <c r="E113">
        <f t="shared" si="7"/>
        <v>40.840704496667314</v>
      </c>
      <c r="F113">
        <f t="shared" si="8"/>
        <v>-4.9000517185482373E-15</v>
      </c>
    </row>
    <row r="114" spans="1:6" x14ac:dyDescent="0.3">
      <c r="A114">
        <f t="shared" si="9"/>
        <v>112</v>
      </c>
      <c r="B114" s="1">
        <f t="shared" si="10"/>
        <v>0.875</v>
      </c>
      <c r="C114" s="1">
        <f t="shared" si="6"/>
        <v>43.982297150257104</v>
      </c>
      <c r="D114" s="1">
        <f t="shared" si="11"/>
        <v>-4.28801959218017E-15</v>
      </c>
      <c r="E114">
        <f t="shared" si="7"/>
        <v>41.233403578366037</v>
      </c>
      <c r="F114">
        <f t="shared" si="8"/>
        <v>-0.95670858091272581</v>
      </c>
    </row>
    <row r="115" spans="1:6" x14ac:dyDescent="0.3">
      <c r="A115">
        <f t="shared" si="9"/>
        <v>113</v>
      </c>
      <c r="B115" s="1">
        <f t="shared" si="10"/>
        <v>0.8828125</v>
      </c>
      <c r="C115" s="1">
        <f t="shared" si="6"/>
        <v>44.374996231955826</v>
      </c>
      <c r="D115" s="1">
        <f t="shared" si="11"/>
        <v>0.95670858091271738</v>
      </c>
      <c r="E115">
        <f t="shared" si="7"/>
        <v>41.62610266006476</v>
      </c>
      <c r="F115">
        <f t="shared" si="8"/>
        <v>-1.7677669529663675</v>
      </c>
    </row>
    <row r="116" spans="1:6" x14ac:dyDescent="0.3">
      <c r="A116">
        <f t="shared" si="9"/>
        <v>114</v>
      </c>
      <c r="B116" s="1">
        <f t="shared" si="10"/>
        <v>0.890625</v>
      </c>
      <c r="C116" s="1">
        <f t="shared" si="6"/>
        <v>44.767695313654549</v>
      </c>
      <c r="D116" s="1">
        <f t="shared" si="11"/>
        <v>1.7677669529663609</v>
      </c>
      <c r="E116">
        <f t="shared" si="7"/>
        <v>42.018801741763482</v>
      </c>
      <c r="F116">
        <f t="shared" si="8"/>
        <v>-2.3096988312782147</v>
      </c>
    </row>
    <row r="117" spans="1:6" x14ac:dyDescent="0.3">
      <c r="A117">
        <f t="shared" si="9"/>
        <v>115</v>
      </c>
      <c r="B117" s="1">
        <f t="shared" si="10"/>
        <v>0.8984375</v>
      </c>
      <c r="C117" s="1">
        <f t="shared" si="6"/>
        <v>45.160394395353279</v>
      </c>
      <c r="D117" s="1">
        <f t="shared" si="11"/>
        <v>2.3096988312782183</v>
      </c>
      <c r="E117">
        <f t="shared" si="7"/>
        <v>42.411500823462205</v>
      </c>
      <c r="F117">
        <f t="shared" si="8"/>
        <v>-2.5</v>
      </c>
    </row>
    <row r="118" spans="1:6" x14ac:dyDescent="0.3">
      <c r="A118">
        <f t="shared" si="9"/>
        <v>116</v>
      </c>
      <c r="B118" s="1">
        <f t="shared" si="10"/>
        <v>0.90625</v>
      </c>
      <c r="C118" s="1">
        <f t="shared" si="6"/>
        <v>45.553093477052002</v>
      </c>
      <c r="D118" s="1">
        <f t="shared" si="11"/>
        <v>2.5</v>
      </c>
      <c r="E118">
        <f t="shared" si="7"/>
        <v>42.804199905160928</v>
      </c>
      <c r="F118">
        <f t="shared" si="8"/>
        <v>-2.3096988312782214</v>
      </c>
    </row>
    <row r="119" spans="1:6" x14ac:dyDescent="0.3">
      <c r="A119">
        <f t="shared" si="9"/>
        <v>117</v>
      </c>
      <c r="B119" s="1">
        <f t="shared" si="10"/>
        <v>0.9140625</v>
      </c>
      <c r="C119" s="1">
        <f t="shared" si="6"/>
        <v>45.945792558750725</v>
      </c>
      <c r="D119" s="1">
        <f t="shared" si="11"/>
        <v>2.3096988312782183</v>
      </c>
      <c r="E119">
        <f t="shared" si="7"/>
        <v>43.196898986859658</v>
      </c>
      <c r="F119">
        <f t="shared" si="8"/>
        <v>-1.7677669529663671</v>
      </c>
    </row>
    <row r="120" spans="1:6" x14ac:dyDescent="0.3">
      <c r="A120">
        <f t="shared" si="9"/>
        <v>118</v>
      </c>
      <c r="B120" s="1">
        <f t="shared" si="10"/>
        <v>0.921875</v>
      </c>
      <c r="C120" s="1">
        <f t="shared" si="6"/>
        <v>46.338491640449448</v>
      </c>
      <c r="D120" s="1">
        <f t="shared" si="11"/>
        <v>1.7677669529663738</v>
      </c>
      <c r="E120">
        <f t="shared" si="7"/>
        <v>43.589598068558381</v>
      </c>
      <c r="F120">
        <f t="shared" si="8"/>
        <v>-0.95670858091272526</v>
      </c>
    </row>
    <row r="121" spans="1:6" x14ac:dyDescent="0.3">
      <c r="A121">
        <f t="shared" si="9"/>
        <v>119</v>
      </c>
      <c r="B121" s="1">
        <f t="shared" si="10"/>
        <v>0.9296875</v>
      </c>
      <c r="C121" s="1">
        <f t="shared" si="6"/>
        <v>46.73119072214817</v>
      </c>
      <c r="D121" s="1">
        <f t="shared" si="11"/>
        <v>0.95670858091273381</v>
      </c>
      <c r="E121">
        <f t="shared" si="7"/>
        <v>43.982297150257104</v>
      </c>
      <c r="F121">
        <f t="shared" si="8"/>
        <v>-4.28801959218017E-15</v>
      </c>
    </row>
    <row r="122" spans="1:6" x14ac:dyDescent="0.3">
      <c r="A122">
        <f t="shared" si="9"/>
        <v>120</v>
      </c>
      <c r="B122" s="1">
        <f t="shared" si="10"/>
        <v>0.9375</v>
      </c>
      <c r="C122" s="1">
        <f t="shared" si="6"/>
        <v>47.123889803846893</v>
      </c>
      <c r="D122" s="1">
        <f t="shared" si="11"/>
        <v>1.3476090902908577E-14</v>
      </c>
      <c r="E122">
        <f t="shared" si="7"/>
        <v>44.374996231955826</v>
      </c>
      <c r="F122">
        <f t="shared" si="8"/>
        <v>0.95670858091271738</v>
      </c>
    </row>
    <row r="123" spans="1:6" x14ac:dyDescent="0.3">
      <c r="A123">
        <f t="shared" si="9"/>
        <v>121</v>
      </c>
      <c r="B123" s="1">
        <f t="shared" si="10"/>
        <v>0.9453125</v>
      </c>
      <c r="C123" s="1">
        <f t="shared" si="6"/>
        <v>47.516588885545623</v>
      </c>
      <c r="D123" s="1">
        <f t="shared" si="11"/>
        <v>-0.95670858091272526</v>
      </c>
      <c r="E123">
        <f t="shared" si="7"/>
        <v>44.767695313654549</v>
      </c>
      <c r="F123">
        <f t="shared" si="8"/>
        <v>1.7677669529663609</v>
      </c>
    </row>
    <row r="124" spans="1:6" x14ac:dyDescent="0.3">
      <c r="A124">
        <f t="shared" si="9"/>
        <v>122</v>
      </c>
      <c r="B124" s="1">
        <f t="shared" si="10"/>
        <v>0.953125</v>
      </c>
      <c r="C124" s="1">
        <f t="shared" si="6"/>
        <v>47.909287967244346</v>
      </c>
      <c r="D124" s="1">
        <f t="shared" si="11"/>
        <v>-1.7677669529663671</v>
      </c>
      <c r="E124">
        <f t="shared" si="7"/>
        <v>45.160394395353279</v>
      </c>
      <c r="F124">
        <f t="shared" si="8"/>
        <v>2.3096988312782183</v>
      </c>
    </row>
    <row r="125" spans="1:6" x14ac:dyDescent="0.3">
      <c r="A125">
        <f t="shared" si="9"/>
        <v>123</v>
      </c>
      <c r="B125" s="1">
        <f t="shared" si="10"/>
        <v>0.9609375</v>
      </c>
      <c r="C125" s="1">
        <f t="shared" si="6"/>
        <v>48.301987048943069</v>
      </c>
      <c r="D125" s="1">
        <f t="shared" si="11"/>
        <v>-2.3096988312782147</v>
      </c>
      <c r="E125">
        <f t="shared" si="7"/>
        <v>45.553093477052002</v>
      </c>
      <c r="F125">
        <f t="shared" si="8"/>
        <v>2.5</v>
      </c>
    </row>
    <row r="126" spans="1:6" x14ac:dyDescent="0.3">
      <c r="A126">
        <f t="shared" si="9"/>
        <v>124</v>
      </c>
      <c r="B126" s="1">
        <f t="shared" si="10"/>
        <v>0.96875</v>
      </c>
      <c r="C126" s="1">
        <f t="shared" si="6"/>
        <v>48.694686130641792</v>
      </c>
      <c r="D126" s="1">
        <f t="shared" si="11"/>
        <v>-2.5</v>
      </c>
      <c r="E126">
        <f t="shared" si="7"/>
        <v>45.945792558750725</v>
      </c>
      <c r="F126">
        <f t="shared" si="8"/>
        <v>2.3096988312782183</v>
      </c>
    </row>
    <row r="127" spans="1:6" x14ac:dyDescent="0.3">
      <c r="A127">
        <f t="shared" si="9"/>
        <v>125</v>
      </c>
      <c r="B127" s="1">
        <f t="shared" si="10"/>
        <v>0.9765625</v>
      </c>
      <c r="C127" s="1">
        <f t="shared" si="6"/>
        <v>49.087385212340514</v>
      </c>
      <c r="D127" s="1">
        <f t="shared" si="11"/>
        <v>-2.3096988312782214</v>
      </c>
      <c r="E127">
        <f t="shared" si="7"/>
        <v>46.338491640449448</v>
      </c>
      <c r="F127">
        <f t="shared" si="8"/>
        <v>1.7677669529663738</v>
      </c>
    </row>
    <row r="128" spans="1:6" x14ac:dyDescent="0.3">
      <c r="A128">
        <f t="shared" si="9"/>
        <v>126</v>
      </c>
      <c r="B128" s="1">
        <f t="shared" si="10"/>
        <v>0.984375</v>
      </c>
      <c r="C128" s="1">
        <f t="shared" si="6"/>
        <v>49.480084294039244</v>
      </c>
      <c r="D128" s="1">
        <f t="shared" si="11"/>
        <v>-1.7677669529663675</v>
      </c>
      <c r="E128">
        <f t="shared" si="7"/>
        <v>46.73119072214817</v>
      </c>
      <c r="F128">
        <f t="shared" si="8"/>
        <v>0.95670858091273381</v>
      </c>
    </row>
    <row r="129" spans="1:6" x14ac:dyDescent="0.3">
      <c r="A129">
        <f t="shared" si="9"/>
        <v>127</v>
      </c>
      <c r="B129" s="1">
        <f t="shared" si="10"/>
        <v>0.9921875</v>
      </c>
      <c r="C129" s="1">
        <f t="shared" si="6"/>
        <v>49.872783375737967</v>
      </c>
      <c r="D129" s="1">
        <f t="shared" si="11"/>
        <v>-0.95670858091272581</v>
      </c>
      <c r="E129">
        <f t="shared" si="7"/>
        <v>47.123889803846893</v>
      </c>
      <c r="F129">
        <f t="shared" si="8"/>
        <v>1.3476090902908577E-14</v>
      </c>
    </row>
    <row r="130" spans="1:6" x14ac:dyDescent="0.3">
      <c r="A130">
        <f t="shared" si="9"/>
        <v>128</v>
      </c>
      <c r="B130" s="1">
        <f t="shared" si="10"/>
        <v>1</v>
      </c>
      <c r="C130" s="1">
        <f t="shared" si="6"/>
        <v>50.26548245743669</v>
      </c>
      <c r="D130" s="1">
        <f t="shared" si="11"/>
        <v>-4.90059381963448E-15</v>
      </c>
      <c r="E130">
        <f t="shared" si="7"/>
        <v>47.516588885545623</v>
      </c>
      <c r="F130">
        <f t="shared" si="8"/>
        <v>-0.95670858091272526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D283-7723-4079-9F38-BF0CAB3D269E}">
  <dimension ref="A1:G130"/>
  <sheetViews>
    <sheetView tabSelected="1" zoomScale="73" workbookViewId="0">
      <selection activeCell="F2" sqref="F2"/>
    </sheetView>
  </sheetViews>
  <sheetFormatPr baseColWidth="10" defaultRowHeight="14.4" x14ac:dyDescent="0.3"/>
  <cols>
    <col min="4" max="4" width="15.6640625" customWidth="1"/>
    <col min="6" max="6" width="16.77734375" customWidth="1"/>
    <col min="7" max="7" width="15.77734375" customWidth="1"/>
  </cols>
  <sheetData>
    <row r="1" spans="1:7" x14ac:dyDescent="0.3">
      <c r="A1" s="1" t="s">
        <v>1</v>
      </c>
      <c r="B1" s="2" t="s">
        <v>0</v>
      </c>
      <c r="C1" s="2" t="s">
        <v>2</v>
      </c>
      <c r="D1" s="2" t="s">
        <v>5</v>
      </c>
      <c r="E1" s="7" t="s">
        <v>9</v>
      </c>
      <c r="F1" s="7" t="s">
        <v>10</v>
      </c>
      <c r="G1" s="7" t="s">
        <v>5</v>
      </c>
    </row>
    <row r="2" spans="1:7" x14ac:dyDescent="0.3">
      <c r="A2">
        <v>0</v>
      </c>
      <c r="B2" s="1">
        <v>0</v>
      </c>
      <c r="C2" s="1">
        <f>2*PI()*B2*8</f>
        <v>0</v>
      </c>
      <c r="D2" s="1">
        <f>2.5*SIN(C2)</f>
        <v>0</v>
      </c>
      <c r="E2">
        <f>(1/128)*-7</f>
        <v>-5.46875E-2</v>
      </c>
      <c r="F2">
        <f>2*PI()*8*(E2+0.0546875)</f>
        <v>0</v>
      </c>
      <c r="G2">
        <f>2.5*SIN(F2)</f>
        <v>0</v>
      </c>
    </row>
    <row r="3" spans="1:7" x14ac:dyDescent="0.3">
      <c r="A3">
        <f>A2+1</f>
        <v>1</v>
      </c>
      <c r="B3" s="1">
        <f>B2+(1/128)</f>
        <v>7.8125E-3</v>
      </c>
      <c r="C3" s="1">
        <f t="shared" ref="C3:C66" si="0">2*PI()*B3*8</f>
        <v>0.39269908169872414</v>
      </c>
      <c r="D3" s="1">
        <f>2.5*SIN(C3)</f>
        <v>0.95670858091272448</v>
      </c>
      <c r="E3">
        <f>E2+(1/128)</f>
        <v>-4.6875E-2</v>
      </c>
      <c r="F3">
        <f t="shared" ref="F3:F66" si="1">2*PI()*8*(E3+0.0546875)</f>
        <v>0.39269908169872414</v>
      </c>
      <c r="G3">
        <f t="shared" ref="G3:G66" si="2">2.5*SIN(F3)</f>
        <v>0.95670858091272448</v>
      </c>
    </row>
    <row r="4" spans="1:7" x14ac:dyDescent="0.3">
      <c r="A4">
        <f t="shared" ref="A4:A67" si="3">A3+1</f>
        <v>2</v>
      </c>
      <c r="B4" s="1">
        <f t="shared" ref="B4:B67" si="4">B3+(1/128)</f>
        <v>1.5625E-2</v>
      </c>
      <c r="C4" s="1">
        <f t="shared" si="0"/>
        <v>0.78539816339744828</v>
      </c>
      <c r="D4" s="1">
        <f t="shared" ref="D4:D67" si="5">2.5*SIN(C4)</f>
        <v>1.7677669529663687</v>
      </c>
      <c r="E4">
        <f t="shared" ref="E4:E67" si="6">E3+(1/128)</f>
        <v>-3.90625E-2</v>
      </c>
      <c r="F4">
        <f t="shared" si="1"/>
        <v>0.78539816339744828</v>
      </c>
      <c r="G4">
        <f t="shared" si="2"/>
        <v>1.7677669529663687</v>
      </c>
    </row>
    <row r="5" spans="1:7" x14ac:dyDescent="0.3">
      <c r="A5">
        <f t="shared" si="3"/>
        <v>3</v>
      </c>
      <c r="B5" s="1">
        <f t="shared" si="4"/>
        <v>2.34375E-2</v>
      </c>
      <c r="C5" s="1">
        <f t="shared" si="0"/>
        <v>1.1780972450961724</v>
      </c>
      <c r="D5" s="1">
        <f t="shared" si="5"/>
        <v>2.309698831278217</v>
      </c>
      <c r="E5">
        <f t="shared" si="6"/>
        <v>-3.125E-2</v>
      </c>
      <c r="F5">
        <f t="shared" si="1"/>
        <v>1.1780972450961724</v>
      </c>
      <c r="G5">
        <f t="shared" si="2"/>
        <v>2.309698831278217</v>
      </c>
    </row>
    <row r="6" spans="1:7" x14ac:dyDescent="0.3">
      <c r="A6">
        <f t="shared" si="3"/>
        <v>4</v>
      </c>
      <c r="B6" s="1">
        <f t="shared" si="4"/>
        <v>3.125E-2</v>
      </c>
      <c r="C6" s="1">
        <f t="shared" si="0"/>
        <v>1.5707963267948966</v>
      </c>
      <c r="D6" s="1">
        <f t="shared" si="5"/>
        <v>2.5</v>
      </c>
      <c r="E6">
        <f t="shared" si="6"/>
        <v>-2.34375E-2</v>
      </c>
      <c r="F6">
        <f t="shared" si="1"/>
        <v>1.5707963267948966</v>
      </c>
      <c r="G6">
        <f t="shared" si="2"/>
        <v>2.5</v>
      </c>
    </row>
    <row r="7" spans="1:7" x14ac:dyDescent="0.3">
      <c r="A7">
        <f t="shared" si="3"/>
        <v>5</v>
      </c>
      <c r="B7" s="1">
        <f t="shared" si="4"/>
        <v>3.90625E-2</v>
      </c>
      <c r="C7" s="1">
        <f t="shared" si="0"/>
        <v>1.9634954084936207</v>
      </c>
      <c r="D7" s="1">
        <f t="shared" si="5"/>
        <v>2.309698831278217</v>
      </c>
      <c r="E7">
        <f t="shared" si="6"/>
        <v>-1.5625E-2</v>
      </c>
      <c r="F7">
        <f t="shared" si="1"/>
        <v>1.9634954084936207</v>
      </c>
      <c r="G7">
        <f t="shared" si="2"/>
        <v>2.309698831278217</v>
      </c>
    </row>
    <row r="8" spans="1:7" x14ac:dyDescent="0.3">
      <c r="A8">
        <f t="shared" si="3"/>
        <v>6</v>
      </c>
      <c r="B8" s="1">
        <f t="shared" si="4"/>
        <v>4.6875E-2</v>
      </c>
      <c r="C8" s="1">
        <f t="shared" si="0"/>
        <v>2.3561944901923448</v>
      </c>
      <c r="D8" s="1">
        <f t="shared" si="5"/>
        <v>1.7677669529663689</v>
      </c>
      <c r="E8">
        <f t="shared" si="6"/>
        <v>-7.8125E-3</v>
      </c>
      <c r="F8">
        <f t="shared" si="1"/>
        <v>2.3561944901923448</v>
      </c>
      <c r="G8">
        <f t="shared" si="2"/>
        <v>1.7677669529663689</v>
      </c>
    </row>
    <row r="9" spans="1:7" x14ac:dyDescent="0.3">
      <c r="A9">
        <f t="shared" si="3"/>
        <v>7</v>
      </c>
      <c r="B9" s="1">
        <f t="shared" si="4"/>
        <v>5.46875E-2</v>
      </c>
      <c r="C9" s="1">
        <f t="shared" si="0"/>
        <v>2.748893571891069</v>
      </c>
      <c r="D9" s="1">
        <f t="shared" si="5"/>
        <v>0.9567085809127247</v>
      </c>
      <c r="E9">
        <f t="shared" si="6"/>
        <v>0</v>
      </c>
      <c r="F9">
        <f t="shared" si="1"/>
        <v>2.748893571891069</v>
      </c>
      <c r="G9">
        <f t="shared" si="2"/>
        <v>0.9567085809127247</v>
      </c>
    </row>
    <row r="10" spans="1:7" x14ac:dyDescent="0.3">
      <c r="A10">
        <f t="shared" si="3"/>
        <v>8</v>
      </c>
      <c r="B10" s="1">
        <f t="shared" si="4"/>
        <v>6.25E-2</v>
      </c>
      <c r="C10" s="1">
        <f t="shared" si="0"/>
        <v>3.1415926535897931</v>
      </c>
      <c r="D10" s="1">
        <f t="shared" si="5"/>
        <v>3.06287113727155E-16</v>
      </c>
      <c r="E10">
        <f t="shared" si="6"/>
        <v>7.8125E-3</v>
      </c>
      <c r="F10">
        <f t="shared" si="1"/>
        <v>3.1415926535897931</v>
      </c>
      <c r="G10">
        <f t="shared" si="2"/>
        <v>3.06287113727155E-16</v>
      </c>
    </row>
    <row r="11" spans="1:7" x14ac:dyDescent="0.3">
      <c r="A11">
        <f t="shared" si="3"/>
        <v>9</v>
      </c>
      <c r="B11" s="1">
        <f t="shared" si="4"/>
        <v>7.03125E-2</v>
      </c>
      <c r="C11" s="1">
        <f t="shared" si="0"/>
        <v>3.5342917352885173</v>
      </c>
      <c r="D11" s="1">
        <f t="shared" si="5"/>
        <v>-0.95670858091272415</v>
      </c>
      <c r="E11">
        <f t="shared" si="6"/>
        <v>1.5625E-2</v>
      </c>
      <c r="F11">
        <f t="shared" si="1"/>
        <v>3.5342917352885173</v>
      </c>
      <c r="G11">
        <f t="shared" si="2"/>
        <v>-0.95670858091272415</v>
      </c>
    </row>
    <row r="12" spans="1:7" x14ac:dyDescent="0.3">
      <c r="A12">
        <f t="shared" si="3"/>
        <v>10</v>
      </c>
      <c r="B12" s="1">
        <f t="shared" si="4"/>
        <v>7.8125E-2</v>
      </c>
      <c r="C12" s="1">
        <f t="shared" si="0"/>
        <v>3.9269908169872414</v>
      </c>
      <c r="D12" s="1">
        <f t="shared" si="5"/>
        <v>-1.7677669529663687</v>
      </c>
      <c r="E12">
        <f t="shared" si="6"/>
        <v>2.34375E-2</v>
      </c>
      <c r="F12">
        <f t="shared" si="1"/>
        <v>3.9269908169872414</v>
      </c>
      <c r="G12">
        <f t="shared" si="2"/>
        <v>-1.7677669529663687</v>
      </c>
    </row>
    <row r="13" spans="1:7" x14ac:dyDescent="0.3">
      <c r="A13">
        <f t="shared" si="3"/>
        <v>11</v>
      </c>
      <c r="B13" s="1">
        <f t="shared" si="4"/>
        <v>8.59375E-2</v>
      </c>
      <c r="C13" s="1">
        <f t="shared" si="0"/>
        <v>4.3196898986859651</v>
      </c>
      <c r="D13" s="1">
        <f t="shared" si="5"/>
        <v>-2.3096988312782161</v>
      </c>
      <c r="E13">
        <f t="shared" si="6"/>
        <v>3.125E-2</v>
      </c>
      <c r="F13">
        <f t="shared" si="1"/>
        <v>4.3196898986859651</v>
      </c>
      <c r="G13">
        <f t="shared" si="2"/>
        <v>-2.3096988312782161</v>
      </c>
    </row>
    <row r="14" spans="1:7" x14ac:dyDescent="0.3">
      <c r="A14">
        <f t="shared" si="3"/>
        <v>12</v>
      </c>
      <c r="B14" s="1">
        <f t="shared" si="4"/>
        <v>9.375E-2</v>
      </c>
      <c r="C14" s="1">
        <f t="shared" si="0"/>
        <v>4.7123889803846897</v>
      </c>
      <c r="D14" s="1">
        <f t="shared" si="5"/>
        <v>-2.5</v>
      </c>
      <c r="E14">
        <f t="shared" si="6"/>
        <v>3.90625E-2</v>
      </c>
      <c r="F14">
        <f t="shared" si="1"/>
        <v>4.7123889803846897</v>
      </c>
      <c r="G14">
        <f t="shared" si="2"/>
        <v>-2.5</v>
      </c>
    </row>
    <row r="15" spans="1:7" x14ac:dyDescent="0.3">
      <c r="A15">
        <f t="shared" si="3"/>
        <v>13</v>
      </c>
      <c r="B15" s="1">
        <f t="shared" si="4"/>
        <v>0.1015625</v>
      </c>
      <c r="C15" s="1">
        <f t="shared" si="0"/>
        <v>5.1050880620834143</v>
      </c>
      <c r="D15" s="1">
        <f t="shared" si="5"/>
        <v>-2.3096988312782165</v>
      </c>
      <c r="E15">
        <f t="shared" si="6"/>
        <v>4.6875E-2</v>
      </c>
      <c r="F15">
        <f t="shared" si="1"/>
        <v>5.1050880620834143</v>
      </c>
      <c r="G15">
        <f t="shared" si="2"/>
        <v>-2.3096988312782165</v>
      </c>
    </row>
    <row r="16" spans="1:7" x14ac:dyDescent="0.3">
      <c r="A16">
        <f t="shared" si="3"/>
        <v>14</v>
      </c>
      <c r="B16" s="1">
        <f t="shared" si="4"/>
        <v>0.109375</v>
      </c>
      <c r="C16" s="1">
        <f t="shared" si="0"/>
        <v>5.497787143782138</v>
      </c>
      <c r="D16" s="1">
        <f t="shared" si="5"/>
        <v>-1.7677669529663693</v>
      </c>
      <c r="E16">
        <f t="shared" si="6"/>
        <v>5.46875E-2</v>
      </c>
      <c r="F16">
        <f t="shared" si="1"/>
        <v>5.497787143782138</v>
      </c>
      <c r="G16">
        <f t="shared" si="2"/>
        <v>-1.7677669529663693</v>
      </c>
    </row>
    <row r="17" spans="1:7" x14ac:dyDescent="0.3">
      <c r="A17">
        <f t="shared" si="3"/>
        <v>15</v>
      </c>
      <c r="B17" s="1">
        <f t="shared" si="4"/>
        <v>0.1171875</v>
      </c>
      <c r="C17" s="1">
        <f t="shared" si="0"/>
        <v>5.8904862254808616</v>
      </c>
      <c r="D17" s="1">
        <f t="shared" si="5"/>
        <v>-0.95670858091272604</v>
      </c>
      <c r="E17">
        <f t="shared" si="6"/>
        <v>6.25E-2</v>
      </c>
      <c r="F17">
        <f t="shared" si="1"/>
        <v>5.8904862254808616</v>
      </c>
      <c r="G17">
        <f t="shared" si="2"/>
        <v>-0.95670858091272604</v>
      </c>
    </row>
    <row r="18" spans="1:7" x14ac:dyDescent="0.3">
      <c r="A18">
        <f t="shared" si="3"/>
        <v>16</v>
      </c>
      <c r="B18" s="1">
        <f t="shared" si="4"/>
        <v>0.125</v>
      </c>
      <c r="C18" s="1">
        <f t="shared" si="0"/>
        <v>6.2831853071795862</v>
      </c>
      <c r="D18" s="1">
        <f t="shared" si="5"/>
        <v>-6.1257422745431001E-16</v>
      </c>
      <c r="E18">
        <f t="shared" si="6"/>
        <v>7.03125E-2</v>
      </c>
      <c r="F18">
        <f t="shared" si="1"/>
        <v>6.2831853071795862</v>
      </c>
      <c r="G18">
        <f t="shared" si="2"/>
        <v>-6.1257422745431001E-16</v>
      </c>
    </row>
    <row r="19" spans="1:7" x14ac:dyDescent="0.3">
      <c r="A19">
        <f t="shared" si="3"/>
        <v>17</v>
      </c>
      <c r="B19" s="1">
        <f t="shared" si="4"/>
        <v>0.1328125</v>
      </c>
      <c r="C19" s="1">
        <f t="shared" si="0"/>
        <v>6.6758843888783108</v>
      </c>
      <c r="D19" s="1">
        <f t="shared" si="5"/>
        <v>0.95670858091272493</v>
      </c>
      <c r="E19">
        <f t="shared" si="6"/>
        <v>7.8125E-2</v>
      </c>
      <c r="F19">
        <f t="shared" si="1"/>
        <v>6.6758843888783108</v>
      </c>
      <c r="G19">
        <f t="shared" si="2"/>
        <v>0.95670858091272493</v>
      </c>
    </row>
    <row r="20" spans="1:7" x14ac:dyDescent="0.3">
      <c r="A20">
        <f t="shared" si="3"/>
        <v>18</v>
      </c>
      <c r="B20" s="1">
        <f t="shared" si="4"/>
        <v>0.140625</v>
      </c>
      <c r="C20" s="1">
        <f t="shared" si="0"/>
        <v>7.0685834705770345</v>
      </c>
      <c r="D20" s="1">
        <f t="shared" si="5"/>
        <v>1.7677669529663684</v>
      </c>
      <c r="E20">
        <f t="shared" si="6"/>
        <v>8.59375E-2</v>
      </c>
      <c r="F20">
        <f t="shared" si="1"/>
        <v>7.0685834705770345</v>
      </c>
      <c r="G20">
        <f t="shared" si="2"/>
        <v>1.7677669529663684</v>
      </c>
    </row>
    <row r="21" spans="1:7" x14ac:dyDescent="0.3">
      <c r="A21">
        <f t="shared" si="3"/>
        <v>19</v>
      </c>
      <c r="B21" s="1">
        <f t="shared" si="4"/>
        <v>0.1484375</v>
      </c>
      <c r="C21" s="1">
        <f t="shared" si="0"/>
        <v>7.4612825522757582</v>
      </c>
      <c r="D21" s="1">
        <f t="shared" si="5"/>
        <v>2.3096988312782161</v>
      </c>
      <c r="E21">
        <f t="shared" si="6"/>
        <v>9.375E-2</v>
      </c>
      <c r="F21">
        <f t="shared" si="1"/>
        <v>7.4612825522757582</v>
      </c>
      <c r="G21">
        <f t="shared" si="2"/>
        <v>2.3096988312782161</v>
      </c>
    </row>
    <row r="22" spans="1:7" x14ac:dyDescent="0.3">
      <c r="A22">
        <f t="shared" si="3"/>
        <v>20</v>
      </c>
      <c r="B22" s="1">
        <f t="shared" si="4"/>
        <v>0.15625</v>
      </c>
      <c r="C22" s="1">
        <f t="shared" si="0"/>
        <v>7.8539816339744828</v>
      </c>
      <c r="D22" s="1">
        <f t="shared" si="5"/>
        <v>2.5</v>
      </c>
      <c r="E22">
        <f t="shared" si="6"/>
        <v>0.1015625</v>
      </c>
      <c r="F22">
        <f t="shared" si="1"/>
        <v>7.8539816339744828</v>
      </c>
      <c r="G22">
        <f t="shared" si="2"/>
        <v>2.5</v>
      </c>
    </row>
    <row r="23" spans="1:7" x14ac:dyDescent="0.3">
      <c r="A23">
        <f t="shared" si="3"/>
        <v>21</v>
      </c>
      <c r="B23" s="1">
        <f t="shared" si="4"/>
        <v>0.1640625</v>
      </c>
      <c r="C23" s="1">
        <f t="shared" si="0"/>
        <v>8.2466807156732074</v>
      </c>
      <c r="D23" s="1">
        <f t="shared" si="5"/>
        <v>2.309698831278217</v>
      </c>
      <c r="E23">
        <f t="shared" si="6"/>
        <v>0.109375</v>
      </c>
      <c r="F23">
        <f t="shared" si="1"/>
        <v>8.2466807156732074</v>
      </c>
      <c r="G23">
        <f t="shared" si="2"/>
        <v>2.309698831278217</v>
      </c>
    </row>
    <row r="24" spans="1:7" x14ac:dyDescent="0.3">
      <c r="A24">
        <f t="shared" si="3"/>
        <v>22</v>
      </c>
      <c r="B24" s="1">
        <f t="shared" si="4"/>
        <v>0.171875</v>
      </c>
      <c r="C24" s="1">
        <f t="shared" si="0"/>
        <v>8.6393797973719302</v>
      </c>
      <c r="D24" s="1">
        <f t="shared" si="5"/>
        <v>1.7677669529663709</v>
      </c>
      <c r="E24">
        <f t="shared" si="6"/>
        <v>0.1171875</v>
      </c>
      <c r="F24">
        <f t="shared" si="1"/>
        <v>8.6393797973719302</v>
      </c>
      <c r="G24">
        <f t="shared" si="2"/>
        <v>1.7677669529663709</v>
      </c>
    </row>
    <row r="25" spans="1:7" x14ac:dyDescent="0.3">
      <c r="A25">
        <f t="shared" si="3"/>
        <v>23</v>
      </c>
      <c r="B25" s="1">
        <f t="shared" si="4"/>
        <v>0.1796875</v>
      </c>
      <c r="C25" s="1">
        <f t="shared" si="0"/>
        <v>9.0320788790706548</v>
      </c>
      <c r="D25" s="1">
        <f t="shared" si="5"/>
        <v>0.95670858091272626</v>
      </c>
      <c r="E25">
        <f t="shared" si="6"/>
        <v>0.125</v>
      </c>
      <c r="F25">
        <f t="shared" si="1"/>
        <v>9.0320788790706548</v>
      </c>
      <c r="G25">
        <f t="shared" si="2"/>
        <v>0.95670858091272626</v>
      </c>
    </row>
    <row r="26" spans="1:7" x14ac:dyDescent="0.3">
      <c r="A26">
        <f t="shared" si="3"/>
        <v>24</v>
      </c>
      <c r="B26" s="1">
        <f t="shared" si="4"/>
        <v>0.1875</v>
      </c>
      <c r="C26" s="1">
        <f t="shared" si="0"/>
        <v>9.4247779607693793</v>
      </c>
      <c r="D26" s="1">
        <f t="shared" si="5"/>
        <v>9.1886134118146501E-16</v>
      </c>
      <c r="E26">
        <f t="shared" si="6"/>
        <v>0.1328125</v>
      </c>
      <c r="F26">
        <f t="shared" si="1"/>
        <v>9.4247779607693793</v>
      </c>
      <c r="G26">
        <f t="shared" si="2"/>
        <v>9.1886134118146501E-16</v>
      </c>
    </row>
    <row r="27" spans="1:7" x14ac:dyDescent="0.3">
      <c r="A27">
        <f t="shared" si="3"/>
        <v>25</v>
      </c>
      <c r="B27" s="1">
        <f t="shared" si="4"/>
        <v>0.1953125</v>
      </c>
      <c r="C27" s="1">
        <f t="shared" si="0"/>
        <v>9.8174770424681039</v>
      </c>
      <c r="D27" s="1">
        <f t="shared" si="5"/>
        <v>-0.95670858091272459</v>
      </c>
      <c r="E27">
        <f t="shared" si="6"/>
        <v>0.140625</v>
      </c>
      <c r="F27">
        <f t="shared" si="1"/>
        <v>9.8174770424681039</v>
      </c>
      <c r="G27">
        <f t="shared" si="2"/>
        <v>-0.95670858091272459</v>
      </c>
    </row>
    <row r="28" spans="1:7" x14ac:dyDescent="0.3">
      <c r="A28">
        <f t="shared" si="3"/>
        <v>26</v>
      </c>
      <c r="B28" s="1">
        <f t="shared" si="4"/>
        <v>0.203125</v>
      </c>
      <c r="C28" s="1">
        <f t="shared" si="0"/>
        <v>10.210176124166829</v>
      </c>
      <c r="D28" s="1">
        <f t="shared" si="5"/>
        <v>-1.7677669529663698</v>
      </c>
      <c r="E28">
        <f t="shared" si="6"/>
        <v>0.1484375</v>
      </c>
      <c r="F28">
        <f t="shared" si="1"/>
        <v>10.210176124166829</v>
      </c>
      <c r="G28">
        <f t="shared" si="2"/>
        <v>-1.7677669529663698</v>
      </c>
    </row>
    <row r="29" spans="1:7" x14ac:dyDescent="0.3">
      <c r="A29">
        <f t="shared" si="3"/>
        <v>27</v>
      </c>
      <c r="B29" s="1">
        <f t="shared" si="4"/>
        <v>0.2109375</v>
      </c>
      <c r="C29" s="1">
        <f t="shared" si="0"/>
        <v>10.602875205865551</v>
      </c>
      <c r="D29" s="1">
        <f t="shared" si="5"/>
        <v>-2.3096988312782161</v>
      </c>
      <c r="E29">
        <f t="shared" si="6"/>
        <v>0.15625</v>
      </c>
      <c r="F29">
        <f t="shared" si="1"/>
        <v>10.602875205865551</v>
      </c>
      <c r="G29">
        <f t="shared" si="2"/>
        <v>-2.3096988312782161</v>
      </c>
    </row>
    <row r="30" spans="1:7" x14ac:dyDescent="0.3">
      <c r="A30">
        <f t="shared" si="3"/>
        <v>28</v>
      </c>
      <c r="B30" s="1">
        <f t="shared" si="4"/>
        <v>0.21875</v>
      </c>
      <c r="C30" s="1">
        <f t="shared" si="0"/>
        <v>10.995574287564276</v>
      </c>
      <c r="D30" s="1">
        <f t="shared" si="5"/>
        <v>-2.5</v>
      </c>
      <c r="E30">
        <f t="shared" si="6"/>
        <v>0.1640625</v>
      </c>
      <c r="F30">
        <f t="shared" si="1"/>
        <v>10.995574287564276</v>
      </c>
      <c r="G30">
        <f t="shared" si="2"/>
        <v>-2.5</v>
      </c>
    </row>
    <row r="31" spans="1:7" x14ac:dyDescent="0.3">
      <c r="A31">
        <f t="shared" si="3"/>
        <v>29</v>
      </c>
      <c r="B31" s="1">
        <f t="shared" si="4"/>
        <v>0.2265625</v>
      </c>
      <c r="C31" s="1">
        <f t="shared" si="0"/>
        <v>11.388273369263</v>
      </c>
      <c r="D31" s="1">
        <f t="shared" si="5"/>
        <v>-2.309698831278217</v>
      </c>
      <c r="E31">
        <f t="shared" si="6"/>
        <v>0.171875</v>
      </c>
      <c r="F31">
        <f t="shared" si="1"/>
        <v>11.388273369263</v>
      </c>
      <c r="G31">
        <f t="shared" si="2"/>
        <v>-2.309698831278217</v>
      </c>
    </row>
    <row r="32" spans="1:7" x14ac:dyDescent="0.3">
      <c r="A32">
        <f t="shared" si="3"/>
        <v>30</v>
      </c>
      <c r="B32" s="1">
        <f t="shared" si="4"/>
        <v>0.234375</v>
      </c>
      <c r="C32" s="1">
        <f t="shared" si="0"/>
        <v>11.780972450961723</v>
      </c>
      <c r="D32" s="1">
        <f t="shared" si="5"/>
        <v>-1.7677669529663711</v>
      </c>
      <c r="E32">
        <f t="shared" si="6"/>
        <v>0.1796875</v>
      </c>
      <c r="F32">
        <f t="shared" si="1"/>
        <v>11.780972450961723</v>
      </c>
      <c r="G32">
        <f t="shared" si="2"/>
        <v>-1.7677669529663711</v>
      </c>
    </row>
    <row r="33" spans="1:7" x14ac:dyDescent="0.3">
      <c r="A33">
        <f t="shared" si="3"/>
        <v>31</v>
      </c>
      <c r="B33" s="1">
        <f t="shared" si="4"/>
        <v>0.2421875</v>
      </c>
      <c r="C33" s="1">
        <f t="shared" si="0"/>
        <v>12.173671532660448</v>
      </c>
      <c r="D33" s="1">
        <f t="shared" si="5"/>
        <v>-0.95670858091272648</v>
      </c>
      <c r="E33">
        <f t="shared" si="6"/>
        <v>0.1875</v>
      </c>
      <c r="F33">
        <f t="shared" si="1"/>
        <v>12.173671532660448</v>
      </c>
      <c r="G33">
        <f t="shared" si="2"/>
        <v>-0.95670858091272648</v>
      </c>
    </row>
    <row r="34" spans="1:7" x14ac:dyDescent="0.3">
      <c r="A34">
        <f t="shared" si="3"/>
        <v>32</v>
      </c>
      <c r="B34" s="1">
        <f t="shared" si="4"/>
        <v>0.25</v>
      </c>
      <c r="C34" s="1">
        <f t="shared" si="0"/>
        <v>12.566370614359172</v>
      </c>
      <c r="D34" s="1">
        <f t="shared" si="5"/>
        <v>-1.22514845490862E-15</v>
      </c>
      <c r="E34">
        <f t="shared" si="6"/>
        <v>0.1953125</v>
      </c>
      <c r="F34">
        <f t="shared" si="1"/>
        <v>12.566370614359172</v>
      </c>
      <c r="G34">
        <f t="shared" si="2"/>
        <v>-1.22514845490862E-15</v>
      </c>
    </row>
    <row r="35" spans="1:7" x14ac:dyDescent="0.3">
      <c r="A35">
        <f t="shared" si="3"/>
        <v>33</v>
      </c>
      <c r="B35" s="1">
        <f t="shared" si="4"/>
        <v>0.2578125</v>
      </c>
      <c r="C35" s="1">
        <f t="shared" si="0"/>
        <v>12.959069696057897</v>
      </c>
      <c r="D35" s="1">
        <f t="shared" si="5"/>
        <v>0.95670858091272426</v>
      </c>
      <c r="E35">
        <f t="shared" si="6"/>
        <v>0.203125</v>
      </c>
      <c r="F35">
        <f t="shared" si="1"/>
        <v>12.959069696057897</v>
      </c>
      <c r="G35">
        <f t="shared" si="2"/>
        <v>0.95670858091272426</v>
      </c>
    </row>
    <row r="36" spans="1:7" x14ac:dyDescent="0.3">
      <c r="A36">
        <f t="shared" si="3"/>
        <v>34</v>
      </c>
      <c r="B36" s="1">
        <f t="shared" si="4"/>
        <v>0.265625</v>
      </c>
      <c r="C36" s="1">
        <f t="shared" si="0"/>
        <v>13.351768777756622</v>
      </c>
      <c r="D36" s="1">
        <f t="shared" si="5"/>
        <v>1.7677669529663695</v>
      </c>
      <c r="E36">
        <f t="shared" si="6"/>
        <v>0.2109375</v>
      </c>
      <c r="F36">
        <f t="shared" si="1"/>
        <v>13.351768777756622</v>
      </c>
      <c r="G36">
        <f t="shared" si="2"/>
        <v>1.7677669529663695</v>
      </c>
    </row>
    <row r="37" spans="1:7" x14ac:dyDescent="0.3">
      <c r="A37">
        <f t="shared" si="3"/>
        <v>35</v>
      </c>
      <c r="B37" s="1">
        <f t="shared" si="4"/>
        <v>0.2734375</v>
      </c>
      <c r="C37" s="1">
        <f t="shared" si="0"/>
        <v>13.744467859455344</v>
      </c>
      <c r="D37" s="1">
        <f t="shared" si="5"/>
        <v>2.3096988312782161</v>
      </c>
      <c r="E37">
        <f t="shared" si="6"/>
        <v>0.21875</v>
      </c>
      <c r="F37">
        <f t="shared" si="1"/>
        <v>13.744467859455344</v>
      </c>
      <c r="G37">
        <f t="shared" si="2"/>
        <v>2.3096988312782161</v>
      </c>
    </row>
    <row r="38" spans="1:7" x14ac:dyDescent="0.3">
      <c r="A38">
        <f t="shared" si="3"/>
        <v>36</v>
      </c>
      <c r="B38" s="1">
        <f t="shared" si="4"/>
        <v>0.28125</v>
      </c>
      <c r="C38" s="1">
        <f t="shared" si="0"/>
        <v>14.137166941154069</v>
      </c>
      <c r="D38" s="1">
        <f t="shared" si="5"/>
        <v>2.5</v>
      </c>
      <c r="E38">
        <f t="shared" si="6"/>
        <v>0.2265625</v>
      </c>
      <c r="F38">
        <f t="shared" si="1"/>
        <v>14.137166941154069</v>
      </c>
      <c r="G38">
        <f t="shared" si="2"/>
        <v>2.5</v>
      </c>
    </row>
    <row r="39" spans="1:7" x14ac:dyDescent="0.3">
      <c r="A39">
        <f t="shared" si="3"/>
        <v>37</v>
      </c>
      <c r="B39" s="1">
        <f t="shared" si="4"/>
        <v>0.2890625</v>
      </c>
      <c r="C39" s="1">
        <f t="shared" si="0"/>
        <v>14.529866022852794</v>
      </c>
      <c r="D39" s="1">
        <f t="shared" si="5"/>
        <v>2.309698831278217</v>
      </c>
      <c r="E39">
        <f t="shared" si="6"/>
        <v>0.234375</v>
      </c>
      <c r="F39">
        <f t="shared" si="1"/>
        <v>14.529866022852794</v>
      </c>
      <c r="G39">
        <f t="shared" si="2"/>
        <v>2.309698831278217</v>
      </c>
    </row>
    <row r="40" spans="1:7" x14ac:dyDescent="0.3">
      <c r="A40">
        <f t="shared" si="3"/>
        <v>38</v>
      </c>
      <c r="B40" s="1">
        <f t="shared" si="4"/>
        <v>0.296875</v>
      </c>
      <c r="C40" s="1">
        <f t="shared" si="0"/>
        <v>14.922565104551516</v>
      </c>
      <c r="D40" s="1">
        <f t="shared" si="5"/>
        <v>1.7677669529663715</v>
      </c>
      <c r="E40">
        <f t="shared" si="6"/>
        <v>0.2421875</v>
      </c>
      <c r="F40">
        <f t="shared" si="1"/>
        <v>14.922565104551516</v>
      </c>
      <c r="G40">
        <f t="shared" si="2"/>
        <v>1.7677669529663715</v>
      </c>
    </row>
    <row r="41" spans="1:7" x14ac:dyDescent="0.3">
      <c r="A41">
        <f t="shared" si="3"/>
        <v>39</v>
      </c>
      <c r="B41" s="1">
        <f t="shared" si="4"/>
        <v>0.3046875</v>
      </c>
      <c r="C41" s="1">
        <f t="shared" si="0"/>
        <v>15.315264186250241</v>
      </c>
      <c r="D41" s="1">
        <f t="shared" si="5"/>
        <v>0.95670858091272681</v>
      </c>
      <c r="E41">
        <f t="shared" si="6"/>
        <v>0.25</v>
      </c>
      <c r="F41">
        <f t="shared" si="1"/>
        <v>15.315264186250241</v>
      </c>
      <c r="G41">
        <f t="shared" si="2"/>
        <v>0.95670858091272681</v>
      </c>
    </row>
    <row r="42" spans="1:7" x14ac:dyDescent="0.3">
      <c r="A42">
        <f t="shared" si="3"/>
        <v>40</v>
      </c>
      <c r="B42" s="1">
        <f t="shared" si="4"/>
        <v>0.3125</v>
      </c>
      <c r="C42" s="1">
        <f t="shared" si="0"/>
        <v>15.707963267948966</v>
      </c>
      <c r="D42" s="1">
        <f t="shared" si="5"/>
        <v>1.531435568635775E-15</v>
      </c>
      <c r="E42">
        <f t="shared" si="6"/>
        <v>0.2578125</v>
      </c>
      <c r="F42">
        <f t="shared" si="1"/>
        <v>15.707963267948966</v>
      </c>
      <c r="G42">
        <f t="shared" si="2"/>
        <v>1.531435568635775E-15</v>
      </c>
    </row>
    <row r="43" spans="1:7" x14ac:dyDescent="0.3">
      <c r="A43">
        <f t="shared" si="3"/>
        <v>41</v>
      </c>
      <c r="B43" s="1">
        <f t="shared" si="4"/>
        <v>0.3203125</v>
      </c>
      <c r="C43" s="1">
        <f t="shared" si="0"/>
        <v>16.100662349647688</v>
      </c>
      <c r="D43" s="1">
        <f t="shared" si="5"/>
        <v>-0.95670858091271982</v>
      </c>
      <c r="E43">
        <f t="shared" si="6"/>
        <v>0.265625</v>
      </c>
      <c r="F43">
        <f t="shared" si="1"/>
        <v>16.100662349647688</v>
      </c>
      <c r="G43">
        <f t="shared" si="2"/>
        <v>-0.95670858091271982</v>
      </c>
    </row>
    <row r="44" spans="1:7" x14ac:dyDescent="0.3">
      <c r="A44">
        <f t="shared" si="3"/>
        <v>42</v>
      </c>
      <c r="B44" s="1">
        <f t="shared" si="4"/>
        <v>0.328125</v>
      </c>
      <c r="C44" s="1">
        <f t="shared" si="0"/>
        <v>16.493361431346415</v>
      </c>
      <c r="D44" s="1">
        <f t="shared" si="5"/>
        <v>-1.7677669529663693</v>
      </c>
      <c r="E44">
        <f t="shared" si="6"/>
        <v>0.2734375</v>
      </c>
      <c r="F44">
        <f t="shared" si="1"/>
        <v>16.493361431346415</v>
      </c>
      <c r="G44">
        <f t="shared" si="2"/>
        <v>-1.7677669529663693</v>
      </c>
    </row>
    <row r="45" spans="1:7" x14ac:dyDescent="0.3">
      <c r="A45">
        <f t="shared" si="3"/>
        <v>43</v>
      </c>
      <c r="B45" s="1">
        <f t="shared" si="4"/>
        <v>0.3359375</v>
      </c>
      <c r="C45" s="1">
        <f t="shared" si="0"/>
        <v>16.886060513045138</v>
      </c>
      <c r="D45" s="1">
        <f t="shared" si="5"/>
        <v>-2.3096988312782156</v>
      </c>
      <c r="E45">
        <f t="shared" si="6"/>
        <v>0.28125</v>
      </c>
      <c r="F45">
        <f t="shared" si="1"/>
        <v>16.886060513045138</v>
      </c>
      <c r="G45">
        <f t="shared" si="2"/>
        <v>-2.3096988312782156</v>
      </c>
    </row>
    <row r="46" spans="1:7" x14ac:dyDescent="0.3">
      <c r="A46">
        <f t="shared" si="3"/>
        <v>44</v>
      </c>
      <c r="B46" s="1">
        <f t="shared" si="4"/>
        <v>0.34375</v>
      </c>
      <c r="C46" s="1">
        <f t="shared" si="0"/>
        <v>17.27875959474386</v>
      </c>
      <c r="D46" s="1">
        <f t="shared" si="5"/>
        <v>-2.5</v>
      </c>
      <c r="E46">
        <f t="shared" si="6"/>
        <v>0.2890625</v>
      </c>
      <c r="F46">
        <f t="shared" si="1"/>
        <v>17.27875959474386</v>
      </c>
      <c r="G46">
        <f t="shared" si="2"/>
        <v>-2.5</v>
      </c>
    </row>
    <row r="47" spans="1:7" x14ac:dyDescent="0.3">
      <c r="A47">
        <f t="shared" si="3"/>
        <v>45</v>
      </c>
      <c r="B47" s="1">
        <f t="shared" si="4"/>
        <v>0.3515625</v>
      </c>
      <c r="C47" s="1">
        <f t="shared" si="0"/>
        <v>17.671458676442587</v>
      </c>
      <c r="D47" s="1">
        <f t="shared" si="5"/>
        <v>-2.309698831278217</v>
      </c>
      <c r="E47">
        <f t="shared" si="6"/>
        <v>0.296875</v>
      </c>
      <c r="F47">
        <f t="shared" si="1"/>
        <v>17.671458676442587</v>
      </c>
      <c r="G47">
        <f t="shared" si="2"/>
        <v>-2.309698831278217</v>
      </c>
    </row>
    <row r="48" spans="1:7" x14ac:dyDescent="0.3">
      <c r="A48">
        <f t="shared" si="3"/>
        <v>46</v>
      </c>
      <c r="B48" s="1">
        <f t="shared" si="4"/>
        <v>0.359375</v>
      </c>
      <c r="C48" s="1">
        <f t="shared" si="0"/>
        <v>18.06415775814131</v>
      </c>
      <c r="D48" s="1">
        <f t="shared" si="5"/>
        <v>-1.7677669529663718</v>
      </c>
      <c r="E48">
        <f t="shared" si="6"/>
        <v>0.3046875</v>
      </c>
      <c r="F48">
        <f t="shared" si="1"/>
        <v>18.06415775814131</v>
      </c>
      <c r="G48">
        <f t="shared" si="2"/>
        <v>-1.7677669529663718</v>
      </c>
    </row>
    <row r="49" spans="1:7" x14ac:dyDescent="0.3">
      <c r="A49">
        <f t="shared" si="3"/>
        <v>47</v>
      </c>
      <c r="B49" s="1">
        <f t="shared" si="4"/>
        <v>0.3671875</v>
      </c>
      <c r="C49" s="1">
        <f t="shared" si="0"/>
        <v>18.456856839840036</v>
      </c>
      <c r="D49" s="1">
        <f t="shared" si="5"/>
        <v>-0.95670858091272304</v>
      </c>
      <c r="E49">
        <f t="shared" si="6"/>
        <v>0.3125</v>
      </c>
      <c r="F49">
        <f t="shared" si="1"/>
        <v>18.456856839840036</v>
      </c>
      <c r="G49">
        <f t="shared" si="2"/>
        <v>-0.95670858091272304</v>
      </c>
    </row>
    <row r="50" spans="1:7" x14ac:dyDescent="0.3">
      <c r="A50">
        <f t="shared" si="3"/>
        <v>48</v>
      </c>
      <c r="B50" s="1">
        <f t="shared" si="4"/>
        <v>0.375</v>
      </c>
      <c r="C50" s="1">
        <f t="shared" si="0"/>
        <v>18.849555921538759</v>
      </c>
      <c r="D50" s="1">
        <f t="shared" si="5"/>
        <v>-1.83772268236293E-15</v>
      </c>
      <c r="E50">
        <f t="shared" si="6"/>
        <v>0.3203125</v>
      </c>
      <c r="F50">
        <f t="shared" si="1"/>
        <v>18.849555921538759</v>
      </c>
      <c r="G50">
        <f t="shared" si="2"/>
        <v>-1.83772268236293E-15</v>
      </c>
    </row>
    <row r="51" spans="1:7" x14ac:dyDescent="0.3">
      <c r="A51">
        <f t="shared" si="3"/>
        <v>49</v>
      </c>
      <c r="B51" s="1">
        <f t="shared" si="4"/>
        <v>0.3828125</v>
      </c>
      <c r="C51" s="1">
        <f t="shared" si="0"/>
        <v>19.242255003237482</v>
      </c>
      <c r="D51" s="1">
        <f t="shared" si="5"/>
        <v>0.9567085809127196</v>
      </c>
      <c r="E51">
        <f t="shared" si="6"/>
        <v>0.328125</v>
      </c>
      <c r="F51">
        <f t="shared" si="1"/>
        <v>19.242255003237482</v>
      </c>
      <c r="G51">
        <f t="shared" si="2"/>
        <v>0.9567085809127196</v>
      </c>
    </row>
    <row r="52" spans="1:7" x14ac:dyDescent="0.3">
      <c r="A52">
        <f t="shared" si="3"/>
        <v>50</v>
      </c>
      <c r="B52" s="1">
        <f t="shared" si="4"/>
        <v>0.390625</v>
      </c>
      <c r="C52" s="1">
        <f t="shared" si="0"/>
        <v>19.634954084936208</v>
      </c>
      <c r="D52" s="1">
        <f t="shared" si="5"/>
        <v>1.7677669529663689</v>
      </c>
      <c r="E52">
        <f t="shared" si="6"/>
        <v>0.3359375</v>
      </c>
      <c r="F52">
        <f t="shared" si="1"/>
        <v>19.634954084936208</v>
      </c>
      <c r="G52">
        <f t="shared" si="2"/>
        <v>1.7677669529663689</v>
      </c>
    </row>
    <row r="53" spans="1:7" x14ac:dyDescent="0.3">
      <c r="A53">
        <f t="shared" si="3"/>
        <v>51</v>
      </c>
      <c r="B53" s="1">
        <f t="shared" si="4"/>
        <v>0.3984375</v>
      </c>
      <c r="C53" s="1">
        <f t="shared" si="0"/>
        <v>20.027653166634931</v>
      </c>
      <c r="D53" s="1">
        <f t="shared" si="5"/>
        <v>2.3096988312782156</v>
      </c>
      <c r="E53">
        <f t="shared" si="6"/>
        <v>0.34375</v>
      </c>
      <c r="F53">
        <f t="shared" si="1"/>
        <v>20.027653166634931</v>
      </c>
      <c r="G53">
        <f t="shared" si="2"/>
        <v>2.3096988312782156</v>
      </c>
    </row>
    <row r="54" spans="1:7" x14ac:dyDescent="0.3">
      <c r="A54">
        <f t="shared" si="3"/>
        <v>52</v>
      </c>
      <c r="B54" s="1">
        <f t="shared" si="4"/>
        <v>0.40625</v>
      </c>
      <c r="C54" s="1">
        <f t="shared" si="0"/>
        <v>20.420352248333657</v>
      </c>
      <c r="D54" s="1">
        <f t="shared" si="5"/>
        <v>2.5</v>
      </c>
      <c r="E54">
        <f t="shared" si="6"/>
        <v>0.3515625</v>
      </c>
      <c r="F54">
        <f t="shared" si="1"/>
        <v>20.420352248333657</v>
      </c>
      <c r="G54">
        <f t="shared" si="2"/>
        <v>2.5</v>
      </c>
    </row>
    <row r="55" spans="1:7" x14ac:dyDescent="0.3">
      <c r="A55">
        <f t="shared" si="3"/>
        <v>53</v>
      </c>
      <c r="B55" s="1">
        <f t="shared" si="4"/>
        <v>0.4140625</v>
      </c>
      <c r="C55" s="1">
        <f t="shared" si="0"/>
        <v>20.81305133003238</v>
      </c>
      <c r="D55" s="1">
        <f t="shared" si="5"/>
        <v>2.309698831278217</v>
      </c>
      <c r="E55">
        <f t="shared" si="6"/>
        <v>0.359375</v>
      </c>
      <c r="F55">
        <f t="shared" si="1"/>
        <v>20.81305133003238</v>
      </c>
      <c r="G55">
        <f t="shared" si="2"/>
        <v>2.309698831278217</v>
      </c>
    </row>
    <row r="56" spans="1:7" x14ac:dyDescent="0.3">
      <c r="A56">
        <f t="shared" si="3"/>
        <v>54</v>
      </c>
      <c r="B56" s="1">
        <f t="shared" si="4"/>
        <v>0.421875</v>
      </c>
      <c r="C56" s="1">
        <f t="shared" si="0"/>
        <v>21.205750411731103</v>
      </c>
      <c r="D56" s="1">
        <f t="shared" si="5"/>
        <v>1.7677669529663718</v>
      </c>
      <c r="E56">
        <f t="shared" si="6"/>
        <v>0.3671875</v>
      </c>
      <c r="F56">
        <f t="shared" si="1"/>
        <v>21.205750411731103</v>
      </c>
      <c r="G56">
        <f t="shared" si="2"/>
        <v>1.7677669529663718</v>
      </c>
    </row>
    <row r="57" spans="1:7" x14ac:dyDescent="0.3">
      <c r="A57">
        <f t="shared" si="3"/>
        <v>55</v>
      </c>
      <c r="B57" s="1">
        <f t="shared" si="4"/>
        <v>0.4296875</v>
      </c>
      <c r="C57" s="1">
        <f t="shared" si="0"/>
        <v>21.598449493429829</v>
      </c>
      <c r="D57" s="1">
        <f t="shared" si="5"/>
        <v>0.95670858091272337</v>
      </c>
      <c r="E57">
        <f t="shared" si="6"/>
        <v>0.375</v>
      </c>
      <c r="F57">
        <f t="shared" si="1"/>
        <v>21.598449493429829</v>
      </c>
      <c r="G57">
        <f t="shared" si="2"/>
        <v>0.95670858091272337</v>
      </c>
    </row>
    <row r="58" spans="1:7" x14ac:dyDescent="0.3">
      <c r="A58">
        <f t="shared" si="3"/>
        <v>56</v>
      </c>
      <c r="B58" s="1">
        <f t="shared" si="4"/>
        <v>0.4375</v>
      </c>
      <c r="C58" s="1">
        <f t="shared" si="0"/>
        <v>21.991148575128552</v>
      </c>
      <c r="D58" s="1">
        <f t="shared" si="5"/>
        <v>2.144009796090085E-15</v>
      </c>
      <c r="E58">
        <f t="shared" si="6"/>
        <v>0.3828125</v>
      </c>
      <c r="F58">
        <f t="shared" si="1"/>
        <v>21.991148575128552</v>
      </c>
      <c r="G58">
        <f t="shared" si="2"/>
        <v>2.144009796090085E-15</v>
      </c>
    </row>
    <row r="59" spans="1:7" x14ac:dyDescent="0.3">
      <c r="A59">
        <f t="shared" si="3"/>
        <v>57</v>
      </c>
      <c r="B59" s="1">
        <f t="shared" si="4"/>
        <v>0.4453125</v>
      </c>
      <c r="C59" s="1">
        <f t="shared" si="0"/>
        <v>22.383847656827275</v>
      </c>
      <c r="D59" s="1">
        <f t="shared" si="5"/>
        <v>-0.95670858091271938</v>
      </c>
      <c r="E59">
        <f t="shared" si="6"/>
        <v>0.390625</v>
      </c>
      <c r="F59">
        <f t="shared" si="1"/>
        <v>22.383847656827275</v>
      </c>
      <c r="G59">
        <f t="shared" si="2"/>
        <v>-0.95670858091271938</v>
      </c>
    </row>
    <row r="60" spans="1:7" x14ac:dyDescent="0.3">
      <c r="A60">
        <f t="shared" si="3"/>
        <v>58</v>
      </c>
      <c r="B60" s="1">
        <f t="shared" si="4"/>
        <v>0.453125</v>
      </c>
      <c r="C60" s="1">
        <f t="shared" si="0"/>
        <v>22.776546738526001</v>
      </c>
      <c r="D60" s="1">
        <f t="shared" si="5"/>
        <v>-1.7677669529663689</v>
      </c>
      <c r="E60">
        <f t="shared" si="6"/>
        <v>0.3984375</v>
      </c>
      <c r="F60">
        <f t="shared" si="1"/>
        <v>22.776546738526001</v>
      </c>
      <c r="G60">
        <f t="shared" si="2"/>
        <v>-1.7677669529663689</v>
      </c>
    </row>
    <row r="61" spans="1:7" x14ac:dyDescent="0.3">
      <c r="A61">
        <f t="shared" si="3"/>
        <v>59</v>
      </c>
      <c r="B61" s="1">
        <f t="shared" si="4"/>
        <v>0.4609375</v>
      </c>
      <c r="C61" s="1">
        <f t="shared" si="0"/>
        <v>23.169245820224724</v>
      </c>
      <c r="D61" s="1">
        <f t="shared" si="5"/>
        <v>-2.3096988312782156</v>
      </c>
      <c r="E61">
        <f t="shared" si="6"/>
        <v>0.40625</v>
      </c>
      <c r="F61">
        <f t="shared" si="1"/>
        <v>23.169245820224724</v>
      </c>
      <c r="G61">
        <f t="shared" si="2"/>
        <v>-2.3096988312782156</v>
      </c>
    </row>
    <row r="62" spans="1:7" x14ac:dyDescent="0.3">
      <c r="A62">
        <f t="shared" si="3"/>
        <v>60</v>
      </c>
      <c r="B62" s="1">
        <f t="shared" si="4"/>
        <v>0.46875</v>
      </c>
      <c r="C62" s="1">
        <f t="shared" si="0"/>
        <v>23.561944901923447</v>
      </c>
      <c r="D62" s="1">
        <f t="shared" si="5"/>
        <v>-2.5</v>
      </c>
      <c r="E62">
        <f t="shared" si="6"/>
        <v>0.4140625</v>
      </c>
      <c r="F62">
        <f t="shared" si="1"/>
        <v>23.561944901923447</v>
      </c>
      <c r="G62">
        <f t="shared" si="2"/>
        <v>-2.5</v>
      </c>
    </row>
    <row r="63" spans="1:7" x14ac:dyDescent="0.3">
      <c r="A63">
        <f t="shared" si="3"/>
        <v>61</v>
      </c>
      <c r="B63" s="1">
        <f t="shared" si="4"/>
        <v>0.4765625</v>
      </c>
      <c r="C63" s="1">
        <f t="shared" si="0"/>
        <v>23.954643983622173</v>
      </c>
      <c r="D63" s="1">
        <f t="shared" si="5"/>
        <v>-2.3096988312782174</v>
      </c>
      <c r="E63">
        <f t="shared" si="6"/>
        <v>0.421875</v>
      </c>
      <c r="F63">
        <f t="shared" si="1"/>
        <v>23.954643983622173</v>
      </c>
      <c r="G63">
        <f t="shared" si="2"/>
        <v>-2.3096988312782174</v>
      </c>
    </row>
    <row r="64" spans="1:7" x14ac:dyDescent="0.3">
      <c r="A64">
        <f t="shared" si="3"/>
        <v>62</v>
      </c>
      <c r="B64" s="1">
        <f t="shared" si="4"/>
        <v>0.484375</v>
      </c>
      <c r="C64" s="1">
        <f t="shared" si="0"/>
        <v>24.347343065320896</v>
      </c>
      <c r="D64" s="1">
        <f t="shared" si="5"/>
        <v>-1.767766952966372</v>
      </c>
      <c r="E64">
        <f t="shared" si="6"/>
        <v>0.4296875</v>
      </c>
      <c r="F64">
        <f t="shared" si="1"/>
        <v>24.347343065320896</v>
      </c>
      <c r="G64">
        <f t="shared" si="2"/>
        <v>-1.767766952966372</v>
      </c>
    </row>
    <row r="65" spans="1:7" x14ac:dyDescent="0.3">
      <c r="A65">
        <f t="shared" si="3"/>
        <v>63</v>
      </c>
      <c r="B65" s="1">
        <f t="shared" si="4"/>
        <v>0.4921875</v>
      </c>
      <c r="C65" s="1">
        <f t="shared" si="0"/>
        <v>24.740042147019622</v>
      </c>
      <c r="D65" s="1">
        <f t="shared" si="5"/>
        <v>-0.95670858091272359</v>
      </c>
      <c r="E65">
        <f t="shared" si="6"/>
        <v>0.4375</v>
      </c>
      <c r="F65">
        <f t="shared" si="1"/>
        <v>24.740042147019622</v>
      </c>
      <c r="G65">
        <f t="shared" si="2"/>
        <v>-0.95670858091272359</v>
      </c>
    </row>
    <row r="66" spans="1:7" x14ac:dyDescent="0.3">
      <c r="A66">
        <f t="shared" si="3"/>
        <v>64</v>
      </c>
      <c r="B66" s="1">
        <f t="shared" si="4"/>
        <v>0.5</v>
      </c>
      <c r="C66" s="1">
        <f t="shared" si="0"/>
        <v>25.132741228718345</v>
      </c>
      <c r="D66" s="1">
        <f t="shared" si="5"/>
        <v>-2.45029690981724E-15</v>
      </c>
      <c r="E66">
        <f t="shared" si="6"/>
        <v>0.4453125</v>
      </c>
      <c r="F66">
        <f t="shared" si="1"/>
        <v>25.132741228718345</v>
      </c>
      <c r="G66">
        <f t="shared" si="2"/>
        <v>-2.45029690981724E-15</v>
      </c>
    </row>
    <row r="67" spans="1:7" x14ac:dyDescent="0.3">
      <c r="A67">
        <f t="shared" si="3"/>
        <v>65</v>
      </c>
      <c r="B67" s="1">
        <f t="shared" si="4"/>
        <v>0.5078125</v>
      </c>
      <c r="C67" s="1">
        <f t="shared" ref="C67:C130" si="7">2*PI()*B67*8</f>
        <v>25.525440310417068</v>
      </c>
      <c r="D67" s="1">
        <f t="shared" si="5"/>
        <v>0.95670858091271904</v>
      </c>
      <c r="E67">
        <f t="shared" si="6"/>
        <v>0.453125</v>
      </c>
      <c r="F67">
        <f t="shared" ref="F67:F130" si="8">2*PI()*8*(E67+0.0546875)</f>
        <v>25.525440310417068</v>
      </c>
      <c r="G67">
        <f t="shared" ref="G67:G130" si="9">2.5*SIN(F67)</f>
        <v>0.95670858091271904</v>
      </c>
    </row>
    <row r="68" spans="1:7" x14ac:dyDescent="0.3">
      <c r="A68">
        <f t="shared" ref="A68:A130" si="10">A67+1</f>
        <v>66</v>
      </c>
      <c r="B68" s="1">
        <f t="shared" ref="B68:B130" si="11">B67+(1/128)</f>
        <v>0.515625</v>
      </c>
      <c r="C68" s="1">
        <f t="shared" si="7"/>
        <v>25.918139392115794</v>
      </c>
      <c r="D68" s="1">
        <f t="shared" ref="D68:D130" si="12">2.5*SIN(C68)</f>
        <v>1.7677669529663687</v>
      </c>
      <c r="E68">
        <f t="shared" ref="E68:E130" si="13">E67+(1/128)</f>
        <v>0.4609375</v>
      </c>
      <c r="F68">
        <f t="shared" si="8"/>
        <v>25.918139392115794</v>
      </c>
      <c r="G68">
        <f t="shared" si="9"/>
        <v>1.7677669529663687</v>
      </c>
    </row>
    <row r="69" spans="1:7" x14ac:dyDescent="0.3">
      <c r="A69">
        <f t="shared" si="10"/>
        <v>67</v>
      </c>
      <c r="B69" s="1">
        <f t="shared" si="11"/>
        <v>0.5234375</v>
      </c>
      <c r="C69" s="1">
        <f t="shared" si="7"/>
        <v>26.310838473814517</v>
      </c>
      <c r="D69" s="1">
        <f t="shared" si="12"/>
        <v>2.3096988312782156</v>
      </c>
      <c r="E69">
        <f t="shared" si="13"/>
        <v>0.46875</v>
      </c>
      <c r="F69">
        <f t="shared" si="8"/>
        <v>26.310838473814517</v>
      </c>
      <c r="G69">
        <f t="shared" si="9"/>
        <v>2.3096988312782156</v>
      </c>
    </row>
    <row r="70" spans="1:7" x14ac:dyDescent="0.3">
      <c r="A70">
        <f t="shared" si="10"/>
        <v>68</v>
      </c>
      <c r="B70" s="1">
        <f t="shared" si="11"/>
        <v>0.53125</v>
      </c>
      <c r="C70" s="1">
        <f t="shared" si="7"/>
        <v>26.703537555513243</v>
      </c>
      <c r="D70" s="1">
        <f t="shared" si="12"/>
        <v>2.5</v>
      </c>
      <c r="E70">
        <f t="shared" si="13"/>
        <v>0.4765625</v>
      </c>
      <c r="F70">
        <f t="shared" si="8"/>
        <v>26.703537555513243</v>
      </c>
      <c r="G70">
        <f t="shared" si="9"/>
        <v>2.5</v>
      </c>
    </row>
    <row r="71" spans="1:7" x14ac:dyDescent="0.3">
      <c r="A71">
        <f t="shared" si="10"/>
        <v>69</v>
      </c>
      <c r="B71" s="1">
        <f t="shared" si="11"/>
        <v>0.5390625</v>
      </c>
      <c r="C71" s="1">
        <f t="shared" si="7"/>
        <v>27.096236637211966</v>
      </c>
      <c r="D71" s="1">
        <f t="shared" si="12"/>
        <v>2.3096988312782174</v>
      </c>
      <c r="E71">
        <f t="shared" si="13"/>
        <v>0.484375</v>
      </c>
      <c r="F71">
        <f t="shared" si="8"/>
        <v>27.096236637211966</v>
      </c>
      <c r="G71">
        <f t="shared" si="9"/>
        <v>2.3096988312782174</v>
      </c>
    </row>
    <row r="72" spans="1:7" x14ac:dyDescent="0.3">
      <c r="A72">
        <f t="shared" si="10"/>
        <v>70</v>
      </c>
      <c r="B72" s="1">
        <f t="shared" si="11"/>
        <v>0.546875</v>
      </c>
      <c r="C72" s="1">
        <f t="shared" si="7"/>
        <v>27.488935718910689</v>
      </c>
      <c r="D72" s="1">
        <f t="shared" si="12"/>
        <v>1.7677669529663722</v>
      </c>
      <c r="E72">
        <f t="shared" si="13"/>
        <v>0.4921875</v>
      </c>
      <c r="F72">
        <f t="shared" si="8"/>
        <v>27.488935718910689</v>
      </c>
      <c r="G72">
        <f t="shared" si="9"/>
        <v>1.7677669529663722</v>
      </c>
    </row>
    <row r="73" spans="1:7" x14ac:dyDescent="0.3">
      <c r="A73">
        <f t="shared" si="10"/>
        <v>71</v>
      </c>
      <c r="B73" s="1">
        <f t="shared" si="11"/>
        <v>0.5546875</v>
      </c>
      <c r="C73" s="1">
        <f t="shared" si="7"/>
        <v>27.881634800609415</v>
      </c>
      <c r="D73" s="1">
        <f t="shared" si="12"/>
        <v>0.95670858091272393</v>
      </c>
      <c r="E73">
        <f t="shared" si="13"/>
        <v>0.5</v>
      </c>
      <c r="F73">
        <f t="shared" si="8"/>
        <v>27.881634800609415</v>
      </c>
      <c r="G73">
        <f t="shared" si="9"/>
        <v>0.95670858091272393</v>
      </c>
    </row>
    <row r="74" spans="1:7" x14ac:dyDescent="0.3">
      <c r="A74">
        <f t="shared" si="10"/>
        <v>72</v>
      </c>
      <c r="B74" s="1">
        <f t="shared" si="11"/>
        <v>0.5625</v>
      </c>
      <c r="C74" s="1">
        <f t="shared" si="7"/>
        <v>28.274333882308138</v>
      </c>
      <c r="D74" s="1">
        <f t="shared" si="12"/>
        <v>2.756584023544395E-15</v>
      </c>
      <c r="E74">
        <f t="shared" si="13"/>
        <v>0.5078125</v>
      </c>
      <c r="F74">
        <f t="shared" si="8"/>
        <v>28.274333882308138</v>
      </c>
      <c r="G74">
        <f t="shared" si="9"/>
        <v>2.756584023544395E-15</v>
      </c>
    </row>
    <row r="75" spans="1:7" x14ac:dyDescent="0.3">
      <c r="A75">
        <f t="shared" si="10"/>
        <v>73</v>
      </c>
      <c r="B75" s="1">
        <f t="shared" si="11"/>
        <v>0.5703125</v>
      </c>
      <c r="C75" s="1">
        <f t="shared" si="7"/>
        <v>28.667032964006861</v>
      </c>
      <c r="D75" s="1">
        <f t="shared" si="12"/>
        <v>-0.95670858091271871</v>
      </c>
      <c r="E75">
        <f t="shared" si="13"/>
        <v>0.515625</v>
      </c>
      <c r="F75">
        <f t="shared" si="8"/>
        <v>28.667032964006861</v>
      </c>
      <c r="G75">
        <f t="shared" si="9"/>
        <v>-0.95670858091271871</v>
      </c>
    </row>
    <row r="76" spans="1:7" x14ac:dyDescent="0.3">
      <c r="A76">
        <f t="shared" si="10"/>
        <v>74</v>
      </c>
      <c r="B76" s="1">
        <f t="shared" si="11"/>
        <v>0.578125</v>
      </c>
      <c r="C76" s="1">
        <f t="shared" si="7"/>
        <v>29.059732045705587</v>
      </c>
      <c r="D76" s="1">
        <f t="shared" si="12"/>
        <v>-1.7677669529663684</v>
      </c>
      <c r="E76">
        <f t="shared" si="13"/>
        <v>0.5234375</v>
      </c>
      <c r="F76">
        <f t="shared" si="8"/>
        <v>29.059732045705587</v>
      </c>
      <c r="G76">
        <f t="shared" si="9"/>
        <v>-1.7677669529663684</v>
      </c>
    </row>
    <row r="77" spans="1:7" x14ac:dyDescent="0.3">
      <c r="A77">
        <f t="shared" si="10"/>
        <v>75</v>
      </c>
      <c r="B77" s="1">
        <f t="shared" si="11"/>
        <v>0.5859375</v>
      </c>
      <c r="C77" s="1">
        <f t="shared" si="7"/>
        <v>29.45243112740431</v>
      </c>
      <c r="D77" s="1">
        <f t="shared" si="12"/>
        <v>-2.3096988312782156</v>
      </c>
      <c r="E77">
        <f t="shared" si="13"/>
        <v>0.53125</v>
      </c>
      <c r="F77">
        <f t="shared" si="8"/>
        <v>29.45243112740431</v>
      </c>
      <c r="G77">
        <f t="shared" si="9"/>
        <v>-2.3096988312782156</v>
      </c>
    </row>
    <row r="78" spans="1:7" x14ac:dyDescent="0.3">
      <c r="A78">
        <f t="shared" si="10"/>
        <v>76</v>
      </c>
      <c r="B78" s="1">
        <f t="shared" si="11"/>
        <v>0.59375</v>
      </c>
      <c r="C78" s="1">
        <f t="shared" si="7"/>
        <v>29.845130209103033</v>
      </c>
      <c r="D78" s="1">
        <f t="shared" si="12"/>
        <v>-2.5</v>
      </c>
      <c r="E78">
        <f t="shared" si="13"/>
        <v>0.5390625</v>
      </c>
      <c r="F78">
        <f t="shared" si="8"/>
        <v>29.845130209103033</v>
      </c>
      <c r="G78">
        <f t="shared" si="9"/>
        <v>-2.5</v>
      </c>
    </row>
    <row r="79" spans="1:7" x14ac:dyDescent="0.3">
      <c r="A79">
        <f t="shared" si="10"/>
        <v>77</v>
      </c>
      <c r="B79" s="1">
        <f t="shared" si="11"/>
        <v>0.6015625</v>
      </c>
      <c r="C79" s="1">
        <f t="shared" si="7"/>
        <v>30.237829290801759</v>
      </c>
      <c r="D79" s="1">
        <f t="shared" si="12"/>
        <v>-2.3096988312782178</v>
      </c>
      <c r="E79">
        <f t="shared" si="13"/>
        <v>0.546875</v>
      </c>
      <c r="F79">
        <f t="shared" si="8"/>
        <v>30.237829290801759</v>
      </c>
      <c r="G79">
        <f t="shared" si="9"/>
        <v>-2.3096988312782178</v>
      </c>
    </row>
    <row r="80" spans="1:7" x14ac:dyDescent="0.3">
      <c r="A80">
        <f t="shared" si="10"/>
        <v>78</v>
      </c>
      <c r="B80" s="1">
        <f t="shared" si="11"/>
        <v>0.609375</v>
      </c>
      <c r="C80" s="1">
        <f t="shared" si="7"/>
        <v>30.630528372500482</v>
      </c>
      <c r="D80" s="1">
        <f t="shared" si="12"/>
        <v>-1.7677669529663724</v>
      </c>
      <c r="E80">
        <f t="shared" si="13"/>
        <v>0.5546875</v>
      </c>
      <c r="F80">
        <f t="shared" si="8"/>
        <v>30.630528372500482</v>
      </c>
      <c r="G80">
        <f t="shared" si="9"/>
        <v>-1.7677669529663724</v>
      </c>
    </row>
    <row r="81" spans="1:7" x14ac:dyDescent="0.3">
      <c r="A81">
        <f t="shared" si="10"/>
        <v>79</v>
      </c>
      <c r="B81" s="1">
        <f t="shared" si="11"/>
        <v>0.6171875</v>
      </c>
      <c r="C81" s="1">
        <f t="shared" si="7"/>
        <v>31.023227454199208</v>
      </c>
      <c r="D81" s="1">
        <f t="shared" si="12"/>
        <v>-0.95670858091272415</v>
      </c>
      <c r="E81">
        <f t="shared" si="13"/>
        <v>0.5625</v>
      </c>
      <c r="F81">
        <f t="shared" si="8"/>
        <v>31.023227454199208</v>
      </c>
      <c r="G81">
        <f t="shared" si="9"/>
        <v>-0.95670858091272415</v>
      </c>
    </row>
    <row r="82" spans="1:7" x14ac:dyDescent="0.3">
      <c r="A82">
        <f t="shared" si="10"/>
        <v>80</v>
      </c>
      <c r="B82" s="1">
        <f t="shared" si="11"/>
        <v>0.625</v>
      </c>
      <c r="C82" s="1">
        <f t="shared" si="7"/>
        <v>31.415926535897931</v>
      </c>
      <c r="D82" s="1">
        <f t="shared" si="12"/>
        <v>-3.06287113727155E-15</v>
      </c>
      <c r="E82">
        <f t="shared" si="13"/>
        <v>0.5703125</v>
      </c>
      <c r="F82">
        <f t="shared" si="8"/>
        <v>31.415926535897931</v>
      </c>
      <c r="G82">
        <f t="shared" si="9"/>
        <v>-3.06287113727155E-15</v>
      </c>
    </row>
    <row r="83" spans="1:7" x14ac:dyDescent="0.3">
      <c r="A83">
        <f t="shared" si="10"/>
        <v>81</v>
      </c>
      <c r="B83" s="1">
        <f t="shared" si="11"/>
        <v>0.6328125</v>
      </c>
      <c r="C83" s="1">
        <f t="shared" si="7"/>
        <v>31.808625617596654</v>
      </c>
      <c r="D83" s="1">
        <f t="shared" si="12"/>
        <v>0.95670858091271849</v>
      </c>
      <c r="E83">
        <f t="shared" si="13"/>
        <v>0.578125</v>
      </c>
      <c r="F83">
        <f t="shared" si="8"/>
        <v>31.808625617596654</v>
      </c>
      <c r="G83">
        <f t="shared" si="9"/>
        <v>0.95670858091271849</v>
      </c>
    </row>
    <row r="84" spans="1:7" x14ac:dyDescent="0.3">
      <c r="A84">
        <f t="shared" si="10"/>
        <v>82</v>
      </c>
      <c r="B84" s="1">
        <f t="shared" si="11"/>
        <v>0.640625</v>
      </c>
      <c r="C84" s="1">
        <f t="shared" si="7"/>
        <v>32.201324699295377</v>
      </c>
      <c r="D84" s="1">
        <f t="shared" si="12"/>
        <v>1.767766952966362</v>
      </c>
      <c r="E84">
        <f t="shared" si="13"/>
        <v>0.5859375</v>
      </c>
      <c r="F84">
        <f t="shared" si="8"/>
        <v>32.201324699295377</v>
      </c>
      <c r="G84">
        <f t="shared" si="9"/>
        <v>1.767766952966362</v>
      </c>
    </row>
    <row r="85" spans="1:7" x14ac:dyDescent="0.3">
      <c r="A85">
        <f t="shared" si="10"/>
        <v>83</v>
      </c>
      <c r="B85" s="1">
        <f t="shared" si="11"/>
        <v>0.6484375</v>
      </c>
      <c r="C85" s="1">
        <f t="shared" si="7"/>
        <v>32.594023780994107</v>
      </c>
      <c r="D85" s="1">
        <f t="shared" si="12"/>
        <v>2.3096988312782187</v>
      </c>
      <c r="E85">
        <f t="shared" si="13"/>
        <v>0.59375</v>
      </c>
      <c r="F85">
        <f t="shared" si="8"/>
        <v>32.594023780994107</v>
      </c>
      <c r="G85">
        <f t="shared" si="9"/>
        <v>2.3096988312782187</v>
      </c>
    </row>
    <row r="86" spans="1:7" x14ac:dyDescent="0.3">
      <c r="A86">
        <f t="shared" si="10"/>
        <v>84</v>
      </c>
      <c r="B86" s="1">
        <f t="shared" si="11"/>
        <v>0.65625</v>
      </c>
      <c r="C86" s="1">
        <f t="shared" si="7"/>
        <v>32.986722862692829</v>
      </c>
      <c r="D86" s="1">
        <f t="shared" si="12"/>
        <v>2.5</v>
      </c>
      <c r="E86">
        <f t="shared" si="13"/>
        <v>0.6015625</v>
      </c>
      <c r="F86">
        <f t="shared" si="8"/>
        <v>32.986722862692829</v>
      </c>
      <c r="G86">
        <f t="shared" si="9"/>
        <v>2.5</v>
      </c>
    </row>
    <row r="87" spans="1:7" x14ac:dyDescent="0.3">
      <c r="A87">
        <f t="shared" si="10"/>
        <v>85</v>
      </c>
      <c r="B87" s="1">
        <f t="shared" si="11"/>
        <v>0.6640625</v>
      </c>
      <c r="C87" s="1">
        <f t="shared" si="7"/>
        <v>33.379421944391552</v>
      </c>
      <c r="D87" s="1">
        <f t="shared" si="12"/>
        <v>2.3096988312782178</v>
      </c>
      <c r="E87">
        <f t="shared" si="13"/>
        <v>0.609375</v>
      </c>
      <c r="F87">
        <f t="shared" si="8"/>
        <v>33.379421944391552</v>
      </c>
      <c r="G87">
        <f t="shared" si="9"/>
        <v>2.3096988312782178</v>
      </c>
    </row>
    <row r="88" spans="1:7" x14ac:dyDescent="0.3">
      <c r="A88">
        <f t="shared" si="10"/>
        <v>86</v>
      </c>
      <c r="B88" s="1">
        <f t="shared" si="11"/>
        <v>0.671875</v>
      </c>
      <c r="C88" s="1">
        <f t="shared" si="7"/>
        <v>33.772121026090275</v>
      </c>
      <c r="D88" s="1">
        <f t="shared" si="12"/>
        <v>1.7677669529663729</v>
      </c>
      <c r="E88">
        <f t="shared" si="13"/>
        <v>0.6171875</v>
      </c>
      <c r="F88">
        <f t="shared" si="8"/>
        <v>33.772121026090275</v>
      </c>
      <c r="G88">
        <f t="shared" si="9"/>
        <v>1.7677669529663729</v>
      </c>
    </row>
    <row r="89" spans="1:7" x14ac:dyDescent="0.3">
      <c r="A89">
        <f t="shared" si="10"/>
        <v>87</v>
      </c>
      <c r="B89" s="1">
        <f t="shared" si="11"/>
        <v>0.6796875</v>
      </c>
      <c r="C89" s="1">
        <f t="shared" si="7"/>
        <v>34.164820107788998</v>
      </c>
      <c r="D89" s="1">
        <f t="shared" si="12"/>
        <v>0.9567085809127327</v>
      </c>
      <c r="E89">
        <f t="shared" si="13"/>
        <v>0.625</v>
      </c>
      <c r="F89">
        <f t="shared" si="8"/>
        <v>34.164820107788998</v>
      </c>
      <c r="G89">
        <f t="shared" si="9"/>
        <v>0.9567085809127327</v>
      </c>
    </row>
    <row r="90" spans="1:7" x14ac:dyDescent="0.3">
      <c r="A90">
        <f t="shared" si="10"/>
        <v>88</v>
      </c>
      <c r="B90" s="1">
        <f t="shared" si="11"/>
        <v>0.6875</v>
      </c>
      <c r="C90" s="1">
        <f t="shared" si="7"/>
        <v>34.557519189487721</v>
      </c>
      <c r="D90" s="1">
        <f t="shared" si="12"/>
        <v>1.2250942447999957E-14</v>
      </c>
      <c r="E90">
        <f t="shared" si="13"/>
        <v>0.6328125</v>
      </c>
      <c r="F90">
        <f t="shared" si="8"/>
        <v>34.557519189487721</v>
      </c>
      <c r="G90">
        <f t="shared" si="9"/>
        <v>1.2250942447999957E-14</v>
      </c>
    </row>
    <row r="91" spans="1:7" x14ac:dyDescent="0.3">
      <c r="A91">
        <f t="shared" si="10"/>
        <v>89</v>
      </c>
      <c r="B91" s="1">
        <f t="shared" si="11"/>
        <v>0.6953125</v>
      </c>
      <c r="C91" s="1">
        <f t="shared" si="7"/>
        <v>34.950218271186451</v>
      </c>
      <c r="D91" s="1">
        <f t="shared" si="12"/>
        <v>-0.95670858091272637</v>
      </c>
      <c r="E91">
        <f t="shared" si="13"/>
        <v>0.640625</v>
      </c>
      <c r="F91">
        <f t="shared" si="8"/>
        <v>34.950218271186451</v>
      </c>
      <c r="G91">
        <f t="shared" si="9"/>
        <v>-0.95670858091272637</v>
      </c>
    </row>
    <row r="92" spans="1:7" x14ac:dyDescent="0.3">
      <c r="A92">
        <f t="shared" si="10"/>
        <v>90</v>
      </c>
      <c r="B92" s="1">
        <f t="shared" si="11"/>
        <v>0.703125</v>
      </c>
      <c r="C92" s="1">
        <f t="shared" si="7"/>
        <v>35.342917352885173</v>
      </c>
      <c r="D92" s="1">
        <f t="shared" si="12"/>
        <v>-1.7677669529663678</v>
      </c>
      <c r="E92">
        <f t="shared" si="13"/>
        <v>0.6484375</v>
      </c>
      <c r="F92">
        <f t="shared" si="8"/>
        <v>35.342917352885173</v>
      </c>
      <c r="G92">
        <f t="shared" si="9"/>
        <v>-1.7677669529663678</v>
      </c>
    </row>
    <row r="93" spans="1:7" x14ac:dyDescent="0.3">
      <c r="A93">
        <f t="shared" si="10"/>
        <v>91</v>
      </c>
      <c r="B93" s="1">
        <f t="shared" si="11"/>
        <v>0.7109375</v>
      </c>
      <c r="C93" s="1">
        <f t="shared" si="7"/>
        <v>35.735616434583896</v>
      </c>
      <c r="D93" s="1">
        <f t="shared" si="12"/>
        <v>-2.3096988312782152</v>
      </c>
      <c r="E93">
        <f t="shared" si="13"/>
        <v>0.65625</v>
      </c>
      <c r="F93">
        <f t="shared" si="8"/>
        <v>35.735616434583896</v>
      </c>
      <c r="G93">
        <f t="shared" si="9"/>
        <v>-2.3096988312782152</v>
      </c>
    </row>
    <row r="94" spans="1:7" x14ac:dyDescent="0.3">
      <c r="A94">
        <f t="shared" si="10"/>
        <v>92</v>
      </c>
      <c r="B94" s="1">
        <f t="shared" si="11"/>
        <v>0.71875</v>
      </c>
      <c r="C94" s="1">
        <f t="shared" si="7"/>
        <v>36.128315516282619</v>
      </c>
      <c r="D94" s="1">
        <f t="shared" si="12"/>
        <v>-2.5</v>
      </c>
      <c r="E94">
        <f t="shared" si="13"/>
        <v>0.6640625</v>
      </c>
      <c r="F94">
        <f t="shared" si="8"/>
        <v>36.128315516282619</v>
      </c>
      <c r="G94">
        <f t="shared" si="9"/>
        <v>-2.5</v>
      </c>
    </row>
    <row r="95" spans="1:7" x14ac:dyDescent="0.3">
      <c r="A95">
        <f t="shared" si="10"/>
        <v>93</v>
      </c>
      <c r="B95" s="1">
        <f t="shared" si="11"/>
        <v>0.7265625</v>
      </c>
      <c r="C95" s="1">
        <f t="shared" si="7"/>
        <v>36.521014597981342</v>
      </c>
      <c r="D95" s="1">
        <f t="shared" si="12"/>
        <v>-2.3096988312782214</v>
      </c>
      <c r="E95">
        <f t="shared" si="13"/>
        <v>0.671875</v>
      </c>
      <c r="F95">
        <f t="shared" si="8"/>
        <v>36.521014597981342</v>
      </c>
      <c r="G95">
        <f t="shared" si="9"/>
        <v>-2.3096988312782214</v>
      </c>
    </row>
    <row r="96" spans="1:7" x14ac:dyDescent="0.3">
      <c r="A96">
        <f t="shared" si="10"/>
        <v>94</v>
      </c>
      <c r="B96" s="1">
        <f t="shared" si="11"/>
        <v>0.734375</v>
      </c>
      <c r="C96" s="1">
        <f t="shared" si="7"/>
        <v>36.913713679680072</v>
      </c>
      <c r="D96" s="1">
        <f t="shared" si="12"/>
        <v>-1.7677669529663667</v>
      </c>
      <c r="E96">
        <f t="shared" si="13"/>
        <v>0.6796875</v>
      </c>
      <c r="F96">
        <f t="shared" si="8"/>
        <v>36.913713679680072</v>
      </c>
      <c r="G96">
        <f t="shared" si="9"/>
        <v>-1.7677669529663667</v>
      </c>
    </row>
    <row r="97" spans="1:7" x14ac:dyDescent="0.3">
      <c r="A97">
        <f t="shared" si="10"/>
        <v>95</v>
      </c>
      <c r="B97" s="1">
        <f t="shared" si="11"/>
        <v>0.7421875</v>
      </c>
      <c r="C97" s="1">
        <f t="shared" si="7"/>
        <v>37.306412761378795</v>
      </c>
      <c r="D97" s="1">
        <f t="shared" si="12"/>
        <v>-0.9567085809127247</v>
      </c>
      <c r="E97">
        <f t="shared" si="13"/>
        <v>0.6875</v>
      </c>
      <c r="F97">
        <f t="shared" si="8"/>
        <v>37.306412761378795</v>
      </c>
      <c r="G97">
        <f t="shared" si="9"/>
        <v>-0.9567085809127247</v>
      </c>
    </row>
    <row r="98" spans="1:7" x14ac:dyDescent="0.3">
      <c r="A98">
        <f t="shared" si="10"/>
        <v>96</v>
      </c>
      <c r="B98" s="1">
        <f t="shared" si="11"/>
        <v>0.75</v>
      </c>
      <c r="C98" s="1">
        <f t="shared" si="7"/>
        <v>37.699111843077517</v>
      </c>
      <c r="D98" s="1">
        <f t="shared" si="12"/>
        <v>-3.67544536472586E-15</v>
      </c>
      <c r="E98">
        <f t="shared" si="13"/>
        <v>0.6953125</v>
      </c>
      <c r="F98">
        <f t="shared" si="8"/>
        <v>37.699111843077517</v>
      </c>
      <c r="G98">
        <f t="shared" si="9"/>
        <v>-3.67544536472586E-15</v>
      </c>
    </row>
    <row r="99" spans="1:7" x14ac:dyDescent="0.3">
      <c r="A99">
        <f t="shared" si="10"/>
        <v>97</v>
      </c>
      <c r="B99" s="1">
        <f t="shared" si="11"/>
        <v>0.7578125</v>
      </c>
      <c r="C99" s="1">
        <f t="shared" si="7"/>
        <v>38.09181092477624</v>
      </c>
      <c r="D99" s="1">
        <f t="shared" si="12"/>
        <v>0.95670858091271793</v>
      </c>
      <c r="E99">
        <f t="shared" si="13"/>
        <v>0.703125</v>
      </c>
      <c r="F99">
        <f t="shared" si="8"/>
        <v>38.09181092477624</v>
      </c>
      <c r="G99">
        <f t="shared" si="9"/>
        <v>0.95670858091271793</v>
      </c>
    </row>
    <row r="100" spans="1:7" x14ac:dyDescent="0.3">
      <c r="A100">
        <f t="shared" si="10"/>
        <v>98</v>
      </c>
      <c r="B100" s="1">
        <f t="shared" si="11"/>
        <v>0.765625</v>
      </c>
      <c r="C100" s="1">
        <f t="shared" si="7"/>
        <v>38.484510006474963</v>
      </c>
      <c r="D100" s="1">
        <f t="shared" si="12"/>
        <v>1.7677669529663613</v>
      </c>
      <c r="E100">
        <f t="shared" si="13"/>
        <v>0.7109375</v>
      </c>
      <c r="F100">
        <f t="shared" si="8"/>
        <v>38.484510006474963</v>
      </c>
      <c r="G100">
        <f t="shared" si="9"/>
        <v>1.7677669529663613</v>
      </c>
    </row>
    <row r="101" spans="1:7" x14ac:dyDescent="0.3">
      <c r="A101">
        <f t="shared" si="10"/>
        <v>99</v>
      </c>
      <c r="B101" s="1">
        <f t="shared" si="11"/>
        <v>0.7734375</v>
      </c>
      <c r="C101" s="1">
        <f t="shared" si="7"/>
        <v>38.877209088173693</v>
      </c>
      <c r="D101" s="1">
        <f t="shared" si="12"/>
        <v>2.3096988312782187</v>
      </c>
      <c r="E101">
        <f t="shared" si="13"/>
        <v>0.71875</v>
      </c>
      <c r="F101">
        <f t="shared" si="8"/>
        <v>38.877209088173693</v>
      </c>
      <c r="G101">
        <f t="shared" si="9"/>
        <v>2.3096988312782187</v>
      </c>
    </row>
    <row r="102" spans="1:7" x14ac:dyDescent="0.3">
      <c r="A102">
        <f t="shared" si="10"/>
        <v>100</v>
      </c>
      <c r="B102" s="1">
        <f t="shared" si="11"/>
        <v>0.78125</v>
      </c>
      <c r="C102" s="1">
        <f t="shared" si="7"/>
        <v>39.269908169872416</v>
      </c>
      <c r="D102" s="1">
        <f t="shared" si="12"/>
        <v>2.5</v>
      </c>
      <c r="E102">
        <f t="shared" si="13"/>
        <v>0.7265625</v>
      </c>
      <c r="F102">
        <f t="shared" si="8"/>
        <v>39.269908169872416</v>
      </c>
      <c r="G102">
        <f t="shared" si="9"/>
        <v>2.5</v>
      </c>
    </row>
    <row r="103" spans="1:7" x14ac:dyDescent="0.3">
      <c r="A103">
        <f t="shared" si="10"/>
        <v>101</v>
      </c>
      <c r="B103" s="1">
        <f t="shared" si="11"/>
        <v>0.7890625</v>
      </c>
      <c r="C103" s="1">
        <f t="shared" si="7"/>
        <v>39.662607251571139</v>
      </c>
      <c r="D103" s="1">
        <f t="shared" si="12"/>
        <v>2.3096988312782178</v>
      </c>
      <c r="E103">
        <f t="shared" si="13"/>
        <v>0.734375</v>
      </c>
      <c r="F103">
        <f t="shared" si="8"/>
        <v>39.662607251571139</v>
      </c>
      <c r="G103">
        <f t="shared" si="9"/>
        <v>2.3096988312782178</v>
      </c>
    </row>
    <row r="104" spans="1:7" x14ac:dyDescent="0.3">
      <c r="A104">
        <f t="shared" si="10"/>
        <v>102</v>
      </c>
      <c r="B104" s="1">
        <f t="shared" si="11"/>
        <v>0.796875</v>
      </c>
      <c r="C104" s="1">
        <f t="shared" si="7"/>
        <v>40.055306333269861</v>
      </c>
      <c r="D104" s="1">
        <f t="shared" si="12"/>
        <v>1.7677669529663731</v>
      </c>
      <c r="E104">
        <f t="shared" si="13"/>
        <v>0.7421875</v>
      </c>
      <c r="F104">
        <f t="shared" si="8"/>
        <v>40.055306333269861</v>
      </c>
      <c r="G104">
        <f t="shared" si="9"/>
        <v>1.7677669529663731</v>
      </c>
    </row>
    <row r="105" spans="1:7" x14ac:dyDescent="0.3">
      <c r="A105">
        <f t="shared" si="10"/>
        <v>103</v>
      </c>
      <c r="B105" s="1">
        <f t="shared" si="11"/>
        <v>0.8046875</v>
      </c>
      <c r="C105" s="1">
        <f t="shared" si="7"/>
        <v>40.448005414968584</v>
      </c>
      <c r="D105" s="1">
        <f t="shared" si="12"/>
        <v>0.95670858091273314</v>
      </c>
      <c r="E105">
        <f t="shared" si="13"/>
        <v>0.75</v>
      </c>
      <c r="F105">
        <f t="shared" si="8"/>
        <v>40.448005414968584</v>
      </c>
      <c r="G105">
        <f t="shared" si="9"/>
        <v>0.95670858091273314</v>
      </c>
    </row>
    <row r="106" spans="1:7" x14ac:dyDescent="0.3">
      <c r="A106">
        <f t="shared" si="10"/>
        <v>104</v>
      </c>
      <c r="B106" s="1">
        <f t="shared" si="11"/>
        <v>0.8125</v>
      </c>
      <c r="C106" s="1">
        <f t="shared" si="7"/>
        <v>40.840704496667314</v>
      </c>
      <c r="D106" s="1">
        <f t="shared" si="12"/>
        <v>-4.9000517185482373E-15</v>
      </c>
      <c r="E106">
        <f t="shared" si="13"/>
        <v>0.7578125</v>
      </c>
      <c r="F106">
        <f t="shared" si="8"/>
        <v>40.840704496667314</v>
      </c>
      <c r="G106">
        <f t="shared" si="9"/>
        <v>-4.9000517185482373E-15</v>
      </c>
    </row>
    <row r="107" spans="1:7" x14ac:dyDescent="0.3">
      <c r="A107">
        <f t="shared" si="10"/>
        <v>105</v>
      </c>
      <c r="B107" s="1">
        <f t="shared" si="11"/>
        <v>0.8203125</v>
      </c>
      <c r="C107" s="1">
        <f t="shared" si="7"/>
        <v>41.233403578366037</v>
      </c>
      <c r="D107" s="1">
        <f t="shared" si="12"/>
        <v>-0.95670858091272581</v>
      </c>
      <c r="E107">
        <f t="shared" si="13"/>
        <v>0.765625</v>
      </c>
      <c r="F107">
        <f t="shared" si="8"/>
        <v>41.233403578366037</v>
      </c>
      <c r="G107">
        <f t="shared" si="9"/>
        <v>-0.95670858091272581</v>
      </c>
    </row>
    <row r="108" spans="1:7" x14ac:dyDescent="0.3">
      <c r="A108">
        <f t="shared" si="10"/>
        <v>106</v>
      </c>
      <c r="B108" s="1">
        <f t="shared" si="11"/>
        <v>0.828125</v>
      </c>
      <c r="C108" s="1">
        <f t="shared" si="7"/>
        <v>41.62610266006476</v>
      </c>
      <c r="D108" s="1">
        <f t="shared" si="12"/>
        <v>-1.7677669529663675</v>
      </c>
      <c r="E108">
        <f t="shared" si="13"/>
        <v>0.7734375</v>
      </c>
      <c r="F108">
        <f t="shared" si="8"/>
        <v>41.62610266006476</v>
      </c>
      <c r="G108">
        <f t="shared" si="9"/>
        <v>-1.7677669529663675</v>
      </c>
    </row>
    <row r="109" spans="1:7" x14ac:dyDescent="0.3">
      <c r="A109">
        <f t="shared" si="10"/>
        <v>107</v>
      </c>
      <c r="B109" s="1">
        <f t="shared" si="11"/>
        <v>0.8359375</v>
      </c>
      <c r="C109" s="1">
        <f t="shared" si="7"/>
        <v>42.018801741763482</v>
      </c>
      <c r="D109" s="1">
        <f t="shared" si="12"/>
        <v>-2.3096988312782147</v>
      </c>
      <c r="E109">
        <f t="shared" si="13"/>
        <v>0.78125</v>
      </c>
      <c r="F109">
        <f t="shared" si="8"/>
        <v>42.018801741763482</v>
      </c>
      <c r="G109">
        <f t="shared" si="9"/>
        <v>-2.3096988312782147</v>
      </c>
    </row>
    <row r="110" spans="1:7" x14ac:dyDescent="0.3">
      <c r="A110">
        <f t="shared" si="10"/>
        <v>108</v>
      </c>
      <c r="B110" s="1">
        <f t="shared" si="11"/>
        <v>0.84375</v>
      </c>
      <c r="C110" s="1">
        <f t="shared" si="7"/>
        <v>42.411500823462205</v>
      </c>
      <c r="D110" s="1">
        <f t="shared" si="12"/>
        <v>-2.5</v>
      </c>
      <c r="E110">
        <f t="shared" si="13"/>
        <v>0.7890625</v>
      </c>
      <c r="F110">
        <f t="shared" si="8"/>
        <v>42.411500823462205</v>
      </c>
      <c r="G110">
        <f t="shared" si="9"/>
        <v>-2.5</v>
      </c>
    </row>
    <row r="111" spans="1:7" x14ac:dyDescent="0.3">
      <c r="A111">
        <f t="shared" si="10"/>
        <v>109</v>
      </c>
      <c r="B111" s="1">
        <f t="shared" si="11"/>
        <v>0.8515625</v>
      </c>
      <c r="C111" s="1">
        <f t="shared" si="7"/>
        <v>42.804199905160928</v>
      </c>
      <c r="D111" s="1">
        <f t="shared" si="12"/>
        <v>-2.3096988312782214</v>
      </c>
      <c r="E111">
        <f t="shared" si="13"/>
        <v>0.796875</v>
      </c>
      <c r="F111">
        <f t="shared" si="8"/>
        <v>42.804199905160928</v>
      </c>
      <c r="G111">
        <f t="shared" si="9"/>
        <v>-2.3096988312782214</v>
      </c>
    </row>
    <row r="112" spans="1:7" x14ac:dyDescent="0.3">
      <c r="A112">
        <f t="shared" si="10"/>
        <v>110</v>
      </c>
      <c r="B112" s="1">
        <f t="shared" si="11"/>
        <v>0.859375</v>
      </c>
      <c r="C112" s="1">
        <f t="shared" si="7"/>
        <v>43.196898986859658</v>
      </c>
      <c r="D112" s="1">
        <f t="shared" si="12"/>
        <v>-1.7677669529663671</v>
      </c>
      <c r="E112">
        <f t="shared" si="13"/>
        <v>0.8046875</v>
      </c>
      <c r="F112">
        <f t="shared" si="8"/>
        <v>43.196898986859658</v>
      </c>
      <c r="G112">
        <f t="shared" si="9"/>
        <v>-1.7677669529663671</v>
      </c>
    </row>
    <row r="113" spans="1:7" x14ac:dyDescent="0.3">
      <c r="A113">
        <f t="shared" si="10"/>
        <v>111</v>
      </c>
      <c r="B113" s="1">
        <f t="shared" si="11"/>
        <v>0.8671875</v>
      </c>
      <c r="C113" s="1">
        <f t="shared" si="7"/>
        <v>43.589598068558381</v>
      </c>
      <c r="D113" s="1">
        <f t="shared" si="12"/>
        <v>-0.95670858091272526</v>
      </c>
      <c r="E113">
        <f t="shared" si="13"/>
        <v>0.8125</v>
      </c>
      <c r="F113">
        <f t="shared" si="8"/>
        <v>43.589598068558381</v>
      </c>
      <c r="G113">
        <f t="shared" si="9"/>
        <v>-0.95670858091272526</v>
      </c>
    </row>
    <row r="114" spans="1:7" x14ac:dyDescent="0.3">
      <c r="A114">
        <f t="shared" si="10"/>
        <v>112</v>
      </c>
      <c r="B114" s="1">
        <f t="shared" si="11"/>
        <v>0.875</v>
      </c>
      <c r="C114" s="1">
        <f t="shared" si="7"/>
        <v>43.982297150257104</v>
      </c>
      <c r="D114" s="1">
        <f t="shared" si="12"/>
        <v>-4.28801959218017E-15</v>
      </c>
      <c r="E114">
        <f t="shared" si="13"/>
        <v>0.8203125</v>
      </c>
      <c r="F114">
        <f t="shared" si="8"/>
        <v>43.982297150257104</v>
      </c>
      <c r="G114">
        <f t="shared" si="9"/>
        <v>-4.28801959218017E-15</v>
      </c>
    </row>
    <row r="115" spans="1:7" x14ac:dyDescent="0.3">
      <c r="A115">
        <f t="shared" si="10"/>
        <v>113</v>
      </c>
      <c r="B115" s="1">
        <f t="shared" si="11"/>
        <v>0.8828125</v>
      </c>
      <c r="C115" s="1">
        <f t="shared" si="7"/>
        <v>44.374996231955826</v>
      </c>
      <c r="D115" s="1">
        <f t="shared" si="12"/>
        <v>0.95670858091271738</v>
      </c>
      <c r="E115">
        <f t="shared" si="13"/>
        <v>0.828125</v>
      </c>
      <c r="F115">
        <f t="shared" si="8"/>
        <v>44.374996231955826</v>
      </c>
      <c r="G115">
        <f t="shared" si="9"/>
        <v>0.95670858091271738</v>
      </c>
    </row>
    <row r="116" spans="1:7" x14ac:dyDescent="0.3">
      <c r="A116">
        <f t="shared" si="10"/>
        <v>114</v>
      </c>
      <c r="B116" s="1">
        <f t="shared" si="11"/>
        <v>0.890625</v>
      </c>
      <c r="C116" s="1">
        <f t="shared" si="7"/>
        <v>44.767695313654549</v>
      </c>
      <c r="D116" s="1">
        <f t="shared" si="12"/>
        <v>1.7677669529663609</v>
      </c>
      <c r="E116">
        <f t="shared" si="13"/>
        <v>0.8359375</v>
      </c>
      <c r="F116">
        <f t="shared" si="8"/>
        <v>44.767695313654549</v>
      </c>
      <c r="G116">
        <f t="shared" si="9"/>
        <v>1.7677669529663609</v>
      </c>
    </row>
    <row r="117" spans="1:7" x14ac:dyDescent="0.3">
      <c r="A117">
        <f t="shared" si="10"/>
        <v>115</v>
      </c>
      <c r="B117" s="1">
        <f t="shared" si="11"/>
        <v>0.8984375</v>
      </c>
      <c r="C117" s="1">
        <f t="shared" si="7"/>
        <v>45.160394395353279</v>
      </c>
      <c r="D117" s="1">
        <f t="shared" si="12"/>
        <v>2.3096988312782183</v>
      </c>
      <c r="E117">
        <f t="shared" si="13"/>
        <v>0.84375</v>
      </c>
      <c r="F117">
        <f t="shared" si="8"/>
        <v>45.160394395353279</v>
      </c>
      <c r="G117">
        <f t="shared" si="9"/>
        <v>2.3096988312782183</v>
      </c>
    </row>
    <row r="118" spans="1:7" x14ac:dyDescent="0.3">
      <c r="A118">
        <f t="shared" si="10"/>
        <v>116</v>
      </c>
      <c r="B118" s="1">
        <f t="shared" si="11"/>
        <v>0.90625</v>
      </c>
      <c r="C118" s="1">
        <f t="shared" si="7"/>
        <v>45.553093477052002</v>
      </c>
      <c r="D118" s="1">
        <f t="shared" si="12"/>
        <v>2.5</v>
      </c>
      <c r="E118">
        <f t="shared" si="13"/>
        <v>0.8515625</v>
      </c>
      <c r="F118">
        <f t="shared" si="8"/>
        <v>45.553093477052002</v>
      </c>
      <c r="G118">
        <f t="shared" si="9"/>
        <v>2.5</v>
      </c>
    </row>
    <row r="119" spans="1:7" x14ac:dyDescent="0.3">
      <c r="A119">
        <f t="shared" si="10"/>
        <v>117</v>
      </c>
      <c r="B119" s="1">
        <f t="shared" si="11"/>
        <v>0.9140625</v>
      </c>
      <c r="C119" s="1">
        <f t="shared" si="7"/>
        <v>45.945792558750725</v>
      </c>
      <c r="D119" s="1">
        <f t="shared" si="12"/>
        <v>2.3096988312782183</v>
      </c>
      <c r="E119">
        <f t="shared" si="13"/>
        <v>0.859375</v>
      </c>
      <c r="F119">
        <f t="shared" si="8"/>
        <v>45.945792558750725</v>
      </c>
      <c r="G119">
        <f t="shared" si="9"/>
        <v>2.3096988312782183</v>
      </c>
    </row>
    <row r="120" spans="1:7" x14ac:dyDescent="0.3">
      <c r="A120">
        <f t="shared" si="10"/>
        <v>118</v>
      </c>
      <c r="B120" s="1">
        <f t="shared" si="11"/>
        <v>0.921875</v>
      </c>
      <c r="C120" s="1">
        <f t="shared" si="7"/>
        <v>46.338491640449448</v>
      </c>
      <c r="D120" s="1">
        <f t="shared" si="12"/>
        <v>1.7677669529663738</v>
      </c>
      <c r="E120">
        <f t="shared" si="13"/>
        <v>0.8671875</v>
      </c>
      <c r="F120">
        <f t="shared" si="8"/>
        <v>46.338491640449448</v>
      </c>
      <c r="G120">
        <f t="shared" si="9"/>
        <v>1.7677669529663738</v>
      </c>
    </row>
    <row r="121" spans="1:7" x14ac:dyDescent="0.3">
      <c r="A121">
        <f t="shared" si="10"/>
        <v>119</v>
      </c>
      <c r="B121" s="1">
        <f t="shared" si="11"/>
        <v>0.9296875</v>
      </c>
      <c r="C121" s="1">
        <f t="shared" si="7"/>
        <v>46.73119072214817</v>
      </c>
      <c r="D121" s="1">
        <f t="shared" si="12"/>
        <v>0.95670858091273381</v>
      </c>
      <c r="E121">
        <f t="shared" si="13"/>
        <v>0.875</v>
      </c>
      <c r="F121">
        <f t="shared" si="8"/>
        <v>46.73119072214817</v>
      </c>
      <c r="G121">
        <f t="shared" si="9"/>
        <v>0.95670858091273381</v>
      </c>
    </row>
    <row r="122" spans="1:7" x14ac:dyDescent="0.3">
      <c r="A122">
        <f t="shared" si="10"/>
        <v>120</v>
      </c>
      <c r="B122" s="1">
        <f t="shared" si="11"/>
        <v>0.9375</v>
      </c>
      <c r="C122" s="1">
        <f t="shared" si="7"/>
        <v>47.123889803846893</v>
      </c>
      <c r="D122" s="1">
        <f t="shared" si="12"/>
        <v>1.3476090902908577E-14</v>
      </c>
      <c r="E122">
        <f t="shared" si="13"/>
        <v>0.8828125</v>
      </c>
      <c r="F122">
        <f t="shared" si="8"/>
        <v>47.123889803846893</v>
      </c>
      <c r="G122">
        <f t="shared" si="9"/>
        <v>1.3476090902908577E-14</v>
      </c>
    </row>
    <row r="123" spans="1:7" x14ac:dyDescent="0.3">
      <c r="A123">
        <f t="shared" si="10"/>
        <v>121</v>
      </c>
      <c r="B123" s="1">
        <f t="shared" si="11"/>
        <v>0.9453125</v>
      </c>
      <c r="C123" s="1">
        <f t="shared" si="7"/>
        <v>47.516588885545623</v>
      </c>
      <c r="D123" s="1">
        <f t="shared" si="12"/>
        <v>-0.95670858091272526</v>
      </c>
      <c r="E123">
        <f t="shared" si="13"/>
        <v>0.890625</v>
      </c>
      <c r="F123">
        <f t="shared" si="8"/>
        <v>47.516588885545623</v>
      </c>
      <c r="G123">
        <f t="shared" si="9"/>
        <v>-0.95670858091272526</v>
      </c>
    </row>
    <row r="124" spans="1:7" x14ac:dyDescent="0.3">
      <c r="A124">
        <f t="shared" si="10"/>
        <v>122</v>
      </c>
      <c r="B124" s="1">
        <f t="shared" si="11"/>
        <v>0.953125</v>
      </c>
      <c r="C124" s="1">
        <f t="shared" si="7"/>
        <v>47.909287967244346</v>
      </c>
      <c r="D124" s="1">
        <f t="shared" si="12"/>
        <v>-1.7677669529663671</v>
      </c>
      <c r="E124">
        <f t="shared" si="13"/>
        <v>0.8984375</v>
      </c>
      <c r="F124">
        <f t="shared" si="8"/>
        <v>47.909287967244346</v>
      </c>
      <c r="G124">
        <f t="shared" si="9"/>
        <v>-1.7677669529663671</v>
      </c>
    </row>
    <row r="125" spans="1:7" x14ac:dyDescent="0.3">
      <c r="A125">
        <f t="shared" si="10"/>
        <v>123</v>
      </c>
      <c r="B125" s="1">
        <f t="shared" si="11"/>
        <v>0.9609375</v>
      </c>
      <c r="C125" s="1">
        <f t="shared" si="7"/>
        <v>48.301987048943069</v>
      </c>
      <c r="D125" s="1">
        <f t="shared" si="12"/>
        <v>-2.3096988312782147</v>
      </c>
      <c r="E125">
        <f t="shared" si="13"/>
        <v>0.90625</v>
      </c>
      <c r="F125">
        <f t="shared" si="8"/>
        <v>48.301987048943069</v>
      </c>
      <c r="G125">
        <f t="shared" si="9"/>
        <v>-2.3096988312782147</v>
      </c>
    </row>
    <row r="126" spans="1:7" x14ac:dyDescent="0.3">
      <c r="A126">
        <f t="shared" si="10"/>
        <v>124</v>
      </c>
      <c r="B126" s="1">
        <f t="shared" si="11"/>
        <v>0.96875</v>
      </c>
      <c r="C126" s="1">
        <f t="shared" si="7"/>
        <v>48.694686130641792</v>
      </c>
      <c r="D126" s="1">
        <f t="shared" si="12"/>
        <v>-2.5</v>
      </c>
      <c r="E126">
        <f t="shared" si="13"/>
        <v>0.9140625</v>
      </c>
      <c r="F126">
        <f t="shared" si="8"/>
        <v>48.694686130641792</v>
      </c>
      <c r="G126">
        <f t="shared" si="9"/>
        <v>-2.5</v>
      </c>
    </row>
    <row r="127" spans="1:7" x14ac:dyDescent="0.3">
      <c r="A127">
        <f t="shared" si="10"/>
        <v>125</v>
      </c>
      <c r="B127" s="1">
        <f t="shared" si="11"/>
        <v>0.9765625</v>
      </c>
      <c r="C127" s="1">
        <f t="shared" si="7"/>
        <v>49.087385212340514</v>
      </c>
      <c r="D127" s="1">
        <f t="shared" si="12"/>
        <v>-2.3096988312782214</v>
      </c>
      <c r="E127">
        <f t="shared" si="13"/>
        <v>0.921875</v>
      </c>
      <c r="F127">
        <f t="shared" si="8"/>
        <v>49.087385212340514</v>
      </c>
      <c r="G127">
        <f t="shared" si="9"/>
        <v>-2.3096988312782214</v>
      </c>
    </row>
    <row r="128" spans="1:7" x14ac:dyDescent="0.3">
      <c r="A128">
        <f t="shared" si="10"/>
        <v>126</v>
      </c>
      <c r="B128" s="1">
        <f t="shared" si="11"/>
        <v>0.984375</v>
      </c>
      <c r="C128" s="1">
        <f t="shared" si="7"/>
        <v>49.480084294039244</v>
      </c>
      <c r="D128" s="1">
        <f t="shared" si="12"/>
        <v>-1.7677669529663675</v>
      </c>
      <c r="E128">
        <f t="shared" si="13"/>
        <v>0.9296875</v>
      </c>
      <c r="F128">
        <f t="shared" si="8"/>
        <v>49.480084294039244</v>
      </c>
      <c r="G128">
        <f t="shared" si="9"/>
        <v>-1.7677669529663675</v>
      </c>
    </row>
    <row r="129" spans="1:7" x14ac:dyDescent="0.3">
      <c r="A129">
        <f t="shared" si="10"/>
        <v>127</v>
      </c>
      <c r="B129" s="1">
        <f t="shared" si="11"/>
        <v>0.9921875</v>
      </c>
      <c r="C129" s="1">
        <f t="shared" si="7"/>
        <v>49.872783375737967</v>
      </c>
      <c r="D129" s="1">
        <f t="shared" si="12"/>
        <v>-0.95670858091272581</v>
      </c>
      <c r="E129">
        <f t="shared" si="13"/>
        <v>0.9375</v>
      </c>
      <c r="F129">
        <f t="shared" si="8"/>
        <v>49.872783375737967</v>
      </c>
      <c r="G129">
        <f t="shared" si="9"/>
        <v>-0.95670858091272581</v>
      </c>
    </row>
    <row r="130" spans="1:7" x14ac:dyDescent="0.3">
      <c r="A130">
        <f t="shared" si="10"/>
        <v>128</v>
      </c>
      <c r="B130" s="1">
        <f t="shared" si="11"/>
        <v>1</v>
      </c>
      <c r="C130" s="1">
        <f t="shared" si="7"/>
        <v>50.26548245743669</v>
      </c>
      <c r="D130" s="1">
        <f t="shared" si="12"/>
        <v>-4.90059381963448E-15</v>
      </c>
      <c r="E130">
        <f t="shared" si="13"/>
        <v>0.9453125</v>
      </c>
      <c r="F130">
        <f t="shared" si="8"/>
        <v>50.26548245743669</v>
      </c>
      <c r="G130">
        <f t="shared" si="9"/>
        <v>-4.90059381963448E-15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2025-03-10T18:33:06Z</dcterms:created>
  <dcterms:modified xsi:type="dcterms:W3CDTF">2025-03-12T19:22:06Z</dcterms:modified>
</cp:coreProperties>
</file>