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ebqcca-my.sharepoint.com/personal/2235096_bdeb_qc_ca/Documents/Session 4/Application Web Transanctionnelles/All-Nighter-s/"/>
    </mc:Choice>
  </mc:AlternateContent>
  <xr:revisionPtr revIDLastSave="7" documentId="13_ncr:1_{DA9BD457-F2ED-4FC9-807C-1A231AC18EF9}" xr6:coauthVersionLast="47" xr6:coauthVersionMax="47" xr10:uidLastSave="{6EBB6FB4-F8BF-4190-BB85-CFEE8564723E}"/>
  <bookViews>
    <workbookView xWindow="-120" yWindow="-120" windowWidth="29040" windowHeight="15720" activeTab="3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L3" i="1"/>
  <c r="L6" i="1"/>
  <c r="L5" i="1"/>
  <c r="L4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H3" i="1"/>
  <c r="I3" i="1"/>
  <c r="G3" i="1"/>
  <c r="F3" i="1"/>
</calcChain>
</file>

<file path=xl/sharedStrings.xml><?xml version="1.0" encoding="utf-8"?>
<sst xmlns="http://schemas.openxmlformats.org/spreadsheetml/2006/main" count="268" uniqueCount="154">
  <si>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</si>
  <si>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</si>
  <si>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</si>
  <si>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</si>
  <si>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</si>
  <si>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</si>
  <si>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</si>
  <si>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</si>
  <si>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</si>
  <si>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</si>
  <si>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</si>
  <si>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</si>
  <si>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</si>
  <si>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</si>
  <si>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</si>
  <si>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</si>
  <si>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</si>
  <si>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</si>
  <si>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</si>
  <si>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</si>
  <si>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</si>
  <si>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</si>
  <si>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</si>
  <si>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</si>
  <si>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</si>
  <si>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</si>
  <si>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</si>
  <si>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</si>
  <si>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</si>
  <si>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</si>
  <si>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</si>
  <si>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</si>
  <si>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</si>
  <si>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</si>
  <si>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</si>
  <si>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</si>
  <si>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</si>
  <si>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</si>
  <si>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</si>
  <si>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</si>
  <si>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</si>
  <si>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</si>
  <si>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</si>
  <si>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</si>
  <si>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</si>
  <si>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</si>
  <si>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</si>
  <si>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</si>
  <si>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</si>
  <si>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</si>
  <si>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</si>
  <si>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</si>
  <si>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</si>
  <si>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</si>
  <si>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</si>
  <si>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</si>
  <si>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</si>
  <si>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</si>
  <si>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</si>
  <si>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</si>
  <si>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</si>
  <si>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</si>
  <si>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</si>
  <si>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</si>
  <si>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</si>
  <si>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</si>
  <si>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</si>
  <si>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</si>
  <si>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</si>
  <si>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</si>
  <si>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</si>
  <si>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</si>
  <si>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</si>
  <si>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</si>
  <si>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</si>
  <si>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</si>
  <si>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</si>
  <si>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</si>
  <si>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</si>
  <si>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</si>
  <si>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</si>
  <si>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</si>
  <si>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</si>
  <si>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</si>
  <si>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</si>
  <si>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</si>
  <si>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</si>
  <si>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</si>
  <si>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</si>
  <si>
    <t>S6</t>
  </si>
  <si>
    <t>S7</t>
  </si>
  <si>
    <t>S8</t>
  </si>
  <si>
    <t>Implémentation de MongoDB</t>
  </si>
  <si>
    <t>Page accueil (Correction des styles)</t>
  </si>
  <si>
    <t>Connection de MongoDB à HTML</t>
  </si>
  <si>
    <t>Page détaillée</t>
  </si>
  <si>
    <t>Tentative de faire API paiement (non complet)</t>
  </si>
  <si>
    <t>Connection MongoDB et MySQL à la page détaillée selon la sélection de l'utilisateur</t>
  </si>
  <si>
    <t>S9</t>
  </si>
  <si>
    <t>Page détailée selon l'ID de la voiture</t>
  </si>
  <si>
    <t>API paiement</t>
  </si>
  <si>
    <t>Page de paiement</t>
  </si>
  <si>
    <t>Page de commande</t>
  </si>
  <si>
    <t>Figma pour la page de comande</t>
  </si>
  <si>
    <t>Correction du javascript dans la page de commande</t>
  </si>
  <si>
    <t>Reorganization du code pour la API</t>
  </si>
  <si>
    <t>Aide d'API paiement</t>
  </si>
  <si>
    <t>Correction de la page catalogue</t>
  </si>
  <si>
    <t>Correction backend API paiement</t>
  </si>
  <si>
    <t>Insertion MongoDB</t>
  </si>
  <si>
    <t>Connecton à une page</t>
  </si>
  <si>
    <t>Page détaillée selon l'ID</t>
  </si>
  <si>
    <t>Fixer les erreurs à travers les pages .ejs</t>
  </si>
  <si>
    <t>S10</t>
  </si>
  <si>
    <t>Compléter système de paiement</t>
  </si>
  <si>
    <t>Correction dans la page de commande</t>
  </si>
  <si>
    <t>Affichage des commentaires des personnes (non complet)</t>
  </si>
  <si>
    <t>Recherche fonction des taxe calculatrice</t>
  </si>
  <si>
    <t>Trouver des nouvelles images pour la page détailée</t>
  </si>
  <si>
    <t>Trello</t>
  </si>
  <si>
    <t>Correction des bouton de connexion (haut-droit)</t>
  </si>
  <si>
    <t>Fonctionnalité des boutons de se déconnecter</t>
  </si>
  <si>
    <t>Aide avec Marc sur le back-end</t>
  </si>
  <si>
    <t>Changement information de MongoDB</t>
  </si>
  <si>
    <t>S11</t>
  </si>
  <si>
    <t>Relier les page entre détaillée, paiement et commande</t>
  </si>
  <si>
    <t>Ajout des taxes</t>
  </si>
  <si>
    <t>Flexibilité du système de paiement si le produit n'existe pas dans le systèmes (automatisé)</t>
  </si>
  <si>
    <t>Calculatrice (taxes &amp; interêts)</t>
  </si>
  <si>
    <t>Ajout dans le HTML (calculatrice)</t>
  </si>
  <si>
    <t>Fixer la calculatrice</t>
  </si>
  <si>
    <t>Arrangement de la page HTML (détaillée)</t>
  </si>
  <si>
    <t>Tentative de correction des erreurs à travers tous les HTML</t>
  </si>
  <si>
    <t>Connection de la petite carousel à une base de données</t>
  </si>
  <si>
    <t>Descriptions des voitures</t>
  </si>
  <si>
    <t>Améliorer les styles de la page d'accueil</t>
  </si>
  <si>
    <t>Correction les pages HTML</t>
  </si>
  <si>
    <t>Encryption et décryption mot de passe</t>
  </si>
  <si>
    <t>Fixer des bugs dans la connexion</t>
  </si>
  <si>
    <t>Dropdown utilisateur avec les informations</t>
  </si>
  <si>
    <t>Validation sur l'existance d'un courriel</t>
  </si>
  <si>
    <t>S12</t>
  </si>
  <si>
    <t>Fixer la calculatrice au complet</t>
  </si>
  <si>
    <t>Backend pour commande</t>
  </si>
  <si>
    <t>Page d'administration</t>
  </si>
  <si>
    <t>ReadMe</t>
  </si>
  <si>
    <t>Page d'administrateur</t>
  </si>
  <si>
    <t>Aide pour fixer la commande (backend)</t>
  </si>
  <si>
    <t>Organisation du code (global)</t>
  </si>
  <si>
    <t>Page profil (front end)</t>
  </si>
  <si>
    <t>Image pour les voitures</t>
  </si>
  <si>
    <t>Profil (backend)</t>
  </si>
  <si>
    <t>Email pas similaire</t>
  </si>
  <si>
    <t>Ameliorer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</si>
</sst>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zoomScale="138" zoomScaleNormal="205" workbookViewId="0">
      <selection activeCell="M16" sqref="M16"/>
    </sheetView>
  </sheetViews>
  <sheetFormatPr defaultColWidth="14.42578125" defaultRowHeight="15.75" customHeight="1" x14ac:dyDescent="0.2"/>
  <sheetData>
    <row r="1" spans="1:13" ht="15.75" customHeight="1" x14ac:dyDescent="0.25">
      <c r="A1" s="2" t="s">
        <v>0</v>
      </c>
    </row>
    <row r="2" spans="1:13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89</v>
      </c>
      <c r="H2" s="3" t="s">
        <v>90</v>
      </c>
      <c r="I2" s="3" t="s">
        <v>91</v>
      </c>
      <c r="J2" s="3" t="s">
        <v>98</v>
      </c>
      <c r="K2" s="3" t="s">
        <v>113</v>
      </c>
      <c r="L2" s="3" t="s">
        <v>124</v>
      </c>
      <c r="M2" s="3" t="s">
        <v>141</v>
      </c>
    </row>
    <row r="3" spans="1:13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>
        <f>SUM(Jad!I2:I6)</f>
        <v>1</v>
      </c>
      <c r="G3" s="6">
        <f>SUM(Jad!K2:K6)</f>
        <v>3</v>
      </c>
      <c r="H3" s="6">
        <f>SUM(Jad!M2:M6)</f>
        <v>1.5</v>
      </c>
      <c r="I3" s="6">
        <f>SUM(Jad!O2:O6)</f>
        <v>2</v>
      </c>
      <c r="J3" s="6">
        <f>SUM(Jad!Q2:Q6)</f>
        <v>2</v>
      </c>
      <c r="K3" s="6">
        <f>SUM(Jad!S2:S3)</f>
        <v>4</v>
      </c>
      <c r="L3" s="6">
        <f>SUM(Jad!U2:U10)</f>
        <v>12.5</v>
      </c>
      <c r="M3" s="6">
        <f>SUM(Jad!W2:W10)</f>
        <v>9</v>
      </c>
    </row>
    <row r="4" spans="1:13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>
        <f>SUM(Jimmy!I2:I4)</f>
        <v>2</v>
      </c>
      <c r="G4" s="9">
        <f>SUM(Jimmy!K2:K9)</f>
        <v>4</v>
      </c>
      <c r="H4" s="9">
        <f>SUM(Jimmy!M2:M9)</f>
        <v>4</v>
      </c>
      <c r="I4" s="9">
        <f>SUM(Jimmy!O2:O9)</f>
        <v>8</v>
      </c>
      <c r="J4" s="9">
        <f>SUM(Jimmy!Q2:Q9)</f>
        <v>5</v>
      </c>
      <c r="K4" s="9">
        <f>SUM(Jimmy!S2:S9)</f>
        <v>4</v>
      </c>
      <c r="L4" s="9">
        <f>SUM(Jimmy!U2:U9)</f>
        <v>9.5</v>
      </c>
      <c r="M4" s="9">
        <f>SUM(Jimmy!W2:W9)</f>
        <v>9</v>
      </c>
    </row>
    <row r="5" spans="1:13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>
        <f>SUM(Marc!I2:I7)</f>
        <v>4.5</v>
      </c>
      <c r="G5" s="6">
        <f>SUM(Marc!K2:K7)</f>
        <v>5</v>
      </c>
      <c r="H5" s="6">
        <f>SUM(Marc!M2:M7)</f>
        <v>3</v>
      </c>
      <c r="I5" s="6">
        <f>SUM(Marc!O2:O7)</f>
        <v>5</v>
      </c>
      <c r="J5" s="6">
        <f>SUM(Marc!Q2:Q7)</f>
        <v>2.5</v>
      </c>
      <c r="K5" s="6">
        <f>SUM(Marc!S2:S7)</f>
        <v>3.5</v>
      </c>
      <c r="L5" s="6">
        <f>SUM(Marc!U2:U7)</f>
        <v>9.5</v>
      </c>
      <c r="M5" s="6">
        <f>SUM(Marc!W2:W7)</f>
        <v>9</v>
      </c>
    </row>
    <row r="6" spans="1:13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>
        <f>SUM(Manbir!I2:I6)</f>
        <v>3.5</v>
      </c>
      <c r="G6" s="9">
        <f>SUM(Manbir!K2:K6)</f>
        <v>6</v>
      </c>
      <c r="H6" s="9">
        <f>SUM(Manbir!M2:M6)</f>
        <v>6</v>
      </c>
      <c r="I6" s="9">
        <f>SUM(Manbir!O2:O6)</f>
        <v>4</v>
      </c>
      <c r="J6" s="9">
        <f>SUM(Manbir!Q2:Q6)</f>
        <v>4</v>
      </c>
      <c r="K6" s="9">
        <f>SUM(Manbir!S2:S6)</f>
        <v>4.5</v>
      </c>
      <c r="L6" s="9">
        <f>SUM(Manbir!U2:U6)</f>
        <v>9</v>
      </c>
      <c r="M6" s="9">
        <f>SUM(Manbir!W2:W6)</f>
        <v>9</v>
      </c>
    </row>
    <row r="8" spans="1:13" ht="15.75" customHeight="1" x14ac:dyDescent="0.25">
      <c r="A8" s="2" t="s">
        <v>7</v>
      </c>
      <c r="B8" s="12" t="s">
        <v>8</v>
      </c>
    </row>
    <row r="9" spans="1:13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6</v>
      </c>
    </row>
    <row r="10" spans="1:13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>
        <v>6</v>
      </c>
      <c r="G10" s="9">
        <v>6</v>
      </c>
      <c r="H10" s="9">
        <v>6</v>
      </c>
      <c r="I10" s="9">
        <v>6</v>
      </c>
      <c r="J10" s="9">
        <v>6</v>
      </c>
      <c r="K10" s="9">
        <v>6</v>
      </c>
      <c r="L10" s="9">
        <v>6</v>
      </c>
      <c r="M10" s="9">
        <v>6</v>
      </c>
    </row>
    <row r="11" spans="1:13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>
        <v>6</v>
      </c>
      <c r="G11" s="6">
        <v>6</v>
      </c>
      <c r="H11" s="6">
        <v>6</v>
      </c>
      <c r="I11" s="6">
        <v>6</v>
      </c>
      <c r="J11" s="6">
        <v>6</v>
      </c>
      <c r="K11" s="6">
        <v>6</v>
      </c>
      <c r="L11" s="6">
        <v>6</v>
      </c>
      <c r="M11" s="6">
        <v>6</v>
      </c>
    </row>
    <row r="12" spans="1:13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>
        <v>6</v>
      </c>
      <c r="G12" s="9">
        <v>6</v>
      </c>
      <c r="H12" s="9">
        <v>6</v>
      </c>
      <c r="I12" s="9">
        <v>6</v>
      </c>
      <c r="J12" s="9">
        <v>6</v>
      </c>
      <c r="K12" s="9">
        <v>6</v>
      </c>
      <c r="L12" s="9">
        <v>6</v>
      </c>
      <c r="M12" s="9">
        <v>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V9"/>
  <sheetViews>
    <sheetView topLeftCell="K1" zoomScale="115" zoomScaleNormal="115" workbookViewId="0">
      <selection activeCell="W5" sqref="W5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2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3" t="s">
        <v>124</v>
      </c>
      <c r="V1" s="1" t="s">
        <v>9</v>
      </c>
      <c r="W1" s="3" t="s">
        <v>141</v>
      </c>
      <c r="X1" s="1" t="s">
        <v>9</v>
      </c>
    </row>
    <row r="2" spans="1:126" ht="89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  <c r="K2" s="16">
        <v>4</v>
      </c>
      <c r="L2" s="17" t="s">
        <v>96</v>
      </c>
      <c r="M2" s="16">
        <v>4</v>
      </c>
      <c r="N2" s="17" t="s">
        <v>97</v>
      </c>
      <c r="O2" s="16">
        <v>4</v>
      </c>
      <c r="P2" s="16" t="s">
        <v>99</v>
      </c>
      <c r="Q2" s="16">
        <v>5</v>
      </c>
      <c r="R2" s="17" t="s">
        <v>105</v>
      </c>
      <c r="S2" s="15">
        <v>4</v>
      </c>
      <c r="T2" s="17" t="s">
        <v>114</v>
      </c>
      <c r="U2" s="16">
        <v>5</v>
      </c>
      <c r="V2" s="17" t="s">
        <v>114</v>
      </c>
      <c r="W2" s="16">
        <v>3</v>
      </c>
      <c r="X2" s="17" t="s">
        <v>145</v>
      </c>
      <c r="Y2" s="16"/>
      <c r="Z2" s="16"/>
      <c r="AA2" s="16"/>
      <c r="AB2" s="16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</row>
    <row r="3" spans="1:126" ht="51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  <c r="K3" s="16"/>
      <c r="L3" s="16"/>
      <c r="M3" s="16"/>
      <c r="N3" s="16"/>
      <c r="O3" s="16">
        <v>2</v>
      </c>
      <c r="P3" s="16" t="s">
        <v>100</v>
      </c>
      <c r="Q3" s="16"/>
      <c r="R3" s="16"/>
      <c r="S3" s="15"/>
      <c r="T3" s="16"/>
      <c r="U3" s="16">
        <v>2</v>
      </c>
      <c r="V3" s="17" t="s">
        <v>125</v>
      </c>
      <c r="W3" s="16">
        <v>3</v>
      </c>
      <c r="X3" s="17" t="s">
        <v>146</v>
      </c>
      <c r="Y3" s="16"/>
      <c r="Z3" s="16"/>
      <c r="AA3" s="16"/>
      <c r="AB3" s="16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</row>
    <row r="4" spans="1:126" ht="102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  <c r="K4" s="16"/>
      <c r="L4" s="16"/>
      <c r="M4" s="16"/>
      <c r="N4" s="16"/>
      <c r="O4" s="16">
        <v>2</v>
      </c>
      <c r="P4" s="17" t="s">
        <v>111</v>
      </c>
      <c r="Q4" s="16"/>
      <c r="R4" s="16"/>
      <c r="S4" s="15"/>
      <c r="T4" s="16"/>
      <c r="U4" s="16">
        <v>0.5</v>
      </c>
      <c r="V4" s="17" t="s">
        <v>126</v>
      </c>
      <c r="W4" s="16">
        <v>2</v>
      </c>
      <c r="X4" s="17" t="s">
        <v>147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</row>
    <row r="5" spans="1:126" ht="89.2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5"/>
      <c r="T5" s="16"/>
      <c r="U5" s="16">
        <v>2</v>
      </c>
      <c r="V5" s="17" t="s">
        <v>127</v>
      </c>
      <c r="W5" s="16">
        <v>1</v>
      </c>
      <c r="X5" s="17" t="s">
        <v>148</v>
      </c>
      <c r="Y5" s="16"/>
      <c r="Z5" s="16"/>
      <c r="AA5" s="16"/>
      <c r="AB5" s="16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5"/>
      <c r="T6" s="16"/>
      <c r="U6" s="16"/>
      <c r="V6" s="16"/>
      <c r="W6" s="16"/>
      <c r="X6" s="16"/>
      <c r="Y6" s="16"/>
      <c r="Z6" s="16"/>
      <c r="AA6" s="16"/>
      <c r="AB6" s="16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</row>
    <row r="7" spans="1:126" ht="38.25" x14ac:dyDescent="0.2">
      <c r="G7" s="16">
        <v>1.5</v>
      </c>
      <c r="H7" s="17" t="s">
        <v>68</v>
      </c>
      <c r="K7" s="16"/>
      <c r="L7" s="16"/>
      <c r="M7" s="16"/>
      <c r="N7" s="16"/>
      <c r="O7" s="16"/>
      <c r="P7" s="16"/>
      <c r="Q7" s="16"/>
      <c r="R7" s="16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</row>
    <row r="8" spans="1:126" ht="25.5" x14ac:dyDescent="0.2">
      <c r="G8" s="16">
        <v>0.5</v>
      </c>
      <c r="H8" s="17" t="s">
        <v>70</v>
      </c>
      <c r="K8" s="16"/>
      <c r="L8" s="16"/>
      <c r="M8" s="16"/>
      <c r="N8" s="16"/>
      <c r="O8" s="16"/>
      <c r="P8" s="16"/>
      <c r="Q8" s="16"/>
      <c r="R8" s="16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</row>
    <row r="9" spans="1:126" ht="63.75" x14ac:dyDescent="0.2">
      <c r="G9" s="16">
        <v>2</v>
      </c>
      <c r="H9" s="17" t="s">
        <v>79</v>
      </c>
      <c r="K9" s="16"/>
      <c r="L9" s="16"/>
      <c r="M9" s="16"/>
      <c r="N9" s="16"/>
      <c r="O9" s="16"/>
      <c r="P9" s="16"/>
      <c r="Q9" s="16"/>
      <c r="R9" s="16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8"/>
  <sheetViews>
    <sheetView topLeftCell="L1" zoomScaleNormal="100" workbookViewId="0">
      <selection activeCell="X5" sqref="X5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31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23" t="s">
        <v>9</v>
      </c>
      <c r="S1" s="24" t="s">
        <v>113</v>
      </c>
      <c r="T1" s="23" t="s">
        <v>9</v>
      </c>
      <c r="U1" s="24" t="s">
        <v>124</v>
      </c>
      <c r="V1" s="23" t="s">
        <v>9</v>
      </c>
      <c r="W1" s="24" t="s">
        <v>141</v>
      </c>
      <c r="X1" s="23" t="s">
        <v>9</v>
      </c>
      <c r="Y1" s="15"/>
      <c r="Z1" s="15"/>
    </row>
    <row r="2" spans="1:31" ht="51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  <c r="K2" s="16">
        <v>6</v>
      </c>
      <c r="L2" s="16" t="s">
        <v>101</v>
      </c>
      <c r="M2" s="16">
        <v>5</v>
      </c>
      <c r="N2" s="17" t="s">
        <v>102</v>
      </c>
      <c r="O2" s="16">
        <v>2</v>
      </c>
      <c r="P2" s="17" t="s">
        <v>104</v>
      </c>
      <c r="Q2" s="16">
        <v>4</v>
      </c>
      <c r="R2" s="17" t="s">
        <v>115</v>
      </c>
      <c r="S2" s="16">
        <v>4</v>
      </c>
      <c r="T2" s="17" t="s">
        <v>116</v>
      </c>
      <c r="U2" s="16">
        <v>4</v>
      </c>
      <c r="V2" s="17" t="s">
        <v>128</v>
      </c>
      <c r="W2" s="16">
        <v>5</v>
      </c>
      <c r="X2" s="16" t="s">
        <v>142</v>
      </c>
      <c r="Y2" s="16"/>
      <c r="Z2" s="16"/>
      <c r="AA2" s="16"/>
      <c r="AB2" s="16"/>
      <c r="AC2" s="16"/>
      <c r="AD2" s="16"/>
      <c r="AE2" s="16"/>
    </row>
    <row r="3" spans="1:31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  <c r="K3" s="16"/>
      <c r="L3" s="16"/>
      <c r="M3" s="16">
        <v>1</v>
      </c>
      <c r="N3" s="17" t="s">
        <v>103</v>
      </c>
      <c r="O3" s="16">
        <v>2</v>
      </c>
      <c r="P3" s="17" t="s">
        <v>106</v>
      </c>
      <c r="Q3" s="16"/>
      <c r="R3" s="16"/>
      <c r="S3" s="16">
        <v>0.5</v>
      </c>
      <c r="T3" s="17" t="s">
        <v>117</v>
      </c>
      <c r="U3" s="16">
        <v>1</v>
      </c>
      <c r="V3" s="17" t="s">
        <v>129</v>
      </c>
      <c r="W3" s="16">
        <v>2</v>
      </c>
      <c r="X3" s="16" t="s">
        <v>143</v>
      </c>
      <c r="Y3" s="16"/>
      <c r="Z3" s="16"/>
      <c r="AA3" s="16"/>
      <c r="AB3" s="16"/>
      <c r="AC3" s="16"/>
      <c r="AD3" s="16"/>
      <c r="AE3" s="16"/>
    </row>
    <row r="4" spans="1:31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1</v>
      </c>
      <c r="V4" s="17" t="s">
        <v>130</v>
      </c>
      <c r="W4" s="16">
        <v>2</v>
      </c>
      <c r="X4" s="16" t="s">
        <v>144</v>
      </c>
      <c r="Y4" s="16"/>
      <c r="Z4" s="16"/>
      <c r="AA4" s="16"/>
      <c r="AB4" s="16"/>
      <c r="AC4" s="16"/>
      <c r="AD4" s="16"/>
      <c r="AE4" s="16"/>
    </row>
    <row r="5" spans="1:31" ht="38.2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3</v>
      </c>
      <c r="V5" s="17" t="s">
        <v>131</v>
      </c>
      <c r="W5" s="16"/>
      <c r="X5" s="16"/>
      <c r="Y5" s="16"/>
      <c r="Z5" s="16"/>
      <c r="AA5" s="16"/>
      <c r="AB5" s="16"/>
      <c r="AC5" s="16"/>
      <c r="AD5" s="16"/>
      <c r="AE5" s="16"/>
    </row>
    <row r="6" spans="1:31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31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5"/>
      <c r="P8" s="15"/>
      <c r="Q8" s="16"/>
      <c r="R8" s="16"/>
      <c r="S8" s="16"/>
      <c r="T8" s="16"/>
    </row>
    <row r="9" spans="1:31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  <c r="Q9" s="22"/>
      <c r="R9" s="22"/>
      <c r="S9" s="22"/>
      <c r="T9" s="22"/>
    </row>
    <row r="10" spans="1:31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Q10" s="22"/>
      <c r="R10" s="22"/>
      <c r="S10" s="22"/>
      <c r="T10" s="22"/>
    </row>
    <row r="11" spans="1:31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31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31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31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31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31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0"/>
  <sheetViews>
    <sheetView tabSelected="1" topLeftCell="O1" zoomScale="130" zoomScaleNormal="130" workbookViewId="0">
      <selection activeCell="X4" sqref="X4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30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3" t="s">
        <v>124</v>
      </c>
      <c r="V1" s="1" t="s">
        <v>9</v>
      </c>
      <c r="W1" s="3" t="s">
        <v>141</v>
      </c>
      <c r="X1" s="1" t="s">
        <v>9</v>
      </c>
    </row>
    <row r="2" spans="1:30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  <c r="K2" s="16">
        <v>2</v>
      </c>
      <c r="L2" s="16" t="s">
        <v>92</v>
      </c>
      <c r="M2" s="16">
        <v>2</v>
      </c>
      <c r="N2" s="17" t="s">
        <v>93</v>
      </c>
      <c r="O2" s="16">
        <v>3</v>
      </c>
      <c r="P2" s="17" t="s">
        <v>107</v>
      </c>
      <c r="Q2" s="16">
        <v>2</v>
      </c>
      <c r="R2" s="17" t="s">
        <v>118</v>
      </c>
      <c r="S2" s="16">
        <v>3</v>
      </c>
      <c r="T2" s="17" t="s">
        <v>120</v>
      </c>
      <c r="U2" s="16">
        <v>2</v>
      </c>
      <c r="V2" s="17" t="s">
        <v>132</v>
      </c>
      <c r="W2" s="16">
        <v>4</v>
      </c>
      <c r="X2" s="16" t="s">
        <v>149</v>
      </c>
      <c r="Y2" s="16"/>
      <c r="Z2" s="16"/>
      <c r="AA2" s="16"/>
      <c r="AB2" s="16"/>
      <c r="AC2" s="16"/>
      <c r="AD2" s="15"/>
    </row>
    <row r="3" spans="1:30" ht="63.7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  <c r="K3" s="16">
        <v>3</v>
      </c>
      <c r="L3" s="17" t="s">
        <v>94</v>
      </c>
      <c r="M3" s="16">
        <v>1</v>
      </c>
      <c r="N3" s="17" t="s">
        <v>95</v>
      </c>
      <c r="O3" s="16">
        <v>2</v>
      </c>
      <c r="P3" s="17" t="s">
        <v>108</v>
      </c>
      <c r="Q3" s="16">
        <v>0.5</v>
      </c>
      <c r="R3" s="17" t="s">
        <v>119</v>
      </c>
      <c r="S3" s="16">
        <v>0.5</v>
      </c>
      <c r="T3" s="17" t="s">
        <v>119</v>
      </c>
      <c r="U3" s="16">
        <v>2</v>
      </c>
      <c r="V3" s="17" t="s">
        <v>133</v>
      </c>
      <c r="W3" s="16">
        <v>4</v>
      </c>
      <c r="X3" s="16" t="s">
        <v>150</v>
      </c>
      <c r="Y3" s="16"/>
      <c r="Z3" s="16"/>
      <c r="AA3" s="16"/>
      <c r="AB3" s="16"/>
      <c r="AC3" s="16"/>
      <c r="AD3" s="15"/>
    </row>
    <row r="4" spans="1:30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  <c r="K4" s="16"/>
      <c r="L4" s="17"/>
      <c r="M4" s="16"/>
      <c r="N4" s="16"/>
      <c r="O4" s="16"/>
      <c r="P4" s="16"/>
      <c r="Q4" s="16"/>
      <c r="R4" s="16"/>
      <c r="S4" s="16"/>
      <c r="T4" s="16"/>
      <c r="U4" s="16">
        <v>1</v>
      </c>
      <c r="V4" s="17" t="s">
        <v>134</v>
      </c>
      <c r="W4" s="16">
        <v>1</v>
      </c>
      <c r="X4" s="16" t="s">
        <v>153</v>
      </c>
      <c r="Y4" s="16"/>
      <c r="Z4" s="16"/>
      <c r="AA4" s="16"/>
      <c r="AB4" s="16"/>
      <c r="AC4" s="16"/>
      <c r="AD4" s="15"/>
    </row>
    <row r="5" spans="1:30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7" t="s">
        <v>135</v>
      </c>
      <c r="W5" s="16"/>
      <c r="X5" s="16"/>
      <c r="Y5" s="16"/>
      <c r="Z5" s="16"/>
      <c r="AA5" s="16"/>
      <c r="AB5" s="16"/>
      <c r="AC5" s="16"/>
      <c r="AD5" s="15"/>
    </row>
    <row r="6" spans="1:30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  <c r="K6" s="16"/>
      <c r="L6" s="16"/>
      <c r="M6" s="16"/>
      <c r="N6" s="16"/>
      <c r="O6" s="16"/>
      <c r="P6" s="16"/>
      <c r="Q6" s="16"/>
      <c r="R6" s="16"/>
      <c r="S6" s="16"/>
      <c r="T6" s="16"/>
      <c r="U6" s="16">
        <v>0.5</v>
      </c>
      <c r="V6" s="17" t="s">
        <v>119</v>
      </c>
      <c r="W6" s="16"/>
      <c r="X6" s="16"/>
      <c r="Y6" s="16"/>
      <c r="Z6" s="16"/>
      <c r="AA6" s="16"/>
      <c r="AB6" s="16"/>
      <c r="AC6" s="16"/>
      <c r="AD6" s="15"/>
    </row>
    <row r="7" spans="1:30" ht="38.25" x14ac:dyDescent="0.2">
      <c r="B7" s="11"/>
      <c r="D7" s="11"/>
      <c r="F7" s="11"/>
      <c r="G7" s="15">
        <v>1</v>
      </c>
      <c r="H7" s="11" t="s">
        <v>72</v>
      </c>
      <c r="J7" s="11"/>
      <c r="K7" s="16"/>
      <c r="L7" s="16"/>
      <c r="M7" s="16"/>
      <c r="N7" s="16"/>
      <c r="O7" s="16"/>
      <c r="P7" s="16"/>
      <c r="S7" s="15"/>
      <c r="T7" s="15"/>
      <c r="U7" s="16">
        <v>2</v>
      </c>
      <c r="V7" s="17" t="s">
        <v>136</v>
      </c>
      <c r="W7" s="16"/>
      <c r="X7" s="16"/>
      <c r="Y7" s="16"/>
      <c r="Z7" s="16"/>
      <c r="AA7" s="16"/>
      <c r="AB7" s="16"/>
      <c r="AC7" s="16"/>
      <c r="AD7" s="15"/>
    </row>
    <row r="8" spans="1:30" ht="15.75" customHeight="1" x14ac:dyDescent="0.2">
      <c r="B8" s="11"/>
      <c r="D8" s="11"/>
      <c r="F8" s="11"/>
      <c r="H8" s="11"/>
      <c r="J8" s="11"/>
      <c r="K8" s="16"/>
      <c r="L8" s="16"/>
      <c r="M8" s="16"/>
      <c r="N8" s="16"/>
      <c r="O8" s="16"/>
      <c r="P8" s="16"/>
    </row>
    <row r="9" spans="1:30" ht="15.75" customHeight="1" x14ac:dyDescent="0.2">
      <c r="B9" s="11"/>
      <c r="D9" s="11"/>
      <c r="F9" s="11"/>
      <c r="H9" s="11"/>
      <c r="J9" s="11"/>
      <c r="K9" s="16"/>
      <c r="L9" s="16"/>
      <c r="M9" s="16"/>
      <c r="N9" s="16"/>
      <c r="O9" s="16"/>
      <c r="P9" s="16"/>
    </row>
    <row r="10" spans="1:30" ht="15.75" customHeight="1" x14ac:dyDescent="0.2">
      <c r="B10" s="11"/>
      <c r="D10" s="11"/>
      <c r="F10" s="11"/>
      <c r="H10" s="11"/>
      <c r="J10" s="11"/>
      <c r="K10" s="19"/>
      <c r="L10" s="19"/>
      <c r="M10" s="19"/>
      <c r="N10" s="19"/>
      <c r="O10" s="19"/>
      <c r="P10" s="19"/>
    </row>
    <row r="11" spans="1:30" ht="15.75" customHeight="1" x14ac:dyDescent="0.2">
      <c r="B11" s="11"/>
      <c r="D11" s="11"/>
      <c r="F11" s="11"/>
      <c r="H11" s="11"/>
      <c r="J11" s="11"/>
      <c r="K11" s="19"/>
      <c r="L11" s="19"/>
      <c r="M11" s="19"/>
      <c r="N11" s="19"/>
      <c r="O11" s="19"/>
      <c r="P11" s="19"/>
    </row>
    <row r="12" spans="1:30" ht="15.75" customHeight="1" x14ac:dyDescent="0.2">
      <c r="B12" s="11"/>
      <c r="D12" s="11"/>
      <c r="F12" s="11"/>
      <c r="H12" s="11"/>
      <c r="J12" s="11"/>
    </row>
    <row r="13" spans="1:30" ht="15.75" customHeight="1" x14ac:dyDescent="0.2">
      <c r="B13" s="11"/>
      <c r="D13" s="11"/>
      <c r="F13" s="11"/>
      <c r="H13" s="11"/>
      <c r="J13" s="11"/>
    </row>
    <row r="14" spans="1:30" ht="15.75" customHeight="1" x14ac:dyDescent="0.2">
      <c r="B14" s="11"/>
      <c r="D14" s="11"/>
      <c r="F14" s="11"/>
      <c r="H14" s="11"/>
      <c r="J14" s="11"/>
    </row>
    <row r="15" spans="1:30" ht="15.75" customHeight="1" x14ac:dyDescent="0.2">
      <c r="B15" s="11"/>
      <c r="D15" s="11"/>
      <c r="F15" s="11"/>
      <c r="H15" s="11"/>
      <c r="J15" s="11"/>
    </row>
    <row r="16" spans="1:30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10"/>
  <sheetViews>
    <sheetView topLeftCell="N1" zoomScale="130" zoomScaleNormal="85" workbookViewId="0">
      <selection activeCell="X4" sqref="X4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4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25" t="s">
        <v>124</v>
      </c>
      <c r="V1" s="26" t="s">
        <v>9</v>
      </c>
      <c r="W1" s="25" t="s">
        <v>141</v>
      </c>
      <c r="X1" s="26" t="s">
        <v>9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  <c r="K2" s="16">
        <v>1</v>
      </c>
      <c r="L2" s="17" t="s">
        <v>109</v>
      </c>
      <c r="M2" s="16">
        <v>1.5</v>
      </c>
      <c r="N2" s="17" t="s">
        <v>111</v>
      </c>
      <c r="O2" s="16">
        <v>2</v>
      </c>
      <c r="P2" s="17" t="s">
        <v>112</v>
      </c>
      <c r="Q2" s="16">
        <v>2</v>
      </c>
      <c r="R2" s="17" t="s">
        <v>121</v>
      </c>
      <c r="S2" s="16">
        <v>3</v>
      </c>
      <c r="T2" s="17" t="s">
        <v>122</v>
      </c>
      <c r="U2" s="16">
        <v>4.5</v>
      </c>
      <c r="V2" s="17" t="s">
        <v>137</v>
      </c>
      <c r="W2" s="16">
        <v>5</v>
      </c>
      <c r="X2" s="16" t="s">
        <v>151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  <c r="K3" s="16">
        <v>2</v>
      </c>
      <c r="L3" s="17" t="s">
        <v>110</v>
      </c>
      <c r="M3" s="16"/>
      <c r="N3" s="16"/>
      <c r="O3" s="16"/>
      <c r="P3" s="16"/>
      <c r="Q3" s="16"/>
      <c r="R3" s="16"/>
      <c r="S3" s="16">
        <v>1</v>
      </c>
      <c r="T3" s="17" t="s">
        <v>123</v>
      </c>
      <c r="U3" s="16">
        <v>2</v>
      </c>
      <c r="V3" s="17" t="s">
        <v>138</v>
      </c>
      <c r="W3" s="16">
        <v>4</v>
      </c>
      <c r="X3" s="16" t="s">
        <v>152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4</v>
      </c>
      <c r="V4" s="17" t="s">
        <v>139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7" t="s">
        <v>140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ht="38.25" x14ac:dyDescent="0.2">
      <c r="G6" s="15">
        <v>1</v>
      </c>
      <c r="H6" s="17" t="s">
        <v>76</v>
      </c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ht="15.75" customHeight="1" x14ac:dyDescent="0.2">
      <c r="G7" s="15"/>
      <c r="H7" s="15"/>
      <c r="I7" s="15"/>
      <c r="J7" s="15"/>
      <c r="K7" s="16"/>
      <c r="L7" s="16"/>
      <c r="M7" s="16"/>
      <c r="N7" s="16"/>
      <c r="O7" s="16"/>
      <c r="P7" s="16"/>
      <c r="Q7" s="21"/>
      <c r="R7" s="21"/>
      <c r="S7" s="21"/>
      <c r="T7" s="21"/>
    </row>
    <row r="8" spans="1:46" ht="15.75" customHeight="1" x14ac:dyDescent="0.2">
      <c r="G8" s="15"/>
      <c r="H8" s="15"/>
      <c r="I8" s="15"/>
      <c r="J8" s="15"/>
      <c r="K8" s="15"/>
      <c r="L8" s="15"/>
      <c r="M8" s="15"/>
      <c r="N8" s="15"/>
      <c r="O8" s="15"/>
      <c r="P8" s="15"/>
      <c r="Q8" s="21"/>
      <c r="R8" s="21"/>
      <c r="S8" s="21"/>
      <c r="T8" s="21"/>
    </row>
    <row r="9" spans="1:46" ht="15.75" customHeight="1" x14ac:dyDescent="0.2">
      <c r="G9" s="18"/>
      <c r="H9" s="15"/>
      <c r="I9" s="15"/>
      <c r="J9" s="15"/>
      <c r="K9" s="15"/>
      <c r="L9" s="15"/>
      <c r="M9" s="15"/>
      <c r="N9" s="15"/>
      <c r="O9" s="15"/>
      <c r="P9" s="15"/>
      <c r="Q9" s="20"/>
      <c r="R9" s="20"/>
      <c r="S9" s="20"/>
      <c r="T9" s="20"/>
    </row>
    <row r="10" spans="1:46" ht="15.75" customHeight="1" x14ac:dyDescent="0.2">
      <c r="Q10" s="20"/>
      <c r="R10" s="20"/>
      <c r="S10" s="20"/>
      <c r="T10" s="2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Dhanju, Manbir</cp:lastModifiedBy>
  <cp:revision/>
  <dcterms:created xsi:type="dcterms:W3CDTF">2023-01-21T17:58:21Z</dcterms:created>
  <dcterms:modified xsi:type="dcterms:W3CDTF">2024-04-24T13:02:35Z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2024-04-10T12:21:46Z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d6b6f894-ad12-435b-9de2-81990dd7c2a5</vt:lpwstr>
  </property>
  <property fmtid="{D5CDD505-2E9C-101B-9397-08002B2CF9AE}" pid="8" name="MSIP_Label_6b615819-ba40-4aaf-a034-39fd1d37cddf_ContentBits">
    <vt:lpwstr>0</vt:lpwstr>
  </property>
</Properties>
</file>