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rick/Documents/Bridge/Baker Bridge/Tools/"/>
    </mc:Choice>
  </mc:AlternateContent>
  <xr:revisionPtr revIDLastSave="0" documentId="13_ncr:1_{647991F7-D67E-A145-90A4-A8470E689EFA}" xr6:coauthVersionLast="47" xr6:coauthVersionMax="47" xr10:uidLastSave="{00000000-0000-0000-0000-000000000000}"/>
  <bookViews>
    <workbookView xWindow="1320" yWindow="1600" windowWidth="48600" windowHeight="23800" activeTab="1" xr2:uid="{5790100A-38BD-8342-9D45-2303AD998612}"/>
  </bookViews>
  <sheets>
    <sheet name="Pivot" sheetId="3" r:id="rId1"/>
    <sheet name="BakerBridge" sheetId="1" r:id="rId2"/>
    <sheet name="CSV Import" sheetId="4" r:id="rId3"/>
  </sheets>
  <definedNames>
    <definedName name="_xlnm._FilterDatabase" localSheetId="1" hidden="1">BakerBridge!$A$1:$W$1174</definedName>
  </definedNames>
  <calcPr calcId="191029"/>
  <pivotCaches>
    <pivotCache cacheId="48"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 l="1"/>
  <c r="M3" i="1" s="1"/>
  <c r="G3" i="1"/>
  <c r="N3" i="1" s="1"/>
  <c r="H3" i="1"/>
  <c r="O3" i="1" s="1"/>
  <c r="I3" i="1"/>
  <c r="R3" i="1"/>
  <c r="S3" i="1"/>
  <c r="T3" i="1"/>
  <c r="U3" i="1"/>
  <c r="V3" i="1"/>
  <c r="W3" i="1"/>
  <c r="F4" i="1"/>
  <c r="M4" i="1" s="1"/>
  <c r="G4" i="1"/>
  <c r="N4" i="1" s="1"/>
  <c r="H4" i="1"/>
  <c r="O4" i="1" s="1"/>
  <c r="I4" i="1"/>
  <c r="P4" i="1" s="1"/>
  <c r="R4" i="1"/>
  <c r="S4" i="1"/>
  <c r="T4" i="1"/>
  <c r="U4" i="1"/>
  <c r="V4" i="1"/>
  <c r="W4" i="1"/>
  <c r="F5" i="1"/>
  <c r="M5" i="1" s="1"/>
  <c r="G5" i="1"/>
  <c r="N5" i="1" s="1"/>
  <c r="H5" i="1"/>
  <c r="O5" i="1" s="1"/>
  <c r="I5" i="1"/>
  <c r="P5" i="1" s="1"/>
  <c r="R5" i="1"/>
  <c r="S5" i="1"/>
  <c r="T5" i="1"/>
  <c r="U5" i="1"/>
  <c r="V5" i="1"/>
  <c r="W5" i="1"/>
  <c r="F6" i="1"/>
  <c r="G6" i="1"/>
  <c r="N6" i="1" s="1"/>
  <c r="H6" i="1"/>
  <c r="I6" i="1"/>
  <c r="P6" i="1" s="1"/>
  <c r="O6" i="1"/>
  <c r="R6" i="1"/>
  <c r="S6" i="1"/>
  <c r="T6" i="1"/>
  <c r="U6" i="1"/>
  <c r="V6" i="1"/>
  <c r="W6" i="1"/>
  <c r="F7" i="1"/>
  <c r="M7" i="1" s="1"/>
  <c r="G7" i="1"/>
  <c r="N7" i="1" s="1"/>
  <c r="H7" i="1"/>
  <c r="O7" i="1" s="1"/>
  <c r="I7" i="1"/>
  <c r="P7" i="1" s="1"/>
  <c r="R7" i="1"/>
  <c r="S7" i="1"/>
  <c r="T7" i="1"/>
  <c r="U7" i="1"/>
  <c r="V7" i="1"/>
  <c r="W7" i="1"/>
  <c r="F8" i="1"/>
  <c r="G8" i="1"/>
  <c r="N8" i="1" s="1"/>
  <c r="H8" i="1"/>
  <c r="O8" i="1" s="1"/>
  <c r="I8" i="1"/>
  <c r="P8" i="1" s="1"/>
  <c r="R8" i="1"/>
  <c r="S8" i="1"/>
  <c r="T8" i="1"/>
  <c r="U8" i="1"/>
  <c r="V8" i="1"/>
  <c r="W8" i="1"/>
  <c r="F9" i="1"/>
  <c r="M9" i="1" s="1"/>
  <c r="G9" i="1"/>
  <c r="N9" i="1" s="1"/>
  <c r="H9" i="1"/>
  <c r="O9" i="1" s="1"/>
  <c r="I9" i="1"/>
  <c r="P9" i="1" s="1"/>
  <c r="R9" i="1"/>
  <c r="S9" i="1"/>
  <c r="T9" i="1"/>
  <c r="U9" i="1"/>
  <c r="V9" i="1"/>
  <c r="W9" i="1"/>
  <c r="F10" i="1"/>
  <c r="G10" i="1"/>
  <c r="N10" i="1" s="1"/>
  <c r="H10" i="1"/>
  <c r="O10" i="1" s="1"/>
  <c r="I10" i="1"/>
  <c r="P10" i="1" s="1"/>
  <c r="R10" i="1"/>
  <c r="S10" i="1"/>
  <c r="T10" i="1"/>
  <c r="U10" i="1"/>
  <c r="V10" i="1"/>
  <c r="W10" i="1"/>
  <c r="F11" i="1"/>
  <c r="M11" i="1" s="1"/>
  <c r="G11" i="1"/>
  <c r="N11" i="1" s="1"/>
  <c r="H11" i="1"/>
  <c r="O11" i="1" s="1"/>
  <c r="I11" i="1"/>
  <c r="R11" i="1"/>
  <c r="S11" i="1"/>
  <c r="T11" i="1"/>
  <c r="U11" i="1"/>
  <c r="V11" i="1"/>
  <c r="W11" i="1"/>
  <c r="F12" i="1"/>
  <c r="M12" i="1" s="1"/>
  <c r="G12" i="1"/>
  <c r="N12" i="1" s="1"/>
  <c r="H12" i="1"/>
  <c r="O12" i="1" s="1"/>
  <c r="I12" i="1"/>
  <c r="P12" i="1" s="1"/>
  <c r="R12" i="1"/>
  <c r="S12" i="1"/>
  <c r="T12" i="1"/>
  <c r="U12" i="1"/>
  <c r="V12" i="1"/>
  <c r="W12" i="1"/>
  <c r="F13" i="1"/>
  <c r="M13" i="1" s="1"/>
  <c r="G13" i="1"/>
  <c r="H13" i="1"/>
  <c r="O13" i="1" s="1"/>
  <c r="I13" i="1"/>
  <c r="P13" i="1" s="1"/>
  <c r="R13" i="1"/>
  <c r="S13" i="1"/>
  <c r="T13" i="1"/>
  <c r="U13" i="1"/>
  <c r="V13" i="1"/>
  <c r="W13" i="1"/>
  <c r="F14" i="1"/>
  <c r="G14" i="1"/>
  <c r="N14" i="1" s="1"/>
  <c r="H14" i="1"/>
  <c r="O14" i="1" s="1"/>
  <c r="I14" i="1"/>
  <c r="P14" i="1" s="1"/>
  <c r="R14" i="1"/>
  <c r="S14" i="1"/>
  <c r="T14" i="1"/>
  <c r="U14" i="1"/>
  <c r="V14" i="1"/>
  <c r="W14" i="1"/>
  <c r="F15" i="1"/>
  <c r="M15" i="1" s="1"/>
  <c r="G15" i="1"/>
  <c r="N15" i="1" s="1"/>
  <c r="H15" i="1"/>
  <c r="O15" i="1" s="1"/>
  <c r="I15" i="1"/>
  <c r="P15" i="1" s="1"/>
  <c r="R15" i="1"/>
  <c r="S15" i="1"/>
  <c r="T15" i="1"/>
  <c r="U15" i="1"/>
  <c r="V15" i="1"/>
  <c r="W15" i="1"/>
  <c r="F16" i="1"/>
  <c r="G16" i="1"/>
  <c r="N16" i="1" s="1"/>
  <c r="H16" i="1"/>
  <c r="O16" i="1" s="1"/>
  <c r="I16" i="1"/>
  <c r="P16" i="1" s="1"/>
  <c r="R16" i="1"/>
  <c r="S16" i="1"/>
  <c r="T16" i="1"/>
  <c r="U16" i="1"/>
  <c r="V16" i="1"/>
  <c r="W16" i="1"/>
  <c r="F17" i="1"/>
  <c r="M17" i="1" s="1"/>
  <c r="G17" i="1"/>
  <c r="H17" i="1"/>
  <c r="O17" i="1" s="1"/>
  <c r="I17" i="1"/>
  <c r="P17" i="1" s="1"/>
  <c r="R17" i="1"/>
  <c r="S17" i="1"/>
  <c r="T17" i="1"/>
  <c r="U17" i="1"/>
  <c r="V17" i="1"/>
  <c r="W17" i="1"/>
  <c r="F18" i="1"/>
  <c r="G18" i="1"/>
  <c r="N18" i="1" s="1"/>
  <c r="H18" i="1"/>
  <c r="O18" i="1" s="1"/>
  <c r="I18" i="1"/>
  <c r="P18" i="1" s="1"/>
  <c r="R18" i="1"/>
  <c r="S18" i="1"/>
  <c r="T18" i="1"/>
  <c r="U18" i="1"/>
  <c r="V18" i="1"/>
  <c r="W18" i="1"/>
  <c r="F19" i="1"/>
  <c r="G19" i="1"/>
  <c r="N19" i="1" s="1"/>
  <c r="H19" i="1"/>
  <c r="O19" i="1" s="1"/>
  <c r="I19" i="1"/>
  <c r="P19" i="1" s="1"/>
  <c r="R19" i="1"/>
  <c r="S19" i="1"/>
  <c r="T19" i="1"/>
  <c r="U19" i="1"/>
  <c r="V19" i="1"/>
  <c r="W19" i="1"/>
  <c r="F20" i="1"/>
  <c r="G20" i="1"/>
  <c r="N20" i="1" s="1"/>
  <c r="H20" i="1"/>
  <c r="O20" i="1" s="1"/>
  <c r="I20" i="1"/>
  <c r="P20" i="1" s="1"/>
  <c r="R20" i="1"/>
  <c r="S20" i="1"/>
  <c r="T20" i="1"/>
  <c r="U20" i="1"/>
  <c r="V20" i="1"/>
  <c r="W20" i="1"/>
  <c r="F21" i="1"/>
  <c r="M21" i="1" s="1"/>
  <c r="G21" i="1"/>
  <c r="H21" i="1"/>
  <c r="O21" i="1" s="1"/>
  <c r="I21" i="1"/>
  <c r="P21" i="1" s="1"/>
  <c r="R21" i="1"/>
  <c r="S21" i="1"/>
  <c r="T21" i="1"/>
  <c r="U21" i="1"/>
  <c r="V21" i="1"/>
  <c r="W21" i="1"/>
  <c r="F22" i="1"/>
  <c r="G22" i="1"/>
  <c r="N22" i="1" s="1"/>
  <c r="H22" i="1"/>
  <c r="O22" i="1" s="1"/>
  <c r="I22" i="1"/>
  <c r="P22" i="1" s="1"/>
  <c r="R22" i="1"/>
  <c r="S22" i="1"/>
  <c r="T22" i="1"/>
  <c r="U22" i="1"/>
  <c r="V22" i="1"/>
  <c r="W22" i="1"/>
  <c r="F23" i="1"/>
  <c r="G23" i="1"/>
  <c r="N23" i="1" s="1"/>
  <c r="H23" i="1"/>
  <c r="O23" i="1" s="1"/>
  <c r="I23" i="1"/>
  <c r="P23" i="1" s="1"/>
  <c r="R23" i="1"/>
  <c r="S23" i="1"/>
  <c r="T23" i="1"/>
  <c r="U23" i="1"/>
  <c r="V23" i="1"/>
  <c r="W23" i="1"/>
  <c r="F24" i="1"/>
  <c r="M24" i="1" s="1"/>
  <c r="G24" i="1"/>
  <c r="N24" i="1" s="1"/>
  <c r="H24" i="1"/>
  <c r="O24" i="1" s="1"/>
  <c r="I24" i="1"/>
  <c r="P24" i="1" s="1"/>
  <c r="R24" i="1"/>
  <c r="S24" i="1"/>
  <c r="T24" i="1"/>
  <c r="U24" i="1"/>
  <c r="V24" i="1"/>
  <c r="W24" i="1"/>
  <c r="F25" i="1"/>
  <c r="M25" i="1" s="1"/>
  <c r="G25" i="1"/>
  <c r="N25" i="1" s="1"/>
  <c r="H25" i="1"/>
  <c r="O25" i="1" s="1"/>
  <c r="I25" i="1"/>
  <c r="P25" i="1" s="1"/>
  <c r="R25" i="1"/>
  <c r="S25" i="1"/>
  <c r="T25" i="1"/>
  <c r="U25" i="1"/>
  <c r="V25" i="1"/>
  <c r="W25" i="1"/>
  <c r="F26" i="1"/>
  <c r="G26" i="1"/>
  <c r="N26" i="1" s="1"/>
  <c r="H26" i="1"/>
  <c r="O26" i="1" s="1"/>
  <c r="I26" i="1"/>
  <c r="P26" i="1" s="1"/>
  <c r="R26" i="1"/>
  <c r="S26" i="1"/>
  <c r="T26" i="1"/>
  <c r="U26" i="1"/>
  <c r="V26" i="1"/>
  <c r="W26" i="1"/>
  <c r="F27" i="1"/>
  <c r="M27" i="1" s="1"/>
  <c r="G27" i="1"/>
  <c r="N27" i="1" s="1"/>
  <c r="H27" i="1"/>
  <c r="O27" i="1" s="1"/>
  <c r="I27" i="1"/>
  <c r="P27" i="1" s="1"/>
  <c r="R27" i="1"/>
  <c r="S27" i="1"/>
  <c r="T27" i="1"/>
  <c r="U27" i="1"/>
  <c r="V27" i="1"/>
  <c r="W27" i="1"/>
  <c r="F28" i="1"/>
  <c r="G28" i="1"/>
  <c r="N28" i="1" s="1"/>
  <c r="H28" i="1"/>
  <c r="O28" i="1" s="1"/>
  <c r="I28" i="1"/>
  <c r="P28" i="1" s="1"/>
  <c r="R28" i="1"/>
  <c r="S28" i="1"/>
  <c r="T28" i="1"/>
  <c r="U28" i="1"/>
  <c r="V28" i="1"/>
  <c r="W28" i="1"/>
  <c r="F29" i="1"/>
  <c r="M29" i="1" s="1"/>
  <c r="G29" i="1"/>
  <c r="N29" i="1" s="1"/>
  <c r="H29" i="1"/>
  <c r="O29" i="1" s="1"/>
  <c r="I29" i="1"/>
  <c r="P29" i="1" s="1"/>
  <c r="R29" i="1"/>
  <c r="S29" i="1"/>
  <c r="T29" i="1"/>
  <c r="U29" i="1"/>
  <c r="V29" i="1"/>
  <c r="W29" i="1"/>
  <c r="F30" i="1"/>
  <c r="G30" i="1"/>
  <c r="N30" i="1" s="1"/>
  <c r="H30" i="1"/>
  <c r="O30" i="1" s="1"/>
  <c r="I30" i="1"/>
  <c r="P30" i="1" s="1"/>
  <c r="R30" i="1"/>
  <c r="S30" i="1"/>
  <c r="T30" i="1"/>
  <c r="U30" i="1"/>
  <c r="V30" i="1"/>
  <c r="W30" i="1"/>
  <c r="F31" i="1"/>
  <c r="M31" i="1" s="1"/>
  <c r="G31" i="1"/>
  <c r="N31" i="1" s="1"/>
  <c r="H31" i="1"/>
  <c r="O31" i="1" s="1"/>
  <c r="I31" i="1"/>
  <c r="R31" i="1"/>
  <c r="S31" i="1"/>
  <c r="T31" i="1"/>
  <c r="U31" i="1"/>
  <c r="V31" i="1"/>
  <c r="W31" i="1"/>
  <c r="F32" i="1"/>
  <c r="G32" i="1"/>
  <c r="N32" i="1" s="1"/>
  <c r="H32" i="1"/>
  <c r="O32" i="1" s="1"/>
  <c r="I32" i="1"/>
  <c r="P32" i="1" s="1"/>
  <c r="R32" i="1"/>
  <c r="S32" i="1"/>
  <c r="T32" i="1"/>
  <c r="U32" i="1"/>
  <c r="V32" i="1"/>
  <c r="W32" i="1"/>
  <c r="F33" i="1"/>
  <c r="M33" i="1" s="1"/>
  <c r="G33" i="1"/>
  <c r="N33" i="1" s="1"/>
  <c r="H33" i="1"/>
  <c r="O33" i="1" s="1"/>
  <c r="I33" i="1"/>
  <c r="P33" i="1" s="1"/>
  <c r="R33" i="1"/>
  <c r="S33" i="1"/>
  <c r="T33" i="1"/>
  <c r="U33" i="1"/>
  <c r="V33" i="1"/>
  <c r="W33" i="1"/>
  <c r="F34" i="1"/>
  <c r="G34" i="1"/>
  <c r="N34" i="1" s="1"/>
  <c r="H34" i="1"/>
  <c r="O34" i="1" s="1"/>
  <c r="I34" i="1"/>
  <c r="P34" i="1" s="1"/>
  <c r="R34" i="1"/>
  <c r="S34" i="1"/>
  <c r="T34" i="1"/>
  <c r="U34" i="1"/>
  <c r="V34" i="1"/>
  <c r="W34" i="1"/>
  <c r="F35" i="1"/>
  <c r="M35" i="1" s="1"/>
  <c r="G35" i="1"/>
  <c r="N35" i="1" s="1"/>
  <c r="H35" i="1"/>
  <c r="O35" i="1" s="1"/>
  <c r="I35" i="1"/>
  <c r="R35" i="1"/>
  <c r="S35" i="1"/>
  <c r="T35" i="1"/>
  <c r="U35" i="1"/>
  <c r="V35" i="1"/>
  <c r="W35" i="1"/>
  <c r="F36" i="1"/>
  <c r="M36" i="1" s="1"/>
  <c r="G36" i="1"/>
  <c r="N36" i="1" s="1"/>
  <c r="H36" i="1"/>
  <c r="O36" i="1" s="1"/>
  <c r="I36" i="1"/>
  <c r="P36" i="1" s="1"/>
  <c r="R36" i="1"/>
  <c r="S36" i="1"/>
  <c r="T36" i="1"/>
  <c r="U36" i="1"/>
  <c r="V36" i="1"/>
  <c r="W36" i="1"/>
  <c r="F37" i="1"/>
  <c r="M37" i="1" s="1"/>
  <c r="G37" i="1"/>
  <c r="H37" i="1"/>
  <c r="O37" i="1" s="1"/>
  <c r="I37" i="1"/>
  <c r="P37" i="1" s="1"/>
  <c r="R37" i="1"/>
  <c r="S37" i="1"/>
  <c r="T37" i="1"/>
  <c r="U37" i="1"/>
  <c r="V37" i="1"/>
  <c r="W37" i="1"/>
  <c r="F38" i="1"/>
  <c r="G38" i="1"/>
  <c r="N38" i="1" s="1"/>
  <c r="H38" i="1"/>
  <c r="O38" i="1" s="1"/>
  <c r="I38" i="1"/>
  <c r="P38" i="1" s="1"/>
  <c r="R38" i="1"/>
  <c r="S38" i="1"/>
  <c r="T38" i="1"/>
  <c r="U38" i="1"/>
  <c r="V38" i="1"/>
  <c r="W38" i="1"/>
  <c r="F39" i="1"/>
  <c r="G39" i="1"/>
  <c r="N39" i="1" s="1"/>
  <c r="H39" i="1"/>
  <c r="O39" i="1" s="1"/>
  <c r="I39" i="1"/>
  <c r="P39" i="1" s="1"/>
  <c r="R39" i="1"/>
  <c r="S39" i="1"/>
  <c r="T39" i="1"/>
  <c r="U39" i="1"/>
  <c r="V39" i="1"/>
  <c r="W39" i="1"/>
  <c r="F40" i="1"/>
  <c r="M40" i="1" s="1"/>
  <c r="G40" i="1"/>
  <c r="H40" i="1"/>
  <c r="O40" i="1" s="1"/>
  <c r="I40" i="1"/>
  <c r="P40" i="1" s="1"/>
  <c r="R40" i="1"/>
  <c r="S40" i="1"/>
  <c r="T40" i="1"/>
  <c r="U40" i="1"/>
  <c r="V40" i="1"/>
  <c r="W40" i="1"/>
  <c r="F41" i="1"/>
  <c r="M41" i="1" s="1"/>
  <c r="G41" i="1"/>
  <c r="H41" i="1"/>
  <c r="O41" i="1" s="1"/>
  <c r="I41" i="1"/>
  <c r="P41" i="1" s="1"/>
  <c r="R41" i="1"/>
  <c r="S41" i="1"/>
  <c r="T41" i="1"/>
  <c r="U41" i="1"/>
  <c r="V41" i="1"/>
  <c r="W41" i="1"/>
  <c r="F42" i="1"/>
  <c r="G42" i="1"/>
  <c r="N42" i="1" s="1"/>
  <c r="H42" i="1"/>
  <c r="O42" i="1" s="1"/>
  <c r="I42" i="1"/>
  <c r="P42" i="1" s="1"/>
  <c r="R42" i="1"/>
  <c r="S42" i="1"/>
  <c r="T42" i="1"/>
  <c r="U42" i="1"/>
  <c r="V42" i="1"/>
  <c r="W42" i="1"/>
  <c r="F43" i="1"/>
  <c r="G43" i="1"/>
  <c r="N43" i="1" s="1"/>
  <c r="H43" i="1"/>
  <c r="O43" i="1" s="1"/>
  <c r="I43" i="1"/>
  <c r="P43" i="1" s="1"/>
  <c r="R43" i="1"/>
  <c r="S43" i="1"/>
  <c r="T43" i="1"/>
  <c r="U43" i="1"/>
  <c r="V43" i="1"/>
  <c r="W43" i="1"/>
  <c r="F44" i="1"/>
  <c r="M44" i="1" s="1"/>
  <c r="G44" i="1"/>
  <c r="N44" i="1" s="1"/>
  <c r="H44" i="1"/>
  <c r="O44" i="1" s="1"/>
  <c r="I44" i="1"/>
  <c r="P44" i="1" s="1"/>
  <c r="R44" i="1"/>
  <c r="S44" i="1"/>
  <c r="T44" i="1"/>
  <c r="U44" i="1"/>
  <c r="V44" i="1"/>
  <c r="W44" i="1"/>
  <c r="F45" i="1"/>
  <c r="M45" i="1" s="1"/>
  <c r="G45" i="1"/>
  <c r="N45" i="1" s="1"/>
  <c r="H45" i="1"/>
  <c r="O45" i="1" s="1"/>
  <c r="I45" i="1"/>
  <c r="R45" i="1"/>
  <c r="S45" i="1"/>
  <c r="T45" i="1"/>
  <c r="U45" i="1"/>
  <c r="V45" i="1"/>
  <c r="W45" i="1"/>
  <c r="F46" i="1"/>
  <c r="G46" i="1"/>
  <c r="N46" i="1" s="1"/>
  <c r="H46" i="1"/>
  <c r="O46" i="1" s="1"/>
  <c r="I46" i="1"/>
  <c r="P46" i="1" s="1"/>
  <c r="R46" i="1"/>
  <c r="S46" i="1"/>
  <c r="T46" i="1"/>
  <c r="U46" i="1"/>
  <c r="V46" i="1"/>
  <c r="W46" i="1"/>
  <c r="F47" i="1"/>
  <c r="M47" i="1" s="1"/>
  <c r="G47" i="1"/>
  <c r="N47" i="1" s="1"/>
  <c r="H47" i="1"/>
  <c r="O47" i="1" s="1"/>
  <c r="I47" i="1"/>
  <c r="P47" i="1" s="1"/>
  <c r="R47" i="1"/>
  <c r="S47" i="1"/>
  <c r="T47" i="1"/>
  <c r="U47" i="1"/>
  <c r="V47" i="1"/>
  <c r="W47" i="1"/>
  <c r="F48" i="1"/>
  <c r="G48" i="1"/>
  <c r="N48" i="1" s="1"/>
  <c r="H48" i="1"/>
  <c r="O48" i="1" s="1"/>
  <c r="I48" i="1"/>
  <c r="P48" i="1" s="1"/>
  <c r="R48" i="1"/>
  <c r="S48" i="1"/>
  <c r="T48" i="1"/>
  <c r="U48" i="1"/>
  <c r="V48" i="1"/>
  <c r="W48" i="1"/>
  <c r="F49" i="1"/>
  <c r="G49" i="1"/>
  <c r="N49" i="1" s="1"/>
  <c r="H49" i="1"/>
  <c r="O49" i="1" s="1"/>
  <c r="I49" i="1"/>
  <c r="P49" i="1" s="1"/>
  <c r="R49" i="1"/>
  <c r="S49" i="1"/>
  <c r="T49" i="1"/>
  <c r="U49" i="1"/>
  <c r="V49" i="1"/>
  <c r="W49" i="1"/>
  <c r="F50" i="1"/>
  <c r="G50" i="1"/>
  <c r="N50" i="1" s="1"/>
  <c r="H50" i="1"/>
  <c r="O50" i="1" s="1"/>
  <c r="I50" i="1"/>
  <c r="P50" i="1" s="1"/>
  <c r="R50" i="1"/>
  <c r="S50" i="1"/>
  <c r="T50" i="1"/>
  <c r="U50" i="1"/>
  <c r="V50" i="1"/>
  <c r="W50" i="1"/>
  <c r="F51" i="1"/>
  <c r="M51" i="1" s="1"/>
  <c r="G51" i="1"/>
  <c r="N51" i="1" s="1"/>
  <c r="H51" i="1"/>
  <c r="O51" i="1" s="1"/>
  <c r="I51" i="1"/>
  <c r="P51" i="1" s="1"/>
  <c r="R51" i="1"/>
  <c r="S51" i="1"/>
  <c r="T51" i="1"/>
  <c r="U51" i="1"/>
  <c r="V51" i="1"/>
  <c r="W51" i="1"/>
  <c r="F52" i="1"/>
  <c r="G52" i="1"/>
  <c r="N52" i="1" s="1"/>
  <c r="H52" i="1"/>
  <c r="O52" i="1" s="1"/>
  <c r="I52" i="1"/>
  <c r="P52" i="1" s="1"/>
  <c r="R52" i="1"/>
  <c r="S52" i="1"/>
  <c r="T52" i="1"/>
  <c r="U52" i="1"/>
  <c r="V52" i="1"/>
  <c r="W52" i="1"/>
  <c r="F53" i="1"/>
  <c r="M53" i="1" s="1"/>
  <c r="G53" i="1"/>
  <c r="N53" i="1" s="1"/>
  <c r="H53" i="1"/>
  <c r="O53" i="1" s="1"/>
  <c r="I53" i="1"/>
  <c r="P53" i="1" s="1"/>
  <c r="R53" i="1"/>
  <c r="S53" i="1"/>
  <c r="T53" i="1"/>
  <c r="U53" i="1"/>
  <c r="V53" i="1"/>
  <c r="W53" i="1"/>
  <c r="F54" i="1"/>
  <c r="G54" i="1"/>
  <c r="N54" i="1" s="1"/>
  <c r="H54" i="1"/>
  <c r="O54" i="1" s="1"/>
  <c r="I54" i="1"/>
  <c r="P54" i="1" s="1"/>
  <c r="R54" i="1"/>
  <c r="S54" i="1"/>
  <c r="T54" i="1"/>
  <c r="U54" i="1"/>
  <c r="V54" i="1"/>
  <c r="W54" i="1"/>
  <c r="F55" i="1"/>
  <c r="G55" i="1"/>
  <c r="N55" i="1" s="1"/>
  <c r="H55" i="1"/>
  <c r="O55" i="1" s="1"/>
  <c r="I55" i="1"/>
  <c r="P55" i="1" s="1"/>
  <c r="R55" i="1"/>
  <c r="S55" i="1"/>
  <c r="T55" i="1"/>
  <c r="U55" i="1"/>
  <c r="V55" i="1"/>
  <c r="W55" i="1"/>
  <c r="F56" i="1"/>
  <c r="M56" i="1" s="1"/>
  <c r="G56" i="1"/>
  <c r="N56" i="1" s="1"/>
  <c r="H56" i="1"/>
  <c r="O56" i="1" s="1"/>
  <c r="I56" i="1"/>
  <c r="P56" i="1" s="1"/>
  <c r="R56" i="1"/>
  <c r="S56" i="1"/>
  <c r="T56" i="1"/>
  <c r="U56" i="1"/>
  <c r="V56" i="1"/>
  <c r="W56" i="1"/>
  <c r="F57" i="1"/>
  <c r="M57" i="1" s="1"/>
  <c r="G57" i="1"/>
  <c r="N57" i="1" s="1"/>
  <c r="H57" i="1"/>
  <c r="O57" i="1" s="1"/>
  <c r="I57" i="1"/>
  <c r="P57" i="1" s="1"/>
  <c r="R57" i="1"/>
  <c r="S57" i="1"/>
  <c r="T57" i="1"/>
  <c r="U57" i="1"/>
  <c r="V57" i="1"/>
  <c r="W57" i="1"/>
  <c r="F58" i="1"/>
  <c r="G58" i="1"/>
  <c r="N58" i="1" s="1"/>
  <c r="H58" i="1"/>
  <c r="O58" i="1" s="1"/>
  <c r="I58" i="1"/>
  <c r="P58" i="1" s="1"/>
  <c r="R58" i="1"/>
  <c r="S58" i="1"/>
  <c r="T58" i="1"/>
  <c r="U58" i="1"/>
  <c r="V58" i="1"/>
  <c r="W58" i="1"/>
  <c r="F59" i="1"/>
  <c r="M59" i="1" s="1"/>
  <c r="G59" i="1"/>
  <c r="N59" i="1" s="1"/>
  <c r="H59" i="1"/>
  <c r="O59" i="1" s="1"/>
  <c r="I59" i="1"/>
  <c r="R59" i="1"/>
  <c r="S59" i="1"/>
  <c r="T59" i="1"/>
  <c r="U59" i="1"/>
  <c r="V59" i="1"/>
  <c r="W59" i="1"/>
  <c r="F60" i="1"/>
  <c r="G60" i="1"/>
  <c r="N60" i="1" s="1"/>
  <c r="H60" i="1"/>
  <c r="O60" i="1" s="1"/>
  <c r="I60" i="1"/>
  <c r="P60" i="1" s="1"/>
  <c r="R60" i="1"/>
  <c r="S60" i="1"/>
  <c r="T60" i="1"/>
  <c r="U60" i="1"/>
  <c r="V60" i="1"/>
  <c r="W60" i="1"/>
  <c r="F61" i="1"/>
  <c r="M61" i="1" s="1"/>
  <c r="G61" i="1"/>
  <c r="H61" i="1"/>
  <c r="O61" i="1" s="1"/>
  <c r="I61" i="1"/>
  <c r="P61" i="1" s="1"/>
  <c r="R61" i="1"/>
  <c r="S61" i="1"/>
  <c r="T61" i="1"/>
  <c r="U61" i="1"/>
  <c r="V61" i="1"/>
  <c r="W61" i="1"/>
  <c r="F62" i="1"/>
  <c r="G62" i="1"/>
  <c r="N62" i="1" s="1"/>
  <c r="H62" i="1"/>
  <c r="O62" i="1" s="1"/>
  <c r="I62" i="1"/>
  <c r="P62" i="1" s="1"/>
  <c r="R62" i="1"/>
  <c r="S62" i="1"/>
  <c r="T62" i="1"/>
  <c r="U62" i="1"/>
  <c r="V62" i="1"/>
  <c r="W62" i="1"/>
  <c r="F63" i="1"/>
  <c r="G63" i="1"/>
  <c r="N63" i="1" s="1"/>
  <c r="H63" i="1"/>
  <c r="O63" i="1" s="1"/>
  <c r="I63" i="1"/>
  <c r="P63" i="1" s="1"/>
  <c r="R63" i="1"/>
  <c r="S63" i="1"/>
  <c r="T63" i="1"/>
  <c r="U63" i="1"/>
  <c r="V63" i="1"/>
  <c r="W63" i="1"/>
  <c r="F64" i="1"/>
  <c r="M64" i="1" s="1"/>
  <c r="G64" i="1"/>
  <c r="N64" i="1" s="1"/>
  <c r="H64" i="1"/>
  <c r="O64" i="1" s="1"/>
  <c r="I64" i="1"/>
  <c r="P64" i="1" s="1"/>
  <c r="R64" i="1"/>
  <c r="S64" i="1"/>
  <c r="T64" i="1"/>
  <c r="U64" i="1"/>
  <c r="V64" i="1"/>
  <c r="W64" i="1"/>
  <c r="F65" i="1"/>
  <c r="M65" i="1" s="1"/>
  <c r="G65" i="1"/>
  <c r="N65" i="1" s="1"/>
  <c r="H65" i="1"/>
  <c r="I65" i="1"/>
  <c r="P65" i="1" s="1"/>
  <c r="R65" i="1"/>
  <c r="S65" i="1"/>
  <c r="T65" i="1"/>
  <c r="U65" i="1"/>
  <c r="V65" i="1"/>
  <c r="W65" i="1"/>
  <c r="F66" i="1"/>
  <c r="G66" i="1"/>
  <c r="N66" i="1" s="1"/>
  <c r="H66" i="1"/>
  <c r="O66" i="1" s="1"/>
  <c r="I66" i="1"/>
  <c r="P66" i="1" s="1"/>
  <c r="R66" i="1"/>
  <c r="S66" i="1"/>
  <c r="T66" i="1"/>
  <c r="U66" i="1"/>
  <c r="V66" i="1"/>
  <c r="W66" i="1"/>
  <c r="F67" i="1"/>
  <c r="M67" i="1" s="1"/>
  <c r="G67" i="1"/>
  <c r="N67" i="1" s="1"/>
  <c r="H67" i="1"/>
  <c r="O67" i="1" s="1"/>
  <c r="I67" i="1"/>
  <c r="P67" i="1" s="1"/>
  <c r="R67" i="1"/>
  <c r="S67" i="1"/>
  <c r="T67" i="1"/>
  <c r="U67" i="1"/>
  <c r="V67" i="1"/>
  <c r="W67" i="1"/>
  <c r="F68" i="1"/>
  <c r="G68" i="1"/>
  <c r="N68" i="1" s="1"/>
  <c r="H68" i="1"/>
  <c r="O68" i="1" s="1"/>
  <c r="I68" i="1"/>
  <c r="P68" i="1" s="1"/>
  <c r="R68" i="1"/>
  <c r="S68" i="1"/>
  <c r="T68" i="1"/>
  <c r="U68" i="1"/>
  <c r="V68" i="1"/>
  <c r="W68" i="1"/>
  <c r="F69" i="1"/>
  <c r="M69" i="1" s="1"/>
  <c r="G69" i="1"/>
  <c r="H69" i="1"/>
  <c r="O69" i="1" s="1"/>
  <c r="I69" i="1"/>
  <c r="P69" i="1" s="1"/>
  <c r="R69" i="1"/>
  <c r="S69" i="1"/>
  <c r="T69" i="1"/>
  <c r="U69" i="1"/>
  <c r="V69" i="1"/>
  <c r="W69" i="1"/>
  <c r="F70" i="1"/>
  <c r="G70" i="1"/>
  <c r="N70" i="1" s="1"/>
  <c r="H70" i="1"/>
  <c r="O70" i="1" s="1"/>
  <c r="I70" i="1"/>
  <c r="P70" i="1" s="1"/>
  <c r="R70" i="1"/>
  <c r="S70" i="1"/>
  <c r="T70" i="1"/>
  <c r="U70" i="1"/>
  <c r="V70" i="1"/>
  <c r="W70" i="1"/>
  <c r="F71" i="1"/>
  <c r="M71" i="1" s="1"/>
  <c r="G71" i="1"/>
  <c r="H71" i="1"/>
  <c r="O71" i="1" s="1"/>
  <c r="I71" i="1"/>
  <c r="P71" i="1" s="1"/>
  <c r="R71" i="1"/>
  <c r="S71" i="1"/>
  <c r="T71" i="1"/>
  <c r="U71" i="1"/>
  <c r="V71" i="1"/>
  <c r="W71" i="1"/>
  <c r="F72" i="1"/>
  <c r="M72" i="1" s="1"/>
  <c r="G72" i="1"/>
  <c r="H72" i="1"/>
  <c r="O72" i="1" s="1"/>
  <c r="I72" i="1"/>
  <c r="P72" i="1" s="1"/>
  <c r="R72" i="1"/>
  <c r="S72" i="1"/>
  <c r="T72" i="1"/>
  <c r="U72" i="1"/>
  <c r="V72" i="1"/>
  <c r="W72" i="1"/>
  <c r="F73" i="1"/>
  <c r="M73" i="1" s="1"/>
  <c r="G73" i="1"/>
  <c r="N73" i="1" s="1"/>
  <c r="H73" i="1"/>
  <c r="I73" i="1"/>
  <c r="P73" i="1" s="1"/>
  <c r="R73" i="1"/>
  <c r="S73" i="1"/>
  <c r="T73" i="1"/>
  <c r="U73" i="1"/>
  <c r="V73" i="1"/>
  <c r="W73" i="1"/>
  <c r="F74" i="1"/>
  <c r="G74" i="1"/>
  <c r="N74" i="1" s="1"/>
  <c r="H74" i="1"/>
  <c r="O74" i="1" s="1"/>
  <c r="I74" i="1"/>
  <c r="P74" i="1" s="1"/>
  <c r="R74" i="1"/>
  <c r="S74" i="1"/>
  <c r="T74" i="1"/>
  <c r="U74" i="1"/>
  <c r="V74" i="1"/>
  <c r="W74" i="1"/>
  <c r="F75" i="1"/>
  <c r="M75" i="1" s="1"/>
  <c r="G75" i="1"/>
  <c r="N75" i="1" s="1"/>
  <c r="H75" i="1"/>
  <c r="O75" i="1" s="1"/>
  <c r="I75" i="1"/>
  <c r="P75" i="1" s="1"/>
  <c r="R75" i="1"/>
  <c r="S75" i="1"/>
  <c r="T75" i="1"/>
  <c r="U75" i="1"/>
  <c r="V75" i="1"/>
  <c r="W75" i="1"/>
  <c r="F76" i="1"/>
  <c r="G76" i="1"/>
  <c r="N76" i="1" s="1"/>
  <c r="H76" i="1"/>
  <c r="O76" i="1" s="1"/>
  <c r="I76" i="1"/>
  <c r="P76" i="1" s="1"/>
  <c r="R76" i="1"/>
  <c r="S76" i="1"/>
  <c r="T76" i="1"/>
  <c r="U76" i="1"/>
  <c r="V76" i="1"/>
  <c r="W76" i="1"/>
  <c r="F77" i="1"/>
  <c r="M77" i="1" s="1"/>
  <c r="G77" i="1"/>
  <c r="N77" i="1" s="1"/>
  <c r="H77" i="1"/>
  <c r="O77" i="1" s="1"/>
  <c r="I77" i="1"/>
  <c r="P77" i="1" s="1"/>
  <c r="R77" i="1"/>
  <c r="S77" i="1"/>
  <c r="T77" i="1"/>
  <c r="U77" i="1"/>
  <c r="V77" i="1"/>
  <c r="W77" i="1"/>
  <c r="F78" i="1"/>
  <c r="G78" i="1"/>
  <c r="N78" i="1" s="1"/>
  <c r="H78" i="1"/>
  <c r="O78" i="1" s="1"/>
  <c r="I78" i="1"/>
  <c r="P78" i="1" s="1"/>
  <c r="R78" i="1"/>
  <c r="S78" i="1"/>
  <c r="T78" i="1"/>
  <c r="U78" i="1"/>
  <c r="V78" i="1"/>
  <c r="W78" i="1"/>
  <c r="F79" i="1"/>
  <c r="M79" i="1" s="1"/>
  <c r="G79" i="1"/>
  <c r="N79" i="1" s="1"/>
  <c r="H79" i="1"/>
  <c r="O79" i="1" s="1"/>
  <c r="I79" i="1"/>
  <c r="R79" i="1"/>
  <c r="S79" i="1"/>
  <c r="T79" i="1"/>
  <c r="U79" i="1"/>
  <c r="V79" i="1"/>
  <c r="W79" i="1"/>
  <c r="F80" i="1"/>
  <c r="G80" i="1"/>
  <c r="N80" i="1" s="1"/>
  <c r="H80" i="1"/>
  <c r="O80" i="1" s="1"/>
  <c r="I80" i="1"/>
  <c r="P80" i="1" s="1"/>
  <c r="R80" i="1"/>
  <c r="S80" i="1"/>
  <c r="T80" i="1"/>
  <c r="U80" i="1"/>
  <c r="V80" i="1"/>
  <c r="W80" i="1"/>
  <c r="F81" i="1"/>
  <c r="M81" i="1" s="1"/>
  <c r="G81" i="1"/>
  <c r="H81" i="1"/>
  <c r="O81" i="1" s="1"/>
  <c r="I81" i="1"/>
  <c r="P81" i="1" s="1"/>
  <c r="R81" i="1"/>
  <c r="S81" i="1"/>
  <c r="T81" i="1"/>
  <c r="U81" i="1"/>
  <c r="V81" i="1"/>
  <c r="W81" i="1"/>
  <c r="F82" i="1"/>
  <c r="G82" i="1"/>
  <c r="N82" i="1" s="1"/>
  <c r="H82" i="1"/>
  <c r="O82" i="1" s="1"/>
  <c r="I82" i="1"/>
  <c r="P82" i="1" s="1"/>
  <c r="R82" i="1"/>
  <c r="S82" i="1"/>
  <c r="T82" i="1"/>
  <c r="U82" i="1"/>
  <c r="V82" i="1"/>
  <c r="W82" i="1"/>
  <c r="F83" i="1"/>
  <c r="M83" i="1" s="1"/>
  <c r="G83" i="1"/>
  <c r="N83" i="1" s="1"/>
  <c r="H83" i="1"/>
  <c r="O83" i="1" s="1"/>
  <c r="I83" i="1"/>
  <c r="R83" i="1"/>
  <c r="S83" i="1"/>
  <c r="T83" i="1"/>
  <c r="U83" i="1"/>
  <c r="V83" i="1"/>
  <c r="W83" i="1"/>
  <c r="F84" i="1"/>
  <c r="G84" i="1"/>
  <c r="N84" i="1" s="1"/>
  <c r="H84" i="1"/>
  <c r="O84" i="1" s="1"/>
  <c r="I84" i="1"/>
  <c r="P84" i="1" s="1"/>
  <c r="R84" i="1"/>
  <c r="S84" i="1"/>
  <c r="T84" i="1"/>
  <c r="U84" i="1"/>
  <c r="V84" i="1"/>
  <c r="W84" i="1"/>
  <c r="F85" i="1"/>
  <c r="M85" i="1" s="1"/>
  <c r="G85" i="1"/>
  <c r="N85" i="1" s="1"/>
  <c r="H85" i="1"/>
  <c r="O85" i="1" s="1"/>
  <c r="I85" i="1"/>
  <c r="R85" i="1"/>
  <c r="S85" i="1"/>
  <c r="T85" i="1"/>
  <c r="U85" i="1"/>
  <c r="V85" i="1"/>
  <c r="W85" i="1"/>
  <c r="F86" i="1"/>
  <c r="G86" i="1"/>
  <c r="N86" i="1" s="1"/>
  <c r="H86" i="1"/>
  <c r="O86" i="1" s="1"/>
  <c r="I86" i="1"/>
  <c r="P86" i="1" s="1"/>
  <c r="R86" i="1"/>
  <c r="S86" i="1"/>
  <c r="T86" i="1"/>
  <c r="U86" i="1"/>
  <c r="V86" i="1"/>
  <c r="W86" i="1"/>
  <c r="F87" i="1"/>
  <c r="G87" i="1"/>
  <c r="N87" i="1" s="1"/>
  <c r="H87" i="1"/>
  <c r="O87" i="1" s="1"/>
  <c r="I87" i="1"/>
  <c r="P87" i="1" s="1"/>
  <c r="R87" i="1"/>
  <c r="S87" i="1"/>
  <c r="T87" i="1"/>
  <c r="U87" i="1"/>
  <c r="V87" i="1"/>
  <c r="W87" i="1"/>
  <c r="F88" i="1"/>
  <c r="M88" i="1" s="1"/>
  <c r="G88" i="1"/>
  <c r="N88" i="1" s="1"/>
  <c r="H88" i="1"/>
  <c r="O88" i="1" s="1"/>
  <c r="I88" i="1"/>
  <c r="R88" i="1"/>
  <c r="S88" i="1"/>
  <c r="T88" i="1"/>
  <c r="U88" i="1"/>
  <c r="V88" i="1"/>
  <c r="W88" i="1"/>
  <c r="F89" i="1"/>
  <c r="M89" i="1" s="1"/>
  <c r="G89" i="1"/>
  <c r="H89" i="1"/>
  <c r="O89" i="1" s="1"/>
  <c r="I89" i="1"/>
  <c r="P89" i="1" s="1"/>
  <c r="R89" i="1"/>
  <c r="S89" i="1"/>
  <c r="T89" i="1"/>
  <c r="U89" i="1"/>
  <c r="V89" i="1"/>
  <c r="W89" i="1"/>
  <c r="F90" i="1"/>
  <c r="G90" i="1"/>
  <c r="N90" i="1" s="1"/>
  <c r="H90" i="1"/>
  <c r="O90" i="1" s="1"/>
  <c r="I90" i="1"/>
  <c r="P90" i="1" s="1"/>
  <c r="R90" i="1"/>
  <c r="S90" i="1"/>
  <c r="T90" i="1"/>
  <c r="U90" i="1"/>
  <c r="V90" i="1"/>
  <c r="W90" i="1"/>
  <c r="F91" i="1"/>
  <c r="G91" i="1"/>
  <c r="N91" i="1" s="1"/>
  <c r="H91" i="1"/>
  <c r="O91" i="1" s="1"/>
  <c r="I91" i="1"/>
  <c r="P91" i="1" s="1"/>
  <c r="R91" i="1"/>
  <c r="S91" i="1"/>
  <c r="T91" i="1"/>
  <c r="U91" i="1"/>
  <c r="V91" i="1"/>
  <c r="W91" i="1"/>
  <c r="F92" i="1"/>
  <c r="M92" i="1" s="1"/>
  <c r="G92" i="1"/>
  <c r="N92" i="1" s="1"/>
  <c r="H92" i="1"/>
  <c r="O92" i="1" s="1"/>
  <c r="I92" i="1"/>
  <c r="P92" i="1" s="1"/>
  <c r="R92" i="1"/>
  <c r="S92" i="1"/>
  <c r="T92" i="1"/>
  <c r="U92" i="1"/>
  <c r="V92" i="1"/>
  <c r="W92" i="1"/>
  <c r="F93" i="1"/>
  <c r="M93" i="1" s="1"/>
  <c r="G93" i="1"/>
  <c r="H93" i="1"/>
  <c r="O93" i="1" s="1"/>
  <c r="I93" i="1"/>
  <c r="P93" i="1" s="1"/>
  <c r="R93" i="1"/>
  <c r="S93" i="1"/>
  <c r="T93" i="1"/>
  <c r="U93" i="1"/>
  <c r="V93" i="1"/>
  <c r="W93" i="1"/>
  <c r="F94" i="1"/>
  <c r="G94" i="1"/>
  <c r="N94" i="1" s="1"/>
  <c r="H94" i="1"/>
  <c r="O94" i="1" s="1"/>
  <c r="I94" i="1"/>
  <c r="P94" i="1" s="1"/>
  <c r="R94" i="1"/>
  <c r="S94" i="1"/>
  <c r="T94" i="1"/>
  <c r="U94" i="1"/>
  <c r="V94" i="1"/>
  <c r="W94" i="1"/>
  <c r="F95" i="1"/>
  <c r="G95" i="1"/>
  <c r="N95" i="1" s="1"/>
  <c r="H95" i="1"/>
  <c r="O95" i="1" s="1"/>
  <c r="I95" i="1"/>
  <c r="P95" i="1" s="1"/>
  <c r="R95" i="1"/>
  <c r="S95" i="1"/>
  <c r="T95" i="1"/>
  <c r="U95" i="1"/>
  <c r="V95" i="1"/>
  <c r="W95" i="1"/>
  <c r="F96" i="1"/>
  <c r="G96" i="1"/>
  <c r="N96" i="1" s="1"/>
  <c r="H96" i="1"/>
  <c r="O96" i="1" s="1"/>
  <c r="I96" i="1"/>
  <c r="P96" i="1" s="1"/>
  <c r="R96" i="1"/>
  <c r="S96" i="1"/>
  <c r="T96" i="1"/>
  <c r="U96" i="1"/>
  <c r="V96" i="1"/>
  <c r="W96" i="1"/>
  <c r="F97" i="1"/>
  <c r="G97" i="1"/>
  <c r="N97" i="1" s="1"/>
  <c r="H97" i="1"/>
  <c r="O97" i="1" s="1"/>
  <c r="I97" i="1"/>
  <c r="P97" i="1" s="1"/>
  <c r="R97" i="1"/>
  <c r="S97" i="1"/>
  <c r="T97" i="1"/>
  <c r="U97" i="1"/>
  <c r="V97" i="1"/>
  <c r="W97" i="1"/>
  <c r="F98" i="1"/>
  <c r="G98" i="1"/>
  <c r="N98" i="1" s="1"/>
  <c r="H98" i="1"/>
  <c r="O98" i="1" s="1"/>
  <c r="I98" i="1"/>
  <c r="P98" i="1" s="1"/>
  <c r="R98" i="1"/>
  <c r="S98" i="1"/>
  <c r="T98" i="1"/>
  <c r="U98" i="1"/>
  <c r="V98" i="1"/>
  <c r="W98" i="1"/>
  <c r="F99" i="1"/>
  <c r="G99" i="1"/>
  <c r="N99" i="1" s="1"/>
  <c r="H99" i="1"/>
  <c r="O99" i="1" s="1"/>
  <c r="I99" i="1"/>
  <c r="P99" i="1" s="1"/>
  <c r="R99" i="1"/>
  <c r="S99" i="1"/>
  <c r="T99" i="1"/>
  <c r="U99" i="1"/>
  <c r="V99" i="1"/>
  <c r="W99" i="1"/>
  <c r="F100" i="1"/>
  <c r="G100" i="1"/>
  <c r="N100" i="1" s="1"/>
  <c r="H100" i="1"/>
  <c r="O100" i="1" s="1"/>
  <c r="I100" i="1"/>
  <c r="P100" i="1" s="1"/>
  <c r="R100" i="1"/>
  <c r="S100" i="1"/>
  <c r="T100" i="1"/>
  <c r="U100" i="1"/>
  <c r="V100" i="1"/>
  <c r="W100" i="1"/>
  <c r="F101" i="1"/>
  <c r="M101" i="1" s="1"/>
  <c r="G101" i="1"/>
  <c r="H101" i="1"/>
  <c r="O101" i="1" s="1"/>
  <c r="I101" i="1"/>
  <c r="P101" i="1" s="1"/>
  <c r="R101" i="1"/>
  <c r="S101" i="1"/>
  <c r="T101" i="1"/>
  <c r="U101" i="1"/>
  <c r="V101" i="1"/>
  <c r="W101" i="1"/>
  <c r="F102" i="1"/>
  <c r="G102" i="1"/>
  <c r="N102" i="1" s="1"/>
  <c r="H102" i="1"/>
  <c r="O102" i="1" s="1"/>
  <c r="I102" i="1"/>
  <c r="P102" i="1" s="1"/>
  <c r="R102" i="1"/>
  <c r="S102" i="1"/>
  <c r="T102" i="1"/>
  <c r="U102" i="1"/>
  <c r="V102" i="1"/>
  <c r="W102" i="1"/>
  <c r="F103" i="1"/>
  <c r="G103" i="1"/>
  <c r="N103" i="1" s="1"/>
  <c r="H103" i="1"/>
  <c r="O103" i="1" s="1"/>
  <c r="I103" i="1"/>
  <c r="P103" i="1" s="1"/>
  <c r="R103" i="1"/>
  <c r="S103" i="1"/>
  <c r="T103" i="1"/>
  <c r="U103" i="1"/>
  <c r="V103" i="1"/>
  <c r="W103" i="1"/>
  <c r="F104" i="1"/>
  <c r="M104" i="1" s="1"/>
  <c r="G104" i="1"/>
  <c r="N104" i="1" s="1"/>
  <c r="H104" i="1"/>
  <c r="O104" i="1" s="1"/>
  <c r="I104" i="1"/>
  <c r="P104" i="1" s="1"/>
  <c r="R104" i="1"/>
  <c r="S104" i="1"/>
  <c r="T104" i="1"/>
  <c r="U104" i="1"/>
  <c r="V104" i="1"/>
  <c r="W104" i="1"/>
  <c r="F105" i="1"/>
  <c r="M105" i="1" s="1"/>
  <c r="G105" i="1"/>
  <c r="N105" i="1" s="1"/>
  <c r="H105" i="1"/>
  <c r="I105" i="1"/>
  <c r="P105" i="1" s="1"/>
  <c r="R105" i="1"/>
  <c r="S105" i="1"/>
  <c r="T105" i="1"/>
  <c r="U105" i="1"/>
  <c r="V105" i="1"/>
  <c r="W105" i="1"/>
  <c r="F106" i="1"/>
  <c r="G106" i="1"/>
  <c r="N106" i="1" s="1"/>
  <c r="H106" i="1"/>
  <c r="O106" i="1" s="1"/>
  <c r="I106" i="1"/>
  <c r="P106" i="1" s="1"/>
  <c r="R106" i="1"/>
  <c r="S106" i="1"/>
  <c r="T106" i="1"/>
  <c r="U106" i="1"/>
  <c r="V106" i="1"/>
  <c r="W106" i="1"/>
  <c r="F107" i="1"/>
  <c r="M107" i="1" s="1"/>
  <c r="G107" i="1"/>
  <c r="N107" i="1" s="1"/>
  <c r="H107" i="1"/>
  <c r="O107" i="1" s="1"/>
  <c r="I107" i="1"/>
  <c r="P107" i="1" s="1"/>
  <c r="R107" i="1"/>
  <c r="S107" i="1"/>
  <c r="T107" i="1"/>
  <c r="U107" i="1"/>
  <c r="V107" i="1"/>
  <c r="W107" i="1"/>
  <c r="F108" i="1"/>
  <c r="M108" i="1" s="1"/>
  <c r="G108" i="1"/>
  <c r="N108" i="1" s="1"/>
  <c r="H108" i="1"/>
  <c r="O108" i="1" s="1"/>
  <c r="I108" i="1"/>
  <c r="R108" i="1"/>
  <c r="S108" i="1"/>
  <c r="T108" i="1"/>
  <c r="U108" i="1"/>
  <c r="V108" i="1"/>
  <c r="W108" i="1"/>
  <c r="F109" i="1"/>
  <c r="M109" i="1" s="1"/>
  <c r="G109" i="1"/>
  <c r="H109" i="1"/>
  <c r="O109" i="1" s="1"/>
  <c r="I109" i="1"/>
  <c r="P109" i="1" s="1"/>
  <c r="R109" i="1"/>
  <c r="S109" i="1"/>
  <c r="T109" i="1"/>
  <c r="U109" i="1"/>
  <c r="V109" i="1"/>
  <c r="W109" i="1"/>
  <c r="F110" i="1"/>
  <c r="G110" i="1"/>
  <c r="N110" i="1" s="1"/>
  <c r="H110" i="1"/>
  <c r="O110" i="1" s="1"/>
  <c r="I110" i="1"/>
  <c r="P110" i="1" s="1"/>
  <c r="R110" i="1"/>
  <c r="S110" i="1"/>
  <c r="T110" i="1"/>
  <c r="U110" i="1"/>
  <c r="V110" i="1"/>
  <c r="W110" i="1"/>
  <c r="F111" i="1"/>
  <c r="M111" i="1" s="1"/>
  <c r="G111" i="1"/>
  <c r="N111" i="1" s="1"/>
  <c r="H111" i="1"/>
  <c r="O111" i="1" s="1"/>
  <c r="I111" i="1"/>
  <c r="P111" i="1" s="1"/>
  <c r="R111" i="1"/>
  <c r="S111" i="1"/>
  <c r="T111" i="1"/>
  <c r="U111" i="1"/>
  <c r="V111" i="1"/>
  <c r="W111" i="1"/>
  <c r="F112" i="1"/>
  <c r="M112" i="1" s="1"/>
  <c r="G112" i="1"/>
  <c r="N112" i="1" s="1"/>
  <c r="H112" i="1"/>
  <c r="O112" i="1" s="1"/>
  <c r="I112" i="1"/>
  <c r="P112" i="1" s="1"/>
  <c r="R112" i="1"/>
  <c r="S112" i="1"/>
  <c r="T112" i="1"/>
  <c r="U112" i="1"/>
  <c r="V112" i="1"/>
  <c r="W112" i="1"/>
  <c r="F113" i="1"/>
  <c r="G113" i="1"/>
  <c r="N113" i="1" s="1"/>
  <c r="H113" i="1"/>
  <c r="O113" i="1" s="1"/>
  <c r="I113" i="1"/>
  <c r="P113" i="1" s="1"/>
  <c r="R113" i="1"/>
  <c r="S113" i="1"/>
  <c r="T113" i="1"/>
  <c r="U113" i="1"/>
  <c r="V113" i="1"/>
  <c r="W113" i="1"/>
  <c r="F114" i="1"/>
  <c r="G114" i="1"/>
  <c r="N114" i="1" s="1"/>
  <c r="H114" i="1"/>
  <c r="O114" i="1" s="1"/>
  <c r="I114" i="1"/>
  <c r="P114" i="1" s="1"/>
  <c r="R114" i="1"/>
  <c r="S114" i="1"/>
  <c r="T114" i="1"/>
  <c r="U114" i="1"/>
  <c r="V114" i="1"/>
  <c r="W114" i="1"/>
  <c r="F115" i="1"/>
  <c r="M115" i="1" s="1"/>
  <c r="G115" i="1"/>
  <c r="N115" i="1" s="1"/>
  <c r="H115" i="1"/>
  <c r="O115" i="1" s="1"/>
  <c r="I115" i="1"/>
  <c r="P115" i="1" s="1"/>
  <c r="R115" i="1"/>
  <c r="S115" i="1"/>
  <c r="T115" i="1"/>
  <c r="U115" i="1"/>
  <c r="V115" i="1"/>
  <c r="W115" i="1"/>
  <c r="F116" i="1"/>
  <c r="G116" i="1"/>
  <c r="N116" i="1" s="1"/>
  <c r="H116" i="1"/>
  <c r="O116" i="1" s="1"/>
  <c r="I116" i="1"/>
  <c r="P116" i="1" s="1"/>
  <c r="R116" i="1"/>
  <c r="S116" i="1"/>
  <c r="T116" i="1"/>
  <c r="U116" i="1"/>
  <c r="V116" i="1"/>
  <c r="W116" i="1"/>
  <c r="F117" i="1"/>
  <c r="M117" i="1" s="1"/>
  <c r="G117" i="1"/>
  <c r="H117" i="1"/>
  <c r="O117" i="1" s="1"/>
  <c r="I117" i="1"/>
  <c r="P117" i="1" s="1"/>
  <c r="R117" i="1"/>
  <c r="S117" i="1"/>
  <c r="T117" i="1"/>
  <c r="U117" i="1"/>
  <c r="V117" i="1"/>
  <c r="W117" i="1"/>
  <c r="F118" i="1"/>
  <c r="G118" i="1"/>
  <c r="N118" i="1" s="1"/>
  <c r="H118" i="1"/>
  <c r="O118" i="1" s="1"/>
  <c r="I118" i="1"/>
  <c r="P118" i="1" s="1"/>
  <c r="R118" i="1"/>
  <c r="S118" i="1"/>
  <c r="T118" i="1"/>
  <c r="U118" i="1"/>
  <c r="V118" i="1"/>
  <c r="W118" i="1"/>
  <c r="F119" i="1"/>
  <c r="M119" i="1" s="1"/>
  <c r="G119" i="1"/>
  <c r="N119" i="1" s="1"/>
  <c r="H119" i="1"/>
  <c r="O119" i="1" s="1"/>
  <c r="I119" i="1"/>
  <c r="P119" i="1" s="1"/>
  <c r="R119" i="1"/>
  <c r="S119" i="1"/>
  <c r="T119" i="1"/>
  <c r="U119" i="1"/>
  <c r="V119" i="1"/>
  <c r="W119" i="1"/>
  <c r="F120" i="1"/>
  <c r="M120" i="1" s="1"/>
  <c r="G120" i="1"/>
  <c r="N120" i="1" s="1"/>
  <c r="H120" i="1"/>
  <c r="O120" i="1" s="1"/>
  <c r="I120" i="1"/>
  <c r="P120" i="1" s="1"/>
  <c r="R120" i="1"/>
  <c r="S120" i="1"/>
  <c r="T120" i="1"/>
  <c r="U120" i="1"/>
  <c r="V120" i="1"/>
  <c r="W120" i="1"/>
  <c r="F121" i="1"/>
  <c r="G121" i="1"/>
  <c r="N121" i="1" s="1"/>
  <c r="H121" i="1"/>
  <c r="O121" i="1" s="1"/>
  <c r="I121" i="1"/>
  <c r="P121" i="1" s="1"/>
  <c r="R121" i="1"/>
  <c r="S121" i="1"/>
  <c r="T121" i="1"/>
  <c r="U121" i="1"/>
  <c r="V121" i="1"/>
  <c r="W121" i="1"/>
  <c r="F122" i="1"/>
  <c r="G122" i="1"/>
  <c r="N122" i="1" s="1"/>
  <c r="H122" i="1"/>
  <c r="O122" i="1" s="1"/>
  <c r="I122" i="1"/>
  <c r="P122" i="1" s="1"/>
  <c r="R122" i="1"/>
  <c r="S122" i="1"/>
  <c r="T122" i="1"/>
  <c r="U122" i="1"/>
  <c r="V122" i="1"/>
  <c r="W122" i="1"/>
  <c r="F123" i="1"/>
  <c r="G123" i="1"/>
  <c r="N123" i="1" s="1"/>
  <c r="H123" i="1"/>
  <c r="O123" i="1" s="1"/>
  <c r="I123" i="1"/>
  <c r="P123" i="1" s="1"/>
  <c r="R123" i="1"/>
  <c r="S123" i="1"/>
  <c r="T123" i="1"/>
  <c r="U123" i="1"/>
  <c r="V123" i="1"/>
  <c r="W123" i="1"/>
  <c r="F124" i="1"/>
  <c r="G124" i="1"/>
  <c r="N124" i="1" s="1"/>
  <c r="H124" i="1"/>
  <c r="O124" i="1" s="1"/>
  <c r="I124" i="1"/>
  <c r="P124" i="1" s="1"/>
  <c r="R124" i="1"/>
  <c r="S124" i="1"/>
  <c r="T124" i="1"/>
  <c r="U124" i="1"/>
  <c r="V124" i="1"/>
  <c r="W124" i="1"/>
  <c r="F125" i="1"/>
  <c r="M125" i="1" s="1"/>
  <c r="G125" i="1"/>
  <c r="N125" i="1" s="1"/>
  <c r="H125" i="1"/>
  <c r="O125" i="1" s="1"/>
  <c r="I125" i="1"/>
  <c r="R125" i="1"/>
  <c r="S125" i="1"/>
  <c r="T125" i="1"/>
  <c r="U125" i="1"/>
  <c r="V125" i="1"/>
  <c r="W125" i="1"/>
  <c r="F126" i="1"/>
  <c r="G126" i="1"/>
  <c r="N126" i="1" s="1"/>
  <c r="H126" i="1"/>
  <c r="O126" i="1" s="1"/>
  <c r="I126" i="1"/>
  <c r="P126" i="1" s="1"/>
  <c r="R126" i="1"/>
  <c r="S126" i="1"/>
  <c r="T126" i="1"/>
  <c r="U126" i="1"/>
  <c r="V126" i="1"/>
  <c r="W126" i="1"/>
  <c r="F127" i="1"/>
  <c r="M127" i="1" s="1"/>
  <c r="G127" i="1"/>
  <c r="N127" i="1" s="1"/>
  <c r="H127" i="1"/>
  <c r="O127" i="1" s="1"/>
  <c r="I127" i="1"/>
  <c r="R127" i="1"/>
  <c r="S127" i="1"/>
  <c r="T127" i="1"/>
  <c r="U127" i="1"/>
  <c r="V127" i="1"/>
  <c r="W127" i="1"/>
  <c r="F128" i="1"/>
  <c r="M128" i="1" s="1"/>
  <c r="G128" i="1"/>
  <c r="N128" i="1" s="1"/>
  <c r="H128" i="1"/>
  <c r="O128" i="1" s="1"/>
  <c r="I128" i="1"/>
  <c r="R128" i="1"/>
  <c r="S128" i="1"/>
  <c r="T128" i="1"/>
  <c r="U128" i="1"/>
  <c r="V128" i="1"/>
  <c r="W128" i="1"/>
  <c r="F129" i="1"/>
  <c r="G129" i="1"/>
  <c r="N129" i="1" s="1"/>
  <c r="H129" i="1"/>
  <c r="O129" i="1" s="1"/>
  <c r="I129" i="1"/>
  <c r="P129" i="1" s="1"/>
  <c r="R129" i="1"/>
  <c r="S129" i="1"/>
  <c r="T129" i="1"/>
  <c r="U129" i="1"/>
  <c r="V129" i="1"/>
  <c r="W129" i="1"/>
  <c r="F130" i="1"/>
  <c r="G130" i="1"/>
  <c r="N130" i="1" s="1"/>
  <c r="H130" i="1"/>
  <c r="O130" i="1" s="1"/>
  <c r="I130" i="1"/>
  <c r="P130" i="1" s="1"/>
  <c r="R130" i="1"/>
  <c r="S130" i="1"/>
  <c r="T130" i="1"/>
  <c r="U130" i="1"/>
  <c r="V130" i="1"/>
  <c r="W130" i="1"/>
  <c r="F131" i="1"/>
  <c r="M131" i="1" s="1"/>
  <c r="G131" i="1"/>
  <c r="N131" i="1" s="1"/>
  <c r="H131" i="1"/>
  <c r="O131" i="1" s="1"/>
  <c r="I131" i="1"/>
  <c r="R131" i="1"/>
  <c r="S131" i="1"/>
  <c r="T131" i="1"/>
  <c r="U131" i="1"/>
  <c r="V131" i="1"/>
  <c r="W131" i="1"/>
  <c r="F132" i="1"/>
  <c r="G132" i="1"/>
  <c r="N132" i="1" s="1"/>
  <c r="H132" i="1"/>
  <c r="O132" i="1" s="1"/>
  <c r="I132" i="1"/>
  <c r="P132" i="1" s="1"/>
  <c r="R132" i="1"/>
  <c r="S132" i="1"/>
  <c r="T132" i="1"/>
  <c r="U132" i="1"/>
  <c r="V132" i="1"/>
  <c r="W132" i="1"/>
  <c r="F133" i="1"/>
  <c r="M133" i="1" s="1"/>
  <c r="G133" i="1"/>
  <c r="H133" i="1"/>
  <c r="O133" i="1" s="1"/>
  <c r="I133" i="1"/>
  <c r="P133" i="1" s="1"/>
  <c r="R133" i="1"/>
  <c r="S133" i="1"/>
  <c r="T133" i="1"/>
  <c r="U133" i="1"/>
  <c r="V133" i="1"/>
  <c r="W133" i="1"/>
  <c r="F134" i="1"/>
  <c r="G134" i="1"/>
  <c r="N134" i="1" s="1"/>
  <c r="H134" i="1"/>
  <c r="O134" i="1" s="1"/>
  <c r="I134" i="1"/>
  <c r="P134" i="1" s="1"/>
  <c r="R134" i="1"/>
  <c r="S134" i="1"/>
  <c r="T134" i="1"/>
  <c r="U134" i="1"/>
  <c r="V134" i="1"/>
  <c r="W134" i="1"/>
  <c r="F135" i="1"/>
  <c r="G135" i="1"/>
  <c r="N135" i="1" s="1"/>
  <c r="H135" i="1"/>
  <c r="O135" i="1" s="1"/>
  <c r="I135" i="1"/>
  <c r="P135" i="1" s="1"/>
  <c r="R135" i="1"/>
  <c r="S135" i="1"/>
  <c r="T135" i="1"/>
  <c r="U135" i="1"/>
  <c r="V135" i="1"/>
  <c r="W135" i="1"/>
  <c r="F136" i="1"/>
  <c r="M136" i="1" s="1"/>
  <c r="G136" i="1"/>
  <c r="N136" i="1" s="1"/>
  <c r="H136" i="1"/>
  <c r="O136" i="1" s="1"/>
  <c r="I136" i="1"/>
  <c r="P136" i="1" s="1"/>
  <c r="R136" i="1"/>
  <c r="S136" i="1"/>
  <c r="T136" i="1"/>
  <c r="U136" i="1"/>
  <c r="V136" i="1"/>
  <c r="W136" i="1"/>
  <c r="F137" i="1"/>
  <c r="G137" i="1"/>
  <c r="N137" i="1" s="1"/>
  <c r="H137" i="1"/>
  <c r="O137" i="1" s="1"/>
  <c r="I137" i="1"/>
  <c r="P137" i="1" s="1"/>
  <c r="R137" i="1"/>
  <c r="S137" i="1"/>
  <c r="T137" i="1"/>
  <c r="U137" i="1"/>
  <c r="V137" i="1"/>
  <c r="W137" i="1"/>
  <c r="F138" i="1"/>
  <c r="G138" i="1"/>
  <c r="N138" i="1" s="1"/>
  <c r="H138" i="1"/>
  <c r="O138" i="1" s="1"/>
  <c r="I138" i="1"/>
  <c r="P138" i="1" s="1"/>
  <c r="R138" i="1"/>
  <c r="S138" i="1"/>
  <c r="T138" i="1"/>
  <c r="U138" i="1"/>
  <c r="V138" i="1"/>
  <c r="W138" i="1"/>
  <c r="F139" i="1"/>
  <c r="G139" i="1"/>
  <c r="N139" i="1" s="1"/>
  <c r="H139" i="1"/>
  <c r="O139" i="1" s="1"/>
  <c r="I139" i="1"/>
  <c r="P139" i="1" s="1"/>
  <c r="R139" i="1"/>
  <c r="S139" i="1"/>
  <c r="T139" i="1"/>
  <c r="U139" i="1"/>
  <c r="V139" i="1"/>
  <c r="W139" i="1"/>
  <c r="F140" i="1"/>
  <c r="G140" i="1"/>
  <c r="N140" i="1" s="1"/>
  <c r="H140" i="1"/>
  <c r="O140" i="1" s="1"/>
  <c r="I140" i="1"/>
  <c r="P140" i="1" s="1"/>
  <c r="R140" i="1"/>
  <c r="S140" i="1"/>
  <c r="T140" i="1"/>
  <c r="U140" i="1"/>
  <c r="V140" i="1"/>
  <c r="W140" i="1"/>
  <c r="F141" i="1"/>
  <c r="M141" i="1" s="1"/>
  <c r="G141" i="1"/>
  <c r="N141" i="1" s="1"/>
  <c r="H141" i="1"/>
  <c r="O141" i="1" s="1"/>
  <c r="I141" i="1"/>
  <c r="P141" i="1" s="1"/>
  <c r="R141" i="1"/>
  <c r="S141" i="1"/>
  <c r="T141" i="1"/>
  <c r="U141" i="1"/>
  <c r="V141" i="1"/>
  <c r="W141" i="1"/>
  <c r="F142" i="1"/>
  <c r="G142" i="1"/>
  <c r="N142" i="1" s="1"/>
  <c r="H142" i="1"/>
  <c r="O142" i="1" s="1"/>
  <c r="I142" i="1"/>
  <c r="P142" i="1" s="1"/>
  <c r="R142" i="1"/>
  <c r="S142" i="1"/>
  <c r="T142" i="1"/>
  <c r="U142" i="1"/>
  <c r="V142" i="1"/>
  <c r="W142" i="1"/>
  <c r="F143" i="1"/>
  <c r="G143" i="1"/>
  <c r="N143" i="1" s="1"/>
  <c r="H143" i="1"/>
  <c r="O143" i="1" s="1"/>
  <c r="I143" i="1"/>
  <c r="P143" i="1" s="1"/>
  <c r="R143" i="1"/>
  <c r="S143" i="1"/>
  <c r="T143" i="1"/>
  <c r="U143" i="1"/>
  <c r="V143" i="1"/>
  <c r="W143" i="1"/>
  <c r="F144" i="1"/>
  <c r="G144" i="1"/>
  <c r="N144" i="1" s="1"/>
  <c r="H144" i="1"/>
  <c r="O144" i="1" s="1"/>
  <c r="I144" i="1"/>
  <c r="P144" i="1" s="1"/>
  <c r="R144" i="1"/>
  <c r="S144" i="1"/>
  <c r="T144" i="1"/>
  <c r="U144" i="1"/>
  <c r="V144" i="1"/>
  <c r="W144" i="1"/>
  <c r="F145" i="1"/>
  <c r="G145" i="1"/>
  <c r="N145" i="1" s="1"/>
  <c r="H145" i="1"/>
  <c r="O145" i="1" s="1"/>
  <c r="I145" i="1"/>
  <c r="P145" i="1" s="1"/>
  <c r="R145" i="1"/>
  <c r="S145" i="1"/>
  <c r="T145" i="1"/>
  <c r="U145" i="1"/>
  <c r="V145" i="1"/>
  <c r="W145" i="1"/>
  <c r="F146" i="1"/>
  <c r="M146" i="1" s="1"/>
  <c r="G146" i="1"/>
  <c r="N146" i="1" s="1"/>
  <c r="H146" i="1"/>
  <c r="O146" i="1" s="1"/>
  <c r="I146" i="1"/>
  <c r="P146" i="1" s="1"/>
  <c r="R146" i="1"/>
  <c r="S146" i="1"/>
  <c r="T146" i="1"/>
  <c r="U146" i="1"/>
  <c r="V146" i="1"/>
  <c r="W146" i="1"/>
  <c r="F147" i="1"/>
  <c r="G147" i="1"/>
  <c r="N147" i="1" s="1"/>
  <c r="H147" i="1"/>
  <c r="O147" i="1" s="1"/>
  <c r="I147" i="1"/>
  <c r="P147" i="1" s="1"/>
  <c r="R147" i="1"/>
  <c r="S147" i="1"/>
  <c r="T147" i="1"/>
  <c r="U147" i="1"/>
  <c r="V147" i="1"/>
  <c r="W147" i="1"/>
  <c r="F148" i="1"/>
  <c r="M148" i="1" s="1"/>
  <c r="G148" i="1"/>
  <c r="H148" i="1"/>
  <c r="O148" i="1" s="1"/>
  <c r="I148" i="1"/>
  <c r="P148" i="1" s="1"/>
  <c r="R148" i="1"/>
  <c r="S148" i="1"/>
  <c r="T148" i="1"/>
  <c r="U148" i="1"/>
  <c r="V148" i="1"/>
  <c r="W148" i="1"/>
  <c r="F149" i="1"/>
  <c r="G149" i="1"/>
  <c r="N149" i="1" s="1"/>
  <c r="H149" i="1"/>
  <c r="O149" i="1" s="1"/>
  <c r="I149" i="1"/>
  <c r="P149" i="1" s="1"/>
  <c r="R149" i="1"/>
  <c r="S149" i="1"/>
  <c r="T149" i="1"/>
  <c r="U149" i="1"/>
  <c r="V149" i="1"/>
  <c r="W149" i="1"/>
  <c r="F150" i="1"/>
  <c r="G150" i="1"/>
  <c r="N150" i="1" s="1"/>
  <c r="H150" i="1"/>
  <c r="O150" i="1" s="1"/>
  <c r="I150" i="1"/>
  <c r="P150" i="1" s="1"/>
  <c r="R150" i="1"/>
  <c r="S150" i="1"/>
  <c r="T150" i="1"/>
  <c r="U150" i="1"/>
  <c r="V150" i="1"/>
  <c r="W150" i="1"/>
  <c r="F151" i="1"/>
  <c r="M151" i="1" s="1"/>
  <c r="G151" i="1"/>
  <c r="N151" i="1" s="1"/>
  <c r="H151" i="1"/>
  <c r="O151" i="1" s="1"/>
  <c r="I151" i="1"/>
  <c r="P151" i="1" s="1"/>
  <c r="R151" i="1"/>
  <c r="S151" i="1"/>
  <c r="T151" i="1"/>
  <c r="U151" i="1"/>
  <c r="V151" i="1"/>
  <c r="W151" i="1"/>
  <c r="F152" i="1"/>
  <c r="M152" i="1" s="1"/>
  <c r="G152" i="1"/>
  <c r="H152" i="1"/>
  <c r="O152" i="1" s="1"/>
  <c r="I152" i="1"/>
  <c r="P152" i="1" s="1"/>
  <c r="R152" i="1"/>
  <c r="S152" i="1"/>
  <c r="T152" i="1"/>
  <c r="U152" i="1"/>
  <c r="V152" i="1"/>
  <c r="W152" i="1"/>
  <c r="F153" i="1"/>
  <c r="G153" i="1"/>
  <c r="N153" i="1" s="1"/>
  <c r="H153" i="1"/>
  <c r="O153" i="1" s="1"/>
  <c r="I153" i="1"/>
  <c r="P153" i="1" s="1"/>
  <c r="R153" i="1"/>
  <c r="S153" i="1"/>
  <c r="T153" i="1"/>
  <c r="U153" i="1"/>
  <c r="V153" i="1"/>
  <c r="W153" i="1"/>
  <c r="F154" i="1"/>
  <c r="G154" i="1"/>
  <c r="N154" i="1" s="1"/>
  <c r="H154" i="1"/>
  <c r="O154" i="1" s="1"/>
  <c r="I154" i="1"/>
  <c r="P154" i="1" s="1"/>
  <c r="R154" i="1"/>
  <c r="S154" i="1"/>
  <c r="T154" i="1"/>
  <c r="U154" i="1"/>
  <c r="V154" i="1"/>
  <c r="W154" i="1"/>
  <c r="F155" i="1"/>
  <c r="M155" i="1" s="1"/>
  <c r="G155" i="1"/>
  <c r="N155" i="1" s="1"/>
  <c r="H155" i="1"/>
  <c r="I155" i="1"/>
  <c r="P155" i="1" s="1"/>
  <c r="R155" i="1"/>
  <c r="S155" i="1"/>
  <c r="T155" i="1"/>
  <c r="U155" i="1"/>
  <c r="V155" i="1"/>
  <c r="W155" i="1"/>
  <c r="F156" i="1"/>
  <c r="G156" i="1"/>
  <c r="N156" i="1" s="1"/>
  <c r="H156" i="1"/>
  <c r="O156" i="1" s="1"/>
  <c r="I156" i="1"/>
  <c r="P156" i="1" s="1"/>
  <c r="R156" i="1"/>
  <c r="S156" i="1"/>
  <c r="T156" i="1"/>
  <c r="U156" i="1"/>
  <c r="V156" i="1"/>
  <c r="W156" i="1"/>
  <c r="F157" i="1"/>
  <c r="M157" i="1" s="1"/>
  <c r="G157" i="1"/>
  <c r="H157" i="1"/>
  <c r="O157" i="1" s="1"/>
  <c r="I157" i="1"/>
  <c r="P157" i="1" s="1"/>
  <c r="R157" i="1"/>
  <c r="S157" i="1"/>
  <c r="T157" i="1"/>
  <c r="U157" i="1"/>
  <c r="V157" i="1"/>
  <c r="W157" i="1"/>
  <c r="F158" i="1"/>
  <c r="G158" i="1"/>
  <c r="N158" i="1" s="1"/>
  <c r="H158" i="1"/>
  <c r="O158" i="1" s="1"/>
  <c r="I158" i="1"/>
  <c r="P158" i="1" s="1"/>
  <c r="R158" i="1"/>
  <c r="S158" i="1"/>
  <c r="T158" i="1"/>
  <c r="U158" i="1"/>
  <c r="V158" i="1"/>
  <c r="W158" i="1"/>
  <c r="F159" i="1"/>
  <c r="M159" i="1" s="1"/>
  <c r="G159" i="1"/>
  <c r="N159" i="1" s="1"/>
  <c r="H159" i="1"/>
  <c r="O159" i="1" s="1"/>
  <c r="I159" i="1"/>
  <c r="P159" i="1" s="1"/>
  <c r="R159" i="1"/>
  <c r="S159" i="1"/>
  <c r="T159" i="1"/>
  <c r="U159" i="1"/>
  <c r="V159" i="1"/>
  <c r="W159" i="1"/>
  <c r="F160" i="1"/>
  <c r="G160" i="1"/>
  <c r="N160" i="1" s="1"/>
  <c r="H160" i="1"/>
  <c r="O160" i="1" s="1"/>
  <c r="I160" i="1"/>
  <c r="P160" i="1" s="1"/>
  <c r="R160" i="1"/>
  <c r="S160" i="1"/>
  <c r="T160" i="1"/>
  <c r="U160" i="1"/>
  <c r="V160" i="1"/>
  <c r="W160" i="1"/>
  <c r="F161" i="1"/>
  <c r="M161" i="1" s="1"/>
  <c r="G161" i="1"/>
  <c r="N161" i="1" s="1"/>
  <c r="H161" i="1"/>
  <c r="O161" i="1" s="1"/>
  <c r="I161" i="1"/>
  <c r="R161" i="1"/>
  <c r="S161" i="1"/>
  <c r="T161" i="1"/>
  <c r="U161" i="1"/>
  <c r="V161" i="1"/>
  <c r="W161" i="1"/>
  <c r="F162" i="1"/>
  <c r="M162" i="1" s="1"/>
  <c r="G162" i="1"/>
  <c r="N162" i="1" s="1"/>
  <c r="H162" i="1"/>
  <c r="O162" i="1" s="1"/>
  <c r="I162" i="1"/>
  <c r="P162" i="1" s="1"/>
  <c r="R162" i="1"/>
  <c r="S162" i="1"/>
  <c r="T162" i="1"/>
  <c r="U162" i="1"/>
  <c r="V162" i="1"/>
  <c r="W162" i="1"/>
  <c r="F163" i="1"/>
  <c r="M163" i="1" s="1"/>
  <c r="G163" i="1"/>
  <c r="N163" i="1" s="1"/>
  <c r="H163" i="1"/>
  <c r="I163" i="1"/>
  <c r="P163" i="1" s="1"/>
  <c r="R163" i="1"/>
  <c r="S163" i="1"/>
  <c r="T163" i="1"/>
  <c r="U163" i="1"/>
  <c r="V163" i="1"/>
  <c r="W163" i="1"/>
  <c r="F164" i="1"/>
  <c r="M164" i="1" s="1"/>
  <c r="G164" i="1"/>
  <c r="N164" i="1" s="1"/>
  <c r="H164" i="1"/>
  <c r="O164" i="1" s="1"/>
  <c r="I164" i="1"/>
  <c r="P164" i="1" s="1"/>
  <c r="R164" i="1"/>
  <c r="S164" i="1"/>
  <c r="T164" i="1"/>
  <c r="U164" i="1"/>
  <c r="V164" i="1"/>
  <c r="W164" i="1"/>
  <c r="F165" i="1"/>
  <c r="G165" i="1"/>
  <c r="N165" i="1" s="1"/>
  <c r="H165" i="1"/>
  <c r="O165" i="1" s="1"/>
  <c r="I165" i="1"/>
  <c r="P165" i="1" s="1"/>
  <c r="R165" i="1"/>
  <c r="S165" i="1"/>
  <c r="T165" i="1"/>
  <c r="U165" i="1"/>
  <c r="V165" i="1"/>
  <c r="W165" i="1"/>
  <c r="F166" i="1"/>
  <c r="G166" i="1"/>
  <c r="N166" i="1" s="1"/>
  <c r="H166" i="1"/>
  <c r="O166" i="1" s="1"/>
  <c r="I166" i="1"/>
  <c r="P166" i="1" s="1"/>
  <c r="R166" i="1"/>
  <c r="S166" i="1"/>
  <c r="T166" i="1"/>
  <c r="U166" i="1"/>
  <c r="V166" i="1"/>
  <c r="W166" i="1"/>
  <c r="F167" i="1"/>
  <c r="M167" i="1" s="1"/>
  <c r="G167" i="1"/>
  <c r="N167" i="1" s="1"/>
  <c r="H167" i="1"/>
  <c r="O167" i="1" s="1"/>
  <c r="I167" i="1"/>
  <c r="P167" i="1" s="1"/>
  <c r="R167" i="1"/>
  <c r="S167" i="1"/>
  <c r="T167" i="1"/>
  <c r="U167" i="1"/>
  <c r="V167" i="1"/>
  <c r="W167" i="1"/>
  <c r="F168" i="1"/>
  <c r="M168" i="1" s="1"/>
  <c r="G168" i="1"/>
  <c r="H168" i="1"/>
  <c r="O168" i="1" s="1"/>
  <c r="I168" i="1"/>
  <c r="P168" i="1" s="1"/>
  <c r="R168" i="1"/>
  <c r="S168" i="1"/>
  <c r="T168" i="1"/>
  <c r="U168" i="1"/>
  <c r="V168" i="1"/>
  <c r="W168" i="1"/>
  <c r="F169" i="1"/>
  <c r="M169" i="1" s="1"/>
  <c r="G169" i="1"/>
  <c r="H169" i="1"/>
  <c r="O169" i="1" s="1"/>
  <c r="I169" i="1"/>
  <c r="P169" i="1" s="1"/>
  <c r="R169" i="1"/>
  <c r="S169" i="1"/>
  <c r="T169" i="1"/>
  <c r="U169" i="1"/>
  <c r="V169" i="1"/>
  <c r="W169" i="1"/>
  <c r="F170" i="1"/>
  <c r="G170" i="1"/>
  <c r="N170" i="1" s="1"/>
  <c r="H170" i="1"/>
  <c r="O170" i="1" s="1"/>
  <c r="I170" i="1"/>
  <c r="P170" i="1" s="1"/>
  <c r="R170" i="1"/>
  <c r="S170" i="1"/>
  <c r="T170" i="1"/>
  <c r="U170" i="1"/>
  <c r="V170" i="1"/>
  <c r="W170" i="1"/>
  <c r="F171" i="1"/>
  <c r="G171" i="1"/>
  <c r="N171" i="1" s="1"/>
  <c r="H171" i="1"/>
  <c r="O171" i="1" s="1"/>
  <c r="I171" i="1"/>
  <c r="P171" i="1" s="1"/>
  <c r="R171" i="1"/>
  <c r="S171" i="1"/>
  <c r="T171" i="1"/>
  <c r="U171" i="1"/>
  <c r="V171" i="1"/>
  <c r="W171" i="1"/>
  <c r="F172" i="1"/>
  <c r="M172" i="1" s="1"/>
  <c r="G172" i="1"/>
  <c r="N172" i="1" s="1"/>
  <c r="H172" i="1"/>
  <c r="I172" i="1"/>
  <c r="P172" i="1" s="1"/>
  <c r="R172" i="1"/>
  <c r="S172" i="1"/>
  <c r="T172" i="1"/>
  <c r="U172" i="1"/>
  <c r="V172" i="1"/>
  <c r="W172" i="1"/>
  <c r="F173" i="1"/>
  <c r="G173" i="1"/>
  <c r="N173" i="1" s="1"/>
  <c r="H173" i="1"/>
  <c r="O173" i="1" s="1"/>
  <c r="I173" i="1"/>
  <c r="P173" i="1" s="1"/>
  <c r="R173" i="1"/>
  <c r="S173" i="1"/>
  <c r="T173" i="1"/>
  <c r="U173" i="1"/>
  <c r="V173" i="1"/>
  <c r="W173" i="1"/>
  <c r="F174" i="1"/>
  <c r="M174" i="1" s="1"/>
  <c r="G174" i="1"/>
  <c r="N174" i="1" s="1"/>
  <c r="H174" i="1"/>
  <c r="I174" i="1"/>
  <c r="P174" i="1" s="1"/>
  <c r="R174" i="1"/>
  <c r="S174" i="1"/>
  <c r="T174" i="1"/>
  <c r="U174" i="1"/>
  <c r="V174" i="1"/>
  <c r="W174" i="1"/>
  <c r="F175" i="1"/>
  <c r="G175" i="1"/>
  <c r="N175" i="1" s="1"/>
  <c r="H175" i="1"/>
  <c r="O175" i="1" s="1"/>
  <c r="I175" i="1"/>
  <c r="P175" i="1" s="1"/>
  <c r="R175" i="1"/>
  <c r="S175" i="1"/>
  <c r="T175" i="1"/>
  <c r="U175" i="1"/>
  <c r="V175" i="1"/>
  <c r="W175" i="1"/>
  <c r="F176" i="1"/>
  <c r="M176" i="1" s="1"/>
  <c r="G176" i="1"/>
  <c r="N176" i="1" s="1"/>
  <c r="H176" i="1"/>
  <c r="O176" i="1" s="1"/>
  <c r="I176" i="1"/>
  <c r="P176" i="1" s="1"/>
  <c r="R176" i="1"/>
  <c r="S176" i="1"/>
  <c r="T176" i="1"/>
  <c r="U176" i="1"/>
  <c r="V176" i="1"/>
  <c r="W176" i="1"/>
  <c r="F177" i="1"/>
  <c r="M177" i="1" s="1"/>
  <c r="G177" i="1"/>
  <c r="N177" i="1" s="1"/>
  <c r="H177" i="1"/>
  <c r="O177" i="1" s="1"/>
  <c r="I177" i="1"/>
  <c r="P177" i="1" s="1"/>
  <c r="R177" i="1"/>
  <c r="S177" i="1"/>
  <c r="T177" i="1"/>
  <c r="U177" i="1"/>
  <c r="V177" i="1"/>
  <c r="W177" i="1"/>
  <c r="F178" i="1"/>
  <c r="G178" i="1"/>
  <c r="N178" i="1" s="1"/>
  <c r="H178" i="1"/>
  <c r="O178" i="1" s="1"/>
  <c r="I178" i="1"/>
  <c r="P178" i="1" s="1"/>
  <c r="R178" i="1"/>
  <c r="S178" i="1"/>
  <c r="T178" i="1"/>
  <c r="U178" i="1"/>
  <c r="V178" i="1"/>
  <c r="W178" i="1"/>
  <c r="F179" i="1"/>
  <c r="G179" i="1"/>
  <c r="N179" i="1" s="1"/>
  <c r="H179" i="1"/>
  <c r="O179" i="1" s="1"/>
  <c r="I179" i="1"/>
  <c r="P179" i="1" s="1"/>
  <c r="R179" i="1"/>
  <c r="S179" i="1"/>
  <c r="T179" i="1"/>
  <c r="U179" i="1"/>
  <c r="V179" i="1"/>
  <c r="W179" i="1"/>
  <c r="F180" i="1"/>
  <c r="G180" i="1"/>
  <c r="N180" i="1" s="1"/>
  <c r="H180" i="1"/>
  <c r="O180" i="1" s="1"/>
  <c r="I180" i="1"/>
  <c r="P180" i="1" s="1"/>
  <c r="R180" i="1"/>
  <c r="S180" i="1"/>
  <c r="T180" i="1"/>
  <c r="U180" i="1"/>
  <c r="V180" i="1"/>
  <c r="W180" i="1"/>
  <c r="F181" i="1"/>
  <c r="M181" i="1" s="1"/>
  <c r="G181" i="1"/>
  <c r="N181" i="1" s="1"/>
  <c r="H181" i="1"/>
  <c r="O181" i="1" s="1"/>
  <c r="I181" i="1"/>
  <c r="P181" i="1" s="1"/>
  <c r="R181" i="1"/>
  <c r="S181" i="1"/>
  <c r="T181" i="1"/>
  <c r="U181" i="1"/>
  <c r="V181" i="1"/>
  <c r="W181" i="1"/>
  <c r="F182" i="1"/>
  <c r="M182" i="1" s="1"/>
  <c r="G182" i="1"/>
  <c r="N182" i="1" s="1"/>
  <c r="H182" i="1"/>
  <c r="O182" i="1" s="1"/>
  <c r="I182" i="1"/>
  <c r="P182" i="1" s="1"/>
  <c r="R182" i="1"/>
  <c r="S182" i="1"/>
  <c r="T182" i="1"/>
  <c r="U182" i="1"/>
  <c r="V182" i="1"/>
  <c r="W182" i="1"/>
  <c r="F183" i="1"/>
  <c r="G183" i="1"/>
  <c r="N183" i="1" s="1"/>
  <c r="H183" i="1"/>
  <c r="O183" i="1" s="1"/>
  <c r="I183" i="1"/>
  <c r="P183" i="1" s="1"/>
  <c r="R183" i="1"/>
  <c r="S183" i="1"/>
  <c r="T183" i="1"/>
  <c r="U183" i="1"/>
  <c r="V183" i="1"/>
  <c r="W183" i="1"/>
  <c r="F184" i="1"/>
  <c r="M184" i="1" s="1"/>
  <c r="G184" i="1"/>
  <c r="N184" i="1" s="1"/>
  <c r="H184" i="1"/>
  <c r="O184" i="1" s="1"/>
  <c r="I184" i="1"/>
  <c r="R184" i="1"/>
  <c r="S184" i="1"/>
  <c r="T184" i="1"/>
  <c r="U184" i="1"/>
  <c r="V184" i="1"/>
  <c r="W184" i="1"/>
  <c r="F185" i="1"/>
  <c r="M185" i="1" s="1"/>
  <c r="G185" i="1"/>
  <c r="N185" i="1" s="1"/>
  <c r="H185" i="1"/>
  <c r="O185" i="1" s="1"/>
  <c r="I185" i="1"/>
  <c r="P185" i="1" s="1"/>
  <c r="R185" i="1"/>
  <c r="S185" i="1"/>
  <c r="T185" i="1"/>
  <c r="U185" i="1"/>
  <c r="V185" i="1"/>
  <c r="W185" i="1"/>
  <c r="F186" i="1"/>
  <c r="M186" i="1" s="1"/>
  <c r="G186" i="1"/>
  <c r="N186" i="1" s="1"/>
  <c r="H186" i="1"/>
  <c r="O186" i="1" s="1"/>
  <c r="I186" i="1"/>
  <c r="P186" i="1" s="1"/>
  <c r="R186" i="1"/>
  <c r="S186" i="1"/>
  <c r="T186" i="1"/>
  <c r="U186" i="1"/>
  <c r="V186" i="1"/>
  <c r="W186" i="1"/>
  <c r="F187" i="1"/>
  <c r="G187" i="1"/>
  <c r="N187" i="1" s="1"/>
  <c r="H187" i="1"/>
  <c r="O187" i="1" s="1"/>
  <c r="I187" i="1"/>
  <c r="P187" i="1" s="1"/>
  <c r="R187" i="1"/>
  <c r="S187" i="1"/>
  <c r="T187" i="1"/>
  <c r="U187" i="1"/>
  <c r="V187" i="1"/>
  <c r="W187" i="1"/>
  <c r="F188" i="1"/>
  <c r="G188" i="1"/>
  <c r="N188" i="1" s="1"/>
  <c r="H188" i="1"/>
  <c r="O188" i="1" s="1"/>
  <c r="I188" i="1"/>
  <c r="P188" i="1" s="1"/>
  <c r="R188" i="1"/>
  <c r="S188" i="1"/>
  <c r="T188" i="1"/>
  <c r="U188" i="1"/>
  <c r="V188" i="1"/>
  <c r="W188" i="1"/>
  <c r="F189" i="1"/>
  <c r="M189" i="1" s="1"/>
  <c r="G189" i="1"/>
  <c r="H189" i="1"/>
  <c r="O189" i="1" s="1"/>
  <c r="I189" i="1"/>
  <c r="P189" i="1" s="1"/>
  <c r="R189" i="1"/>
  <c r="S189" i="1"/>
  <c r="T189" i="1"/>
  <c r="U189" i="1"/>
  <c r="V189" i="1"/>
  <c r="W189" i="1"/>
  <c r="F190" i="1"/>
  <c r="G190" i="1"/>
  <c r="N190" i="1" s="1"/>
  <c r="H190" i="1"/>
  <c r="O190" i="1" s="1"/>
  <c r="I190" i="1"/>
  <c r="P190" i="1" s="1"/>
  <c r="R190" i="1"/>
  <c r="S190" i="1"/>
  <c r="T190" i="1"/>
  <c r="U190" i="1"/>
  <c r="V190" i="1"/>
  <c r="W190" i="1"/>
  <c r="F191" i="1"/>
  <c r="G191" i="1"/>
  <c r="N191" i="1" s="1"/>
  <c r="H191" i="1"/>
  <c r="O191" i="1" s="1"/>
  <c r="I191" i="1"/>
  <c r="P191" i="1" s="1"/>
  <c r="R191" i="1"/>
  <c r="S191" i="1"/>
  <c r="T191" i="1"/>
  <c r="U191" i="1"/>
  <c r="V191" i="1"/>
  <c r="W191" i="1"/>
  <c r="F192" i="1"/>
  <c r="M192" i="1" s="1"/>
  <c r="G192" i="1"/>
  <c r="N192" i="1" s="1"/>
  <c r="H192" i="1"/>
  <c r="O192" i="1" s="1"/>
  <c r="I192" i="1"/>
  <c r="R192" i="1"/>
  <c r="S192" i="1"/>
  <c r="T192" i="1"/>
  <c r="U192" i="1"/>
  <c r="V192" i="1"/>
  <c r="W192" i="1"/>
  <c r="F193" i="1"/>
  <c r="G193" i="1"/>
  <c r="N193" i="1" s="1"/>
  <c r="H193" i="1"/>
  <c r="O193" i="1" s="1"/>
  <c r="I193" i="1"/>
  <c r="P193" i="1" s="1"/>
  <c r="R193" i="1"/>
  <c r="S193" i="1"/>
  <c r="T193" i="1"/>
  <c r="U193" i="1"/>
  <c r="V193" i="1"/>
  <c r="W193" i="1"/>
  <c r="F194" i="1"/>
  <c r="M194" i="1" s="1"/>
  <c r="G194" i="1"/>
  <c r="N194" i="1" s="1"/>
  <c r="H194" i="1"/>
  <c r="O194" i="1" s="1"/>
  <c r="I194" i="1"/>
  <c r="P194" i="1" s="1"/>
  <c r="R194" i="1"/>
  <c r="S194" i="1"/>
  <c r="T194" i="1"/>
  <c r="U194" i="1"/>
  <c r="V194" i="1"/>
  <c r="W194" i="1"/>
  <c r="F195" i="1"/>
  <c r="G195" i="1"/>
  <c r="N195" i="1" s="1"/>
  <c r="H195" i="1"/>
  <c r="O195" i="1" s="1"/>
  <c r="I195" i="1"/>
  <c r="P195" i="1" s="1"/>
  <c r="R195" i="1"/>
  <c r="S195" i="1"/>
  <c r="T195" i="1"/>
  <c r="U195" i="1"/>
  <c r="V195" i="1"/>
  <c r="W195" i="1"/>
  <c r="F196" i="1"/>
  <c r="M196" i="1" s="1"/>
  <c r="G196" i="1"/>
  <c r="N196" i="1" s="1"/>
  <c r="H196" i="1"/>
  <c r="O196" i="1" s="1"/>
  <c r="I196" i="1"/>
  <c r="P196" i="1" s="1"/>
  <c r="R196" i="1"/>
  <c r="S196" i="1"/>
  <c r="T196" i="1"/>
  <c r="U196" i="1"/>
  <c r="V196" i="1"/>
  <c r="W196" i="1"/>
  <c r="F197" i="1"/>
  <c r="M197" i="1" s="1"/>
  <c r="G197" i="1"/>
  <c r="N197" i="1" s="1"/>
  <c r="H197" i="1"/>
  <c r="O197" i="1" s="1"/>
  <c r="I197" i="1"/>
  <c r="P197" i="1" s="1"/>
  <c r="R197" i="1"/>
  <c r="S197" i="1"/>
  <c r="T197" i="1"/>
  <c r="U197" i="1"/>
  <c r="V197" i="1"/>
  <c r="W197" i="1"/>
  <c r="F198" i="1"/>
  <c r="M198" i="1" s="1"/>
  <c r="G198" i="1"/>
  <c r="H198" i="1"/>
  <c r="O198" i="1" s="1"/>
  <c r="I198" i="1"/>
  <c r="P198" i="1" s="1"/>
  <c r="R198" i="1"/>
  <c r="S198" i="1"/>
  <c r="T198" i="1"/>
  <c r="U198" i="1"/>
  <c r="V198" i="1"/>
  <c r="W198" i="1"/>
  <c r="F199" i="1"/>
  <c r="G199" i="1"/>
  <c r="N199" i="1" s="1"/>
  <c r="H199" i="1"/>
  <c r="O199" i="1" s="1"/>
  <c r="I199" i="1"/>
  <c r="P199" i="1" s="1"/>
  <c r="R199" i="1"/>
  <c r="S199" i="1"/>
  <c r="T199" i="1"/>
  <c r="U199" i="1"/>
  <c r="V199" i="1"/>
  <c r="W199" i="1"/>
  <c r="F200" i="1"/>
  <c r="M200" i="1" s="1"/>
  <c r="G200" i="1"/>
  <c r="N200" i="1" s="1"/>
  <c r="H200" i="1"/>
  <c r="O200" i="1" s="1"/>
  <c r="I200" i="1"/>
  <c r="R200" i="1"/>
  <c r="S200" i="1"/>
  <c r="T200" i="1"/>
  <c r="U200" i="1"/>
  <c r="V200" i="1"/>
  <c r="W200" i="1"/>
  <c r="F201" i="1"/>
  <c r="G201" i="1"/>
  <c r="N201" i="1" s="1"/>
  <c r="H201" i="1"/>
  <c r="O201" i="1" s="1"/>
  <c r="I201" i="1"/>
  <c r="P201" i="1" s="1"/>
  <c r="R201" i="1"/>
  <c r="S201" i="1"/>
  <c r="T201" i="1"/>
  <c r="U201" i="1"/>
  <c r="V201" i="1"/>
  <c r="W201" i="1"/>
  <c r="F202" i="1"/>
  <c r="M202" i="1" s="1"/>
  <c r="G202" i="1"/>
  <c r="N202" i="1" s="1"/>
  <c r="H202" i="1"/>
  <c r="O202" i="1" s="1"/>
  <c r="I202" i="1"/>
  <c r="P202" i="1" s="1"/>
  <c r="R202" i="1"/>
  <c r="S202" i="1"/>
  <c r="T202" i="1"/>
  <c r="U202" i="1"/>
  <c r="V202" i="1"/>
  <c r="W202" i="1"/>
  <c r="F203" i="1"/>
  <c r="G203" i="1"/>
  <c r="N203" i="1" s="1"/>
  <c r="H203" i="1"/>
  <c r="O203" i="1" s="1"/>
  <c r="I203" i="1"/>
  <c r="P203" i="1" s="1"/>
  <c r="R203" i="1"/>
  <c r="S203" i="1"/>
  <c r="T203" i="1"/>
  <c r="U203" i="1"/>
  <c r="V203" i="1"/>
  <c r="W203" i="1"/>
  <c r="F204" i="1"/>
  <c r="M204" i="1" s="1"/>
  <c r="G204" i="1"/>
  <c r="N204" i="1" s="1"/>
  <c r="H204" i="1"/>
  <c r="O204" i="1" s="1"/>
  <c r="I204" i="1"/>
  <c r="P204" i="1" s="1"/>
  <c r="R204" i="1"/>
  <c r="S204" i="1"/>
  <c r="T204" i="1"/>
  <c r="U204" i="1"/>
  <c r="V204" i="1"/>
  <c r="W204" i="1"/>
  <c r="F205" i="1"/>
  <c r="M205" i="1" s="1"/>
  <c r="G205" i="1"/>
  <c r="N205" i="1" s="1"/>
  <c r="H205" i="1"/>
  <c r="O205" i="1" s="1"/>
  <c r="I205" i="1"/>
  <c r="P205" i="1" s="1"/>
  <c r="R205" i="1"/>
  <c r="S205" i="1"/>
  <c r="T205" i="1"/>
  <c r="U205" i="1"/>
  <c r="V205" i="1"/>
  <c r="W205" i="1"/>
  <c r="F206" i="1"/>
  <c r="G206" i="1"/>
  <c r="N206" i="1" s="1"/>
  <c r="H206" i="1"/>
  <c r="O206" i="1" s="1"/>
  <c r="I206" i="1"/>
  <c r="P206" i="1" s="1"/>
  <c r="R206" i="1"/>
  <c r="S206" i="1"/>
  <c r="T206" i="1"/>
  <c r="U206" i="1"/>
  <c r="V206" i="1"/>
  <c r="W206" i="1"/>
  <c r="F207" i="1"/>
  <c r="G207" i="1"/>
  <c r="N207" i="1" s="1"/>
  <c r="H207" i="1"/>
  <c r="O207" i="1" s="1"/>
  <c r="I207" i="1"/>
  <c r="P207" i="1" s="1"/>
  <c r="R207" i="1"/>
  <c r="S207" i="1"/>
  <c r="T207" i="1"/>
  <c r="U207" i="1"/>
  <c r="V207" i="1"/>
  <c r="W207" i="1"/>
  <c r="F208" i="1"/>
  <c r="M208" i="1" s="1"/>
  <c r="G208" i="1"/>
  <c r="N208" i="1" s="1"/>
  <c r="H208" i="1"/>
  <c r="O208" i="1" s="1"/>
  <c r="I208" i="1"/>
  <c r="P208" i="1" s="1"/>
  <c r="R208" i="1"/>
  <c r="S208" i="1"/>
  <c r="T208" i="1"/>
  <c r="U208" i="1"/>
  <c r="V208" i="1"/>
  <c r="W208" i="1"/>
  <c r="F209" i="1"/>
  <c r="M209" i="1" s="1"/>
  <c r="G209" i="1"/>
  <c r="N209" i="1" s="1"/>
  <c r="H209" i="1"/>
  <c r="O209" i="1" s="1"/>
  <c r="I209" i="1"/>
  <c r="P209" i="1" s="1"/>
  <c r="R209" i="1"/>
  <c r="S209" i="1"/>
  <c r="T209" i="1"/>
  <c r="U209" i="1"/>
  <c r="V209" i="1"/>
  <c r="W209" i="1"/>
  <c r="F210" i="1"/>
  <c r="M210" i="1" s="1"/>
  <c r="G210" i="1"/>
  <c r="N210" i="1" s="1"/>
  <c r="H210" i="1"/>
  <c r="O210" i="1" s="1"/>
  <c r="I210" i="1"/>
  <c r="P210" i="1" s="1"/>
  <c r="R210" i="1"/>
  <c r="S210" i="1"/>
  <c r="T210" i="1"/>
  <c r="U210" i="1"/>
  <c r="V210" i="1"/>
  <c r="W210" i="1"/>
  <c r="F211" i="1"/>
  <c r="G211" i="1"/>
  <c r="N211" i="1" s="1"/>
  <c r="H211" i="1"/>
  <c r="O211" i="1" s="1"/>
  <c r="I211" i="1"/>
  <c r="P211" i="1" s="1"/>
  <c r="R211" i="1"/>
  <c r="S211" i="1"/>
  <c r="T211" i="1"/>
  <c r="U211" i="1"/>
  <c r="V211" i="1"/>
  <c r="W211" i="1"/>
  <c r="F212" i="1"/>
  <c r="M212" i="1" s="1"/>
  <c r="G212" i="1"/>
  <c r="N212" i="1" s="1"/>
  <c r="H212" i="1"/>
  <c r="O212" i="1" s="1"/>
  <c r="I212" i="1"/>
  <c r="P212" i="1" s="1"/>
  <c r="R212" i="1"/>
  <c r="S212" i="1"/>
  <c r="T212" i="1"/>
  <c r="U212" i="1"/>
  <c r="V212" i="1"/>
  <c r="W212" i="1"/>
  <c r="F213" i="1"/>
  <c r="G213" i="1"/>
  <c r="N213" i="1" s="1"/>
  <c r="H213" i="1"/>
  <c r="O213" i="1" s="1"/>
  <c r="I213" i="1"/>
  <c r="P213" i="1" s="1"/>
  <c r="R213" i="1"/>
  <c r="S213" i="1"/>
  <c r="T213" i="1"/>
  <c r="U213" i="1"/>
  <c r="V213" i="1"/>
  <c r="W213" i="1"/>
  <c r="F214" i="1"/>
  <c r="G214" i="1"/>
  <c r="N214" i="1" s="1"/>
  <c r="H214" i="1"/>
  <c r="O214" i="1" s="1"/>
  <c r="I214" i="1"/>
  <c r="P214" i="1" s="1"/>
  <c r="R214" i="1"/>
  <c r="S214" i="1"/>
  <c r="T214" i="1"/>
  <c r="U214" i="1"/>
  <c r="V214" i="1"/>
  <c r="W214" i="1"/>
  <c r="F215" i="1"/>
  <c r="G215" i="1"/>
  <c r="N215" i="1" s="1"/>
  <c r="H215" i="1"/>
  <c r="O215" i="1" s="1"/>
  <c r="I215" i="1"/>
  <c r="P215" i="1" s="1"/>
  <c r="R215" i="1"/>
  <c r="S215" i="1"/>
  <c r="T215" i="1"/>
  <c r="U215" i="1"/>
  <c r="V215" i="1"/>
  <c r="W215" i="1"/>
  <c r="F216" i="1"/>
  <c r="G216" i="1"/>
  <c r="N216" i="1" s="1"/>
  <c r="H216" i="1"/>
  <c r="O216" i="1" s="1"/>
  <c r="I216" i="1"/>
  <c r="P216" i="1" s="1"/>
  <c r="R216" i="1"/>
  <c r="S216" i="1"/>
  <c r="T216" i="1"/>
  <c r="U216" i="1"/>
  <c r="V216" i="1"/>
  <c r="W216" i="1"/>
  <c r="F217" i="1"/>
  <c r="M217" i="1" s="1"/>
  <c r="G217" i="1"/>
  <c r="N217" i="1" s="1"/>
  <c r="H217" i="1"/>
  <c r="O217" i="1" s="1"/>
  <c r="I217" i="1"/>
  <c r="P217" i="1" s="1"/>
  <c r="R217" i="1"/>
  <c r="S217" i="1"/>
  <c r="T217" i="1"/>
  <c r="U217" i="1"/>
  <c r="V217" i="1"/>
  <c r="W217" i="1"/>
  <c r="F218" i="1"/>
  <c r="G218" i="1"/>
  <c r="N218" i="1" s="1"/>
  <c r="H218" i="1"/>
  <c r="O218" i="1" s="1"/>
  <c r="I218" i="1"/>
  <c r="P218" i="1" s="1"/>
  <c r="R218" i="1"/>
  <c r="S218" i="1"/>
  <c r="T218" i="1"/>
  <c r="U218" i="1"/>
  <c r="V218" i="1"/>
  <c r="W218" i="1"/>
  <c r="F219" i="1"/>
  <c r="G219" i="1"/>
  <c r="N219" i="1" s="1"/>
  <c r="H219" i="1"/>
  <c r="O219" i="1" s="1"/>
  <c r="I219" i="1"/>
  <c r="P219" i="1" s="1"/>
  <c r="R219" i="1"/>
  <c r="S219" i="1"/>
  <c r="T219" i="1"/>
  <c r="U219" i="1"/>
  <c r="V219" i="1"/>
  <c r="W219" i="1"/>
  <c r="F220" i="1"/>
  <c r="M220" i="1" s="1"/>
  <c r="G220" i="1"/>
  <c r="N220" i="1" s="1"/>
  <c r="H220" i="1"/>
  <c r="O220" i="1" s="1"/>
  <c r="I220" i="1"/>
  <c r="P220" i="1" s="1"/>
  <c r="R220" i="1"/>
  <c r="S220" i="1"/>
  <c r="T220" i="1"/>
  <c r="U220" i="1"/>
  <c r="V220" i="1"/>
  <c r="W220" i="1"/>
  <c r="F221" i="1"/>
  <c r="M221" i="1" s="1"/>
  <c r="G221" i="1"/>
  <c r="N221" i="1" s="1"/>
  <c r="H221" i="1"/>
  <c r="O221" i="1" s="1"/>
  <c r="I221" i="1"/>
  <c r="P221" i="1" s="1"/>
  <c r="R221" i="1"/>
  <c r="S221" i="1"/>
  <c r="T221" i="1"/>
  <c r="U221" i="1"/>
  <c r="V221" i="1"/>
  <c r="W221" i="1"/>
  <c r="F222" i="1"/>
  <c r="M222" i="1" s="1"/>
  <c r="G222" i="1"/>
  <c r="N222" i="1" s="1"/>
  <c r="H222" i="1"/>
  <c r="I222" i="1"/>
  <c r="P222" i="1" s="1"/>
  <c r="R222" i="1"/>
  <c r="S222" i="1"/>
  <c r="T222" i="1"/>
  <c r="U222" i="1"/>
  <c r="V222" i="1"/>
  <c r="W222" i="1"/>
  <c r="F223" i="1"/>
  <c r="G223" i="1"/>
  <c r="N223" i="1" s="1"/>
  <c r="H223" i="1"/>
  <c r="O223" i="1" s="1"/>
  <c r="I223" i="1"/>
  <c r="P223" i="1" s="1"/>
  <c r="R223" i="1"/>
  <c r="S223" i="1"/>
  <c r="T223" i="1"/>
  <c r="U223" i="1"/>
  <c r="V223" i="1"/>
  <c r="W223" i="1"/>
  <c r="F224" i="1"/>
  <c r="G224" i="1"/>
  <c r="N224" i="1" s="1"/>
  <c r="H224" i="1"/>
  <c r="O224" i="1" s="1"/>
  <c r="I224" i="1"/>
  <c r="P224" i="1" s="1"/>
  <c r="R224" i="1"/>
  <c r="S224" i="1"/>
  <c r="T224" i="1"/>
  <c r="U224" i="1"/>
  <c r="V224" i="1"/>
  <c r="W224" i="1"/>
  <c r="F225" i="1"/>
  <c r="G225" i="1"/>
  <c r="N225" i="1" s="1"/>
  <c r="H225" i="1"/>
  <c r="O225" i="1" s="1"/>
  <c r="I225" i="1"/>
  <c r="P225" i="1" s="1"/>
  <c r="R225" i="1"/>
  <c r="S225" i="1"/>
  <c r="T225" i="1"/>
  <c r="U225" i="1"/>
  <c r="V225" i="1"/>
  <c r="W225" i="1"/>
  <c r="F226" i="1"/>
  <c r="G226" i="1"/>
  <c r="N226" i="1" s="1"/>
  <c r="H226" i="1"/>
  <c r="O226" i="1" s="1"/>
  <c r="I226" i="1"/>
  <c r="P226" i="1" s="1"/>
  <c r="R226" i="1"/>
  <c r="S226" i="1"/>
  <c r="T226" i="1"/>
  <c r="U226" i="1"/>
  <c r="V226" i="1"/>
  <c r="W226" i="1"/>
  <c r="F227" i="1"/>
  <c r="G227" i="1"/>
  <c r="N227" i="1" s="1"/>
  <c r="H227" i="1"/>
  <c r="O227" i="1" s="1"/>
  <c r="I227" i="1"/>
  <c r="P227" i="1" s="1"/>
  <c r="R227" i="1"/>
  <c r="S227" i="1"/>
  <c r="T227" i="1"/>
  <c r="U227" i="1"/>
  <c r="V227" i="1"/>
  <c r="W227" i="1"/>
  <c r="F228" i="1"/>
  <c r="G228" i="1"/>
  <c r="N228" i="1" s="1"/>
  <c r="H228" i="1"/>
  <c r="O228" i="1" s="1"/>
  <c r="I228" i="1"/>
  <c r="P228" i="1" s="1"/>
  <c r="R228" i="1"/>
  <c r="S228" i="1"/>
  <c r="T228" i="1"/>
  <c r="U228" i="1"/>
  <c r="V228" i="1"/>
  <c r="W228" i="1"/>
  <c r="F229" i="1"/>
  <c r="M229" i="1" s="1"/>
  <c r="G229" i="1"/>
  <c r="N229" i="1" s="1"/>
  <c r="H229" i="1"/>
  <c r="O229" i="1" s="1"/>
  <c r="I229" i="1"/>
  <c r="P229" i="1" s="1"/>
  <c r="R229" i="1"/>
  <c r="S229" i="1"/>
  <c r="T229" i="1"/>
  <c r="U229" i="1"/>
  <c r="V229" i="1"/>
  <c r="W229" i="1"/>
  <c r="F230" i="1"/>
  <c r="G230" i="1"/>
  <c r="N230" i="1" s="1"/>
  <c r="H230" i="1"/>
  <c r="O230" i="1" s="1"/>
  <c r="I230" i="1"/>
  <c r="P230" i="1" s="1"/>
  <c r="R230" i="1"/>
  <c r="S230" i="1"/>
  <c r="T230" i="1"/>
  <c r="U230" i="1"/>
  <c r="V230" i="1"/>
  <c r="W230" i="1"/>
  <c r="F231" i="1"/>
  <c r="G231" i="1"/>
  <c r="N231" i="1" s="1"/>
  <c r="H231" i="1"/>
  <c r="O231" i="1" s="1"/>
  <c r="I231" i="1"/>
  <c r="P231" i="1" s="1"/>
  <c r="R231" i="1"/>
  <c r="S231" i="1"/>
  <c r="T231" i="1"/>
  <c r="U231" i="1"/>
  <c r="V231" i="1"/>
  <c r="W231" i="1"/>
  <c r="F232" i="1"/>
  <c r="M232" i="1" s="1"/>
  <c r="G232" i="1"/>
  <c r="N232" i="1" s="1"/>
  <c r="H232" i="1"/>
  <c r="I232" i="1"/>
  <c r="P232" i="1" s="1"/>
  <c r="R232" i="1"/>
  <c r="S232" i="1"/>
  <c r="T232" i="1"/>
  <c r="U232" i="1"/>
  <c r="V232" i="1"/>
  <c r="W232" i="1"/>
  <c r="F233" i="1"/>
  <c r="M233" i="1" s="1"/>
  <c r="G233" i="1"/>
  <c r="H233" i="1"/>
  <c r="O233" i="1" s="1"/>
  <c r="I233" i="1"/>
  <c r="P233" i="1" s="1"/>
  <c r="R233" i="1"/>
  <c r="S233" i="1"/>
  <c r="T233" i="1"/>
  <c r="U233" i="1"/>
  <c r="V233" i="1"/>
  <c r="W233" i="1"/>
  <c r="F234" i="1"/>
  <c r="G234" i="1"/>
  <c r="N234" i="1" s="1"/>
  <c r="H234" i="1"/>
  <c r="O234" i="1" s="1"/>
  <c r="I234" i="1"/>
  <c r="P234" i="1" s="1"/>
  <c r="R234" i="1"/>
  <c r="S234" i="1"/>
  <c r="T234" i="1"/>
  <c r="U234" i="1"/>
  <c r="V234" i="1"/>
  <c r="W234" i="1"/>
  <c r="F235" i="1"/>
  <c r="G235" i="1"/>
  <c r="N235" i="1" s="1"/>
  <c r="H235" i="1"/>
  <c r="O235" i="1" s="1"/>
  <c r="I235" i="1"/>
  <c r="P235" i="1" s="1"/>
  <c r="R235" i="1"/>
  <c r="S235" i="1"/>
  <c r="T235" i="1"/>
  <c r="U235" i="1"/>
  <c r="V235" i="1"/>
  <c r="W235" i="1"/>
  <c r="F236" i="1"/>
  <c r="M236" i="1" s="1"/>
  <c r="G236" i="1"/>
  <c r="N236" i="1" s="1"/>
  <c r="H236" i="1"/>
  <c r="O236" i="1" s="1"/>
  <c r="I236" i="1"/>
  <c r="R236" i="1"/>
  <c r="S236" i="1"/>
  <c r="T236" i="1"/>
  <c r="U236" i="1"/>
  <c r="V236" i="1"/>
  <c r="W236" i="1"/>
  <c r="F237" i="1"/>
  <c r="M237" i="1" s="1"/>
  <c r="G237" i="1"/>
  <c r="H237" i="1"/>
  <c r="O237" i="1" s="1"/>
  <c r="I237" i="1"/>
  <c r="P237" i="1" s="1"/>
  <c r="R237" i="1"/>
  <c r="S237" i="1"/>
  <c r="T237" i="1"/>
  <c r="U237" i="1"/>
  <c r="V237" i="1"/>
  <c r="W237" i="1"/>
  <c r="F238" i="1"/>
  <c r="M238" i="1" s="1"/>
  <c r="G238" i="1"/>
  <c r="N238" i="1" s="1"/>
  <c r="H238" i="1"/>
  <c r="O238" i="1" s="1"/>
  <c r="I238" i="1"/>
  <c r="P238" i="1" s="1"/>
  <c r="R238" i="1"/>
  <c r="S238" i="1"/>
  <c r="T238" i="1"/>
  <c r="U238" i="1"/>
  <c r="V238" i="1"/>
  <c r="W238" i="1"/>
  <c r="F239" i="1"/>
  <c r="G239" i="1"/>
  <c r="N239" i="1" s="1"/>
  <c r="H239" i="1"/>
  <c r="O239" i="1" s="1"/>
  <c r="I239" i="1"/>
  <c r="P239" i="1" s="1"/>
  <c r="R239" i="1"/>
  <c r="S239" i="1"/>
  <c r="T239" i="1"/>
  <c r="U239" i="1"/>
  <c r="V239" i="1"/>
  <c r="W239" i="1"/>
  <c r="F240" i="1"/>
  <c r="M240" i="1" s="1"/>
  <c r="G240" i="1"/>
  <c r="N240" i="1" s="1"/>
  <c r="H240" i="1"/>
  <c r="O240" i="1" s="1"/>
  <c r="I240" i="1"/>
  <c r="R240" i="1"/>
  <c r="S240" i="1"/>
  <c r="T240" i="1"/>
  <c r="U240" i="1"/>
  <c r="V240" i="1"/>
  <c r="W240" i="1"/>
  <c r="F241" i="1"/>
  <c r="G241" i="1"/>
  <c r="N241" i="1" s="1"/>
  <c r="H241" i="1"/>
  <c r="O241" i="1" s="1"/>
  <c r="I241" i="1"/>
  <c r="P241" i="1" s="1"/>
  <c r="R241" i="1"/>
  <c r="S241" i="1"/>
  <c r="T241" i="1"/>
  <c r="U241" i="1"/>
  <c r="V241" i="1"/>
  <c r="W241" i="1"/>
  <c r="F242" i="1"/>
  <c r="M242" i="1" s="1"/>
  <c r="G242" i="1"/>
  <c r="N242" i="1" s="1"/>
  <c r="H242" i="1"/>
  <c r="O242" i="1" s="1"/>
  <c r="I242" i="1"/>
  <c r="P242" i="1" s="1"/>
  <c r="R242" i="1"/>
  <c r="S242" i="1"/>
  <c r="T242" i="1"/>
  <c r="U242" i="1"/>
  <c r="V242" i="1"/>
  <c r="W242" i="1"/>
  <c r="F243" i="1"/>
  <c r="G243" i="1"/>
  <c r="N243" i="1" s="1"/>
  <c r="H243" i="1"/>
  <c r="O243" i="1" s="1"/>
  <c r="I243" i="1"/>
  <c r="P243" i="1" s="1"/>
  <c r="R243" i="1"/>
  <c r="S243" i="1"/>
  <c r="T243" i="1"/>
  <c r="U243" i="1"/>
  <c r="V243" i="1"/>
  <c r="W243" i="1"/>
  <c r="F244" i="1"/>
  <c r="M244" i="1" s="1"/>
  <c r="G244" i="1"/>
  <c r="N244" i="1" s="1"/>
  <c r="H244" i="1"/>
  <c r="O244" i="1" s="1"/>
  <c r="I244" i="1"/>
  <c r="P244" i="1" s="1"/>
  <c r="R244" i="1"/>
  <c r="S244" i="1"/>
  <c r="T244" i="1"/>
  <c r="U244" i="1"/>
  <c r="V244" i="1"/>
  <c r="W244" i="1"/>
  <c r="F245" i="1"/>
  <c r="M245" i="1" s="1"/>
  <c r="G245" i="1"/>
  <c r="N245" i="1" s="1"/>
  <c r="H245" i="1"/>
  <c r="O245" i="1" s="1"/>
  <c r="I245" i="1"/>
  <c r="P245" i="1" s="1"/>
  <c r="R245" i="1"/>
  <c r="S245" i="1"/>
  <c r="T245" i="1"/>
  <c r="U245" i="1"/>
  <c r="V245" i="1"/>
  <c r="W245" i="1"/>
  <c r="F246" i="1"/>
  <c r="M246" i="1" s="1"/>
  <c r="G246" i="1"/>
  <c r="H246" i="1"/>
  <c r="O246" i="1" s="1"/>
  <c r="I246" i="1"/>
  <c r="P246" i="1" s="1"/>
  <c r="R246" i="1"/>
  <c r="S246" i="1"/>
  <c r="T246" i="1"/>
  <c r="U246" i="1"/>
  <c r="V246" i="1"/>
  <c r="W246" i="1"/>
  <c r="F247" i="1"/>
  <c r="G247" i="1"/>
  <c r="N247" i="1" s="1"/>
  <c r="H247" i="1"/>
  <c r="O247" i="1" s="1"/>
  <c r="I247" i="1"/>
  <c r="P247" i="1" s="1"/>
  <c r="R247" i="1"/>
  <c r="S247" i="1"/>
  <c r="T247" i="1"/>
  <c r="U247" i="1"/>
  <c r="V247" i="1"/>
  <c r="W247" i="1"/>
  <c r="F248" i="1"/>
  <c r="M248" i="1" s="1"/>
  <c r="G248" i="1"/>
  <c r="N248" i="1" s="1"/>
  <c r="H248" i="1"/>
  <c r="O248" i="1" s="1"/>
  <c r="I248" i="1"/>
  <c r="R248" i="1"/>
  <c r="S248" i="1"/>
  <c r="T248" i="1"/>
  <c r="U248" i="1"/>
  <c r="V248" i="1"/>
  <c r="W248" i="1"/>
  <c r="F249" i="1"/>
  <c r="G249" i="1"/>
  <c r="N249" i="1" s="1"/>
  <c r="H249" i="1"/>
  <c r="O249" i="1" s="1"/>
  <c r="I249" i="1"/>
  <c r="P249" i="1" s="1"/>
  <c r="R249" i="1"/>
  <c r="S249" i="1"/>
  <c r="T249" i="1"/>
  <c r="U249" i="1"/>
  <c r="V249" i="1"/>
  <c r="W249" i="1"/>
  <c r="F250" i="1"/>
  <c r="M250" i="1" s="1"/>
  <c r="G250" i="1"/>
  <c r="N250" i="1" s="1"/>
  <c r="H250" i="1"/>
  <c r="O250" i="1" s="1"/>
  <c r="I250" i="1"/>
  <c r="P250" i="1" s="1"/>
  <c r="R250" i="1"/>
  <c r="S250" i="1"/>
  <c r="T250" i="1"/>
  <c r="U250" i="1"/>
  <c r="V250" i="1"/>
  <c r="W250" i="1"/>
  <c r="F251" i="1"/>
  <c r="G251" i="1"/>
  <c r="N251" i="1" s="1"/>
  <c r="H251" i="1"/>
  <c r="O251" i="1" s="1"/>
  <c r="I251" i="1"/>
  <c r="P251" i="1" s="1"/>
  <c r="R251" i="1"/>
  <c r="S251" i="1"/>
  <c r="T251" i="1"/>
  <c r="U251" i="1"/>
  <c r="V251" i="1"/>
  <c r="W251" i="1"/>
  <c r="F252" i="1"/>
  <c r="M252" i="1" s="1"/>
  <c r="G252" i="1"/>
  <c r="N252" i="1" s="1"/>
  <c r="H252" i="1"/>
  <c r="O252" i="1" s="1"/>
  <c r="I252" i="1"/>
  <c r="R252" i="1"/>
  <c r="S252" i="1"/>
  <c r="T252" i="1"/>
  <c r="U252" i="1"/>
  <c r="V252" i="1"/>
  <c r="W252" i="1"/>
  <c r="F253" i="1"/>
  <c r="M253" i="1" s="1"/>
  <c r="G253" i="1"/>
  <c r="N253" i="1" s="1"/>
  <c r="H253" i="1"/>
  <c r="O253" i="1" s="1"/>
  <c r="I253" i="1"/>
  <c r="P253" i="1" s="1"/>
  <c r="R253" i="1"/>
  <c r="S253" i="1"/>
  <c r="T253" i="1"/>
  <c r="U253" i="1"/>
  <c r="V253" i="1"/>
  <c r="W253" i="1"/>
  <c r="F254" i="1"/>
  <c r="G254" i="1"/>
  <c r="N254" i="1" s="1"/>
  <c r="H254" i="1"/>
  <c r="O254" i="1" s="1"/>
  <c r="I254" i="1"/>
  <c r="P254" i="1" s="1"/>
  <c r="R254" i="1"/>
  <c r="S254" i="1"/>
  <c r="T254" i="1"/>
  <c r="U254" i="1"/>
  <c r="V254" i="1"/>
  <c r="W254" i="1"/>
  <c r="F255" i="1"/>
  <c r="G255" i="1"/>
  <c r="N255" i="1" s="1"/>
  <c r="H255" i="1"/>
  <c r="O255" i="1" s="1"/>
  <c r="I255" i="1"/>
  <c r="P255" i="1" s="1"/>
  <c r="R255" i="1"/>
  <c r="S255" i="1"/>
  <c r="T255" i="1"/>
  <c r="U255" i="1"/>
  <c r="V255" i="1"/>
  <c r="W255" i="1"/>
  <c r="F256" i="1"/>
  <c r="G256" i="1"/>
  <c r="N256" i="1" s="1"/>
  <c r="H256" i="1"/>
  <c r="O256" i="1" s="1"/>
  <c r="I256" i="1"/>
  <c r="P256" i="1" s="1"/>
  <c r="R256" i="1"/>
  <c r="S256" i="1"/>
  <c r="T256" i="1"/>
  <c r="U256" i="1"/>
  <c r="V256" i="1"/>
  <c r="W256" i="1"/>
  <c r="F257" i="1"/>
  <c r="M257" i="1" s="1"/>
  <c r="G257" i="1"/>
  <c r="N257" i="1" s="1"/>
  <c r="H257" i="1"/>
  <c r="O257" i="1" s="1"/>
  <c r="I257" i="1"/>
  <c r="P257" i="1" s="1"/>
  <c r="R257" i="1"/>
  <c r="S257" i="1"/>
  <c r="T257" i="1"/>
  <c r="U257" i="1"/>
  <c r="V257" i="1"/>
  <c r="W257" i="1"/>
  <c r="F258" i="1"/>
  <c r="G258" i="1"/>
  <c r="N258" i="1" s="1"/>
  <c r="H258" i="1"/>
  <c r="O258" i="1" s="1"/>
  <c r="I258" i="1"/>
  <c r="P258" i="1" s="1"/>
  <c r="R258" i="1"/>
  <c r="S258" i="1"/>
  <c r="T258" i="1"/>
  <c r="U258" i="1"/>
  <c r="V258" i="1"/>
  <c r="W258" i="1"/>
  <c r="F259" i="1"/>
  <c r="G259" i="1"/>
  <c r="N259" i="1" s="1"/>
  <c r="H259" i="1"/>
  <c r="O259" i="1" s="1"/>
  <c r="I259" i="1"/>
  <c r="P259" i="1" s="1"/>
  <c r="R259" i="1"/>
  <c r="S259" i="1"/>
  <c r="T259" i="1"/>
  <c r="U259" i="1"/>
  <c r="V259" i="1"/>
  <c r="W259" i="1"/>
  <c r="F260" i="1"/>
  <c r="M260" i="1" s="1"/>
  <c r="G260" i="1"/>
  <c r="N260" i="1" s="1"/>
  <c r="H260" i="1"/>
  <c r="O260" i="1" s="1"/>
  <c r="I260" i="1"/>
  <c r="P260" i="1" s="1"/>
  <c r="R260" i="1"/>
  <c r="S260" i="1"/>
  <c r="T260" i="1"/>
  <c r="U260" i="1"/>
  <c r="V260" i="1"/>
  <c r="W260" i="1"/>
  <c r="F261" i="1"/>
  <c r="G261" i="1"/>
  <c r="N261" i="1" s="1"/>
  <c r="H261" i="1"/>
  <c r="O261" i="1" s="1"/>
  <c r="I261" i="1"/>
  <c r="P261" i="1" s="1"/>
  <c r="R261" i="1"/>
  <c r="S261" i="1"/>
  <c r="T261" i="1"/>
  <c r="U261" i="1"/>
  <c r="V261" i="1"/>
  <c r="W261" i="1"/>
  <c r="F262" i="1"/>
  <c r="G262" i="1"/>
  <c r="N262" i="1" s="1"/>
  <c r="H262" i="1"/>
  <c r="O262" i="1" s="1"/>
  <c r="I262" i="1"/>
  <c r="P262" i="1" s="1"/>
  <c r="R262" i="1"/>
  <c r="S262" i="1"/>
  <c r="T262" i="1"/>
  <c r="U262" i="1"/>
  <c r="V262" i="1"/>
  <c r="W262" i="1"/>
  <c r="F263" i="1"/>
  <c r="G263" i="1"/>
  <c r="N263" i="1" s="1"/>
  <c r="H263" i="1"/>
  <c r="O263" i="1" s="1"/>
  <c r="I263" i="1"/>
  <c r="P263" i="1" s="1"/>
  <c r="R263" i="1"/>
  <c r="S263" i="1"/>
  <c r="T263" i="1"/>
  <c r="U263" i="1"/>
  <c r="V263" i="1"/>
  <c r="W263" i="1"/>
  <c r="F264" i="1"/>
  <c r="G264" i="1"/>
  <c r="N264" i="1" s="1"/>
  <c r="H264" i="1"/>
  <c r="O264" i="1" s="1"/>
  <c r="I264" i="1"/>
  <c r="P264" i="1" s="1"/>
  <c r="R264" i="1"/>
  <c r="S264" i="1"/>
  <c r="T264" i="1"/>
  <c r="U264" i="1"/>
  <c r="V264" i="1"/>
  <c r="W264" i="1"/>
  <c r="F265" i="1"/>
  <c r="M265" i="1" s="1"/>
  <c r="G265" i="1"/>
  <c r="N265" i="1" s="1"/>
  <c r="H265" i="1"/>
  <c r="O265" i="1" s="1"/>
  <c r="I265" i="1"/>
  <c r="P265" i="1" s="1"/>
  <c r="R265" i="1"/>
  <c r="S265" i="1"/>
  <c r="T265" i="1"/>
  <c r="U265" i="1"/>
  <c r="V265" i="1"/>
  <c r="W265" i="1"/>
  <c r="F266" i="1"/>
  <c r="G266" i="1"/>
  <c r="N266" i="1" s="1"/>
  <c r="H266" i="1"/>
  <c r="O266" i="1" s="1"/>
  <c r="I266" i="1"/>
  <c r="P266" i="1" s="1"/>
  <c r="R266" i="1"/>
  <c r="S266" i="1"/>
  <c r="T266" i="1"/>
  <c r="U266" i="1"/>
  <c r="V266" i="1"/>
  <c r="W266" i="1"/>
  <c r="F267" i="1"/>
  <c r="G267" i="1"/>
  <c r="N267" i="1" s="1"/>
  <c r="H267" i="1"/>
  <c r="O267" i="1" s="1"/>
  <c r="I267" i="1"/>
  <c r="P267" i="1" s="1"/>
  <c r="R267" i="1"/>
  <c r="S267" i="1"/>
  <c r="T267" i="1"/>
  <c r="U267" i="1"/>
  <c r="V267" i="1"/>
  <c r="W267" i="1"/>
  <c r="F268" i="1"/>
  <c r="M268" i="1" s="1"/>
  <c r="G268" i="1"/>
  <c r="N268" i="1" s="1"/>
  <c r="H268" i="1"/>
  <c r="O268" i="1" s="1"/>
  <c r="I268" i="1"/>
  <c r="R268" i="1"/>
  <c r="S268" i="1"/>
  <c r="T268" i="1"/>
  <c r="U268" i="1"/>
  <c r="V268" i="1"/>
  <c r="W268" i="1"/>
  <c r="F269" i="1"/>
  <c r="M269" i="1" s="1"/>
  <c r="G269" i="1"/>
  <c r="N269" i="1" s="1"/>
  <c r="H269" i="1"/>
  <c r="O269" i="1" s="1"/>
  <c r="I269" i="1"/>
  <c r="P269" i="1" s="1"/>
  <c r="R269" i="1"/>
  <c r="S269" i="1"/>
  <c r="T269" i="1"/>
  <c r="U269" i="1"/>
  <c r="V269" i="1"/>
  <c r="W269" i="1"/>
  <c r="F270" i="1"/>
  <c r="M270" i="1" s="1"/>
  <c r="G270" i="1"/>
  <c r="N270" i="1" s="1"/>
  <c r="H270" i="1"/>
  <c r="I270" i="1"/>
  <c r="P270" i="1" s="1"/>
  <c r="R270" i="1"/>
  <c r="S270" i="1"/>
  <c r="T270" i="1"/>
  <c r="U270" i="1"/>
  <c r="V270" i="1"/>
  <c r="W270" i="1"/>
  <c r="F271" i="1"/>
  <c r="G271" i="1"/>
  <c r="N271" i="1" s="1"/>
  <c r="H271" i="1"/>
  <c r="O271" i="1" s="1"/>
  <c r="I271" i="1"/>
  <c r="P271" i="1" s="1"/>
  <c r="R271" i="1"/>
  <c r="S271" i="1"/>
  <c r="T271" i="1"/>
  <c r="U271" i="1"/>
  <c r="V271" i="1"/>
  <c r="W271" i="1"/>
  <c r="F272" i="1"/>
  <c r="G272" i="1"/>
  <c r="N272" i="1" s="1"/>
  <c r="H272" i="1"/>
  <c r="O272" i="1" s="1"/>
  <c r="I272" i="1"/>
  <c r="P272" i="1" s="1"/>
  <c r="R272" i="1"/>
  <c r="S272" i="1"/>
  <c r="T272" i="1"/>
  <c r="U272" i="1"/>
  <c r="V272" i="1"/>
  <c r="W272" i="1"/>
  <c r="F273" i="1"/>
  <c r="M273" i="1" s="1"/>
  <c r="G273" i="1"/>
  <c r="N273" i="1" s="1"/>
  <c r="H273" i="1"/>
  <c r="O273" i="1" s="1"/>
  <c r="I273" i="1"/>
  <c r="R273" i="1"/>
  <c r="S273" i="1"/>
  <c r="T273" i="1"/>
  <c r="U273" i="1"/>
  <c r="V273" i="1"/>
  <c r="W273" i="1"/>
  <c r="F274" i="1"/>
  <c r="G274" i="1"/>
  <c r="N274" i="1" s="1"/>
  <c r="H274" i="1"/>
  <c r="O274" i="1" s="1"/>
  <c r="I274" i="1"/>
  <c r="P274" i="1" s="1"/>
  <c r="R274" i="1"/>
  <c r="S274" i="1"/>
  <c r="T274" i="1"/>
  <c r="U274" i="1"/>
  <c r="V274" i="1"/>
  <c r="W274" i="1"/>
  <c r="F275" i="1"/>
  <c r="G275" i="1"/>
  <c r="N275" i="1" s="1"/>
  <c r="H275" i="1"/>
  <c r="O275" i="1" s="1"/>
  <c r="I275" i="1"/>
  <c r="P275" i="1" s="1"/>
  <c r="R275" i="1"/>
  <c r="S275" i="1"/>
  <c r="T275" i="1"/>
  <c r="U275" i="1"/>
  <c r="V275" i="1"/>
  <c r="W275" i="1"/>
  <c r="F276" i="1"/>
  <c r="M276" i="1" s="1"/>
  <c r="G276" i="1"/>
  <c r="N276" i="1" s="1"/>
  <c r="H276" i="1"/>
  <c r="O276" i="1" s="1"/>
  <c r="I276" i="1"/>
  <c r="P276" i="1" s="1"/>
  <c r="R276" i="1"/>
  <c r="S276" i="1"/>
  <c r="T276" i="1"/>
  <c r="U276" i="1"/>
  <c r="V276" i="1"/>
  <c r="W276" i="1"/>
  <c r="F277" i="1"/>
  <c r="M277" i="1" s="1"/>
  <c r="G277" i="1"/>
  <c r="N277" i="1" s="1"/>
  <c r="H277" i="1"/>
  <c r="O277" i="1" s="1"/>
  <c r="I277" i="1"/>
  <c r="P277" i="1" s="1"/>
  <c r="R277" i="1"/>
  <c r="S277" i="1"/>
  <c r="T277" i="1"/>
  <c r="U277" i="1"/>
  <c r="V277" i="1"/>
  <c r="W277" i="1"/>
  <c r="F278" i="1"/>
  <c r="M278" i="1" s="1"/>
  <c r="G278" i="1"/>
  <c r="N278" i="1" s="1"/>
  <c r="H278" i="1"/>
  <c r="O278" i="1" s="1"/>
  <c r="I278" i="1"/>
  <c r="R278" i="1"/>
  <c r="S278" i="1"/>
  <c r="T278" i="1"/>
  <c r="U278" i="1"/>
  <c r="V278" i="1"/>
  <c r="W278" i="1"/>
  <c r="F279" i="1"/>
  <c r="G279" i="1"/>
  <c r="N279" i="1" s="1"/>
  <c r="H279" i="1"/>
  <c r="O279" i="1" s="1"/>
  <c r="I279" i="1"/>
  <c r="P279" i="1" s="1"/>
  <c r="R279" i="1"/>
  <c r="S279" i="1"/>
  <c r="T279" i="1"/>
  <c r="U279" i="1"/>
  <c r="V279" i="1"/>
  <c r="W279" i="1"/>
  <c r="F280" i="1"/>
  <c r="M280" i="1" s="1"/>
  <c r="G280" i="1"/>
  <c r="N280" i="1" s="1"/>
  <c r="H280" i="1"/>
  <c r="I280" i="1"/>
  <c r="P280" i="1" s="1"/>
  <c r="R280" i="1"/>
  <c r="S280" i="1"/>
  <c r="T280" i="1"/>
  <c r="U280" i="1"/>
  <c r="V280" i="1"/>
  <c r="W280" i="1"/>
  <c r="F281" i="1"/>
  <c r="G281" i="1"/>
  <c r="N281" i="1" s="1"/>
  <c r="H281" i="1"/>
  <c r="O281" i="1" s="1"/>
  <c r="I281" i="1"/>
  <c r="P281" i="1" s="1"/>
  <c r="R281" i="1"/>
  <c r="S281" i="1"/>
  <c r="T281" i="1"/>
  <c r="U281" i="1"/>
  <c r="V281" i="1"/>
  <c r="W281" i="1"/>
  <c r="F282" i="1"/>
  <c r="G282" i="1"/>
  <c r="N282" i="1" s="1"/>
  <c r="H282" i="1"/>
  <c r="O282" i="1" s="1"/>
  <c r="I282" i="1"/>
  <c r="P282" i="1" s="1"/>
  <c r="R282" i="1"/>
  <c r="S282" i="1"/>
  <c r="T282" i="1"/>
  <c r="U282" i="1"/>
  <c r="V282" i="1"/>
  <c r="W282" i="1"/>
  <c r="F283" i="1"/>
  <c r="G283" i="1"/>
  <c r="N283" i="1" s="1"/>
  <c r="H283" i="1"/>
  <c r="O283" i="1" s="1"/>
  <c r="I283" i="1"/>
  <c r="P283" i="1" s="1"/>
  <c r="R283" i="1"/>
  <c r="S283" i="1"/>
  <c r="T283" i="1"/>
  <c r="U283" i="1"/>
  <c r="V283" i="1"/>
  <c r="W283" i="1"/>
  <c r="F284" i="1"/>
  <c r="M284" i="1" s="1"/>
  <c r="G284" i="1"/>
  <c r="N284" i="1" s="1"/>
  <c r="H284" i="1"/>
  <c r="I284" i="1"/>
  <c r="P284" i="1" s="1"/>
  <c r="R284" i="1"/>
  <c r="S284" i="1"/>
  <c r="T284" i="1"/>
  <c r="U284" i="1"/>
  <c r="V284" i="1"/>
  <c r="W284" i="1"/>
  <c r="F285" i="1"/>
  <c r="G285" i="1"/>
  <c r="N285" i="1" s="1"/>
  <c r="H285" i="1"/>
  <c r="O285" i="1" s="1"/>
  <c r="I285" i="1"/>
  <c r="P285" i="1" s="1"/>
  <c r="R285" i="1"/>
  <c r="S285" i="1"/>
  <c r="T285" i="1"/>
  <c r="U285" i="1"/>
  <c r="V285" i="1"/>
  <c r="W285" i="1"/>
  <c r="F286" i="1"/>
  <c r="G286" i="1"/>
  <c r="N286" i="1" s="1"/>
  <c r="H286" i="1"/>
  <c r="O286" i="1" s="1"/>
  <c r="I286" i="1"/>
  <c r="P286" i="1" s="1"/>
  <c r="R286" i="1"/>
  <c r="S286" i="1"/>
  <c r="T286" i="1"/>
  <c r="U286" i="1"/>
  <c r="V286" i="1"/>
  <c r="W286" i="1"/>
  <c r="F287" i="1"/>
  <c r="M287" i="1" s="1"/>
  <c r="G287" i="1"/>
  <c r="N287" i="1" s="1"/>
  <c r="H287" i="1"/>
  <c r="O287" i="1" s="1"/>
  <c r="I287" i="1"/>
  <c r="P287" i="1" s="1"/>
  <c r="R287" i="1"/>
  <c r="S287" i="1"/>
  <c r="T287" i="1"/>
  <c r="U287" i="1"/>
  <c r="V287" i="1"/>
  <c r="W287" i="1"/>
  <c r="F288" i="1"/>
  <c r="M288" i="1" s="1"/>
  <c r="G288" i="1"/>
  <c r="N288" i="1" s="1"/>
  <c r="H288" i="1"/>
  <c r="O288" i="1" s="1"/>
  <c r="I288" i="1"/>
  <c r="P288" i="1" s="1"/>
  <c r="R288" i="1"/>
  <c r="S288" i="1"/>
  <c r="T288" i="1"/>
  <c r="U288" i="1"/>
  <c r="V288" i="1"/>
  <c r="W288" i="1"/>
  <c r="F289" i="1"/>
  <c r="G289" i="1"/>
  <c r="N289" i="1" s="1"/>
  <c r="H289" i="1"/>
  <c r="O289" i="1" s="1"/>
  <c r="I289" i="1"/>
  <c r="P289" i="1" s="1"/>
  <c r="R289" i="1"/>
  <c r="S289" i="1"/>
  <c r="T289" i="1"/>
  <c r="U289" i="1"/>
  <c r="V289" i="1"/>
  <c r="W289" i="1"/>
  <c r="F290" i="1"/>
  <c r="G290" i="1"/>
  <c r="N290" i="1" s="1"/>
  <c r="H290" i="1"/>
  <c r="O290" i="1" s="1"/>
  <c r="I290" i="1"/>
  <c r="P290" i="1" s="1"/>
  <c r="R290" i="1"/>
  <c r="S290" i="1"/>
  <c r="T290" i="1"/>
  <c r="U290" i="1"/>
  <c r="V290" i="1"/>
  <c r="W290" i="1"/>
  <c r="F291" i="1"/>
  <c r="G291" i="1"/>
  <c r="N291" i="1" s="1"/>
  <c r="H291" i="1"/>
  <c r="O291" i="1" s="1"/>
  <c r="I291" i="1"/>
  <c r="P291" i="1" s="1"/>
  <c r="R291" i="1"/>
  <c r="S291" i="1"/>
  <c r="T291" i="1"/>
  <c r="U291" i="1"/>
  <c r="V291" i="1"/>
  <c r="W291" i="1"/>
  <c r="F292" i="1"/>
  <c r="G292" i="1"/>
  <c r="N292" i="1" s="1"/>
  <c r="H292" i="1"/>
  <c r="O292" i="1" s="1"/>
  <c r="I292" i="1"/>
  <c r="P292" i="1" s="1"/>
  <c r="R292" i="1"/>
  <c r="S292" i="1"/>
  <c r="T292" i="1"/>
  <c r="U292" i="1"/>
  <c r="V292" i="1"/>
  <c r="W292" i="1"/>
  <c r="F293" i="1"/>
  <c r="G293" i="1"/>
  <c r="N293" i="1" s="1"/>
  <c r="H293" i="1"/>
  <c r="O293" i="1" s="1"/>
  <c r="I293" i="1"/>
  <c r="P293" i="1" s="1"/>
  <c r="R293" i="1"/>
  <c r="S293" i="1"/>
  <c r="T293" i="1"/>
  <c r="U293" i="1"/>
  <c r="V293" i="1"/>
  <c r="W293" i="1"/>
  <c r="F294" i="1"/>
  <c r="M294" i="1" s="1"/>
  <c r="G294" i="1"/>
  <c r="H294" i="1"/>
  <c r="O294" i="1" s="1"/>
  <c r="I294" i="1"/>
  <c r="P294" i="1" s="1"/>
  <c r="R294" i="1"/>
  <c r="S294" i="1"/>
  <c r="T294" i="1"/>
  <c r="U294" i="1"/>
  <c r="V294" i="1"/>
  <c r="W294" i="1"/>
  <c r="F295" i="1"/>
  <c r="G295" i="1"/>
  <c r="N295" i="1" s="1"/>
  <c r="H295" i="1"/>
  <c r="O295" i="1" s="1"/>
  <c r="I295" i="1"/>
  <c r="P295" i="1" s="1"/>
  <c r="R295" i="1"/>
  <c r="S295" i="1"/>
  <c r="T295" i="1"/>
  <c r="U295" i="1"/>
  <c r="V295" i="1"/>
  <c r="W295" i="1"/>
  <c r="F296" i="1"/>
  <c r="M296" i="1" s="1"/>
  <c r="G296" i="1"/>
  <c r="N296" i="1" s="1"/>
  <c r="H296" i="1"/>
  <c r="O296" i="1" s="1"/>
  <c r="I296" i="1"/>
  <c r="P296" i="1" s="1"/>
  <c r="R296" i="1"/>
  <c r="S296" i="1"/>
  <c r="T296" i="1"/>
  <c r="U296" i="1"/>
  <c r="V296" i="1"/>
  <c r="W296" i="1"/>
  <c r="F297" i="1"/>
  <c r="M297" i="1" s="1"/>
  <c r="G297" i="1"/>
  <c r="N297" i="1" s="1"/>
  <c r="H297" i="1"/>
  <c r="O297" i="1" s="1"/>
  <c r="I297" i="1"/>
  <c r="P297" i="1" s="1"/>
  <c r="R297" i="1"/>
  <c r="S297" i="1"/>
  <c r="T297" i="1"/>
  <c r="U297" i="1"/>
  <c r="V297" i="1"/>
  <c r="W297" i="1"/>
  <c r="F298" i="1"/>
  <c r="G298" i="1"/>
  <c r="N298" i="1" s="1"/>
  <c r="H298" i="1"/>
  <c r="O298" i="1" s="1"/>
  <c r="I298" i="1"/>
  <c r="P298" i="1" s="1"/>
  <c r="R298" i="1"/>
  <c r="S298" i="1"/>
  <c r="T298" i="1"/>
  <c r="U298" i="1"/>
  <c r="V298" i="1"/>
  <c r="W298" i="1"/>
  <c r="F299" i="1"/>
  <c r="M299" i="1" s="1"/>
  <c r="G299" i="1"/>
  <c r="N299" i="1" s="1"/>
  <c r="H299" i="1"/>
  <c r="O299" i="1" s="1"/>
  <c r="I299" i="1"/>
  <c r="P299" i="1" s="1"/>
  <c r="R299" i="1"/>
  <c r="S299" i="1"/>
  <c r="T299" i="1"/>
  <c r="U299" i="1"/>
  <c r="V299" i="1"/>
  <c r="W299" i="1"/>
  <c r="F300" i="1"/>
  <c r="M300" i="1" s="1"/>
  <c r="G300" i="1"/>
  <c r="N300" i="1" s="1"/>
  <c r="H300" i="1"/>
  <c r="O300" i="1" s="1"/>
  <c r="I300" i="1"/>
  <c r="P300" i="1" s="1"/>
  <c r="R300" i="1"/>
  <c r="S300" i="1"/>
  <c r="T300" i="1"/>
  <c r="U300" i="1"/>
  <c r="V300" i="1"/>
  <c r="W300" i="1"/>
  <c r="F301" i="1"/>
  <c r="M301" i="1" s="1"/>
  <c r="G301" i="1"/>
  <c r="N301" i="1" s="1"/>
  <c r="H301" i="1"/>
  <c r="O301" i="1" s="1"/>
  <c r="I301" i="1"/>
  <c r="R301" i="1"/>
  <c r="S301" i="1"/>
  <c r="T301" i="1"/>
  <c r="U301" i="1"/>
  <c r="V301" i="1"/>
  <c r="W301" i="1"/>
  <c r="F302" i="1"/>
  <c r="G302" i="1"/>
  <c r="N302" i="1" s="1"/>
  <c r="H302" i="1"/>
  <c r="O302" i="1" s="1"/>
  <c r="I302" i="1"/>
  <c r="P302" i="1" s="1"/>
  <c r="R302" i="1"/>
  <c r="S302" i="1"/>
  <c r="T302" i="1"/>
  <c r="U302" i="1"/>
  <c r="V302" i="1"/>
  <c r="W302" i="1"/>
  <c r="F303" i="1"/>
  <c r="G303" i="1"/>
  <c r="N303" i="1" s="1"/>
  <c r="H303" i="1"/>
  <c r="O303" i="1" s="1"/>
  <c r="I303" i="1"/>
  <c r="P303" i="1" s="1"/>
  <c r="R303" i="1"/>
  <c r="S303" i="1"/>
  <c r="T303" i="1"/>
  <c r="U303" i="1"/>
  <c r="V303" i="1"/>
  <c r="W303" i="1"/>
  <c r="F304" i="1"/>
  <c r="M304" i="1" s="1"/>
  <c r="G304" i="1"/>
  <c r="H304" i="1"/>
  <c r="O304" i="1" s="1"/>
  <c r="I304" i="1"/>
  <c r="P304" i="1" s="1"/>
  <c r="R304" i="1"/>
  <c r="S304" i="1"/>
  <c r="T304" i="1"/>
  <c r="U304" i="1"/>
  <c r="V304" i="1"/>
  <c r="W304" i="1"/>
  <c r="F305" i="1"/>
  <c r="G305" i="1"/>
  <c r="N305" i="1" s="1"/>
  <c r="H305" i="1"/>
  <c r="O305" i="1" s="1"/>
  <c r="I305" i="1"/>
  <c r="P305" i="1" s="1"/>
  <c r="R305" i="1"/>
  <c r="S305" i="1"/>
  <c r="T305" i="1"/>
  <c r="U305" i="1"/>
  <c r="V305" i="1"/>
  <c r="W305" i="1"/>
  <c r="F306" i="1"/>
  <c r="M306" i="1" s="1"/>
  <c r="G306" i="1"/>
  <c r="N306" i="1" s="1"/>
  <c r="H306" i="1"/>
  <c r="O306" i="1" s="1"/>
  <c r="I306" i="1"/>
  <c r="R306" i="1"/>
  <c r="S306" i="1"/>
  <c r="T306" i="1"/>
  <c r="U306" i="1"/>
  <c r="V306" i="1"/>
  <c r="W306" i="1"/>
  <c r="F307" i="1"/>
  <c r="G307" i="1"/>
  <c r="N307" i="1" s="1"/>
  <c r="H307" i="1"/>
  <c r="O307" i="1" s="1"/>
  <c r="I307" i="1"/>
  <c r="P307" i="1" s="1"/>
  <c r="R307" i="1"/>
  <c r="S307" i="1"/>
  <c r="T307" i="1"/>
  <c r="U307" i="1"/>
  <c r="V307" i="1"/>
  <c r="W307" i="1"/>
  <c r="F308" i="1"/>
  <c r="M308" i="1" s="1"/>
  <c r="G308" i="1"/>
  <c r="H308" i="1"/>
  <c r="O308" i="1" s="1"/>
  <c r="I308" i="1"/>
  <c r="P308" i="1" s="1"/>
  <c r="R308" i="1"/>
  <c r="S308" i="1"/>
  <c r="T308" i="1"/>
  <c r="U308" i="1"/>
  <c r="V308" i="1"/>
  <c r="W308" i="1"/>
  <c r="F309" i="1"/>
  <c r="M309" i="1" s="1"/>
  <c r="G309" i="1"/>
  <c r="N309" i="1" s="1"/>
  <c r="H309" i="1"/>
  <c r="O309" i="1" s="1"/>
  <c r="I309" i="1"/>
  <c r="P309" i="1" s="1"/>
  <c r="R309" i="1"/>
  <c r="S309" i="1"/>
  <c r="T309" i="1"/>
  <c r="U309" i="1"/>
  <c r="V309" i="1"/>
  <c r="W309" i="1"/>
  <c r="F310" i="1"/>
  <c r="M310" i="1" s="1"/>
  <c r="G310" i="1"/>
  <c r="N310" i="1" s="1"/>
  <c r="H310" i="1"/>
  <c r="I310" i="1"/>
  <c r="P310" i="1" s="1"/>
  <c r="R310" i="1"/>
  <c r="S310" i="1"/>
  <c r="T310" i="1"/>
  <c r="U310" i="1"/>
  <c r="V310" i="1"/>
  <c r="W310" i="1"/>
  <c r="F311" i="1"/>
  <c r="M311" i="1" s="1"/>
  <c r="G311" i="1"/>
  <c r="N311" i="1" s="1"/>
  <c r="H311" i="1"/>
  <c r="O311" i="1" s="1"/>
  <c r="I311" i="1"/>
  <c r="P311" i="1" s="1"/>
  <c r="R311" i="1"/>
  <c r="S311" i="1"/>
  <c r="T311" i="1"/>
  <c r="U311" i="1"/>
  <c r="V311" i="1"/>
  <c r="W311" i="1"/>
  <c r="F312" i="1"/>
  <c r="M312" i="1" s="1"/>
  <c r="G312" i="1"/>
  <c r="N312" i="1" s="1"/>
  <c r="H312" i="1"/>
  <c r="I312" i="1"/>
  <c r="P312" i="1" s="1"/>
  <c r="R312" i="1"/>
  <c r="S312" i="1"/>
  <c r="T312" i="1"/>
  <c r="U312" i="1"/>
  <c r="V312" i="1"/>
  <c r="W312" i="1"/>
  <c r="F313" i="1"/>
  <c r="G313" i="1"/>
  <c r="N313" i="1" s="1"/>
  <c r="H313" i="1"/>
  <c r="O313" i="1" s="1"/>
  <c r="I313" i="1"/>
  <c r="P313" i="1" s="1"/>
  <c r="R313" i="1"/>
  <c r="S313" i="1"/>
  <c r="T313" i="1"/>
  <c r="U313" i="1"/>
  <c r="V313" i="1"/>
  <c r="W313" i="1"/>
  <c r="F314" i="1"/>
  <c r="M314" i="1" s="1"/>
  <c r="G314" i="1"/>
  <c r="N314" i="1" s="1"/>
  <c r="H314" i="1"/>
  <c r="O314" i="1" s="1"/>
  <c r="I314" i="1"/>
  <c r="R314" i="1"/>
  <c r="S314" i="1"/>
  <c r="T314" i="1"/>
  <c r="U314" i="1"/>
  <c r="V314" i="1"/>
  <c r="W314" i="1"/>
  <c r="F315" i="1"/>
  <c r="M315" i="1" s="1"/>
  <c r="G315" i="1"/>
  <c r="N315" i="1" s="1"/>
  <c r="H315" i="1"/>
  <c r="O315" i="1" s="1"/>
  <c r="I315" i="1"/>
  <c r="P315" i="1" s="1"/>
  <c r="R315" i="1"/>
  <c r="S315" i="1"/>
  <c r="T315" i="1"/>
  <c r="U315" i="1"/>
  <c r="V315" i="1"/>
  <c r="W315" i="1"/>
  <c r="F316" i="1"/>
  <c r="M316" i="1" s="1"/>
  <c r="G316" i="1"/>
  <c r="H316" i="1"/>
  <c r="O316" i="1" s="1"/>
  <c r="I316" i="1"/>
  <c r="P316" i="1" s="1"/>
  <c r="R316" i="1"/>
  <c r="S316" i="1"/>
  <c r="T316" i="1"/>
  <c r="U316" i="1"/>
  <c r="V316" i="1"/>
  <c r="W316" i="1"/>
  <c r="F317" i="1"/>
  <c r="G317" i="1"/>
  <c r="N317" i="1" s="1"/>
  <c r="H317" i="1"/>
  <c r="O317" i="1" s="1"/>
  <c r="I317" i="1"/>
  <c r="P317" i="1" s="1"/>
  <c r="R317" i="1"/>
  <c r="S317" i="1"/>
  <c r="T317" i="1"/>
  <c r="U317" i="1"/>
  <c r="V317" i="1"/>
  <c r="W317" i="1"/>
  <c r="F318" i="1"/>
  <c r="G318" i="1"/>
  <c r="N318" i="1" s="1"/>
  <c r="H318" i="1"/>
  <c r="O318" i="1" s="1"/>
  <c r="I318" i="1"/>
  <c r="P318" i="1" s="1"/>
  <c r="R318" i="1"/>
  <c r="S318" i="1"/>
  <c r="T318" i="1"/>
  <c r="U318" i="1"/>
  <c r="V318" i="1"/>
  <c r="W318" i="1"/>
  <c r="F319" i="1"/>
  <c r="M319" i="1" s="1"/>
  <c r="G319" i="1"/>
  <c r="H319" i="1"/>
  <c r="O319" i="1" s="1"/>
  <c r="I319" i="1"/>
  <c r="P319" i="1" s="1"/>
  <c r="R319" i="1"/>
  <c r="S319" i="1"/>
  <c r="T319" i="1"/>
  <c r="U319" i="1"/>
  <c r="V319" i="1"/>
  <c r="W319" i="1"/>
  <c r="F320" i="1"/>
  <c r="M320" i="1" s="1"/>
  <c r="G320" i="1"/>
  <c r="H320" i="1"/>
  <c r="O320" i="1" s="1"/>
  <c r="I320" i="1"/>
  <c r="P320" i="1" s="1"/>
  <c r="R320" i="1"/>
  <c r="S320" i="1"/>
  <c r="T320" i="1"/>
  <c r="U320" i="1"/>
  <c r="V320" i="1"/>
  <c r="W320" i="1"/>
  <c r="F321" i="1"/>
  <c r="M321" i="1" s="1"/>
  <c r="G321" i="1"/>
  <c r="N321" i="1" s="1"/>
  <c r="H321" i="1"/>
  <c r="I321" i="1"/>
  <c r="P321" i="1" s="1"/>
  <c r="R321" i="1"/>
  <c r="S321" i="1"/>
  <c r="T321" i="1"/>
  <c r="U321" i="1"/>
  <c r="V321" i="1"/>
  <c r="W321" i="1"/>
  <c r="F322" i="1"/>
  <c r="G322" i="1"/>
  <c r="N322" i="1" s="1"/>
  <c r="H322" i="1"/>
  <c r="O322" i="1" s="1"/>
  <c r="I322" i="1"/>
  <c r="P322" i="1" s="1"/>
  <c r="R322" i="1"/>
  <c r="S322" i="1"/>
  <c r="T322" i="1"/>
  <c r="U322" i="1"/>
  <c r="V322" i="1"/>
  <c r="W322" i="1"/>
  <c r="F323" i="1"/>
  <c r="G323" i="1"/>
  <c r="N323" i="1" s="1"/>
  <c r="H323" i="1"/>
  <c r="O323" i="1" s="1"/>
  <c r="I323" i="1"/>
  <c r="P323" i="1" s="1"/>
  <c r="R323" i="1"/>
  <c r="S323" i="1"/>
  <c r="T323" i="1"/>
  <c r="U323" i="1"/>
  <c r="V323" i="1"/>
  <c r="W323" i="1"/>
  <c r="F324" i="1"/>
  <c r="M324" i="1" s="1"/>
  <c r="G324" i="1"/>
  <c r="H324" i="1"/>
  <c r="O324" i="1" s="1"/>
  <c r="I324" i="1"/>
  <c r="P324" i="1" s="1"/>
  <c r="R324" i="1"/>
  <c r="S324" i="1"/>
  <c r="T324" i="1"/>
  <c r="U324" i="1"/>
  <c r="V324" i="1"/>
  <c r="W324" i="1"/>
  <c r="F325" i="1"/>
  <c r="G325" i="1"/>
  <c r="N325" i="1" s="1"/>
  <c r="H325" i="1"/>
  <c r="O325" i="1" s="1"/>
  <c r="I325" i="1"/>
  <c r="P325" i="1" s="1"/>
  <c r="R325" i="1"/>
  <c r="S325" i="1"/>
  <c r="T325" i="1"/>
  <c r="U325" i="1"/>
  <c r="V325" i="1"/>
  <c r="W325" i="1"/>
  <c r="F326" i="1"/>
  <c r="G326" i="1"/>
  <c r="N326" i="1" s="1"/>
  <c r="H326" i="1"/>
  <c r="O326" i="1" s="1"/>
  <c r="I326" i="1"/>
  <c r="P326" i="1" s="1"/>
  <c r="R326" i="1"/>
  <c r="S326" i="1"/>
  <c r="T326" i="1"/>
  <c r="U326" i="1"/>
  <c r="V326" i="1"/>
  <c r="W326" i="1"/>
  <c r="F327" i="1"/>
  <c r="G327" i="1"/>
  <c r="N327" i="1" s="1"/>
  <c r="H327" i="1"/>
  <c r="O327" i="1" s="1"/>
  <c r="I327" i="1"/>
  <c r="P327" i="1" s="1"/>
  <c r="R327" i="1"/>
  <c r="S327" i="1"/>
  <c r="T327" i="1"/>
  <c r="U327" i="1"/>
  <c r="V327" i="1"/>
  <c r="W327" i="1"/>
  <c r="F328" i="1"/>
  <c r="M328" i="1" s="1"/>
  <c r="G328" i="1"/>
  <c r="N328" i="1" s="1"/>
  <c r="H328" i="1"/>
  <c r="I328" i="1"/>
  <c r="P328" i="1" s="1"/>
  <c r="R328" i="1"/>
  <c r="S328" i="1"/>
  <c r="T328" i="1"/>
  <c r="U328" i="1"/>
  <c r="V328" i="1"/>
  <c r="W328" i="1"/>
  <c r="F329" i="1"/>
  <c r="G329" i="1"/>
  <c r="N329" i="1" s="1"/>
  <c r="H329" i="1"/>
  <c r="O329" i="1" s="1"/>
  <c r="I329" i="1"/>
  <c r="P329" i="1" s="1"/>
  <c r="R329" i="1"/>
  <c r="S329" i="1"/>
  <c r="T329" i="1"/>
  <c r="U329" i="1"/>
  <c r="V329" i="1"/>
  <c r="W329" i="1"/>
  <c r="F330" i="1"/>
  <c r="G330" i="1"/>
  <c r="N330" i="1" s="1"/>
  <c r="H330" i="1"/>
  <c r="O330" i="1" s="1"/>
  <c r="I330" i="1"/>
  <c r="P330" i="1" s="1"/>
  <c r="R330" i="1"/>
  <c r="S330" i="1"/>
  <c r="T330" i="1"/>
  <c r="U330" i="1"/>
  <c r="V330" i="1"/>
  <c r="W330" i="1"/>
  <c r="F331" i="1"/>
  <c r="G331" i="1"/>
  <c r="N331" i="1" s="1"/>
  <c r="H331" i="1"/>
  <c r="O331" i="1" s="1"/>
  <c r="I331" i="1"/>
  <c r="P331" i="1" s="1"/>
  <c r="R331" i="1"/>
  <c r="S331" i="1"/>
  <c r="T331" i="1"/>
  <c r="U331" i="1"/>
  <c r="V331" i="1"/>
  <c r="W331" i="1"/>
  <c r="F332" i="1"/>
  <c r="G332" i="1"/>
  <c r="N332" i="1" s="1"/>
  <c r="H332" i="1"/>
  <c r="O332" i="1" s="1"/>
  <c r="I332" i="1"/>
  <c r="P332" i="1" s="1"/>
  <c r="R332" i="1"/>
  <c r="S332" i="1"/>
  <c r="T332" i="1"/>
  <c r="U332" i="1"/>
  <c r="V332" i="1"/>
  <c r="W332" i="1"/>
  <c r="F333" i="1"/>
  <c r="G333" i="1"/>
  <c r="N333" i="1" s="1"/>
  <c r="H333" i="1"/>
  <c r="O333" i="1" s="1"/>
  <c r="I333" i="1"/>
  <c r="P333" i="1" s="1"/>
  <c r="R333" i="1"/>
  <c r="S333" i="1"/>
  <c r="T333" i="1"/>
  <c r="U333" i="1"/>
  <c r="V333" i="1"/>
  <c r="W333" i="1"/>
  <c r="F334" i="1"/>
  <c r="M334" i="1" s="1"/>
  <c r="G334" i="1"/>
  <c r="N334" i="1" s="1"/>
  <c r="H334" i="1"/>
  <c r="I334" i="1"/>
  <c r="P334" i="1" s="1"/>
  <c r="R334" i="1"/>
  <c r="S334" i="1"/>
  <c r="T334" i="1"/>
  <c r="U334" i="1"/>
  <c r="V334" i="1"/>
  <c r="W334" i="1"/>
  <c r="F335" i="1"/>
  <c r="G335" i="1"/>
  <c r="N335" i="1" s="1"/>
  <c r="H335" i="1"/>
  <c r="O335" i="1" s="1"/>
  <c r="I335" i="1"/>
  <c r="P335" i="1" s="1"/>
  <c r="R335" i="1"/>
  <c r="S335" i="1"/>
  <c r="T335" i="1"/>
  <c r="U335" i="1"/>
  <c r="V335" i="1"/>
  <c r="W335" i="1"/>
  <c r="F336" i="1"/>
  <c r="M336" i="1" s="1"/>
  <c r="G336" i="1"/>
  <c r="N336" i="1" s="1"/>
  <c r="H336" i="1"/>
  <c r="I336" i="1"/>
  <c r="P336" i="1" s="1"/>
  <c r="R336" i="1"/>
  <c r="S336" i="1"/>
  <c r="T336" i="1"/>
  <c r="U336" i="1"/>
  <c r="V336" i="1"/>
  <c r="W336" i="1"/>
  <c r="F337" i="1"/>
  <c r="M337" i="1" s="1"/>
  <c r="G337" i="1"/>
  <c r="N337" i="1" s="1"/>
  <c r="H337" i="1"/>
  <c r="O337" i="1" s="1"/>
  <c r="I337" i="1"/>
  <c r="R337" i="1"/>
  <c r="S337" i="1"/>
  <c r="T337" i="1"/>
  <c r="U337" i="1"/>
  <c r="V337" i="1"/>
  <c r="W337" i="1"/>
  <c r="F338" i="1"/>
  <c r="G338" i="1"/>
  <c r="N338" i="1" s="1"/>
  <c r="H338" i="1"/>
  <c r="O338" i="1" s="1"/>
  <c r="I338" i="1"/>
  <c r="P338" i="1" s="1"/>
  <c r="R338" i="1"/>
  <c r="S338" i="1"/>
  <c r="T338" i="1"/>
  <c r="U338" i="1"/>
  <c r="V338" i="1"/>
  <c r="W338" i="1"/>
  <c r="F339" i="1"/>
  <c r="G339" i="1"/>
  <c r="N339" i="1" s="1"/>
  <c r="H339" i="1"/>
  <c r="O339" i="1" s="1"/>
  <c r="I339" i="1"/>
  <c r="P339" i="1" s="1"/>
  <c r="R339" i="1"/>
  <c r="S339" i="1"/>
  <c r="T339" i="1"/>
  <c r="U339" i="1"/>
  <c r="V339" i="1"/>
  <c r="W339" i="1"/>
  <c r="F340" i="1"/>
  <c r="M340" i="1" s="1"/>
  <c r="G340" i="1"/>
  <c r="N340" i="1" s="1"/>
  <c r="H340" i="1"/>
  <c r="I340" i="1"/>
  <c r="P340" i="1" s="1"/>
  <c r="R340" i="1"/>
  <c r="S340" i="1"/>
  <c r="T340" i="1"/>
  <c r="U340" i="1"/>
  <c r="V340" i="1"/>
  <c r="W340" i="1"/>
  <c r="F341" i="1"/>
  <c r="M341" i="1" s="1"/>
  <c r="G341" i="1"/>
  <c r="H341" i="1"/>
  <c r="O341" i="1" s="1"/>
  <c r="I341" i="1"/>
  <c r="P341" i="1" s="1"/>
  <c r="R341" i="1"/>
  <c r="S341" i="1"/>
  <c r="T341" i="1"/>
  <c r="U341" i="1"/>
  <c r="V341" i="1"/>
  <c r="W341" i="1"/>
  <c r="F342" i="1"/>
  <c r="M342" i="1" s="1"/>
  <c r="G342" i="1"/>
  <c r="N342" i="1" s="1"/>
  <c r="H342" i="1"/>
  <c r="O342" i="1" s="1"/>
  <c r="I342" i="1"/>
  <c r="R342" i="1"/>
  <c r="S342" i="1"/>
  <c r="T342" i="1"/>
  <c r="U342" i="1"/>
  <c r="V342" i="1"/>
  <c r="W342" i="1"/>
  <c r="F343" i="1"/>
  <c r="G343" i="1"/>
  <c r="N343" i="1" s="1"/>
  <c r="H343" i="1"/>
  <c r="O343" i="1" s="1"/>
  <c r="I343" i="1"/>
  <c r="P343" i="1" s="1"/>
  <c r="R343" i="1"/>
  <c r="S343" i="1"/>
  <c r="T343" i="1"/>
  <c r="U343" i="1"/>
  <c r="V343" i="1"/>
  <c r="W343" i="1"/>
  <c r="F344" i="1"/>
  <c r="M344" i="1" s="1"/>
  <c r="G344" i="1"/>
  <c r="N344" i="1" s="1"/>
  <c r="H344" i="1"/>
  <c r="O344" i="1" s="1"/>
  <c r="I344" i="1"/>
  <c r="P344" i="1" s="1"/>
  <c r="R344" i="1"/>
  <c r="S344" i="1"/>
  <c r="T344" i="1"/>
  <c r="U344" i="1"/>
  <c r="V344" i="1"/>
  <c r="W344" i="1"/>
  <c r="F345" i="1"/>
  <c r="M345" i="1" s="1"/>
  <c r="G345" i="1"/>
  <c r="N345" i="1" s="1"/>
  <c r="H345" i="1"/>
  <c r="O345" i="1" s="1"/>
  <c r="I345" i="1"/>
  <c r="P345" i="1" s="1"/>
  <c r="R345" i="1"/>
  <c r="S345" i="1"/>
  <c r="T345" i="1"/>
  <c r="U345" i="1"/>
  <c r="V345" i="1"/>
  <c r="W345" i="1"/>
  <c r="F346" i="1"/>
  <c r="G346" i="1"/>
  <c r="N346" i="1" s="1"/>
  <c r="H346" i="1"/>
  <c r="O346" i="1" s="1"/>
  <c r="I346" i="1"/>
  <c r="P346" i="1" s="1"/>
  <c r="R346" i="1"/>
  <c r="S346" i="1"/>
  <c r="T346" i="1"/>
  <c r="U346" i="1"/>
  <c r="V346" i="1"/>
  <c r="W346" i="1"/>
  <c r="F347" i="1"/>
  <c r="G347" i="1"/>
  <c r="N347" i="1" s="1"/>
  <c r="H347" i="1"/>
  <c r="O347" i="1" s="1"/>
  <c r="I347" i="1"/>
  <c r="P347" i="1" s="1"/>
  <c r="R347" i="1"/>
  <c r="S347" i="1"/>
  <c r="T347" i="1"/>
  <c r="U347" i="1"/>
  <c r="V347" i="1"/>
  <c r="W347" i="1"/>
  <c r="F348" i="1"/>
  <c r="G348" i="1"/>
  <c r="N348" i="1" s="1"/>
  <c r="H348" i="1"/>
  <c r="O348" i="1" s="1"/>
  <c r="I348" i="1"/>
  <c r="P348" i="1" s="1"/>
  <c r="R348" i="1"/>
  <c r="S348" i="1"/>
  <c r="T348" i="1"/>
  <c r="U348" i="1"/>
  <c r="V348" i="1"/>
  <c r="W348" i="1"/>
  <c r="F349" i="1"/>
  <c r="M349" i="1" s="1"/>
  <c r="G349" i="1"/>
  <c r="N349" i="1" s="1"/>
  <c r="H349" i="1"/>
  <c r="O349" i="1" s="1"/>
  <c r="I349" i="1"/>
  <c r="P349" i="1" s="1"/>
  <c r="R349" i="1"/>
  <c r="S349" i="1"/>
  <c r="T349" i="1"/>
  <c r="U349" i="1"/>
  <c r="V349" i="1"/>
  <c r="W349" i="1"/>
  <c r="F350" i="1"/>
  <c r="M350" i="1" s="1"/>
  <c r="G350" i="1"/>
  <c r="N350" i="1" s="1"/>
  <c r="H350" i="1"/>
  <c r="O350" i="1" s="1"/>
  <c r="I350" i="1"/>
  <c r="R350" i="1"/>
  <c r="S350" i="1"/>
  <c r="T350" i="1"/>
  <c r="U350" i="1"/>
  <c r="V350" i="1"/>
  <c r="W350" i="1"/>
  <c r="F351" i="1"/>
  <c r="M351" i="1" s="1"/>
  <c r="G351" i="1"/>
  <c r="H351" i="1"/>
  <c r="O351" i="1" s="1"/>
  <c r="I351" i="1"/>
  <c r="P351" i="1" s="1"/>
  <c r="R351" i="1"/>
  <c r="S351" i="1"/>
  <c r="T351" i="1"/>
  <c r="U351" i="1"/>
  <c r="V351" i="1"/>
  <c r="W351" i="1"/>
  <c r="F352" i="1"/>
  <c r="M352" i="1" s="1"/>
  <c r="G352" i="1"/>
  <c r="N352" i="1" s="1"/>
  <c r="H352" i="1"/>
  <c r="O352" i="1" s="1"/>
  <c r="I352" i="1"/>
  <c r="P352" i="1" s="1"/>
  <c r="R352" i="1"/>
  <c r="S352" i="1"/>
  <c r="T352" i="1"/>
  <c r="U352" i="1"/>
  <c r="V352" i="1"/>
  <c r="W352" i="1"/>
  <c r="F353" i="1"/>
  <c r="M353" i="1" s="1"/>
  <c r="G353" i="1"/>
  <c r="N353" i="1" s="1"/>
  <c r="H353" i="1"/>
  <c r="O353" i="1" s="1"/>
  <c r="I353" i="1"/>
  <c r="P353" i="1" s="1"/>
  <c r="R353" i="1"/>
  <c r="S353" i="1"/>
  <c r="T353" i="1"/>
  <c r="U353" i="1"/>
  <c r="V353" i="1"/>
  <c r="W353" i="1"/>
  <c r="F354" i="1"/>
  <c r="G354" i="1"/>
  <c r="N354" i="1" s="1"/>
  <c r="H354" i="1"/>
  <c r="O354" i="1" s="1"/>
  <c r="I354" i="1"/>
  <c r="P354" i="1" s="1"/>
  <c r="R354" i="1"/>
  <c r="S354" i="1"/>
  <c r="T354" i="1"/>
  <c r="U354" i="1"/>
  <c r="V354" i="1"/>
  <c r="W354" i="1"/>
  <c r="F355" i="1"/>
  <c r="G355" i="1"/>
  <c r="N355" i="1" s="1"/>
  <c r="H355" i="1"/>
  <c r="O355" i="1" s="1"/>
  <c r="I355" i="1"/>
  <c r="P355" i="1" s="1"/>
  <c r="R355" i="1"/>
  <c r="S355" i="1"/>
  <c r="T355" i="1"/>
  <c r="U355" i="1"/>
  <c r="V355" i="1"/>
  <c r="W355" i="1"/>
  <c r="F356" i="1"/>
  <c r="G356" i="1"/>
  <c r="N356" i="1" s="1"/>
  <c r="H356" i="1"/>
  <c r="O356" i="1" s="1"/>
  <c r="I356" i="1"/>
  <c r="P356" i="1" s="1"/>
  <c r="R356" i="1"/>
  <c r="S356" i="1"/>
  <c r="T356" i="1"/>
  <c r="U356" i="1"/>
  <c r="V356" i="1"/>
  <c r="W356" i="1"/>
  <c r="F357" i="1"/>
  <c r="G357" i="1"/>
  <c r="N357" i="1" s="1"/>
  <c r="H357" i="1"/>
  <c r="O357" i="1" s="1"/>
  <c r="I357" i="1"/>
  <c r="P357" i="1" s="1"/>
  <c r="R357" i="1"/>
  <c r="S357" i="1"/>
  <c r="T357" i="1"/>
  <c r="U357" i="1"/>
  <c r="V357" i="1"/>
  <c r="W357" i="1"/>
  <c r="F358" i="1"/>
  <c r="M358" i="1" s="1"/>
  <c r="G358" i="1"/>
  <c r="N358" i="1" s="1"/>
  <c r="H358" i="1"/>
  <c r="O358" i="1" s="1"/>
  <c r="I358" i="1"/>
  <c r="P358" i="1" s="1"/>
  <c r="R358" i="1"/>
  <c r="S358" i="1"/>
  <c r="T358" i="1"/>
  <c r="U358" i="1"/>
  <c r="V358" i="1"/>
  <c r="W358" i="1"/>
  <c r="F359" i="1"/>
  <c r="M359" i="1" s="1"/>
  <c r="G359" i="1"/>
  <c r="N359" i="1" s="1"/>
  <c r="H359" i="1"/>
  <c r="O359" i="1" s="1"/>
  <c r="I359" i="1"/>
  <c r="P359" i="1" s="1"/>
  <c r="R359" i="1"/>
  <c r="S359" i="1"/>
  <c r="T359" i="1"/>
  <c r="U359" i="1"/>
  <c r="V359" i="1"/>
  <c r="W359" i="1"/>
  <c r="F360" i="1"/>
  <c r="M360" i="1" s="1"/>
  <c r="G360" i="1"/>
  <c r="N360" i="1" s="1"/>
  <c r="H360" i="1"/>
  <c r="O360" i="1" s="1"/>
  <c r="I360" i="1"/>
  <c r="P360" i="1" s="1"/>
  <c r="R360" i="1"/>
  <c r="S360" i="1"/>
  <c r="T360" i="1"/>
  <c r="U360" i="1"/>
  <c r="V360" i="1"/>
  <c r="W360" i="1"/>
  <c r="F361" i="1"/>
  <c r="M361" i="1" s="1"/>
  <c r="G361" i="1"/>
  <c r="N361" i="1" s="1"/>
  <c r="H361" i="1"/>
  <c r="O361" i="1" s="1"/>
  <c r="I361" i="1"/>
  <c r="P361" i="1" s="1"/>
  <c r="R361" i="1"/>
  <c r="S361" i="1"/>
  <c r="T361" i="1"/>
  <c r="U361" i="1"/>
  <c r="V361" i="1"/>
  <c r="W361" i="1"/>
  <c r="F362" i="1"/>
  <c r="G362" i="1"/>
  <c r="N362" i="1" s="1"/>
  <c r="H362" i="1"/>
  <c r="O362" i="1" s="1"/>
  <c r="I362" i="1"/>
  <c r="P362" i="1" s="1"/>
  <c r="R362" i="1"/>
  <c r="S362" i="1"/>
  <c r="T362" i="1"/>
  <c r="U362" i="1"/>
  <c r="V362" i="1"/>
  <c r="W362" i="1"/>
  <c r="F363" i="1"/>
  <c r="M363" i="1" s="1"/>
  <c r="G363" i="1"/>
  <c r="H363" i="1"/>
  <c r="O363" i="1" s="1"/>
  <c r="I363" i="1"/>
  <c r="P363" i="1" s="1"/>
  <c r="R363" i="1"/>
  <c r="S363" i="1"/>
  <c r="T363" i="1"/>
  <c r="U363" i="1"/>
  <c r="V363" i="1"/>
  <c r="W363" i="1"/>
  <c r="F364" i="1"/>
  <c r="M364" i="1" s="1"/>
  <c r="G364" i="1"/>
  <c r="N364" i="1" s="1"/>
  <c r="H364" i="1"/>
  <c r="O364" i="1" s="1"/>
  <c r="I364" i="1"/>
  <c r="P364" i="1" s="1"/>
  <c r="R364" i="1"/>
  <c r="S364" i="1"/>
  <c r="T364" i="1"/>
  <c r="U364" i="1"/>
  <c r="V364" i="1"/>
  <c r="W364" i="1"/>
  <c r="F365" i="1"/>
  <c r="M365" i="1" s="1"/>
  <c r="G365" i="1"/>
  <c r="N365" i="1" s="1"/>
  <c r="H365" i="1"/>
  <c r="I365" i="1"/>
  <c r="P365" i="1" s="1"/>
  <c r="R365" i="1"/>
  <c r="S365" i="1"/>
  <c r="T365" i="1"/>
  <c r="U365" i="1"/>
  <c r="V365" i="1"/>
  <c r="W365" i="1"/>
  <c r="F366" i="1"/>
  <c r="G366" i="1"/>
  <c r="N366" i="1" s="1"/>
  <c r="H366" i="1"/>
  <c r="O366" i="1" s="1"/>
  <c r="I366" i="1"/>
  <c r="P366" i="1" s="1"/>
  <c r="R366" i="1"/>
  <c r="S366" i="1"/>
  <c r="T366" i="1"/>
  <c r="U366" i="1"/>
  <c r="V366" i="1"/>
  <c r="W366" i="1"/>
  <c r="F367" i="1"/>
  <c r="G367" i="1"/>
  <c r="N367" i="1" s="1"/>
  <c r="H367" i="1"/>
  <c r="O367" i="1" s="1"/>
  <c r="I367" i="1"/>
  <c r="P367" i="1" s="1"/>
  <c r="R367" i="1"/>
  <c r="S367" i="1"/>
  <c r="T367" i="1"/>
  <c r="U367" i="1"/>
  <c r="V367" i="1"/>
  <c r="W367" i="1"/>
  <c r="F368" i="1"/>
  <c r="G368" i="1"/>
  <c r="N368" i="1" s="1"/>
  <c r="H368" i="1"/>
  <c r="O368" i="1" s="1"/>
  <c r="I368" i="1"/>
  <c r="P368" i="1" s="1"/>
  <c r="R368" i="1"/>
  <c r="S368" i="1"/>
  <c r="T368" i="1"/>
  <c r="U368" i="1"/>
  <c r="V368" i="1"/>
  <c r="W368" i="1"/>
  <c r="F369" i="1"/>
  <c r="M369" i="1" s="1"/>
  <c r="G369" i="1"/>
  <c r="N369" i="1" s="1"/>
  <c r="H369" i="1"/>
  <c r="O369" i="1" s="1"/>
  <c r="I369" i="1"/>
  <c r="P369" i="1" s="1"/>
  <c r="R369" i="1"/>
  <c r="S369" i="1"/>
  <c r="T369" i="1"/>
  <c r="U369" i="1"/>
  <c r="V369" i="1"/>
  <c r="W369" i="1"/>
  <c r="F370" i="1"/>
  <c r="M370" i="1" s="1"/>
  <c r="G370" i="1"/>
  <c r="N370" i="1" s="1"/>
  <c r="H370" i="1"/>
  <c r="O370" i="1" s="1"/>
  <c r="I370" i="1"/>
  <c r="P370" i="1" s="1"/>
  <c r="R370" i="1"/>
  <c r="S370" i="1"/>
  <c r="T370" i="1"/>
  <c r="U370" i="1"/>
  <c r="V370" i="1"/>
  <c r="W370" i="1"/>
  <c r="F371" i="1"/>
  <c r="G371" i="1"/>
  <c r="N371" i="1" s="1"/>
  <c r="H371" i="1"/>
  <c r="O371" i="1" s="1"/>
  <c r="I371" i="1"/>
  <c r="P371" i="1" s="1"/>
  <c r="R371" i="1"/>
  <c r="S371" i="1"/>
  <c r="T371" i="1"/>
  <c r="U371" i="1"/>
  <c r="V371" i="1"/>
  <c r="W371" i="1"/>
  <c r="F372" i="1"/>
  <c r="G372" i="1"/>
  <c r="N372" i="1" s="1"/>
  <c r="H372" i="1"/>
  <c r="O372" i="1" s="1"/>
  <c r="I372" i="1"/>
  <c r="P372" i="1" s="1"/>
  <c r="R372" i="1"/>
  <c r="S372" i="1"/>
  <c r="T372" i="1"/>
  <c r="U372" i="1"/>
  <c r="V372" i="1"/>
  <c r="W372" i="1"/>
  <c r="F373" i="1"/>
  <c r="M373" i="1" s="1"/>
  <c r="G373" i="1"/>
  <c r="N373" i="1" s="1"/>
  <c r="H373" i="1"/>
  <c r="O373" i="1" s="1"/>
  <c r="I373" i="1"/>
  <c r="P373" i="1" s="1"/>
  <c r="R373" i="1"/>
  <c r="S373" i="1"/>
  <c r="T373" i="1"/>
  <c r="U373" i="1"/>
  <c r="V373" i="1"/>
  <c r="W373" i="1"/>
  <c r="F374" i="1"/>
  <c r="G374" i="1"/>
  <c r="N374" i="1" s="1"/>
  <c r="H374" i="1"/>
  <c r="O374" i="1" s="1"/>
  <c r="I374" i="1"/>
  <c r="P374" i="1" s="1"/>
  <c r="R374" i="1"/>
  <c r="S374" i="1"/>
  <c r="T374" i="1"/>
  <c r="U374" i="1"/>
  <c r="V374" i="1"/>
  <c r="W374" i="1"/>
  <c r="F375" i="1"/>
  <c r="G375" i="1"/>
  <c r="N375" i="1" s="1"/>
  <c r="H375" i="1"/>
  <c r="O375" i="1" s="1"/>
  <c r="I375" i="1"/>
  <c r="P375" i="1" s="1"/>
  <c r="R375" i="1"/>
  <c r="S375" i="1"/>
  <c r="T375" i="1"/>
  <c r="U375" i="1"/>
  <c r="V375" i="1"/>
  <c r="W375" i="1"/>
  <c r="F376" i="1"/>
  <c r="G376" i="1"/>
  <c r="N376" i="1" s="1"/>
  <c r="H376" i="1"/>
  <c r="O376" i="1" s="1"/>
  <c r="I376" i="1"/>
  <c r="P376" i="1" s="1"/>
  <c r="R376" i="1"/>
  <c r="S376" i="1"/>
  <c r="T376" i="1"/>
  <c r="U376" i="1"/>
  <c r="V376" i="1"/>
  <c r="W376" i="1"/>
  <c r="F377" i="1"/>
  <c r="M377" i="1" s="1"/>
  <c r="G377" i="1"/>
  <c r="N377" i="1" s="1"/>
  <c r="H377" i="1"/>
  <c r="O377" i="1" s="1"/>
  <c r="I377" i="1"/>
  <c r="R377" i="1"/>
  <c r="S377" i="1"/>
  <c r="T377" i="1"/>
  <c r="U377" i="1"/>
  <c r="V377" i="1"/>
  <c r="W377" i="1"/>
  <c r="F378" i="1"/>
  <c r="M378" i="1" s="1"/>
  <c r="G378" i="1"/>
  <c r="N378" i="1" s="1"/>
  <c r="H378" i="1"/>
  <c r="I378" i="1"/>
  <c r="P378" i="1" s="1"/>
  <c r="R378" i="1"/>
  <c r="S378" i="1"/>
  <c r="T378" i="1"/>
  <c r="U378" i="1"/>
  <c r="V378" i="1"/>
  <c r="W378" i="1"/>
  <c r="F379" i="1"/>
  <c r="G379" i="1"/>
  <c r="N379" i="1" s="1"/>
  <c r="H379" i="1"/>
  <c r="O379" i="1" s="1"/>
  <c r="I379" i="1"/>
  <c r="P379" i="1" s="1"/>
  <c r="R379" i="1"/>
  <c r="S379" i="1"/>
  <c r="T379" i="1"/>
  <c r="U379" i="1"/>
  <c r="V379" i="1"/>
  <c r="W379" i="1"/>
  <c r="F380" i="1"/>
  <c r="G380" i="1"/>
  <c r="N380" i="1" s="1"/>
  <c r="H380" i="1"/>
  <c r="O380" i="1" s="1"/>
  <c r="I380" i="1"/>
  <c r="P380" i="1" s="1"/>
  <c r="R380" i="1"/>
  <c r="S380" i="1"/>
  <c r="T380" i="1"/>
  <c r="U380" i="1"/>
  <c r="V380" i="1"/>
  <c r="W380" i="1"/>
  <c r="F381" i="1"/>
  <c r="M381" i="1" s="1"/>
  <c r="G381" i="1"/>
  <c r="N381" i="1" s="1"/>
  <c r="H381" i="1"/>
  <c r="O381" i="1" s="1"/>
  <c r="I381" i="1"/>
  <c r="P381" i="1" s="1"/>
  <c r="R381" i="1"/>
  <c r="S381" i="1"/>
  <c r="T381" i="1"/>
  <c r="U381" i="1"/>
  <c r="V381" i="1"/>
  <c r="W381" i="1"/>
  <c r="F382" i="1"/>
  <c r="G382" i="1"/>
  <c r="N382" i="1" s="1"/>
  <c r="H382" i="1"/>
  <c r="O382" i="1" s="1"/>
  <c r="I382" i="1"/>
  <c r="P382" i="1" s="1"/>
  <c r="R382" i="1"/>
  <c r="S382" i="1"/>
  <c r="T382" i="1"/>
  <c r="U382" i="1"/>
  <c r="V382" i="1"/>
  <c r="W382" i="1"/>
  <c r="F383" i="1"/>
  <c r="G383" i="1"/>
  <c r="N383" i="1" s="1"/>
  <c r="H383" i="1"/>
  <c r="O383" i="1" s="1"/>
  <c r="I383" i="1"/>
  <c r="P383" i="1" s="1"/>
  <c r="R383" i="1"/>
  <c r="S383" i="1"/>
  <c r="T383" i="1"/>
  <c r="U383" i="1"/>
  <c r="V383" i="1"/>
  <c r="W383" i="1"/>
  <c r="F384" i="1"/>
  <c r="G384" i="1"/>
  <c r="N384" i="1" s="1"/>
  <c r="H384" i="1"/>
  <c r="O384" i="1" s="1"/>
  <c r="I384" i="1"/>
  <c r="P384" i="1" s="1"/>
  <c r="R384" i="1"/>
  <c r="S384" i="1"/>
  <c r="T384" i="1"/>
  <c r="U384" i="1"/>
  <c r="V384" i="1"/>
  <c r="W384" i="1"/>
  <c r="F385" i="1"/>
  <c r="M385" i="1" s="1"/>
  <c r="G385" i="1"/>
  <c r="H385" i="1"/>
  <c r="O385" i="1" s="1"/>
  <c r="I385" i="1"/>
  <c r="P385" i="1" s="1"/>
  <c r="R385" i="1"/>
  <c r="S385" i="1"/>
  <c r="T385" i="1"/>
  <c r="U385" i="1"/>
  <c r="V385" i="1"/>
  <c r="W385" i="1"/>
  <c r="F386" i="1"/>
  <c r="M386" i="1" s="1"/>
  <c r="G386" i="1"/>
  <c r="N386" i="1" s="1"/>
  <c r="H386" i="1"/>
  <c r="O386" i="1" s="1"/>
  <c r="I386" i="1"/>
  <c r="P386" i="1" s="1"/>
  <c r="R386" i="1"/>
  <c r="S386" i="1"/>
  <c r="T386" i="1"/>
  <c r="U386" i="1"/>
  <c r="V386" i="1"/>
  <c r="W386" i="1"/>
  <c r="F387" i="1"/>
  <c r="M387" i="1" s="1"/>
  <c r="G387" i="1"/>
  <c r="N387" i="1" s="1"/>
  <c r="H387" i="1"/>
  <c r="O387" i="1" s="1"/>
  <c r="I387" i="1"/>
  <c r="P387" i="1" s="1"/>
  <c r="R387" i="1"/>
  <c r="S387" i="1"/>
  <c r="T387" i="1"/>
  <c r="U387" i="1"/>
  <c r="V387" i="1"/>
  <c r="W387" i="1"/>
  <c r="F388" i="1"/>
  <c r="M388" i="1" s="1"/>
  <c r="G388" i="1"/>
  <c r="N388" i="1" s="1"/>
  <c r="H388" i="1"/>
  <c r="O388" i="1" s="1"/>
  <c r="I388" i="1"/>
  <c r="P388" i="1" s="1"/>
  <c r="R388" i="1"/>
  <c r="S388" i="1"/>
  <c r="T388" i="1"/>
  <c r="U388" i="1"/>
  <c r="V388" i="1"/>
  <c r="W388" i="1"/>
  <c r="F389" i="1"/>
  <c r="M389" i="1" s="1"/>
  <c r="G389" i="1"/>
  <c r="N389" i="1" s="1"/>
  <c r="H389" i="1"/>
  <c r="I389" i="1"/>
  <c r="P389" i="1" s="1"/>
  <c r="R389" i="1"/>
  <c r="S389" i="1"/>
  <c r="T389" i="1"/>
  <c r="U389" i="1"/>
  <c r="V389" i="1"/>
  <c r="W389" i="1"/>
  <c r="F390" i="1"/>
  <c r="G390" i="1"/>
  <c r="N390" i="1" s="1"/>
  <c r="H390" i="1"/>
  <c r="O390" i="1" s="1"/>
  <c r="I390" i="1"/>
  <c r="P390" i="1" s="1"/>
  <c r="R390" i="1"/>
  <c r="S390" i="1"/>
  <c r="T390" i="1"/>
  <c r="U390" i="1"/>
  <c r="V390" i="1"/>
  <c r="W390" i="1"/>
  <c r="F391" i="1"/>
  <c r="M391" i="1" s="1"/>
  <c r="G391" i="1"/>
  <c r="N391" i="1" s="1"/>
  <c r="H391" i="1"/>
  <c r="O391" i="1" s="1"/>
  <c r="I391" i="1"/>
  <c r="R391" i="1"/>
  <c r="S391" i="1"/>
  <c r="T391" i="1"/>
  <c r="U391" i="1"/>
  <c r="V391" i="1"/>
  <c r="W391" i="1"/>
  <c r="F392" i="1"/>
  <c r="M392" i="1" s="1"/>
  <c r="G392" i="1"/>
  <c r="N392" i="1" s="1"/>
  <c r="H392" i="1"/>
  <c r="O392" i="1" s="1"/>
  <c r="I392" i="1"/>
  <c r="P392" i="1" s="1"/>
  <c r="R392" i="1"/>
  <c r="S392" i="1"/>
  <c r="T392" i="1"/>
  <c r="U392" i="1"/>
  <c r="V392" i="1"/>
  <c r="W392" i="1"/>
  <c r="F393" i="1"/>
  <c r="M393" i="1" s="1"/>
  <c r="G393" i="1"/>
  <c r="H393" i="1"/>
  <c r="O393" i="1" s="1"/>
  <c r="I393" i="1"/>
  <c r="P393" i="1" s="1"/>
  <c r="R393" i="1"/>
  <c r="S393" i="1"/>
  <c r="T393" i="1"/>
  <c r="U393" i="1"/>
  <c r="V393" i="1"/>
  <c r="W393" i="1"/>
  <c r="F394" i="1"/>
  <c r="M394" i="1" s="1"/>
  <c r="G394" i="1"/>
  <c r="N394" i="1" s="1"/>
  <c r="H394" i="1"/>
  <c r="I394" i="1"/>
  <c r="P394" i="1" s="1"/>
  <c r="R394" i="1"/>
  <c r="S394" i="1"/>
  <c r="T394" i="1"/>
  <c r="U394" i="1"/>
  <c r="V394" i="1"/>
  <c r="W394" i="1"/>
  <c r="F395" i="1"/>
  <c r="G395" i="1"/>
  <c r="N395" i="1" s="1"/>
  <c r="H395" i="1"/>
  <c r="O395" i="1" s="1"/>
  <c r="I395" i="1"/>
  <c r="P395" i="1" s="1"/>
  <c r="R395" i="1"/>
  <c r="S395" i="1"/>
  <c r="T395" i="1"/>
  <c r="U395" i="1"/>
  <c r="V395" i="1"/>
  <c r="W395" i="1"/>
  <c r="F396" i="1"/>
  <c r="G396" i="1"/>
  <c r="N396" i="1" s="1"/>
  <c r="H396" i="1"/>
  <c r="O396" i="1" s="1"/>
  <c r="I396" i="1"/>
  <c r="P396" i="1" s="1"/>
  <c r="R396" i="1"/>
  <c r="S396" i="1"/>
  <c r="T396" i="1"/>
  <c r="U396" i="1"/>
  <c r="V396" i="1"/>
  <c r="W396" i="1"/>
  <c r="F397" i="1"/>
  <c r="M397" i="1" s="1"/>
  <c r="G397" i="1"/>
  <c r="H397" i="1"/>
  <c r="O397" i="1" s="1"/>
  <c r="I397" i="1"/>
  <c r="P397" i="1" s="1"/>
  <c r="R397" i="1"/>
  <c r="S397" i="1"/>
  <c r="T397" i="1"/>
  <c r="U397" i="1"/>
  <c r="V397" i="1"/>
  <c r="W397" i="1"/>
  <c r="F398" i="1"/>
  <c r="M398" i="1" s="1"/>
  <c r="G398" i="1"/>
  <c r="N398" i="1" s="1"/>
  <c r="H398" i="1"/>
  <c r="I398" i="1"/>
  <c r="P398" i="1" s="1"/>
  <c r="R398" i="1"/>
  <c r="S398" i="1"/>
  <c r="T398" i="1"/>
  <c r="U398" i="1"/>
  <c r="V398" i="1"/>
  <c r="W398" i="1"/>
  <c r="F399" i="1"/>
  <c r="G399" i="1"/>
  <c r="N399" i="1" s="1"/>
  <c r="H399" i="1"/>
  <c r="O399" i="1" s="1"/>
  <c r="I399" i="1"/>
  <c r="P399" i="1" s="1"/>
  <c r="R399" i="1"/>
  <c r="S399" i="1"/>
  <c r="T399" i="1"/>
  <c r="U399" i="1"/>
  <c r="V399" i="1"/>
  <c r="W399" i="1"/>
  <c r="F400" i="1"/>
  <c r="M400" i="1" s="1"/>
  <c r="G400" i="1"/>
  <c r="N400" i="1" s="1"/>
  <c r="H400" i="1"/>
  <c r="O400" i="1" s="1"/>
  <c r="I400" i="1"/>
  <c r="P400" i="1" s="1"/>
  <c r="R400" i="1"/>
  <c r="S400" i="1"/>
  <c r="T400" i="1"/>
  <c r="U400" i="1"/>
  <c r="V400" i="1"/>
  <c r="W400" i="1"/>
  <c r="F401" i="1"/>
  <c r="M401" i="1" s="1"/>
  <c r="G401" i="1"/>
  <c r="N401" i="1" s="1"/>
  <c r="H401" i="1"/>
  <c r="O401" i="1" s="1"/>
  <c r="I401" i="1"/>
  <c r="P401" i="1" s="1"/>
  <c r="R401" i="1"/>
  <c r="S401" i="1"/>
  <c r="T401" i="1"/>
  <c r="U401" i="1"/>
  <c r="V401" i="1"/>
  <c r="W401" i="1"/>
  <c r="F402" i="1"/>
  <c r="G402" i="1"/>
  <c r="N402" i="1" s="1"/>
  <c r="H402" i="1"/>
  <c r="O402" i="1" s="1"/>
  <c r="I402" i="1"/>
  <c r="P402" i="1" s="1"/>
  <c r="R402" i="1"/>
  <c r="S402" i="1"/>
  <c r="T402" i="1"/>
  <c r="U402" i="1"/>
  <c r="V402" i="1"/>
  <c r="W402" i="1"/>
  <c r="F403" i="1"/>
  <c r="G403" i="1"/>
  <c r="N403" i="1" s="1"/>
  <c r="H403" i="1"/>
  <c r="O403" i="1" s="1"/>
  <c r="I403" i="1"/>
  <c r="P403" i="1" s="1"/>
  <c r="R403" i="1"/>
  <c r="S403" i="1"/>
  <c r="T403" i="1"/>
  <c r="U403" i="1"/>
  <c r="V403" i="1"/>
  <c r="W403" i="1"/>
  <c r="F404" i="1"/>
  <c r="M404" i="1" s="1"/>
  <c r="G404" i="1"/>
  <c r="N404" i="1" s="1"/>
  <c r="H404" i="1"/>
  <c r="O404" i="1" s="1"/>
  <c r="I404" i="1"/>
  <c r="P404" i="1" s="1"/>
  <c r="R404" i="1"/>
  <c r="S404" i="1"/>
  <c r="T404" i="1"/>
  <c r="U404" i="1"/>
  <c r="V404" i="1"/>
  <c r="W404" i="1"/>
  <c r="F405" i="1"/>
  <c r="M405" i="1" s="1"/>
  <c r="G405" i="1"/>
  <c r="N405" i="1" s="1"/>
  <c r="H405" i="1"/>
  <c r="O405" i="1" s="1"/>
  <c r="I405" i="1"/>
  <c r="P405" i="1" s="1"/>
  <c r="R405" i="1"/>
  <c r="S405" i="1"/>
  <c r="T405" i="1"/>
  <c r="U405" i="1"/>
  <c r="V405" i="1"/>
  <c r="W405" i="1"/>
  <c r="F406" i="1"/>
  <c r="G406" i="1"/>
  <c r="N406" i="1" s="1"/>
  <c r="H406" i="1"/>
  <c r="O406" i="1" s="1"/>
  <c r="I406" i="1"/>
  <c r="P406" i="1" s="1"/>
  <c r="R406" i="1"/>
  <c r="S406" i="1"/>
  <c r="T406" i="1"/>
  <c r="U406" i="1"/>
  <c r="V406" i="1"/>
  <c r="W406" i="1"/>
  <c r="F407" i="1"/>
  <c r="G407" i="1"/>
  <c r="N407" i="1" s="1"/>
  <c r="H407" i="1"/>
  <c r="O407" i="1" s="1"/>
  <c r="I407" i="1"/>
  <c r="P407" i="1" s="1"/>
  <c r="R407" i="1"/>
  <c r="S407" i="1"/>
  <c r="T407" i="1"/>
  <c r="U407" i="1"/>
  <c r="V407" i="1"/>
  <c r="W407" i="1"/>
  <c r="F408" i="1"/>
  <c r="G408" i="1"/>
  <c r="N408" i="1" s="1"/>
  <c r="H408" i="1"/>
  <c r="O408" i="1" s="1"/>
  <c r="I408" i="1"/>
  <c r="P408" i="1" s="1"/>
  <c r="R408" i="1"/>
  <c r="S408" i="1"/>
  <c r="T408" i="1"/>
  <c r="U408" i="1"/>
  <c r="V408" i="1"/>
  <c r="W408" i="1"/>
  <c r="F409" i="1"/>
  <c r="M409" i="1" s="1"/>
  <c r="G409" i="1"/>
  <c r="N409" i="1" s="1"/>
  <c r="H409" i="1"/>
  <c r="O409" i="1" s="1"/>
  <c r="I409" i="1"/>
  <c r="R409" i="1"/>
  <c r="S409" i="1"/>
  <c r="T409" i="1"/>
  <c r="U409" i="1"/>
  <c r="V409" i="1"/>
  <c r="W409" i="1"/>
  <c r="F410" i="1"/>
  <c r="G410" i="1"/>
  <c r="N410" i="1" s="1"/>
  <c r="H410" i="1"/>
  <c r="O410" i="1" s="1"/>
  <c r="I410" i="1"/>
  <c r="P410" i="1" s="1"/>
  <c r="R410" i="1"/>
  <c r="S410" i="1"/>
  <c r="T410" i="1"/>
  <c r="U410" i="1"/>
  <c r="V410" i="1"/>
  <c r="W410" i="1"/>
  <c r="F411" i="1"/>
  <c r="G411" i="1"/>
  <c r="N411" i="1" s="1"/>
  <c r="H411" i="1"/>
  <c r="O411" i="1" s="1"/>
  <c r="I411" i="1"/>
  <c r="P411" i="1" s="1"/>
  <c r="R411" i="1"/>
  <c r="S411" i="1"/>
  <c r="T411" i="1"/>
  <c r="U411" i="1"/>
  <c r="V411" i="1"/>
  <c r="W411" i="1"/>
  <c r="F412" i="1"/>
  <c r="G412" i="1"/>
  <c r="N412" i="1" s="1"/>
  <c r="H412" i="1"/>
  <c r="O412" i="1" s="1"/>
  <c r="I412" i="1"/>
  <c r="P412" i="1" s="1"/>
  <c r="R412" i="1"/>
  <c r="S412" i="1"/>
  <c r="T412" i="1"/>
  <c r="U412" i="1"/>
  <c r="V412" i="1"/>
  <c r="W412" i="1"/>
  <c r="F413" i="1"/>
  <c r="M413" i="1" s="1"/>
  <c r="G413" i="1"/>
  <c r="N413" i="1" s="1"/>
  <c r="H413" i="1"/>
  <c r="O413" i="1" s="1"/>
  <c r="I413" i="1"/>
  <c r="P413" i="1" s="1"/>
  <c r="R413" i="1"/>
  <c r="S413" i="1"/>
  <c r="T413" i="1"/>
  <c r="U413" i="1"/>
  <c r="V413" i="1"/>
  <c r="W413" i="1"/>
  <c r="F414" i="1"/>
  <c r="M414" i="1" s="1"/>
  <c r="G414" i="1"/>
  <c r="N414" i="1" s="1"/>
  <c r="H414" i="1"/>
  <c r="O414" i="1" s="1"/>
  <c r="I414" i="1"/>
  <c r="P414" i="1" s="1"/>
  <c r="R414" i="1"/>
  <c r="S414" i="1"/>
  <c r="T414" i="1"/>
  <c r="U414" i="1"/>
  <c r="V414" i="1"/>
  <c r="W414" i="1"/>
  <c r="F415" i="1"/>
  <c r="G415" i="1"/>
  <c r="N415" i="1" s="1"/>
  <c r="H415" i="1"/>
  <c r="O415" i="1" s="1"/>
  <c r="I415" i="1"/>
  <c r="P415" i="1" s="1"/>
  <c r="R415" i="1"/>
  <c r="S415" i="1"/>
  <c r="T415" i="1"/>
  <c r="U415" i="1"/>
  <c r="V415" i="1"/>
  <c r="W415" i="1"/>
  <c r="F416" i="1"/>
  <c r="M416" i="1" s="1"/>
  <c r="G416" i="1"/>
  <c r="H416" i="1"/>
  <c r="O416" i="1" s="1"/>
  <c r="I416" i="1"/>
  <c r="P416" i="1" s="1"/>
  <c r="R416" i="1"/>
  <c r="S416" i="1"/>
  <c r="T416" i="1"/>
  <c r="U416" i="1"/>
  <c r="V416" i="1"/>
  <c r="W416" i="1"/>
  <c r="F417" i="1"/>
  <c r="M417" i="1" s="1"/>
  <c r="G417" i="1"/>
  <c r="H417" i="1"/>
  <c r="O417" i="1" s="1"/>
  <c r="I417" i="1"/>
  <c r="P417" i="1" s="1"/>
  <c r="R417" i="1"/>
  <c r="S417" i="1"/>
  <c r="T417" i="1"/>
  <c r="U417" i="1"/>
  <c r="V417" i="1"/>
  <c r="W417" i="1"/>
  <c r="F418" i="1"/>
  <c r="M418" i="1" s="1"/>
  <c r="G418" i="1"/>
  <c r="N418" i="1" s="1"/>
  <c r="H418" i="1"/>
  <c r="O418" i="1" s="1"/>
  <c r="I418" i="1"/>
  <c r="P418" i="1" s="1"/>
  <c r="R418" i="1"/>
  <c r="S418" i="1"/>
  <c r="T418" i="1"/>
  <c r="U418" i="1"/>
  <c r="V418" i="1"/>
  <c r="W418" i="1"/>
  <c r="F419" i="1"/>
  <c r="M419" i="1" s="1"/>
  <c r="G419" i="1"/>
  <c r="N419" i="1" s="1"/>
  <c r="H419" i="1"/>
  <c r="O419" i="1" s="1"/>
  <c r="I419" i="1"/>
  <c r="P419" i="1" s="1"/>
  <c r="R419" i="1"/>
  <c r="S419" i="1"/>
  <c r="T419" i="1"/>
  <c r="U419" i="1"/>
  <c r="V419" i="1"/>
  <c r="W419" i="1"/>
  <c r="F420" i="1"/>
  <c r="G420" i="1"/>
  <c r="N420" i="1" s="1"/>
  <c r="H420" i="1"/>
  <c r="O420" i="1" s="1"/>
  <c r="I420" i="1"/>
  <c r="P420" i="1" s="1"/>
  <c r="R420" i="1"/>
  <c r="S420" i="1"/>
  <c r="T420" i="1"/>
  <c r="U420" i="1"/>
  <c r="V420" i="1"/>
  <c r="W420" i="1"/>
  <c r="F421" i="1"/>
  <c r="M421" i="1" s="1"/>
  <c r="G421" i="1"/>
  <c r="H421" i="1"/>
  <c r="O421" i="1" s="1"/>
  <c r="I421" i="1"/>
  <c r="P421" i="1" s="1"/>
  <c r="R421" i="1"/>
  <c r="S421" i="1"/>
  <c r="T421" i="1"/>
  <c r="U421" i="1"/>
  <c r="V421" i="1"/>
  <c r="W421" i="1"/>
  <c r="F422" i="1"/>
  <c r="G422" i="1"/>
  <c r="N422" i="1" s="1"/>
  <c r="H422" i="1"/>
  <c r="O422" i="1" s="1"/>
  <c r="I422" i="1"/>
  <c r="P422" i="1" s="1"/>
  <c r="R422" i="1"/>
  <c r="S422" i="1"/>
  <c r="T422" i="1"/>
  <c r="U422" i="1"/>
  <c r="V422" i="1"/>
  <c r="W422" i="1"/>
  <c r="F423" i="1"/>
  <c r="M423" i="1" s="1"/>
  <c r="G423" i="1"/>
  <c r="N423" i="1" s="1"/>
  <c r="H423" i="1"/>
  <c r="O423" i="1" s="1"/>
  <c r="I423" i="1"/>
  <c r="P423" i="1" s="1"/>
  <c r="R423" i="1"/>
  <c r="S423" i="1"/>
  <c r="T423" i="1"/>
  <c r="U423" i="1"/>
  <c r="V423" i="1"/>
  <c r="W423" i="1"/>
  <c r="F424" i="1"/>
  <c r="G424" i="1"/>
  <c r="N424" i="1" s="1"/>
  <c r="H424" i="1"/>
  <c r="O424" i="1" s="1"/>
  <c r="I424" i="1"/>
  <c r="P424" i="1" s="1"/>
  <c r="R424" i="1"/>
  <c r="S424" i="1"/>
  <c r="T424" i="1"/>
  <c r="U424" i="1"/>
  <c r="V424" i="1"/>
  <c r="W424" i="1"/>
  <c r="F425" i="1"/>
  <c r="M425" i="1" s="1"/>
  <c r="G425" i="1"/>
  <c r="N425" i="1" s="1"/>
  <c r="H425" i="1"/>
  <c r="O425" i="1" s="1"/>
  <c r="I425" i="1"/>
  <c r="P425" i="1" s="1"/>
  <c r="R425" i="1"/>
  <c r="S425" i="1"/>
  <c r="T425" i="1"/>
  <c r="U425" i="1"/>
  <c r="V425" i="1"/>
  <c r="W425" i="1"/>
  <c r="F426" i="1"/>
  <c r="G426" i="1"/>
  <c r="N426" i="1" s="1"/>
  <c r="H426" i="1"/>
  <c r="O426" i="1" s="1"/>
  <c r="I426" i="1"/>
  <c r="P426" i="1" s="1"/>
  <c r="R426" i="1"/>
  <c r="S426" i="1"/>
  <c r="T426" i="1"/>
  <c r="U426" i="1"/>
  <c r="V426" i="1"/>
  <c r="W426" i="1"/>
  <c r="F427" i="1"/>
  <c r="M427" i="1" s="1"/>
  <c r="G427" i="1"/>
  <c r="N427" i="1" s="1"/>
  <c r="H427" i="1"/>
  <c r="O427" i="1" s="1"/>
  <c r="I427" i="1"/>
  <c r="R427" i="1"/>
  <c r="S427" i="1"/>
  <c r="T427" i="1"/>
  <c r="U427" i="1"/>
  <c r="V427" i="1"/>
  <c r="W427" i="1"/>
  <c r="F428" i="1"/>
  <c r="M428" i="1" s="1"/>
  <c r="G428" i="1"/>
  <c r="N428" i="1" s="1"/>
  <c r="H428" i="1"/>
  <c r="O428" i="1" s="1"/>
  <c r="I428" i="1"/>
  <c r="P428" i="1" s="1"/>
  <c r="R428" i="1"/>
  <c r="S428" i="1"/>
  <c r="T428" i="1"/>
  <c r="U428" i="1"/>
  <c r="V428" i="1"/>
  <c r="W428" i="1"/>
  <c r="F429" i="1"/>
  <c r="M429" i="1" s="1"/>
  <c r="G429" i="1"/>
  <c r="H429" i="1"/>
  <c r="O429" i="1" s="1"/>
  <c r="I429" i="1"/>
  <c r="P429" i="1" s="1"/>
  <c r="R429" i="1"/>
  <c r="S429" i="1"/>
  <c r="T429" i="1"/>
  <c r="U429" i="1"/>
  <c r="V429" i="1"/>
  <c r="W429" i="1"/>
  <c r="F430" i="1"/>
  <c r="G430" i="1"/>
  <c r="N430" i="1" s="1"/>
  <c r="H430" i="1"/>
  <c r="O430" i="1" s="1"/>
  <c r="I430" i="1"/>
  <c r="P430" i="1" s="1"/>
  <c r="R430" i="1"/>
  <c r="S430" i="1"/>
  <c r="T430" i="1"/>
  <c r="U430" i="1"/>
  <c r="V430" i="1"/>
  <c r="W430" i="1"/>
  <c r="F431" i="1"/>
  <c r="M431" i="1" s="1"/>
  <c r="G431" i="1"/>
  <c r="N431" i="1" s="1"/>
  <c r="H431" i="1"/>
  <c r="O431" i="1" s="1"/>
  <c r="I431" i="1"/>
  <c r="P431" i="1" s="1"/>
  <c r="R431" i="1"/>
  <c r="S431" i="1"/>
  <c r="T431" i="1"/>
  <c r="U431" i="1"/>
  <c r="V431" i="1"/>
  <c r="W431" i="1"/>
  <c r="F432" i="1"/>
  <c r="G432" i="1"/>
  <c r="N432" i="1" s="1"/>
  <c r="H432" i="1"/>
  <c r="O432" i="1" s="1"/>
  <c r="I432" i="1"/>
  <c r="P432" i="1" s="1"/>
  <c r="R432" i="1"/>
  <c r="S432" i="1"/>
  <c r="T432" i="1"/>
  <c r="U432" i="1"/>
  <c r="V432" i="1"/>
  <c r="W432" i="1"/>
  <c r="F433" i="1"/>
  <c r="M433" i="1" s="1"/>
  <c r="G433" i="1"/>
  <c r="H433" i="1"/>
  <c r="O433" i="1" s="1"/>
  <c r="I433" i="1"/>
  <c r="P433" i="1" s="1"/>
  <c r="R433" i="1"/>
  <c r="S433" i="1"/>
  <c r="T433" i="1"/>
  <c r="U433" i="1"/>
  <c r="V433" i="1"/>
  <c r="W433" i="1"/>
  <c r="F434" i="1"/>
  <c r="G434" i="1"/>
  <c r="N434" i="1" s="1"/>
  <c r="H434" i="1"/>
  <c r="O434" i="1" s="1"/>
  <c r="I434" i="1"/>
  <c r="P434" i="1" s="1"/>
  <c r="R434" i="1"/>
  <c r="S434" i="1"/>
  <c r="T434" i="1"/>
  <c r="U434" i="1"/>
  <c r="V434" i="1"/>
  <c r="W434" i="1"/>
  <c r="F435" i="1"/>
  <c r="G435" i="1"/>
  <c r="N435" i="1" s="1"/>
  <c r="H435" i="1"/>
  <c r="O435" i="1" s="1"/>
  <c r="I435" i="1"/>
  <c r="P435" i="1" s="1"/>
  <c r="R435" i="1"/>
  <c r="S435" i="1"/>
  <c r="T435" i="1"/>
  <c r="U435" i="1"/>
  <c r="V435" i="1"/>
  <c r="W435" i="1"/>
  <c r="F436" i="1"/>
  <c r="G436" i="1"/>
  <c r="N436" i="1" s="1"/>
  <c r="H436" i="1"/>
  <c r="O436" i="1" s="1"/>
  <c r="I436" i="1"/>
  <c r="P436" i="1" s="1"/>
  <c r="R436" i="1"/>
  <c r="S436" i="1"/>
  <c r="T436" i="1"/>
  <c r="U436" i="1"/>
  <c r="V436" i="1"/>
  <c r="W436" i="1"/>
  <c r="F437" i="1"/>
  <c r="G437" i="1"/>
  <c r="N437" i="1" s="1"/>
  <c r="H437" i="1"/>
  <c r="O437" i="1" s="1"/>
  <c r="I437" i="1"/>
  <c r="P437" i="1" s="1"/>
  <c r="R437" i="1"/>
  <c r="S437" i="1"/>
  <c r="T437" i="1"/>
  <c r="U437" i="1"/>
  <c r="V437" i="1"/>
  <c r="W437" i="1"/>
  <c r="F438" i="1"/>
  <c r="G438" i="1"/>
  <c r="N438" i="1" s="1"/>
  <c r="H438" i="1"/>
  <c r="O438" i="1" s="1"/>
  <c r="I438" i="1"/>
  <c r="P438" i="1" s="1"/>
  <c r="R438" i="1"/>
  <c r="S438" i="1"/>
  <c r="T438" i="1"/>
  <c r="U438" i="1"/>
  <c r="V438" i="1"/>
  <c r="W438" i="1"/>
  <c r="F439" i="1"/>
  <c r="G439" i="1"/>
  <c r="N439" i="1" s="1"/>
  <c r="H439" i="1"/>
  <c r="O439" i="1" s="1"/>
  <c r="I439" i="1"/>
  <c r="P439" i="1" s="1"/>
  <c r="R439" i="1"/>
  <c r="S439" i="1"/>
  <c r="T439" i="1"/>
  <c r="U439" i="1"/>
  <c r="V439" i="1"/>
  <c r="W439" i="1"/>
  <c r="F440" i="1"/>
  <c r="M440" i="1" s="1"/>
  <c r="G440" i="1"/>
  <c r="N440" i="1" s="1"/>
  <c r="H440" i="1"/>
  <c r="O440" i="1" s="1"/>
  <c r="I440" i="1"/>
  <c r="R440" i="1"/>
  <c r="S440" i="1"/>
  <c r="T440" i="1"/>
  <c r="U440" i="1"/>
  <c r="V440" i="1"/>
  <c r="W440" i="1"/>
  <c r="F441" i="1"/>
  <c r="G441" i="1"/>
  <c r="N441" i="1" s="1"/>
  <c r="H441" i="1"/>
  <c r="O441" i="1" s="1"/>
  <c r="I441" i="1"/>
  <c r="P441" i="1" s="1"/>
  <c r="R441" i="1"/>
  <c r="S441" i="1"/>
  <c r="T441" i="1"/>
  <c r="U441" i="1"/>
  <c r="V441" i="1"/>
  <c r="W441" i="1"/>
  <c r="F442" i="1"/>
  <c r="M442" i="1" s="1"/>
  <c r="G442" i="1"/>
  <c r="N442" i="1" s="1"/>
  <c r="H442" i="1"/>
  <c r="I442" i="1"/>
  <c r="P442" i="1" s="1"/>
  <c r="R442" i="1"/>
  <c r="S442" i="1"/>
  <c r="T442" i="1"/>
  <c r="U442" i="1"/>
  <c r="V442" i="1"/>
  <c r="W442" i="1"/>
  <c r="F443" i="1"/>
  <c r="G443" i="1"/>
  <c r="N443" i="1" s="1"/>
  <c r="H443" i="1"/>
  <c r="O443" i="1" s="1"/>
  <c r="I443" i="1"/>
  <c r="P443" i="1" s="1"/>
  <c r="R443" i="1"/>
  <c r="S443" i="1"/>
  <c r="T443" i="1"/>
  <c r="U443" i="1"/>
  <c r="V443" i="1"/>
  <c r="W443" i="1"/>
  <c r="F444" i="1"/>
  <c r="M444" i="1" s="1"/>
  <c r="G444" i="1"/>
  <c r="N444" i="1" s="1"/>
  <c r="H444" i="1"/>
  <c r="O444" i="1" s="1"/>
  <c r="I444" i="1"/>
  <c r="P444" i="1" s="1"/>
  <c r="R444" i="1"/>
  <c r="S444" i="1"/>
  <c r="T444" i="1"/>
  <c r="U444" i="1"/>
  <c r="V444" i="1"/>
  <c r="W444" i="1"/>
  <c r="F445" i="1"/>
  <c r="M445" i="1" s="1"/>
  <c r="G445" i="1"/>
  <c r="N445" i="1" s="1"/>
  <c r="H445" i="1"/>
  <c r="O445" i="1" s="1"/>
  <c r="I445" i="1"/>
  <c r="P445" i="1" s="1"/>
  <c r="R445" i="1"/>
  <c r="S445" i="1"/>
  <c r="T445" i="1"/>
  <c r="U445" i="1"/>
  <c r="V445" i="1"/>
  <c r="W445" i="1"/>
  <c r="F446" i="1"/>
  <c r="M446" i="1" s="1"/>
  <c r="G446" i="1"/>
  <c r="H446" i="1"/>
  <c r="O446" i="1" s="1"/>
  <c r="I446" i="1"/>
  <c r="P446" i="1" s="1"/>
  <c r="R446" i="1"/>
  <c r="S446" i="1"/>
  <c r="T446" i="1"/>
  <c r="U446" i="1"/>
  <c r="V446" i="1"/>
  <c r="W446" i="1"/>
  <c r="F447" i="1"/>
  <c r="G447" i="1"/>
  <c r="N447" i="1" s="1"/>
  <c r="H447" i="1"/>
  <c r="O447" i="1" s="1"/>
  <c r="I447" i="1"/>
  <c r="P447" i="1" s="1"/>
  <c r="R447" i="1"/>
  <c r="S447" i="1"/>
  <c r="T447" i="1"/>
  <c r="U447" i="1"/>
  <c r="V447" i="1"/>
  <c r="W447" i="1"/>
  <c r="F448" i="1"/>
  <c r="M448" i="1" s="1"/>
  <c r="G448" i="1"/>
  <c r="N448" i="1" s="1"/>
  <c r="H448" i="1"/>
  <c r="O448" i="1" s="1"/>
  <c r="I448" i="1"/>
  <c r="R448" i="1"/>
  <c r="S448" i="1"/>
  <c r="T448" i="1"/>
  <c r="U448" i="1"/>
  <c r="V448" i="1"/>
  <c r="W448" i="1"/>
  <c r="F449" i="1"/>
  <c r="G449" i="1"/>
  <c r="N449" i="1" s="1"/>
  <c r="H449" i="1"/>
  <c r="O449" i="1" s="1"/>
  <c r="I449" i="1"/>
  <c r="P449" i="1" s="1"/>
  <c r="R449" i="1"/>
  <c r="S449" i="1"/>
  <c r="T449" i="1"/>
  <c r="U449" i="1"/>
  <c r="V449" i="1"/>
  <c r="W449" i="1"/>
  <c r="F450" i="1"/>
  <c r="G450" i="1"/>
  <c r="N450" i="1" s="1"/>
  <c r="H450" i="1"/>
  <c r="O450" i="1" s="1"/>
  <c r="I450" i="1"/>
  <c r="P450" i="1" s="1"/>
  <c r="R450" i="1"/>
  <c r="S450" i="1"/>
  <c r="T450" i="1"/>
  <c r="U450" i="1"/>
  <c r="V450" i="1"/>
  <c r="W450" i="1"/>
  <c r="F451" i="1"/>
  <c r="G451" i="1"/>
  <c r="N451" i="1" s="1"/>
  <c r="H451" i="1"/>
  <c r="O451" i="1" s="1"/>
  <c r="I451" i="1"/>
  <c r="P451" i="1" s="1"/>
  <c r="R451" i="1"/>
  <c r="S451" i="1"/>
  <c r="T451" i="1"/>
  <c r="U451" i="1"/>
  <c r="V451" i="1"/>
  <c r="W451" i="1"/>
  <c r="F452" i="1"/>
  <c r="G452" i="1"/>
  <c r="N452" i="1" s="1"/>
  <c r="H452" i="1"/>
  <c r="O452" i="1" s="1"/>
  <c r="I452" i="1"/>
  <c r="P452" i="1" s="1"/>
  <c r="R452" i="1"/>
  <c r="S452" i="1"/>
  <c r="T452" i="1"/>
  <c r="U452" i="1"/>
  <c r="V452" i="1"/>
  <c r="W452" i="1"/>
  <c r="F453" i="1"/>
  <c r="G453" i="1"/>
  <c r="N453" i="1" s="1"/>
  <c r="H453" i="1"/>
  <c r="O453" i="1" s="1"/>
  <c r="I453" i="1"/>
  <c r="P453" i="1" s="1"/>
  <c r="R453" i="1"/>
  <c r="S453" i="1"/>
  <c r="T453" i="1"/>
  <c r="U453" i="1"/>
  <c r="V453" i="1"/>
  <c r="W453" i="1"/>
  <c r="F454" i="1"/>
  <c r="M454" i="1" s="1"/>
  <c r="G454" i="1"/>
  <c r="N454" i="1" s="1"/>
  <c r="H454" i="1"/>
  <c r="O454" i="1" s="1"/>
  <c r="I454" i="1"/>
  <c r="P454" i="1" s="1"/>
  <c r="R454" i="1"/>
  <c r="S454" i="1"/>
  <c r="T454" i="1"/>
  <c r="U454" i="1"/>
  <c r="V454" i="1"/>
  <c r="W454" i="1"/>
  <c r="F455" i="1"/>
  <c r="G455" i="1"/>
  <c r="N455" i="1" s="1"/>
  <c r="H455" i="1"/>
  <c r="O455" i="1" s="1"/>
  <c r="I455" i="1"/>
  <c r="P455" i="1" s="1"/>
  <c r="R455" i="1"/>
  <c r="S455" i="1"/>
  <c r="T455" i="1"/>
  <c r="U455" i="1"/>
  <c r="V455" i="1"/>
  <c r="W455" i="1"/>
  <c r="F456" i="1"/>
  <c r="M456" i="1" s="1"/>
  <c r="G456" i="1"/>
  <c r="H456" i="1"/>
  <c r="O456" i="1" s="1"/>
  <c r="I456" i="1"/>
  <c r="P456" i="1" s="1"/>
  <c r="R456" i="1"/>
  <c r="S456" i="1"/>
  <c r="T456" i="1"/>
  <c r="U456" i="1"/>
  <c r="V456" i="1"/>
  <c r="W456" i="1"/>
  <c r="F457" i="1"/>
  <c r="M457" i="1" s="1"/>
  <c r="G457" i="1"/>
  <c r="N457" i="1" s="1"/>
  <c r="H457" i="1"/>
  <c r="O457" i="1" s="1"/>
  <c r="I457" i="1"/>
  <c r="P457" i="1" s="1"/>
  <c r="R457" i="1"/>
  <c r="S457" i="1"/>
  <c r="T457" i="1"/>
  <c r="U457" i="1"/>
  <c r="V457" i="1"/>
  <c r="W457" i="1"/>
  <c r="F458" i="1"/>
  <c r="G458" i="1"/>
  <c r="N458" i="1" s="1"/>
  <c r="H458" i="1"/>
  <c r="O458" i="1" s="1"/>
  <c r="I458" i="1"/>
  <c r="P458" i="1" s="1"/>
  <c r="R458" i="1"/>
  <c r="S458" i="1"/>
  <c r="T458" i="1"/>
  <c r="U458" i="1"/>
  <c r="V458" i="1"/>
  <c r="W458" i="1"/>
  <c r="F459" i="1"/>
  <c r="G459" i="1"/>
  <c r="N459" i="1" s="1"/>
  <c r="H459" i="1"/>
  <c r="O459" i="1" s="1"/>
  <c r="I459" i="1"/>
  <c r="P459" i="1" s="1"/>
  <c r="R459" i="1"/>
  <c r="S459" i="1"/>
  <c r="T459" i="1"/>
  <c r="U459" i="1"/>
  <c r="V459" i="1"/>
  <c r="W459" i="1"/>
  <c r="F460" i="1"/>
  <c r="M460" i="1" s="1"/>
  <c r="G460" i="1"/>
  <c r="N460" i="1" s="1"/>
  <c r="H460" i="1"/>
  <c r="O460" i="1" s="1"/>
  <c r="I460" i="1"/>
  <c r="R460" i="1"/>
  <c r="S460" i="1"/>
  <c r="T460" i="1"/>
  <c r="U460" i="1"/>
  <c r="V460" i="1"/>
  <c r="W460" i="1"/>
  <c r="F461" i="1"/>
  <c r="M461" i="1" s="1"/>
  <c r="G461" i="1"/>
  <c r="N461" i="1" s="1"/>
  <c r="H461" i="1"/>
  <c r="O461" i="1" s="1"/>
  <c r="I461" i="1"/>
  <c r="R461" i="1"/>
  <c r="S461" i="1"/>
  <c r="T461" i="1"/>
  <c r="U461" i="1"/>
  <c r="V461" i="1"/>
  <c r="W461" i="1"/>
  <c r="F462" i="1"/>
  <c r="M462" i="1" s="1"/>
  <c r="G462" i="1"/>
  <c r="N462" i="1" s="1"/>
  <c r="H462" i="1"/>
  <c r="O462" i="1" s="1"/>
  <c r="I462" i="1"/>
  <c r="P462" i="1" s="1"/>
  <c r="R462" i="1"/>
  <c r="S462" i="1"/>
  <c r="T462" i="1"/>
  <c r="U462" i="1"/>
  <c r="V462" i="1"/>
  <c r="W462" i="1"/>
  <c r="F463" i="1"/>
  <c r="G463" i="1"/>
  <c r="N463" i="1" s="1"/>
  <c r="H463" i="1"/>
  <c r="O463" i="1" s="1"/>
  <c r="I463" i="1"/>
  <c r="P463" i="1" s="1"/>
  <c r="R463" i="1"/>
  <c r="S463" i="1"/>
  <c r="T463" i="1"/>
  <c r="U463" i="1"/>
  <c r="V463" i="1"/>
  <c r="W463" i="1"/>
  <c r="F464" i="1"/>
  <c r="G464" i="1"/>
  <c r="N464" i="1" s="1"/>
  <c r="H464" i="1"/>
  <c r="O464" i="1" s="1"/>
  <c r="I464" i="1"/>
  <c r="P464" i="1" s="1"/>
  <c r="R464" i="1"/>
  <c r="S464" i="1"/>
  <c r="T464" i="1"/>
  <c r="U464" i="1"/>
  <c r="V464" i="1"/>
  <c r="W464" i="1"/>
  <c r="F465" i="1"/>
  <c r="G465" i="1"/>
  <c r="N465" i="1" s="1"/>
  <c r="H465" i="1"/>
  <c r="O465" i="1" s="1"/>
  <c r="I465" i="1"/>
  <c r="P465" i="1" s="1"/>
  <c r="R465" i="1"/>
  <c r="S465" i="1"/>
  <c r="T465" i="1"/>
  <c r="U465" i="1"/>
  <c r="V465" i="1"/>
  <c r="W465" i="1"/>
  <c r="F466" i="1"/>
  <c r="G466" i="1"/>
  <c r="N466" i="1" s="1"/>
  <c r="H466" i="1"/>
  <c r="O466" i="1" s="1"/>
  <c r="I466" i="1"/>
  <c r="P466" i="1" s="1"/>
  <c r="R466" i="1"/>
  <c r="S466" i="1"/>
  <c r="T466" i="1"/>
  <c r="U466" i="1"/>
  <c r="V466" i="1"/>
  <c r="W466" i="1"/>
  <c r="F467" i="1"/>
  <c r="G467" i="1"/>
  <c r="N467" i="1" s="1"/>
  <c r="H467" i="1"/>
  <c r="O467" i="1" s="1"/>
  <c r="I467" i="1"/>
  <c r="P467" i="1" s="1"/>
  <c r="R467" i="1"/>
  <c r="S467" i="1"/>
  <c r="T467" i="1"/>
  <c r="U467" i="1"/>
  <c r="V467" i="1"/>
  <c r="W467" i="1"/>
  <c r="F468" i="1"/>
  <c r="M468" i="1" s="1"/>
  <c r="G468" i="1"/>
  <c r="N468" i="1" s="1"/>
  <c r="H468" i="1"/>
  <c r="O468" i="1" s="1"/>
  <c r="I468" i="1"/>
  <c r="R468" i="1"/>
  <c r="S468" i="1"/>
  <c r="T468" i="1"/>
  <c r="U468" i="1"/>
  <c r="V468" i="1"/>
  <c r="W468" i="1"/>
  <c r="F469" i="1"/>
  <c r="G469" i="1"/>
  <c r="N469" i="1" s="1"/>
  <c r="H469" i="1"/>
  <c r="O469" i="1" s="1"/>
  <c r="I469" i="1"/>
  <c r="P469" i="1" s="1"/>
  <c r="R469" i="1"/>
  <c r="S469" i="1"/>
  <c r="T469" i="1"/>
  <c r="U469" i="1"/>
  <c r="V469" i="1"/>
  <c r="W469" i="1"/>
  <c r="F470" i="1"/>
  <c r="M470" i="1" s="1"/>
  <c r="G470" i="1"/>
  <c r="N470" i="1" s="1"/>
  <c r="H470" i="1"/>
  <c r="O470" i="1" s="1"/>
  <c r="I470" i="1"/>
  <c r="P470" i="1" s="1"/>
  <c r="R470" i="1"/>
  <c r="S470" i="1"/>
  <c r="T470" i="1"/>
  <c r="U470" i="1"/>
  <c r="V470" i="1"/>
  <c r="W470" i="1"/>
  <c r="F471" i="1"/>
  <c r="M471" i="1" s="1"/>
  <c r="G471" i="1"/>
  <c r="N471" i="1" s="1"/>
  <c r="H471" i="1"/>
  <c r="O471" i="1" s="1"/>
  <c r="I471" i="1"/>
  <c r="P471" i="1" s="1"/>
  <c r="R471" i="1"/>
  <c r="S471" i="1"/>
  <c r="T471" i="1"/>
  <c r="U471" i="1"/>
  <c r="V471" i="1"/>
  <c r="W471" i="1"/>
  <c r="F472" i="1"/>
  <c r="M472" i="1" s="1"/>
  <c r="G472" i="1"/>
  <c r="N472" i="1" s="1"/>
  <c r="H472" i="1"/>
  <c r="O472" i="1" s="1"/>
  <c r="I472" i="1"/>
  <c r="P472" i="1" s="1"/>
  <c r="R472" i="1"/>
  <c r="S472" i="1"/>
  <c r="T472" i="1"/>
  <c r="U472" i="1"/>
  <c r="V472" i="1"/>
  <c r="W472" i="1"/>
  <c r="F473" i="1"/>
  <c r="M473" i="1" s="1"/>
  <c r="G473" i="1"/>
  <c r="N473" i="1" s="1"/>
  <c r="H473" i="1"/>
  <c r="O473" i="1" s="1"/>
  <c r="I473" i="1"/>
  <c r="R473" i="1"/>
  <c r="S473" i="1"/>
  <c r="T473" i="1"/>
  <c r="U473" i="1"/>
  <c r="V473" i="1"/>
  <c r="W473" i="1"/>
  <c r="F474" i="1"/>
  <c r="M474" i="1" s="1"/>
  <c r="G474" i="1"/>
  <c r="N474" i="1" s="1"/>
  <c r="H474" i="1"/>
  <c r="I474" i="1"/>
  <c r="P474" i="1" s="1"/>
  <c r="R474" i="1"/>
  <c r="S474" i="1"/>
  <c r="T474" i="1"/>
  <c r="U474" i="1"/>
  <c r="V474" i="1"/>
  <c r="W474" i="1"/>
  <c r="F475" i="1"/>
  <c r="G475" i="1"/>
  <c r="N475" i="1" s="1"/>
  <c r="H475" i="1"/>
  <c r="O475" i="1" s="1"/>
  <c r="I475" i="1"/>
  <c r="P475" i="1" s="1"/>
  <c r="R475" i="1"/>
  <c r="S475" i="1"/>
  <c r="T475" i="1"/>
  <c r="U475" i="1"/>
  <c r="V475" i="1"/>
  <c r="W475" i="1"/>
  <c r="F476" i="1"/>
  <c r="M476" i="1" s="1"/>
  <c r="G476" i="1"/>
  <c r="N476" i="1" s="1"/>
  <c r="H476" i="1"/>
  <c r="O476" i="1" s="1"/>
  <c r="I476" i="1"/>
  <c r="P476" i="1" s="1"/>
  <c r="R476" i="1"/>
  <c r="S476" i="1"/>
  <c r="T476" i="1"/>
  <c r="U476" i="1"/>
  <c r="V476" i="1"/>
  <c r="W476" i="1"/>
  <c r="F477" i="1"/>
  <c r="M477" i="1" s="1"/>
  <c r="G477" i="1"/>
  <c r="N477" i="1" s="1"/>
  <c r="H477" i="1"/>
  <c r="O477" i="1" s="1"/>
  <c r="I477" i="1"/>
  <c r="R477" i="1"/>
  <c r="S477" i="1"/>
  <c r="T477" i="1"/>
  <c r="U477" i="1"/>
  <c r="V477" i="1"/>
  <c r="W477" i="1"/>
  <c r="F478" i="1"/>
  <c r="M478" i="1" s="1"/>
  <c r="G478" i="1"/>
  <c r="H478" i="1"/>
  <c r="O478" i="1" s="1"/>
  <c r="I478" i="1"/>
  <c r="P478" i="1" s="1"/>
  <c r="R478" i="1"/>
  <c r="S478" i="1"/>
  <c r="T478" i="1"/>
  <c r="U478" i="1"/>
  <c r="V478" i="1"/>
  <c r="W478" i="1"/>
  <c r="F479" i="1"/>
  <c r="M479" i="1" s="1"/>
  <c r="G479" i="1"/>
  <c r="H479" i="1"/>
  <c r="O479" i="1" s="1"/>
  <c r="I479" i="1"/>
  <c r="P479" i="1" s="1"/>
  <c r="R479" i="1"/>
  <c r="S479" i="1"/>
  <c r="T479" i="1"/>
  <c r="U479" i="1"/>
  <c r="V479" i="1"/>
  <c r="W479" i="1"/>
  <c r="F480" i="1"/>
  <c r="G480" i="1"/>
  <c r="N480" i="1" s="1"/>
  <c r="H480" i="1"/>
  <c r="O480" i="1" s="1"/>
  <c r="I480" i="1"/>
  <c r="P480" i="1" s="1"/>
  <c r="R480" i="1"/>
  <c r="S480" i="1"/>
  <c r="T480" i="1"/>
  <c r="U480" i="1"/>
  <c r="V480" i="1"/>
  <c r="W480" i="1"/>
  <c r="F481" i="1"/>
  <c r="M481" i="1" s="1"/>
  <c r="G481" i="1"/>
  <c r="N481" i="1" s="1"/>
  <c r="H481" i="1"/>
  <c r="O481" i="1" s="1"/>
  <c r="I481" i="1"/>
  <c r="P481" i="1" s="1"/>
  <c r="R481" i="1"/>
  <c r="S481" i="1"/>
  <c r="T481" i="1"/>
  <c r="U481" i="1"/>
  <c r="V481" i="1"/>
  <c r="W481" i="1"/>
  <c r="F482" i="1"/>
  <c r="G482" i="1"/>
  <c r="N482" i="1" s="1"/>
  <c r="H482" i="1"/>
  <c r="O482" i="1" s="1"/>
  <c r="I482" i="1"/>
  <c r="P482" i="1" s="1"/>
  <c r="R482" i="1"/>
  <c r="S482" i="1"/>
  <c r="T482" i="1"/>
  <c r="U482" i="1"/>
  <c r="V482" i="1"/>
  <c r="W482" i="1"/>
  <c r="F483" i="1"/>
  <c r="G483" i="1"/>
  <c r="N483" i="1" s="1"/>
  <c r="H483" i="1"/>
  <c r="O483" i="1" s="1"/>
  <c r="I483" i="1"/>
  <c r="P483" i="1" s="1"/>
  <c r="R483" i="1"/>
  <c r="S483" i="1"/>
  <c r="T483" i="1"/>
  <c r="U483" i="1"/>
  <c r="V483" i="1"/>
  <c r="W483" i="1"/>
  <c r="F484" i="1"/>
  <c r="G484" i="1"/>
  <c r="N484" i="1" s="1"/>
  <c r="H484" i="1"/>
  <c r="O484" i="1" s="1"/>
  <c r="I484" i="1"/>
  <c r="P484" i="1" s="1"/>
  <c r="R484" i="1"/>
  <c r="S484" i="1"/>
  <c r="T484" i="1"/>
  <c r="U484" i="1"/>
  <c r="V484" i="1"/>
  <c r="W484" i="1"/>
  <c r="F485" i="1"/>
  <c r="M485" i="1" s="1"/>
  <c r="G485" i="1"/>
  <c r="N485" i="1" s="1"/>
  <c r="H485" i="1"/>
  <c r="O485" i="1" s="1"/>
  <c r="I485" i="1"/>
  <c r="P485" i="1" s="1"/>
  <c r="R485" i="1"/>
  <c r="S485" i="1"/>
  <c r="T485" i="1"/>
  <c r="U485" i="1"/>
  <c r="V485" i="1"/>
  <c r="W485" i="1"/>
  <c r="F486" i="1"/>
  <c r="M486" i="1" s="1"/>
  <c r="G486" i="1"/>
  <c r="N486" i="1" s="1"/>
  <c r="H486" i="1"/>
  <c r="O486" i="1" s="1"/>
  <c r="I486" i="1"/>
  <c r="P486" i="1" s="1"/>
  <c r="R486" i="1"/>
  <c r="S486" i="1"/>
  <c r="T486" i="1"/>
  <c r="U486" i="1"/>
  <c r="V486" i="1"/>
  <c r="W486" i="1"/>
  <c r="F487" i="1"/>
  <c r="M487" i="1" s="1"/>
  <c r="G487" i="1"/>
  <c r="N487" i="1" s="1"/>
  <c r="H487" i="1"/>
  <c r="I487" i="1"/>
  <c r="P487" i="1" s="1"/>
  <c r="R487" i="1"/>
  <c r="S487" i="1"/>
  <c r="T487" i="1"/>
  <c r="U487" i="1"/>
  <c r="V487" i="1"/>
  <c r="W487" i="1"/>
  <c r="F488" i="1"/>
  <c r="M488" i="1" s="1"/>
  <c r="G488" i="1"/>
  <c r="N488" i="1" s="1"/>
  <c r="H488" i="1"/>
  <c r="O488" i="1" s="1"/>
  <c r="I488" i="1"/>
  <c r="P488" i="1" s="1"/>
  <c r="R488" i="1"/>
  <c r="S488" i="1"/>
  <c r="T488" i="1"/>
  <c r="U488" i="1"/>
  <c r="V488" i="1"/>
  <c r="W488" i="1"/>
  <c r="F489" i="1"/>
  <c r="G489" i="1"/>
  <c r="N489" i="1" s="1"/>
  <c r="H489" i="1"/>
  <c r="O489" i="1" s="1"/>
  <c r="I489" i="1"/>
  <c r="P489" i="1" s="1"/>
  <c r="R489" i="1"/>
  <c r="S489" i="1"/>
  <c r="T489" i="1"/>
  <c r="U489" i="1"/>
  <c r="V489" i="1"/>
  <c r="W489" i="1"/>
  <c r="F490" i="1"/>
  <c r="G490" i="1"/>
  <c r="N490" i="1" s="1"/>
  <c r="H490" i="1"/>
  <c r="O490" i="1" s="1"/>
  <c r="I490" i="1"/>
  <c r="P490" i="1" s="1"/>
  <c r="R490" i="1"/>
  <c r="S490" i="1"/>
  <c r="T490" i="1"/>
  <c r="U490" i="1"/>
  <c r="V490" i="1"/>
  <c r="W490" i="1"/>
  <c r="F491" i="1"/>
  <c r="G491" i="1"/>
  <c r="N491" i="1" s="1"/>
  <c r="H491" i="1"/>
  <c r="O491" i="1" s="1"/>
  <c r="I491" i="1"/>
  <c r="P491" i="1" s="1"/>
  <c r="R491" i="1"/>
  <c r="S491" i="1"/>
  <c r="T491" i="1"/>
  <c r="U491" i="1"/>
  <c r="V491" i="1"/>
  <c r="W491" i="1"/>
  <c r="F492" i="1"/>
  <c r="M492" i="1" s="1"/>
  <c r="G492" i="1"/>
  <c r="N492" i="1" s="1"/>
  <c r="H492" i="1"/>
  <c r="O492" i="1" s="1"/>
  <c r="I492" i="1"/>
  <c r="P492" i="1" s="1"/>
  <c r="R492" i="1"/>
  <c r="S492" i="1"/>
  <c r="T492" i="1"/>
  <c r="U492" i="1"/>
  <c r="V492" i="1"/>
  <c r="W492" i="1"/>
  <c r="F493" i="1"/>
  <c r="G493" i="1"/>
  <c r="N493" i="1" s="1"/>
  <c r="H493" i="1"/>
  <c r="O493" i="1" s="1"/>
  <c r="I493" i="1"/>
  <c r="P493" i="1" s="1"/>
  <c r="R493" i="1"/>
  <c r="S493" i="1"/>
  <c r="T493" i="1"/>
  <c r="U493" i="1"/>
  <c r="V493" i="1"/>
  <c r="W493" i="1"/>
  <c r="F494" i="1"/>
  <c r="G494" i="1"/>
  <c r="N494" i="1" s="1"/>
  <c r="H494" i="1"/>
  <c r="O494" i="1" s="1"/>
  <c r="I494" i="1"/>
  <c r="P494" i="1" s="1"/>
  <c r="R494" i="1"/>
  <c r="S494" i="1"/>
  <c r="T494" i="1"/>
  <c r="U494" i="1"/>
  <c r="V494" i="1"/>
  <c r="W494" i="1"/>
  <c r="F495" i="1"/>
  <c r="G495" i="1"/>
  <c r="N495" i="1" s="1"/>
  <c r="H495" i="1"/>
  <c r="O495" i="1" s="1"/>
  <c r="I495" i="1"/>
  <c r="P495" i="1" s="1"/>
  <c r="R495" i="1"/>
  <c r="S495" i="1"/>
  <c r="T495" i="1"/>
  <c r="U495" i="1"/>
  <c r="V495" i="1"/>
  <c r="W495" i="1"/>
  <c r="F496" i="1"/>
  <c r="M496" i="1" s="1"/>
  <c r="G496" i="1"/>
  <c r="H496" i="1"/>
  <c r="O496" i="1" s="1"/>
  <c r="I496" i="1"/>
  <c r="P496" i="1" s="1"/>
  <c r="R496" i="1"/>
  <c r="S496" i="1"/>
  <c r="T496" i="1"/>
  <c r="U496" i="1"/>
  <c r="V496" i="1"/>
  <c r="W496" i="1"/>
  <c r="F497" i="1"/>
  <c r="M497" i="1" s="1"/>
  <c r="G497" i="1"/>
  <c r="H497" i="1"/>
  <c r="O497" i="1" s="1"/>
  <c r="I497" i="1"/>
  <c r="P497" i="1" s="1"/>
  <c r="R497" i="1"/>
  <c r="S497" i="1"/>
  <c r="T497" i="1"/>
  <c r="U497" i="1"/>
  <c r="V497" i="1"/>
  <c r="W497" i="1"/>
  <c r="F498" i="1"/>
  <c r="M498" i="1" s="1"/>
  <c r="G498" i="1"/>
  <c r="N498" i="1" s="1"/>
  <c r="H498" i="1"/>
  <c r="I498" i="1"/>
  <c r="P498" i="1" s="1"/>
  <c r="R498" i="1"/>
  <c r="S498" i="1"/>
  <c r="T498" i="1"/>
  <c r="U498" i="1"/>
  <c r="V498" i="1"/>
  <c r="W498" i="1"/>
  <c r="F499" i="1"/>
  <c r="M499" i="1" s="1"/>
  <c r="G499" i="1"/>
  <c r="N499" i="1" s="1"/>
  <c r="H499" i="1"/>
  <c r="O499" i="1" s="1"/>
  <c r="I499" i="1"/>
  <c r="P499" i="1" s="1"/>
  <c r="R499" i="1"/>
  <c r="S499" i="1"/>
  <c r="T499" i="1"/>
  <c r="U499" i="1"/>
  <c r="V499" i="1"/>
  <c r="W499" i="1"/>
  <c r="F500" i="1"/>
  <c r="M500" i="1" s="1"/>
  <c r="G500" i="1"/>
  <c r="N500" i="1" s="1"/>
  <c r="H500" i="1"/>
  <c r="I500" i="1"/>
  <c r="P500" i="1" s="1"/>
  <c r="R500" i="1"/>
  <c r="S500" i="1"/>
  <c r="T500" i="1"/>
  <c r="U500" i="1"/>
  <c r="V500" i="1"/>
  <c r="W500" i="1"/>
  <c r="F501" i="1"/>
  <c r="G501" i="1"/>
  <c r="N501" i="1" s="1"/>
  <c r="H501" i="1"/>
  <c r="O501" i="1" s="1"/>
  <c r="I501" i="1"/>
  <c r="P501" i="1" s="1"/>
  <c r="R501" i="1"/>
  <c r="S501" i="1"/>
  <c r="T501" i="1"/>
  <c r="U501" i="1"/>
  <c r="V501" i="1"/>
  <c r="W501" i="1"/>
  <c r="F502" i="1"/>
  <c r="G502" i="1"/>
  <c r="N502" i="1" s="1"/>
  <c r="H502" i="1"/>
  <c r="O502" i="1" s="1"/>
  <c r="I502" i="1"/>
  <c r="P502" i="1" s="1"/>
  <c r="R502" i="1"/>
  <c r="S502" i="1"/>
  <c r="T502" i="1"/>
  <c r="U502" i="1"/>
  <c r="V502" i="1"/>
  <c r="W502" i="1"/>
  <c r="F503" i="1"/>
  <c r="G503" i="1"/>
  <c r="N503" i="1" s="1"/>
  <c r="H503" i="1"/>
  <c r="O503" i="1" s="1"/>
  <c r="I503" i="1"/>
  <c r="P503" i="1" s="1"/>
  <c r="R503" i="1"/>
  <c r="S503" i="1"/>
  <c r="T503" i="1"/>
  <c r="U503" i="1"/>
  <c r="V503" i="1"/>
  <c r="W503" i="1"/>
  <c r="F504" i="1"/>
  <c r="M504" i="1" s="1"/>
  <c r="G504" i="1"/>
  <c r="N504" i="1" s="1"/>
  <c r="H504" i="1"/>
  <c r="O504" i="1" s="1"/>
  <c r="I504" i="1"/>
  <c r="P504" i="1" s="1"/>
  <c r="R504" i="1"/>
  <c r="S504" i="1"/>
  <c r="T504" i="1"/>
  <c r="U504" i="1"/>
  <c r="V504" i="1"/>
  <c r="W504" i="1"/>
  <c r="F505" i="1"/>
  <c r="M505" i="1" s="1"/>
  <c r="G505" i="1"/>
  <c r="N505" i="1" s="1"/>
  <c r="H505" i="1"/>
  <c r="O505" i="1" s="1"/>
  <c r="I505" i="1"/>
  <c r="P505" i="1" s="1"/>
  <c r="R505" i="1"/>
  <c r="S505" i="1"/>
  <c r="T505" i="1"/>
  <c r="U505" i="1"/>
  <c r="V505" i="1"/>
  <c r="W505" i="1"/>
  <c r="F506" i="1"/>
  <c r="M506" i="1" s="1"/>
  <c r="G506" i="1"/>
  <c r="H506" i="1"/>
  <c r="O506" i="1" s="1"/>
  <c r="I506" i="1"/>
  <c r="P506" i="1" s="1"/>
  <c r="R506" i="1"/>
  <c r="S506" i="1"/>
  <c r="T506" i="1"/>
  <c r="U506" i="1"/>
  <c r="V506" i="1"/>
  <c r="W506" i="1"/>
  <c r="F507" i="1"/>
  <c r="M507" i="1" s="1"/>
  <c r="G507" i="1"/>
  <c r="H507" i="1"/>
  <c r="O507" i="1" s="1"/>
  <c r="I507" i="1"/>
  <c r="P507" i="1" s="1"/>
  <c r="R507" i="1"/>
  <c r="S507" i="1"/>
  <c r="T507" i="1"/>
  <c r="U507" i="1"/>
  <c r="V507" i="1"/>
  <c r="W507" i="1"/>
  <c r="F508" i="1"/>
  <c r="M508" i="1" s="1"/>
  <c r="G508" i="1"/>
  <c r="H508" i="1"/>
  <c r="O508" i="1" s="1"/>
  <c r="I508" i="1"/>
  <c r="P508" i="1" s="1"/>
  <c r="R508" i="1"/>
  <c r="S508" i="1"/>
  <c r="T508" i="1"/>
  <c r="U508" i="1"/>
  <c r="V508" i="1"/>
  <c r="W508" i="1"/>
  <c r="F509" i="1"/>
  <c r="M509" i="1" s="1"/>
  <c r="G509" i="1"/>
  <c r="N509" i="1" s="1"/>
  <c r="H509" i="1"/>
  <c r="O509" i="1" s="1"/>
  <c r="I509" i="1"/>
  <c r="P509" i="1" s="1"/>
  <c r="R509" i="1"/>
  <c r="S509" i="1"/>
  <c r="T509" i="1"/>
  <c r="U509" i="1"/>
  <c r="V509" i="1"/>
  <c r="W509" i="1"/>
  <c r="F510" i="1"/>
  <c r="G510" i="1"/>
  <c r="N510" i="1" s="1"/>
  <c r="H510" i="1"/>
  <c r="O510" i="1" s="1"/>
  <c r="I510" i="1"/>
  <c r="P510" i="1" s="1"/>
  <c r="R510" i="1"/>
  <c r="S510" i="1"/>
  <c r="T510" i="1"/>
  <c r="U510" i="1"/>
  <c r="V510" i="1"/>
  <c r="W510" i="1"/>
  <c r="F511" i="1"/>
  <c r="M511" i="1" s="1"/>
  <c r="G511" i="1"/>
  <c r="N511" i="1" s="1"/>
  <c r="H511" i="1"/>
  <c r="O511" i="1" s="1"/>
  <c r="I511" i="1"/>
  <c r="P511" i="1" s="1"/>
  <c r="R511" i="1"/>
  <c r="S511" i="1"/>
  <c r="T511" i="1"/>
  <c r="U511" i="1"/>
  <c r="V511" i="1"/>
  <c r="W511" i="1"/>
  <c r="F512" i="1"/>
  <c r="M512" i="1" s="1"/>
  <c r="G512" i="1"/>
  <c r="H512" i="1"/>
  <c r="O512" i="1" s="1"/>
  <c r="I512" i="1"/>
  <c r="P512" i="1" s="1"/>
  <c r="R512" i="1"/>
  <c r="S512" i="1"/>
  <c r="T512" i="1"/>
  <c r="U512" i="1"/>
  <c r="V512" i="1"/>
  <c r="W512" i="1"/>
  <c r="F513" i="1"/>
  <c r="M513" i="1" s="1"/>
  <c r="G513" i="1"/>
  <c r="N513" i="1" s="1"/>
  <c r="H513" i="1"/>
  <c r="O513" i="1" s="1"/>
  <c r="I513" i="1"/>
  <c r="P513" i="1" s="1"/>
  <c r="R513" i="1"/>
  <c r="S513" i="1"/>
  <c r="T513" i="1"/>
  <c r="U513" i="1"/>
  <c r="V513" i="1"/>
  <c r="W513" i="1"/>
  <c r="F514" i="1"/>
  <c r="M514" i="1" s="1"/>
  <c r="G514" i="1"/>
  <c r="N514" i="1" s="1"/>
  <c r="H514" i="1"/>
  <c r="O514" i="1" s="1"/>
  <c r="I514" i="1"/>
  <c r="P514" i="1" s="1"/>
  <c r="R514" i="1"/>
  <c r="S514" i="1"/>
  <c r="T514" i="1"/>
  <c r="U514" i="1"/>
  <c r="V514" i="1"/>
  <c r="W514" i="1"/>
  <c r="F515" i="1"/>
  <c r="G515" i="1"/>
  <c r="N515" i="1" s="1"/>
  <c r="H515" i="1"/>
  <c r="O515" i="1" s="1"/>
  <c r="I515" i="1"/>
  <c r="P515" i="1" s="1"/>
  <c r="R515" i="1"/>
  <c r="S515" i="1"/>
  <c r="T515" i="1"/>
  <c r="U515" i="1"/>
  <c r="V515" i="1"/>
  <c r="W515" i="1"/>
  <c r="F516" i="1"/>
  <c r="G516" i="1"/>
  <c r="N516" i="1" s="1"/>
  <c r="H516" i="1"/>
  <c r="O516" i="1" s="1"/>
  <c r="I516" i="1"/>
  <c r="P516" i="1" s="1"/>
  <c r="R516" i="1"/>
  <c r="S516" i="1"/>
  <c r="T516" i="1"/>
  <c r="U516" i="1"/>
  <c r="V516" i="1"/>
  <c r="W516" i="1"/>
  <c r="F517" i="1"/>
  <c r="G517" i="1"/>
  <c r="N517" i="1" s="1"/>
  <c r="H517" i="1"/>
  <c r="O517" i="1" s="1"/>
  <c r="I517" i="1"/>
  <c r="P517" i="1" s="1"/>
  <c r="R517" i="1"/>
  <c r="S517" i="1"/>
  <c r="T517" i="1"/>
  <c r="U517" i="1"/>
  <c r="V517" i="1"/>
  <c r="W517" i="1"/>
  <c r="F518" i="1"/>
  <c r="G518" i="1"/>
  <c r="N518" i="1" s="1"/>
  <c r="H518" i="1"/>
  <c r="O518" i="1" s="1"/>
  <c r="I518" i="1"/>
  <c r="P518" i="1" s="1"/>
  <c r="R518" i="1"/>
  <c r="S518" i="1"/>
  <c r="T518" i="1"/>
  <c r="U518" i="1"/>
  <c r="V518" i="1"/>
  <c r="W518" i="1"/>
  <c r="F519" i="1"/>
  <c r="M519" i="1" s="1"/>
  <c r="G519" i="1"/>
  <c r="N519" i="1" s="1"/>
  <c r="H519" i="1"/>
  <c r="O519" i="1" s="1"/>
  <c r="I519" i="1"/>
  <c r="P519" i="1" s="1"/>
  <c r="R519" i="1"/>
  <c r="S519" i="1"/>
  <c r="T519" i="1"/>
  <c r="U519" i="1"/>
  <c r="V519" i="1"/>
  <c r="W519" i="1"/>
  <c r="F520" i="1"/>
  <c r="M520" i="1" s="1"/>
  <c r="G520" i="1"/>
  <c r="N520" i="1" s="1"/>
  <c r="H520" i="1"/>
  <c r="I520" i="1"/>
  <c r="P520" i="1" s="1"/>
  <c r="R520" i="1"/>
  <c r="S520" i="1"/>
  <c r="T520" i="1"/>
  <c r="U520" i="1"/>
  <c r="V520" i="1"/>
  <c r="W520" i="1"/>
  <c r="F521" i="1"/>
  <c r="G521" i="1"/>
  <c r="N521" i="1" s="1"/>
  <c r="H521" i="1"/>
  <c r="O521" i="1" s="1"/>
  <c r="I521" i="1"/>
  <c r="P521" i="1" s="1"/>
  <c r="R521" i="1"/>
  <c r="S521" i="1"/>
  <c r="T521" i="1"/>
  <c r="U521" i="1"/>
  <c r="V521" i="1"/>
  <c r="W521" i="1"/>
  <c r="F522" i="1"/>
  <c r="G522" i="1"/>
  <c r="N522" i="1" s="1"/>
  <c r="H522" i="1"/>
  <c r="O522" i="1" s="1"/>
  <c r="I522" i="1"/>
  <c r="P522" i="1" s="1"/>
  <c r="R522" i="1"/>
  <c r="S522" i="1"/>
  <c r="T522" i="1"/>
  <c r="U522" i="1"/>
  <c r="V522" i="1"/>
  <c r="W522" i="1"/>
  <c r="F523" i="1"/>
  <c r="G523" i="1"/>
  <c r="N523" i="1" s="1"/>
  <c r="H523" i="1"/>
  <c r="O523" i="1" s="1"/>
  <c r="I523" i="1"/>
  <c r="P523" i="1" s="1"/>
  <c r="R523" i="1"/>
  <c r="S523" i="1"/>
  <c r="T523" i="1"/>
  <c r="U523" i="1"/>
  <c r="V523" i="1"/>
  <c r="W523" i="1"/>
  <c r="F524" i="1"/>
  <c r="M524" i="1" s="1"/>
  <c r="G524" i="1"/>
  <c r="H524" i="1"/>
  <c r="O524" i="1" s="1"/>
  <c r="I524" i="1"/>
  <c r="P524" i="1" s="1"/>
  <c r="R524" i="1"/>
  <c r="S524" i="1"/>
  <c r="T524" i="1"/>
  <c r="U524" i="1"/>
  <c r="V524" i="1"/>
  <c r="W524" i="1"/>
  <c r="F525" i="1"/>
  <c r="M525" i="1" s="1"/>
  <c r="G525" i="1"/>
  <c r="N525" i="1" s="1"/>
  <c r="H525" i="1"/>
  <c r="I525" i="1"/>
  <c r="P525" i="1" s="1"/>
  <c r="R525" i="1"/>
  <c r="S525" i="1"/>
  <c r="T525" i="1"/>
  <c r="U525" i="1"/>
  <c r="V525" i="1"/>
  <c r="W525" i="1"/>
  <c r="F526" i="1"/>
  <c r="M526" i="1" s="1"/>
  <c r="G526" i="1"/>
  <c r="H526" i="1"/>
  <c r="O526" i="1" s="1"/>
  <c r="I526" i="1"/>
  <c r="P526" i="1" s="1"/>
  <c r="R526" i="1"/>
  <c r="S526" i="1"/>
  <c r="T526" i="1"/>
  <c r="U526" i="1"/>
  <c r="V526" i="1"/>
  <c r="W526" i="1"/>
  <c r="F527" i="1"/>
  <c r="G527" i="1"/>
  <c r="N527" i="1" s="1"/>
  <c r="H527" i="1"/>
  <c r="O527" i="1" s="1"/>
  <c r="I527" i="1"/>
  <c r="P527" i="1" s="1"/>
  <c r="R527" i="1"/>
  <c r="S527" i="1"/>
  <c r="T527" i="1"/>
  <c r="U527" i="1"/>
  <c r="V527" i="1"/>
  <c r="W527" i="1"/>
  <c r="F528" i="1"/>
  <c r="M528" i="1" s="1"/>
  <c r="G528" i="1"/>
  <c r="N528" i="1" s="1"/>
  <c r="H528" i="1"/>
  <c r="O528" i="1" s="1"/>
  <c r="I528" i="1"/>
  <c r="P528" i="1" s="1"/>
  <c r="R528" i="1"/>
  <c r="S528" i="1"/>
  <c r="T528" i="1"/>
  <c r="U528" i="1"/>
  <c r="V528" i="1"/>
  <c r="W528" i="1"/>
  <c r="F529" i="1"/>
  <c r="M529" i="1" s="1"/>
  <c r="G529" i="1"/>
  <c r="N529" i="1" s="1"/>
  <c r="H529" i="1"/>
  <c r="O529" i="1" s="1"/>
  <c r="I529" i="1"/>
  <c r="P529" i="1" s="1"/>
  <c r="R529" i="1"/>
  <c r="S529" i="1"/>
  <c r="T529" i="1"/>
  <c r="U529" i="1"/>
  <c r="V529" i="1"/>
  <c r="W529" i="1"/>
  <c r="F530" i="1"/>
  <c r="M530" i="1" s="1"/>
  <c r="G530" i="1"/>
  <c r="N530" i="1" s="1"/>
  <c r="H530" i="1"/>
  <c r="O530" i="1" s="1"/>
  <c r="I530" i="1"/>
  <c r="R530" i="1"/>
  <c r="S530" i="1"/>
  <c r="T530" i="1"/>
  <c r="U530" i="1"/>
  <c r="V530" i="1"/>
  <c r="W530" i="1"/>
  <c r="F531" i="1"/>
  <c r="M531" i="1" s="1"/>
  <c r="G531" i="1"/>
  <c r="N531" i="1" s="1"/>
  <c r="H531" i="1"/>
  <c r="O531" i="1" s="1"/>
  <c r="I531" i="1"/>
  <c r="P531" i="1" s="1"/>
  <c r="R531" i="1"/>
  <c r="S531" i="1"/>
  <c r="T531" i="1"/>
  <c r="U531" i="1"/>
  <c r="V531" i="1"/>
  <c r="W531" i="1"/>
  <c r="F532" i="1"/>
  <c r="M532" i="1" s="1"/>
  <c r="G532" i="1"/>
  <c r="N532" i="1" s="1"/>
  <c r="H532" i="1"/>
  <c r="O532" i="1" s="1"/>
  <c r="I532" i="1"/>
  <c r="P532" i="1" s="1"/>
  <c r="R532" i="1"/>
  <c r="S532" i="1"/>
  <c r="T532" i="1"/>
  <c r="U532" i="1"/>
  <c r="V532" i="1"/>
  <c r="W532" i="1"/>
  <c r="F533" i="1"/>
  <c r="M533" i="1" s="1"/>
  <c r="G533" i="1"/>
  <c r="N533" i="1" s="1"/>
  <c r="H533" i="1"/>
  <c r="O533" i="1" s="1"/>
  <c r="I533" i="1"/>
  <c r="P533" i="1" s="1"/>
  <c r="R533" i="1"/>
  <c r="S533" i="1"/>
  <c r="T533" i="1"/>
  <c r="U533" i="1"/>
  <c r="V533" i="1"/>
  <c r="W533" i="1"/>
  <c r="F534" i="1"/>
  <c r="G534" i="1"/>
  <c r="N534" i="1" s="1"/>
  <c r="H534" i="1"/>
  <c r="O534" i="1" s="1"/>
  <c r="I534" i="1"/>
  <c r="P534" i="1" s="1"/>
  <c r="R534" i="1"/>
  <c r="S534" i="1"/>
  <c r="T534" i="1"/>
  <c r="U534" i="1"/>
  <c r="V534" i="1"/>
  <c r="W534" i="1"/>
  <c r="F535" i="1"/>
  <c r="M535" i="1" s="1"/>
  <c r="G535" i="1"/>
  <c r="N535" i="1" s="1"/>
  <c r="H535" i="1"/>
  <c r="O535" i="1" s="1"/>
  <c r="I535" i="1"/>
  <c r="P535" i="1" s="1"/>
  <c r="R535" i="1"/>
  <c r="S535" i="1"/>
  <c r="T535" i="1"/>
  <c r="U535" i="1"/>
  <c r="V535" i="1"/>
  <c r="W535" i="1"/>
  <c r="F536" i="1"/>
  <c r="M536" i="1" s="1"/>
  <c r="G536" i="1"/>
  <c r="N536" i="1" s="1"/>
  <c r="H536" i="1"/>
  <c r="O536" i="1" s="1"/>
  <c r="I536" i="1"/>
  <c r="P536" i="1" s="1"/>
  <c r="R536" i="1"/>
  <c r="S536" i="1"/>
  <c r="T536" i="1"/>
  <c r="U536" i="1"/>
  <c r="V536" i="1"/>
  <c r="W536" i="1"/>
  <c r="F537" i="1"/>
  <c r="M537" i="1" s="1"/>
  <c r="G537" i="1"/>
  <c r="H537" i="1"/>
  <c r="O537" i="1" s="1"/>
  <c r="I537" i="1"/>
  <c r="P537" i="1" s="1"/>
  <c r="R537" i="1"/>
  <c r="S537" i="1"/>
  <c r="T537" i="1"/>
  <c r="U537" i="1"/>
  <c r="V537" i="1"/>
  <c r="W537" i="1"/>
  <c r="F538" i="1"/>
  <c r="M538" i="1" s="1"/>
  <c r="G538" i="1"/>
  <c r="N538" i="1" s="1"/>
  <c r="H538" i="1"/>
  <c r="O538" i="1" s="1"/>
  <c r="I538" i="1"/>
  <c r="P538" i="1" s="1"/>
  <c r="R538" i="1"/>
  <c r="S538" i="1"/>
  <c r="T538" i="1"/>
  <c r="U538" i="1"/>
  <c r="V538" i="1"/>
  <c r="W538" i="1"/>
  <c r="F539" i="1"/>
  <c r="M539" i="1" s="1"/>
  <c r="G539" i="1"/>
  <c r="N539" i="1" s="1"/>
  <c r="H539" i="1"/>
  <c r="O539" i="1" s="1"/>
  <c r="I539" i="1"/>
  <c r="P539" i="1" s="1"/>
  <c r="R539" i="1"/>
  <c r="S539" i="1"/>
  <c r="T539" i="1"/>
  <c r="U539" i="1"/>
  <c r="V539" i="1"/>
  <c r="W539" i="1"/>
  <c r="F540" i="1"/>
  <c r="M540" i="1" s="1"/>
  <c r="G540" i="1"/>
  <c r="H540" i="1"/>
  <c r="O540" i="1" s="1"/>
  <c r="I540" i="1"/>
  <c r="P540" i="1" s="1"/>
  <c r="R540" i="1"/>
  <c r="S540" i="1"/>
  <c r="T540" i="1"/>
  <c r="U540" i="1"/>
  <c r="V540" i="1"/>
  <c r="W540" i="1"/>
  <c r="F541" i="1"/>
  <c r="M541" i="1" s="1"/>
  <c r="G541" i="1"/>
  <c r="N541" i="1" s="1"/>
  <c r="H541" i="1"/>
  <c r="I541" i="1"/>
  <c r="P541" i="1" s="1"/>
  <c r="R541" i="1"/>
  <c r="S541" i="1"/>
  <c r="T541" i="1"/>
  <c r="U541" i="1"/>
  <c r="V541" i="1"/>
  <c r="W541" i="1"/>
  <c r="F542" i="1"/>
  <c r="G542" i="1"/>
  <c r="N542" i="1" s="1"/>
  <c r="H542" i="1"/>
  <c r="O542" i="1" s="1"/>
  <c r="I542" i="1"/>
  <c r="P542" i="1" s="1"/>
  <c r="R542" i="1"/>
  <c r="S542" i="1"/>
  <c r="T542" i="1"/>
  <c r="U542" i="1"/>
  <c r="V542" i="1"/>
  <c r="W542" i="1"/>
  <c r="F543" i="1"/>
  <c r="G543" i="1"/>
  <c r="N543" i="1" s="1"/>
  <c r="H543" i="1"/>
  <c r="O543" i="1" s="1"/>
  <c r="I543" i="1"/>
  <c r="P543" i="1" s="1"/>
  <c r="R543" i="1"/>
  <c r="S543" i="1"/>
  <c r="T543" i="1"/>
  <c r="U543" i="1"/>
  <c r="V543" i="1"/>
  <c r="W543" i="1"/>
  <c r="F544" i="1"/>
  <c r="M544" i="1" s="1"/>
  <c r="G544" i="1"/>
  <c r="H544" i="1"/>
  <c r="O544" i="1" s="1"/>
  <c r="I544" i="1"/>
  <c r="P544" i="1" s="1"/>
  <c r="R544" i="1"/>
  <c r="S544" i="1"/>
  <c r="T544" i="1"/>
  <c r="U544" i="1"/>
  <c r="V544" i="1"/>
  <c r="W544" i="1"/>
  <c r="F545" i="1"/>
  <c r="M545" i="1" s="1"/>
  <c r="G545" i="1"/>
  <c r="N545" i="1" s="1"/>
  <c r="H545" i="1"/>
  <c r="O545" i="1" s="1"/>
  <c r="I545" i="1"/>
  <c r="P545" i="1" s="1"/>
  <c r="R545" i="1"/>
  <c r="S545" i="1"/>
  <c r="T545" i="1"/>
  <c r="U545" i="1"/>
  <c r="V545" i="1"/>
  <c r="W545" i="1"/>
  <c r="F546" i="1"/>
  <c r="M546" i="1" s="1"/>
  <c r="G546" i="1"/>
  <c r="H546" i="1"/>
  <c r="O546" i="1" s="1"/>
  <c r="I546" i="1"/>
  <c r="P546" i="1" s="1"/>
  <c r="R546" i="1"/>
  <c r="S546" i="1"/>
  <c r="T546" i="1"/>
  <c r="U546" i="1"/>
  <c r="V546" i="1"/>
  <c r="W546" i="1"/>
  <c r="F547" i="1"/>
  <c r="M547" i="1" s="1"/>
  <c r="G547" i="1"/>
  <c r="N547" i="1" s="1"/>
  <c r="H547" i="1"/>
  <c r="O547" i="1" s="1"/>
  <c r="I547" i="1"/>
  <c r="P547" i="1" s="1"/>
  <c r="R547" i="1"/>
  <c r="S547" i="1"/>
  <c r="T547" i="1"/>
  <c r="U547" i="1"/>
  <c r="V547" i="1"/>
  <c r="W547" i="1"/>
  <c r="F548" i="1"/>
  <c r="M548" i="1" s="1"/>
  <c r="G548" i="1"/>
  <c r="H548" i="1"/>
  <c r="O548" i="1" s="1"/>
  <c r="I548" i="1"/>
  <c r="P548" i="1" s="1"/>
  <c r="R548" i="1"/>
  <c r="S548" i="1"/>
  <c r="T548" i="1"/>
  <c r="U548" i="1"/>
  <c r="V548" i="1"/>
  <c r="W548" i="1"/>
  <c r="F549" i="1"/>
  <c r="G549" i="1"/>
  <c r="N549" i="1" s="1"/>
  <c r="H549" i="1"/>
  <c r="O549" i="1" s="1"/>
  <c r="I549" i="1"/>
  <c r="P549" i="1" s="1"/>
  <c r="R549" i="1"/>
  <c r="S549" i="1"/>
  <c r="T549" i="1"/>
  <c r="U549" i="1"/>
  <c r="V549" i="1"/>
  <c r="W549" i="1"/>
  <c r="F550" i="1"/>
  <c r="G550" i="1"/>
  <c r="N550" i="1" s="1"/>
  <c r="H550" i="1"/>
  <c r="O550" i="1" s="1"/>
  <c r="I550" i="1"/>
  <c r="P550" i="1" s="1"/>
  <c r="R550" i="1"/>
  <c r="S550" i="1"/>
  <c r="T550" i="1"/>
  <c r="U550" i="1"/>
  <c r="V550" i="1"/>
  <c r="W550" i="1"/>
  <c r="F551" i="1"/>
  <c r="G551" i="1"/>
  <c r="N551" i="1" s="1"/>
  <c r="H551" i="1"/>
  <c r="O551" i="1" s="1"/>
  <c r="I551" i="1"/>
  <c r="P551" i="1" s="1"/>
  <c r="R551" i="1"/>
  <c r="S551" i="1"/>
  <c r="T551" i="1"/>
  <c r="U551" i="1"/>
  <c r="V551" i="1"/>
  <c r="W551" i="1"/>
  <c r="F552" i="1"/>
  <c r="M552" i="1" s="1"/>
  <c r="G552" i="1"/>
  <c r="H552" i="1"/>
  <c r="O552" i="1" s="1"/>
  <c r="I552" i="1"/>
  <c r="P552" i="1" s="1"/>
  <c r="R552" i="1"/>
  <c r="S552" i="1"/>
  <c r="T552" i="1"/>
  <c r="U552" i="1"/>
  <c r="V552" i="1"/>
  <c r="W552" i="1"/>
  <c r="F553" i="1"/>
  <c r="M553" i="1" s="1"/>
  <c r="G553" i="1"/>
  <c r="H553" i="1"/>
  <c r="O553" i="1" s="1"/>
  <c r="I553" i="1"/>
  <c r="P553" i="1" s="1"/>
  <c r="R553" i="1"/>
  <c r="S553" i="1"/>
  <c r="T553" i="1"/>
  <c r="U553" i="1"/>
  <c r="V553" i="1"/>
  <c r="W553" i="1"/>
  <c r="F554" i="1"/>
  <c r="G554" i="1"/>
  <c r="N554" i="1" s="1"/>
  <c r="H554" i="1"/>
  <c r="O554" i="1" s="1"/>
  <c r="I554" i="1"/>
  <c r="P554" i="1" s="1"/>
  <c r="R554" i="1"/>
  <c r="S554" i="1"/>
  <c r="T554" i="1"/>
  <c r="U554" i="1"/>
  <c r="V554" i="1"/>
  <c r="W554" i="1"/>
  <c r="F555" i="1"/>
  <c r="G555" i="1"/>
  <c r="N555" i="1" s="1"/>
  <c r="H555" i="1"/>
  <c r="O555" i="1" s="1"/>
  <c r="I555" i="1"/>
  <c r="P555" i="1" s="1"/>
  <c r="R555" i="1"/>
  <c r="S555" i="1"/>
  <c r="T555" i="1"/>
  <c r="U555" i="1"/>
  <c r="V555" i="1"/>
  <c r="W555" i="1"/>
  <c r="F556" i="1"/>
  <c r="M556" i="1" s="1"/>
  <c r="G556" i="1"/>
  <c r="H556" i="1"/>
  <c r="O556" i="1" s="1"/>
  <c r="I556" i="1"/>
  <c r="P556" i="1" s="1"/>
  <c r="R556" i="1"/>
  <c r="S556" i="1"/>
  <c r="T556" i="1"/>
  <c r="U556" i="1"/>
  <c r="V556" i="1"/>
  <c r="W556" i="1"/>
  <c r="F557" i="1"/>
  <c r="M557" i="1" s="1"/>
  <c r="G557" i="1"/>
  <c r="N557" i="1" s="1"/>
  <c r="H557" i="1"/>
  <c r="O557" i="1" s="1"/>
  <c r="I557" i="1"/>
  <c r="R557" i="1"/>
  <c r="S557" i="1"/>
  <c r="T557" i="1"/>
  <c r="U557" i="1"/>
  <c r="V557" i="1"/>
  <c r="W557" i="1"/>
  <c r="F558" i="1"/>
  <c r="G558" i="1"/>
  <c r="N558" i="1" s="1"/>
  <c r="H558" i="1"/>
  <c r="O558" i="1" s="1"/>
  <c r="I558" i="1"/>
  <c r="P558" i="1" s="1"/>
  <c r="R558" i="1"/>
  <c r="S558" i="1"/>
  <c r="T558" i="1"/>
  <c r="U558" i="1"/>
  <c r="V558" i="1"/>
  <c r="W558" i="1"/>
  <c r="F559" i="1"/>
  <c r="M559" i="1" s="1"/>
  <c r="G559" i="1"/>
  <c r="N559" i="1" s="1"/>
  <c r="H559" i="1"/>
  <c r="O559" i="1" s="1"/>
  <c r="I559" i="1"/>
  <c r="P559" i="1" s="1"/>
  <c r="R559" i="1"/>
  <c r="S559" i="1"/>
  <c r="T559" i="1"/>
  <c r="U559" i="1"/>
  <c r="V559" i="1"/>
  <c r="W559" i="1"/>
  <c r="F560" i="1"/>
  <c r="G560" i="1"/>
  <c r="N560" i="1" s="1"/>
  <c r="H560" i="1"/>
  <c r="O560" i="1" s="1"/>
  <c r="I560" i="1"/>
  <c r="P560" i="1" s="1"/>
  <c r="R560" i="1"/>
  <c r="S560" i="1"/>
  <c r="T560" i="1"/>
  <c r="U560" i="1"/>
  <c r="V560" i="1"/>
  <c r="W560" i="1"/>
  <c r="F561" i="1"/>
  <c r="M561" i="1" s="1"/>
  <c r="G561" i="1"/>
  <c r="N561" i="1" s="1"/>
  <c r="H561" i="1"/>
  <c r="O561" i="1" s="1"/>
  <c r="I561" i="1"/>
  <c r="P561" i="1" s="1"/>
  <c r="R561" i="1"/>
  <c r="S561" i="1"/>
  <c r="T561" i="1"/>
  <c r="U561" i="1"/>
  <c r="V561" i="1"/>
  <c r="W561" i="1"/>
  <c r="F562" i="1"/>
  <c r="G562" i="1"/>
  <c r="N562" i="1" s="1"/>
  <c r="H562" i="1"/>
  <c r="O562" i="1" s="1"/>
  <c r="I562" i="1"/>
  <c r="P562" i="1" s="1"/>
  <c r="R562" i="1"/>
  <c r="S562" i="1"/>
  <c r="T562" i="1"/>
  <c r="U562" i="1"/>
  <c r="V562" i="1"/>
  <c r="W562" i="1"/>
  <c r="F563" i="1"/>
  <c r="M563" i="1" s="1"/>
  <c r="G563" i="1"/>
  <c r="N563" i="1" s="1"/>
  <c r="H563" i="1"/>
  <c r="O563" i="1" s="1"/>
  <c r="I563" i="1"/>
  <c r="P563" i="1" s="1"/>
  <c r="R563" i="1"/>
  <c r="S563" i="1"/>
  <c r="T563" i="1"/>
  <c r="U563" i="1"/>
  <c r="V563" i="1"/>
  <c r="W563" i="1"/>
  <c r="F564" i="1"/>
  <c r="M564" i="1" s="1"/>
  <c r="G564" i="1"/>
  <c r="H564" i="1"/>
  <c r="O564" i="1" s="1"/>
  <c r="I564" i="1"/>
  <c r="P564" i="1" s="1"/>
  <c r="R564" i="1"/>
  <c r="S564" i="1"/>
  <c r="T564" i="1"/>
  <c r="U564" i="1"/>
  <c r="V564" i="1"/>
  <c r="W564" i="1"/>
  <c r="F565" i="1"/>
  <c r="G565" i="1"/>
  <c r="N565" i="1" s="1"/>
  <c r="H565" i="1"/>
  <c r="O565" i="1" s="1"/>
  <c r="I565" i="1"/>
  <c r="P565" i="1" s="1"/>
  <c r="R565" i="1"/>
  <c r="S565" i="1"/>
  <c r="T565" i="1"/>
  <c r="U565" i="1"/>
  <c r="V565" i="1"/>
  <c r="W565" i="1"/>
  <c r="F566" i="1"/>
  <c r="G566" i="1"/>
  <c r="N566" i="1" s="1"/>
  <c r="H566" i="1"/>
  <c r="O566" i="1" s="1"/>
  <c r="I566" i="1"/>
  <c r="P566" i="1" s="1"/>
  <c r="R566" i="1"/>
  <c r="S566" i="1"/>
  <c r="T566" i="1"/>
  <c r="U566" i="1"/>
  <c r="V566" i="1"/>
  <c r="W566" i="1"/>
  <c r="F567" i="1"/>
  <c r="M567" i="1" s="1"/>
  <c r="G567" i="1"/>
  <c r="N567" i="1" s="1"/>
  <c r="H567" i="1"/>
  <c r="O567" i="1" s="1"/>
  <c r="I567" i="1"/>
  <c r="P567" i="1" s="1"/>
  <c r="R567" i="1"/>
  <c r="S567" i="1"/>
  <c r="T567" i="1"/>
  <c r="U567" i="1"/>
  <c r="V567" i="1"/>
  <c r="W567" i="1"/>
  <c r="F568" i="1"/>
  <c r="G568" i="1"/>
  <c r="N568" i="1" s="1"/>
  <c r="H568" i="1"/>
  <c r="O568" i="1" s="1"/>
  <c r="I568" i="1"/>
  <c r="P568" i="1" s="1"/>
  <c r="R568" i="1"/>
  <c r="S568" i="1"/>
  <c r="T568" i="1"/>
  <c r="U568" i="1"/>
  <c r="V568" i="1"/>
  <c r="W568" i="1"/>
  <c r="F569" i="1"/>
  <c r="G569" i="1"/>
  <c r="N569" i="1" s="1"/>
  <c r="H569" i="1"/>
  <c r="O569" i="1" s="1"/>
  <c r="I569" i="1"/>
  <c r="P569" i="1" s="1"/>
  <c r="R569" i="1"/>
  <c r="S569" i="1"/>
  <c r="T569" i="1"/>
  <c r="U569" i="1"/>
  <c r="V569" i="1"/>
  <c r="W569" i="1"/>
  <c r="F570" i="1"/>
  <c r="M570" i="1" s="1"/>
  <c r="G570" i="1"/>
  <c r="N570" i="1" s="1"/>
  <c r="H570" i="1"/>
  <c r="O570" i="1" s="1"/>
  <c r="I570" i="1"/>
  <c r="P570" i="1" s="1"/>
  <c r="R570" i="1"/>
  <c r="S570" i="1"/>
  <c r="T570" i="1"/>
  <c r="U570" i="1"/>
  <c r="V570" i="1"/>
  <c r="W570" i="1"/>
  <c r="F571" i="1"/>
  <c r="G571" i="1"/>
  <c r="N571" i="1" s="1"/>
  <c r="H571" i="1"/>
  <c r="O571" i="1" s="1"/>
  <c r="I571" i="1"/>
  <c r="P571" i="1" s="1"/>
  <c r="R571" i="1"/>
  <c r="S571" i="1"/>
  <c r="T571" i="1"/>
  <c r="U571" i="1"/>
  <c r="V571" i="1"/>
  <c r="W571" i="1"/>
  <c r="F572" i="1"/>
  <c r="G572" i="1"/>
  <c r="N572" i="1" s="1"/>
  <c r="H572" i="1"/>
  <c r="O572" i="1" s="1"/>
  <c r="I572" i="1"/>
  <c r="P572" i="1" s="1"/>
  <c r="R572" i="1"/>
  <c r="S572" i="1"/>
  <c r="T572" i="1"/>
  <c r="U572" i="1"/>
  <c r="V572" i="1"/>
  <c r="W572" i="1"/>
  <c r="F573" i="1"/>
  <c r="G573" i="1"/>
  <c r="N573" i="1" s="1"/>
  <c r="H573" i="1"/>
  <c r="O573" i="1" s="1"/>
  <c r="I573" i="1"/>
  <c r="P573" i="1" s="1"/>
  <c r="R573" i="1"/>
  <c r="S573" i="1"/>
  <c r="T573" i="1"/>
  <c r="U573" i="1"/>
  <c r="V573" i="1"/>
  <c r="W573" i="1"/>
  <c r="F574" i="1"/>
  <c r="M574" i="1" s="1"/>
  <c r="G574" i="1"/>
  <c r="N574" i="1" s="1"/>
  <c r="H574" i="1"/>
  <c r="O574" i="1" s="1"/>
  <c r="I574" i="1"/>
  <c r="R574" i="1"/>
  <c r="S574" i="1"/>
  <c r="T574" i="1"/>
  <c r="U574" i="1"/>
  <c r="V574" i="1"/>
  <c r="W574" i="1"/>
  <c r="F575" i="1"/>
  <c r="M575" i="1" s="1"/>
  <c r="G575" i="1"/>
  <c r="N575" i="1" s="1"/>
  <c r="H575" i="1"/>
  <c r="O575" i="1" s="1"/>
  <c r="I575" i="1"/>
  <c r="P575" i="1" s="1"/>
  <c r="R575" i="1"/>
  <c r="S575" i="1"/>
  <c r="T575" i="1"/>
  <c r="U575" i="1"/>
  <c r="V575" i="1"/>
  <c r="W575" i="1"/>
  <c r="F576" i="1"/>
  <c r="M576" i="1" s="1"/>
  <c r="G576" i="1"/>
  <c r="N576" i="1" s="1"/>
  <c r="H576" i="1"/>
  <c r="O576" i="1" s="1"/>
  <c r="I576" i="1"/>
  <c r="P576" i="1" s="1"/>
  <c r="R576" i="1"/>
  <c r="S576" i="1"/>
  <c r="T576" i="1"/>
  <c r="U576" i="1"/>
  <c r="V576" i="1"/>
  <c r="W576" i="1"/>
  <c r="F577" i="1"/>
  <c r="G577" i="1"/>
  <c r="N577" i="1" s="1"/>
  <c r="H577" i="1"/>
  <c r="O577" i="1" s="1"/>
  <c r="I577" i="1"/>
  <c r="P577" i="1" s="1"/>
  <c r="R577" i="1"/>
  <c r="S577" i="1"/>
  <c r="T577" i="1"/>
  <c r="U577" i="1"/>
  <c r="V577" i="1"/>
  <c r="W577" i="1"/>
  <c r="F578" i="1"/>
  <c r="M578" i="1" s="1"/>
  <c r="G578" i="1"/>
  <c r="N578" i="1" s="1"/>
  <c r="H578" i="1"/>
  <c r="O578" i="1" s="1"/>
  <c r="I578" i="1"/>
  <c r="P578" i="1" s="1"/>
  <c r="R578" i="1"/>
  <c r="S578" i="1"/>
  <c r="T578" i="1"/>
  <c r="U578" i="1"/>
  <c r="V578" i="1"/>
  <c r="W578" i="1"/>
  <c r="F579" i="1"/>
  <c r="G579" i="1"/>
  <c r="N579" i="1" s="1"/>
  <c r="H579" i="1"/>
  <c r="O579" i="1" s="1"/>
  <c r="I579" i="1"/>
  <c r="P579" i="1" s="1"/>
  <c r="R579" i="1"/>
  <c r="S579" i="1"/>
  <c r="T579" i="1"/>
  <c r="U579" i="1"/>
  <c r="V579" i="1"/>
  <c r="W579" i="1"/>
  <c r="F580" i="1"/>
  <c r="M580" i="1" s="1"/>
  <c r="G580" i="1"/>
  <c r="N580" i="1" s="1"/>
  <c r="H580" i="1"/>
  <c r="O580" i="1" s="1"/>
  <c r="I580" i="1"/>
  <c r="P580" i="1" s="1"/>
  <c r="R580" i="1"/>
  <c r="S580" i="1"/>
  <c r="T580" i="1"/>
  <c r="U580" i="1"/>
  <c r="V580" i="1"/>
  <c r="W580" i="1"/>
  <c r="F581" i="1"/>
  <c r="G581" i="1"/>
  <c r="N581" i="1" s="1"/>
  <c r="H581" i="1"/>
  <c r="O581" i="1" s="1"/>
  <c r="I581" i="1"/>
  <c r="P581" i="1" s="1"/>
  <c r="R581" i="1"/>
  <c r="S581" i="1"/>
  <c r="T581" i="1"/>
  <c r="U581" i="1"/>
  <c r="V581" i="1"/>
  <c r="W581" i="1"/>
  <c r="F582" i="1"/>
  <c r="M582" i="1" s="1"/>
  <c r="G582" i="1"/>
  <c r="N582" i="1" s="1"/>
  <c r="H582" i="1"/>
  <c r="O582" i="1" s="1"/>
  <c r="I582" i="1"/>
  <c r="P582" i="1" s="1"/>
  <c r="R582" i="1"/>
  <c r="S582" i="1"/>
  <c r="T582" i="1"/>
  <c r="U582" i="1"/>
  <c r="V582" i="1"/>
  <c r="W582" i="1"/>
  <c r="F583" i="1"/>
  <c r="M583" i="1" s="1"/>
  <c r="G583" i="1"/>
  <c r="N583" i="1" s="1"/>
  <c r="H583" i="1"/>
  <c r="O583" i="1" s="1"/>
  <c r="I583" i="1"/>
  <c r="P583" i="1" s="1"/>
  <c r="R583" i="1"/>
  <c r="S583" i="1"/>
  <c r="T583" i="1"/>
  <c r="U583" i="1"/>
  <c r="V583" i="1"/>
  <c r="W583" i="1"/>
  <c r="F584" i="1"/>
  <c r="G584" i="1"/>
  <c r="N584" i="1" s="1"/>
  <c r="H584" i="1"/>
  <c r="O584" i="1" s="1"/>
  <c r="I584" i="1"/>
  <c r="P584" i="1" s="1"/>
  <c r="R584" i="1"/>
  <c r="S584" i="1"/>
  <c r="T584" i="1"/>
  <c r="U584" i="1"/>
  <c r="V584" i="1"/>
  <c r="W584" i="1"/>
  <c r="F585" i="1"/>
  <c r="G585" i="1"/>
  <c r="N585" i="1" s="1"/>
  <c r="H585" i="1"/>
  <c r="O585" i="1" s="1"/>
  <c r="I585" i="1"/>
  <c r="P585" i="1" s="1"/>
  <c r="R585" i="1"/>
  <c r="S585" i="1"/>
  <c r="T585" i="1"/>
  <c r="U585" i="1"/>
  <c r="V585" i="1"/>
  <c r="W585" i="1"/>
  <c r="F586" i="1"/>
  <c r="G586" i="1"/>
  <c r="N586" i="1" s="1"/>
  <c r="H586" i="1"/>
  <c r="O586" i="1" s="1"/>
  <c r="I586" i="1"/>
  <c r="P586" i="1" s="1"/>
  <c r="R586" i="1"/>
  <c r="S586" i="1"/>
  <c r="T586" i="1"/>
  <c r="U586" i="1"/>
  <c r="V586" i="1"/>
  <c r="W586" i="1"/>
  <c r="F587" i="1"/>
  <c r="M587" i="1" s="1"/>
  <c r="G587" i="1"/>
  <c r="N587" i="1" s="1"/>
  <c r="H587" i="1"/>
  <c r="O587" i="1" s="1"/>
  <c r="I587" i="1"/>
  <c r="P587" i="1" s="1"/>
  <c r="R587" i="1"/>
  <c r="S587" i="1"/>
  <c r="T587" i="1"/>
  <c r="U587" i="1"/>
  <c r="V587" i="1"/>
  <c r="W587" i="1"/>
  <c r="F588" i="1"/>
  <c r="G588" i="1"/>
  <c r="N588" i="1" s="1"/>
  <c r="H588" i="1"/>
  <c r="O588" i="1" s="1"/>
  <c r="I588" i="1"/>
  <c r="P588" i="1" s="1"/>
  <c r="R588" i="1"/>
  <c r="S588" i="1"/>
  <c r="T588" i="1"/>
  <c r="U588" i="1"/>
  <c r="V588" i="1"/>
  <c r="W588" i="1"/>
  <c r="F589" i="1"/>
  <c r="G589" i="1"/>
  <c r="N589" i="1" s="1"/>
  <c r="H589" i="1"/>
  <c r="O589" i="1" s="1"/>
  <c r="I589" i="1"/>
  <c r="P589" i="1" s="1"/>
  <c r="R589" i="1"/>
  <c r="S589" i="1"/>
  <c r="T589" i="1"/>
  <c r="U589" i="1"/>
  <c r="V589" i="1"/>
  <c r="W589" i="1"/>
  <c r="F590" i="1"/>
  <c r="G590" i="1"/>
  <c r="N590" i="1" s="1"/>
  <c r="H590" i="1"/>
  <c r="O590" i="1" s="1"/>
  <c r="I590" i="1"/>
  <c r="P590" i="1" s="1"/>
  <c r="R590" i="1"/>
  <c r="S590" i="1"/>
  <c r="T590" i="1"/>
  <c r="U590" i="1"/>
  <c r="V590" i="1"/>
  <c r="W590" i="1"/>
  <c r="F591" i="1"/>
  <c r="M591" i="1" s="1"/>
  <c r="G591" i="1"/>
  <c r="H591" i="1"/>
  <c r="O591" i="1" s="1"/>
  <c r="I591" i="1"/>
  <c r="P591" i="1" s="1"/>
  <c r="R591" i="1"/>
  <c r="S591" i="1"/>
  <c r="T591" i="1"/>
  <c r="U591" i="1"/>
  <c r="V591" i="1"/>
  <c r="W591" i="1"/>
  <c r="F592" i="1"/>
  <c r="G592" i="1"/>
  <c r="N592" i="1" s="1"/>
  <c r="H592" i="1"/>
  <c r="O592" i="1" s="1"/>
  <c r="I592" i="1"/>
  <c r="P592" i="1" s="1"/>
  <c r="R592" i="1"/>
  <c r="S592" i="1"/>
  <c r="T592" i="1"/>
  <c r="U592" i="1"/>
  <c r="V592" i="1"/>
  <c r="W592" i="1"/>
  <c r="F593" i="1"/>
  <c r="G593" i="1"/>
  <c r="N593" i="1" s="1"/>
  <c r="H593" i="1"/>
  <c r="O593" i="1" s="1"/>
  <c r="I593" i="1"/>
  <c r="P593" i="1" s="1"/>
  <c r="R593" i="1"/>
  <c r="S593" i="1"/>
  <c r="T593" i="1"/>
  <c r="U593" i="1"/>
  <c r="V593" i="1"/>
  <c r="W593" i="1"/>
  <c r="F594" i="1"/>
  <c r="M594" i="1" s="1"/>
  <c r="G594" i="1"/>
  <c r="N594" i="1" s="1"/>
  <c r="H594" i="1"/>
  <c r="O594" i="1" s="1"/>
  <c r="I594" i="1"/>
  <c r="P594" i="1" s="1"/>
  <c r="R594" i="1"/>
  <c r="S594" i="1"/>
  <c r="T594" i="1"/>
  <c r="U594" i="1"/>
  <c r="V594" i="1"/>
  <c r="W594" i="1"/>
  <c r="F595" i="1"/>
  <c r="M595" i="1" s="1"/>
  <c r="G595" i="1"/>
  <c r="H595" i="1"/>
  <c r="O595" i="1" s="1"/>
  <c r="I595" i="1"/>
  <c r="P595" i="1" s="1"/>
  <c r="R595" i="1"/>
  <c r="S595" i="1"/>
  <c r="T595" i="1"/>
  <c r="U595" i="1"/>
  <c r="V595" i="1"/>
  <c r="W595" i="1"/>
  <c r="F596" i="1"/>
  <c r="G596" i="1"/>
  <c r="N596" i="1" s="1"/>
  <c r="H596" i="1"/>
  <c r="O596" i="1" s="1"/>
  <c r="I596" i="1"/>
  <c r="P596" i="1" s="1"/>
  <c r="R596" i="1"/>
  <c r="S596" i="1"/>
  <c r="T596" i="1"/>
  <c r="U596" i="1"/>
  <c r="V596" i="1"/>
  <c r="W596" i="1"/>
  <c r="F597" i="1"/>
  <c r="G597" i="1"/>
  <c r="N597" i="1" s="1"/>
  <c r="H597" i="1"/>
  <c r="O597" i="1" s="1"/>
  <c r="I597" i="1"/>
  <c r="P597" i="1" s="1"/>
  <c r="R597" i="1"/>
  <c r="S597" i="1"/>
  <c r="T597" i="1"/>
  <c r="U597" i="1"/>
  <c r="V597" i="1"/>
  <c r="W597" i="1"/>
  <c r="F598" i="1"/>
  <c r="M598" i="1" s="1"/>
  <c r="G598" i="1"/>
  <c r="N598" i="1" s="1"/>
  <c r="H598" i="1"/>
  <c r="O598" i="1" s="1"/>
  <c r="I598" i="1"/>
  <c r="R598" i="1"/>
  <c r="S598" i="1"/>
  <c r="T598" i="1"/>
  <c r="U598" i="1"/>
  <c r="V598" i="1"/>
  <c r="W598" i="1"/>
  <c r="F599" i="1"/>
  <c r="G599" i="1"/>
  <c r="N599" i="1" s="1"/>
  <c r="H599" i="1"/>
  <c r="O599" i="1" s="1"/>
  <c r="I599" i="1"/>
  <c r="P599" i="1" s="1"/>
  <c r="R599" i="1"/>
  <c r="S599" i="1"/>
  <c r="T599" i="1"/>
  <c r="U599" i="1"/>
  <c r="V599" i="1"/>
  <c r="W599" i="1"/>
  <c r="F600" i="1"/>
  <c r="M600" i="1" s="1"/>
  <c r="G600" i="1"/>
  <c r="N600" i="1" s="1"/>
  <c r="H600" i="1"/>
  <c r="O600" i="1" s="1"/>
  <c r="I600" i="1"/>
  <c r="P600" i="1" s="1"/>
  <c r="R600" i="1"/>
  <c r="S600" i="1"/>
  <c r="T600" i="1"/>
  <c r="U600" i="1"/>
  <c r="V600" i="1"/>
  <c r="W600" i="1"/>
  <c r="F601" i="1"/>
  <c r="G601" i="1"/>
  <c r="N601" i="1" s="1"/>
  <c r="H601" i="1"/>
  <c r="O601" i="1" s="1"/>
  <c r="I601" i="1"/>
  <c r="P601" i="1" s="1"/>
  <c r="R601" i="1"/>
  <c r="S601" i="1"/>
  <c r="T601" i="1"/>
  <c r="U601" i="1"/>
  <c r="V601" i="1"/>
  <c r="W601" i="1"/>
  <c r="F602" i="1"/>
  <c r="M602" i="1" s="1"/>
  <c r="G602" i="1"/>
  <c r="N602" i="1" s="1"/>
  <c r="H602" i="1"/>
  <c r="O602" i="1" s="1"/>
  <c r="I602" i="1"/>
  <c r="P602" i="1" s="1"/>
  <c r="R602" i="1"/>
  <c r="S602" i="1"/>
  <c r="T602" i="1"/>
  <c r="U602" i="1"/>
  <c r="V602" i="1"/>
  <c r="W602" i="1"/>
  <c r="F603" i="1"/>
  <c r="M603" i="1" s="1"/>
  <c r="G603" i="1"/>
  <c r="N603" i="1" s="1"/>
  <c r="H603" i="1"/>
  <c r="O603" i="1" s="1"/>
  <c r="I603" i="1"/>
  <c r="P603" i="1" s="1"/>
  <c r="R603" i="1"/>
  <c r="S603" i="1"/>
  <c r="T603" i="1"/>
  <c r="U603" i="1"/>
  <c r="V603" i="1"/>
  <c r="W603" i="1"/>
  <c r="F604" i="1"/>
  <c r="M604" i="1" s="1"/>
  <c r="G604" i="1"/>
  <c r="H604" i="1"/>
  <c r="O604" i="1" s="1"/>
  <c r="I604" i="1"/>
  <c r="P604" i="1" s="1"/>
  <c r="R604" i="1"/>
  <c r="S604" i="1"/>
  <c r="T604" i="1"/>
  <c r="U604" i="1"/>
  <c r="V604" i="1"/>
  <c r="W604" i="1"/>
  <c r="F605" i="1"/>
  <c r="G605" i="1"/>
  <c r="N605" i="1" s="1"/>
  <c r="H605" i="1"/>
  <c r="O605" i="1" s="1"/>
  <c r="I605" i="1"/>
  <c r="P605" i="1" s="1"/>
  <c r="R605" i="1"/>
  <c r="S605" i="1"/>
  <c r="T605" i="1"/>
  <c r="U605" i="1"/>
  <c r="V605" i="1"/>
  <c r="W605" i="1"/>
  <c r="F606" i="1"/>
  <c r="M606" i="1" s="1"/>
  <c r="G606" i="1"/>
  <c r="N606" i="1" s="1"/>
  <c r="H606" i="1"/>
  <c r="O606" i="1" s="1"/>
  <c r="I606" i="1"/>
  <c r="R606" i="1"/>
  <c r="S606" i="1"/>
  <c r="T606" i="1"/>
  <c r="U606" i="1"/>
  <c r="V606" i="1"/>
  <c r="W606" i="1"/>
  <c r="F607" i="1"/>
  <c r="G607" i="1"/>
  <c r="N607" i="1" s="1"/>
  <c r="H607" i="1"/>
  <c r="O607" i="1" s="1"/>
  <c r="I607" i="1"/>
  <c r="P607" i="1" s="1"/>
  <c r="R607" i="1"/>
  <c r="S607" i="1"/>
  <c r="T607" i="1"/>
  <c r="U607" i="1"/>
  <c r="V607" i="1"/>
  <c r="W607" i="1"/>
  <c r="F608" i="1"/>
  <c r="M608" i="1" s="1"/>
  <c r="G608" i="1"/>
  <c r="N608" i="1" s="1"/>
  <c r="H608" i="1"/>
  <c r="O608" i="1" s="1"/>
  <c r="I608" i="1"/>
  <c r="P608" i="1" s="1"/>
  <c r="R608" i="1"/>
  <c r="S608" i="1"/>
  <c r="T608" i="1"/>
  <c r="U608" i="1"/>
  <c r="V608" i="1"/>
  <c r="W608" i="1"/>
  <c r="F609" i="1"/>
  <c r="G609" i="1"/>
  <c r="N609" i="1" s="1"/>
  <c r="H609" i="1"/>
  <c r="O609" i="1" s="1"/>
  <c r="I609" i="1"/>
  <c r="P609" i="1" s="1"/>
  <c r="R609" i="1"/>
  <c r="S609" i="1"/>
  <c r="T609" i="1"/>
  <c r="U609" i="1"/>
  <c r="V609" i="1"/>
  <c r="W609" i="1"/>
  <c r="F610" i="1"/>
  <c r="M610" i="1" s="1"/>
  <c r="G610" i="1"/>
  <c r="N610" i="1" s="1"/>
  <c r="H610" i="1"/>
  <c r="O610" i="1" s="1"/>
  <c r="I610" i="1"/>
  <c r="R610" i="1"/>
  <c r="S610" i="1"/>
  <c r="T610" i="1"/>
  <c r="U610" i="1"/>
  <c r="V610" i="1"/>
  <c r="W610" i="1"/>
  <c r="F611" i="1"/>
  <c r="M611" i="1" s="1"/>
  <c r="G611" i="1"/>
  <c r="N611" i="1" s="1"/>
  <c r="H611" i="1"/>
  <c r="O611" i="1" s="1"/>
  <c r="I611" i="1"/>
  <c r="P611" i="1" s="1"/>
  <c r="R611" i="1"/>
  <c r="S611" i="1"/>
  <c r="T611" i="1"/>
  <c r="U611" i="1"/>
  <c r="V611" i="1"/>
  <c r="W611" i="1"/>
  <c r="F612" i="1"/>
  <c r="G612" i="1"/>
  <c r="N612" i="1" s="1"/>
  <c r="H612" i="1"/>
  <c r="O612" i="1" s="1"/>
  <c r="I612" i="1"/>
  <c r="P612" i="1" s="1"/>
  <c r="R612" i="1"/>
  <c r="S612" i="1"/>
  <c r="T612" i="1"/>
  <c r="U612" i="1"/>
  <c r="V612" i="1"/>
  <c r="W612" i="1"/>
  <c r="F613" i="1"/>
  <c r="G613" i="1"/>
  <c r="N613" i="1" s="1"/>
  <c r="H613" i="1"/>
  <c r="O613" i="1" s="1"/>
  <c r="I613" i="1"/>
  <c r="P613" i="1" s="1"/>
  <c r="R613" i="1"/>
  <c r="S613" i="1"/>
  <c r="T613" i="1"/>
  <c r="U613" i="1"/>
  <c r="V613" i="1"/>
  <c r="W613" i="1"/>
  <c r="F614" i="1"/>
  <c r="G614" i="1"/>
  <c r="N614" i="1" s="1"/>
  <c r="H614" i="1"/>
  <c r="O614" i="1" s="1"/>
  <c r="I614" i="1"/>
  <c r="P614" i="1" s="1"/>
  <c r="R614" i="1"/>
  <c r="S614" i="1"/>
  <c r="T614" i="1"/>
  <c r="U614" i="1"/>
  <c r="V614" i="1"/>
  <c r="W614" i="1"/>
  <c r="F615" i="1"/>
  <c r="M615" i="1" s="1"/>
  <c r="G615" i="1"/>
  <c r="N615" i="1" s="1"/>
  <c r="H615" i="1"/>
  <c r="O615" i="1" s="1"/>
  <c r="I615" i="1"/>
  <c r="P615" i="1" s="1"/>
  <c r="R615" i="1"/>
  <c r="S615" i="1"/>
  <c r="T615" i="1"/>
  <c r="U615" i="1"/>
  <c r="V615" i="1"/>
  <c r="W615" i="1"/>
  <c r="F616" i="1"/>
  <c r="G616" i="1"/>
  <c r="N616" i="1" s="1"/>
  <c r="H616" i="1"/>
  <c r="O616" i="1" s="1"/>
  <c r="I616" i="1"/>
  <c r="P616" i="1" s="1"/>
  <c r="R616" i="1"/>
  <c r="S616" i="1"/>
  <c r="T616" i="1"/>
  <c r="U616" i="1"/>
  <c r="V616" i="1"/>
  <c r="W616" i="1"/>
  <c r="F617" i="1"/>
  <c r="G617" i="1"/>
  <c r="N617" i="1" s="1"/>
  <c r="H617" i="1"/>
  <c r="O617" i="1" s="1"/>
  <c r="I617" i="1"/>
  <c r="P617" i="1" s="1"/>
  <c r="R617" i="1"/>
  <c r="S617" i="1"/>
  <c r="T617" i="1"/>
  <c r="U617" i="1"/>
  <c r="V617" i="1"/>
  <c r="W617" i="1"/>
  <c r="F618" i="1"/>
  <c r="G618" i="1"/>
  <c r="N618" i="1" s="1"/>
  <c r="H618" i="1"/>
  <c r="O618" i="1" s="1"/>
  <c r="I618" i="1"/>
  <c r="P618" i="1" s="1"/>
  <c r="R618" i="1"/>
  <c r="S618" i="1"/>
  <c r="T618" i="1"/>
  <c r="U618" i="1"/>
  <c r="V618" i="1"/>
  <c r="W618" i="1"/>
  <c r="F619" i="1"/>
  <c r="G619" i="1"/>
  <c r="N619" i="1" s="1"/>
  <c r="H619" i="1"/>
  <c r="O619" i="1" s="1"/>
  <c r="I619" i="1"/>
  <c r="P619" i="1" s="1"/>
  <c r="R619" i="1"/>
  <c r="S619" i="1"/>
  <c r="T619" i="1"/>
  <c r="U619" i="1"/>
  <c r="V619" i="1"/>
  <c r="W619" i="1"/>
  <c r="F620" i="1"/>
  <c r="M620" i="1" s="1"/>
  <c r="G620" i="1"/>
  <c r="N620" i="1" s="1"/>
  <c r="H620" i="1"/>
  <c r="O620" i="1" s="1"/>
  <c r="I620" i="1"/>
  <c r="P620" i="1" s="1"/>
  <c r="R620" i="1"/>
  <c r="S620" i="1"/>
  <c r="T620" i="1"/>
  <c r="U620" i="1"/>
  <c r="V620" i="1"/>
  <c r="W620" i="1"/>
  <c r="F621" i="1"/>
  <c r="G621" i="1"/>
  <c r="N621" i="1" s="1"/>
  <c r="H621" i="1"/>
  <c r="O621" i="1" s="1"/>
  <c r="I621" i="1"/>
  <c r="P621" i="1" s="1"/>
  <c r="R621" i="1"/>
  <c r="S621" i="1"/>
  <c r="T621" i="1"/>
  <c r="U621" i="1"/>
  <c r="V621" i="1"/>
  <c r="W621" i="1"/>
  <c r="F622" i="1"/>
  <c r="M622" i="1" s="1"/>
  <c r="G622" i="1"/>
  <c r="N622" i="1" s="1"/>
  <c r="H622" i="1"/>
  <c r="O622" i="1" s="1"/>
  <c r="I622" i="1"/>
  <c r="P622" i="1" s="1"/>
  <c r="R622" i="1"/>
  <c r="S622" i="1"/>
  <c r="T622" i="1"/>
  <c r="U622" i="1"/>
  <c r="V622" i="1"/>
  <c r="W622" i="1"/>
  <c r="F623" i="1"/>
  <c r="G623" i="1"/>
  <c r="N623" i="1" s="1"/>
  <c r="H623" i="1"/>
  <c r="O623" i="1" s="1"/>
  <c r="I623" i="1"/>
  <c r="P623" i="1" s="1"/>
  <c r="R623" i="1"/>
  <c r="S623" i="1"/>
  <c r="T623" i="1"/>
  <c r="U623" i="1"/>
  <c r="V623" i="1"/>
  <c r="W623" i="1"/>
  <c r="F624" i="1"/>
  <c r="G624" i="1"/>
  <c r="N624" i="1" s="1"/>
  <c r="H624" i="1"/>
  <c r="O624" i="1" s="1"/>
  <c r="I624" i="1"/>
  <c r="P624" i="1" s="1"/>
  <c r="R624" i="1"/>
  <c r="S624" i="1"/>
  <c r="T624" i="1"/>
  <c r="U624" i="1"/>
  <c r="V624" i="1"/>
  <c r="W624" i="1"/>
  <c r="F625" i="1"/>
  <c r="G625" i="1"/>
  <c r="N625" i="1" s="1"/>
  <c r="H625" i="1"/>
  <c r="O625" i="1" s="1"/>
  <c r="I625" i="1"/>
  <c r="P625" i="1" s="1"/>
  <c r="R625" i="1"/>
  <c r="S625" i="1"/>
  <c r="T625" i="1"/>
  <c r="U625" i="1"/>
  <c r="V625" i="1"/>
  <c r="W625" i="1"/>
  <c r="F626" i="1"/>
  <c r="M626" i="1" s="1"/>
  <c r="G626" i="1"/>
  <c r="N626" i="1" s="1"/>
  <c r="H626" i="1"/>
  <c r="O626" i="1" s="1"/>
  <c r="I626" i="1"/>
  <c r="P626" i="1" s="1"/>
  <c r="R626" i="1"/>
  <c r="S626" i="1"/>
  <c r="T626" i="1"/>
  <c r="U626" i="1"/>
  <c r="V626" i="1"/>
  <c r="W626" i="1"/>
  <c r="F627" i="1"/>
  <c r="G627" i="1"/>
  <c r="N627" i="1" s="1"/>
  <c r="H627" i="1"/>
  <c r="O627" i="1" s="1"/>
  <c r="I627" i="1"/>
  <c r="P627" i="1" s="1"/>
  <c r="R627" i="1"/>
  <c r="S627" i="1"/>
  <c r="T627" i="1"/>
  <c r="U627" i="1"/>
  <c r="V627" i="1"/>
  <c r="W627" i="1"/>
  <c r="F628" i="1"/>
  <c r="M628" i="1" s="1"/>
  <c r="G628" i="1"/>
  <c r="N628" i="1" s="1"/>
  <c r="H628" i="1"/>
  <c r="O628" i="1" s="1"/>
  <c r="I628" i="1"/>
  <c r="P628" i="1" s="1"/>
  <c r="R628" i="1"/>
  <c r="S628" i="1"/>
  <c r="T628" i="1"/>
  <c r="U628" i="1"/>
  <c r="V628" i="1"/>
  <c r="W628" i="1"/>
  <c r="F629" i="1"/>
  <c r="G629" i="1"/>
  <c r="N629" i="1" s="1"/>
  <c r="H629" i="1"/>
  <c r="O629" i="1" s="1"/>
  <c r="I629" i="1"/>
  <c r="P629" i="1" s="1"/>
  <c r="R629" i="1"/>
  <c r="S629" i="1"/>
  <c r="T629" i="1"/>
  <c r="U629" i="1"/>
  <c r="V629" i="1"/>
  <c r="W629" i="1"/>
  <c r="F630" i="1"/>
  <c r="M630" i="1" s="1"/>
  <c r="G630" i="1"/>
  <c r="N630" i="1" s="1"/>
  <c r="H630" i="1"/>
  <c r="O630" i="1" s="1"/>
  <c r="I630" i="1"/>
  <c r="P630" i="1" s="1"/>
  <c r="R630" i="1"/>
  <c r="S630" i="1"/>
  <c r="T630" i="1"/>
  <c r="U630" i="1"/>
  <c r="V630" i="1"/>
  <c r="W630" i="1"/>
  <c r="F631" i="1"/>
  <c r="G631" i="1"/>
  <c r="N631" i="1" s="1"/>
  <c r="H631" i="1"/>
  <c r="O631" i="1" s="1"/>
  <c r="I631" i="1"/>
  <c r="P631" i="1" s="1"/>
  <c r="R631" i="1"/>
  <c r="S631" i="1"/>
  <c r="T631" i="1"/>
  <c r="U631" i="1"/>
  <c r="V631" i="1"/>
  <c r="W631" i="1"/>
  <c r="F632" i="1"/>
  <c r="G632" i="1"/>
  <c r="N632" i="1" s="1"/>
  <c r="H632" i="1"/>
  <c r="O632" i="1" s="1"/>
  <c r="I632" i="1"/>
  <c r="P632" i="1" s="1"/>
  <c r="R632" i="1"/>
  <c r="S632" i="1"/>
  <c r="T632" i="1"/>
  <c r="U632" i="1"/>
  <c r="V632" i="1"/>
  <c r="W632" i="1"/>
  <c r="F633" i="1"/>
  <c r="G633" i="1"/>
  <c r="N633" i="1" s="1"/>
  <c r="H633" i="1"/>
  <c r="O633" i="1" s="1"/>
  <c r="I633" i="1"/>
  <c r="P633" i="1" s="1"/>
  <c r="R633" i="1"/>
  <c r="S633" i="1"/>
  <c r="T633" i="1"/>
  <c r="U633" i="1"/>
  <c r="V633" i="1"/>
  <c r="W633" i="1"/>
  <c r="F634" i="1"/>
  <c r="M634" i="1" s="1"/>
  <c r="G634" i="1"/>
  <c r="N634" i="1" s="1"/>
  <c r="H634" i="1"/>
  <c r="O634" i="1" s="1"/>
  <c r="I634" i="1"/>
  <c r="R634" i="1"/>
  <c r="S634" i="1"/>
  <c r="T634" i="1"/>
  <c r="U634" i="1"/>
  <c r="V634" i="1"/>
  <c r="W634" i="1"/>
  <c r="F635" i="1"/>
  <c r="M635" i="1" s="1"/>
  <c r="G635" i="1"/>
  <c r="N635" i="1" s="1"/>
  <c r="H635" i="1"/>
  <c r="O635" i="1" s="1"/>
  <c r="I635" i="1"/>
  <c r="P635" i="1" s="1"/>
  <c r="R635" i="1"/>
  <c r="S635" i="1"/>
  <c r="T635" i="1"/>
  <c r="U635" i="1"/>
  <c r="V635" i="1"/>
  <c r="W635" i="1"/>
  <c r="F636" i="1"/>
  <c r="M636" i="1" s="1"/>
  <c r="G636" i="1"/>
  <c r="N636" i="1" s="1"/>
  <c r="H636" i="1"/>
  <c r="O636" i="1" s="1"/>
  <c r="I636" i="1"/>
  <c r="P636" i="1" s="1"/>
  <c r="R636" i="1"/>
  <c r="S636" i="1"/>
  <c r="T636" i="1"/>
  <c r="U636" i="1"/>
  <c r="V636" i="1"/>
  <c r="W636" i="1"/>
  <c r="F637" i="1"/>
  <c r="G637" i="1"/>
  <c r="N637" i="1" s="1"/>
  <c r="H637" i="1"/>
  <c r="O637" i="1" s="1"/>
  <c r="I637" i="1"/>
  <c r="P637" i="1" s="1"/>
  <c r="R637" i="1"/>
  <c r="S637" i="1"/>
  <c r="T637" i="1"/>
  <c r="U637" i="1"/>
  <c r="V637" i="1"/>
  <c r="W637" i="1"/>
  <c r="F638" i="1"/>
  <c r="G638" i="1"/>
  <c r="N638" i="1" s="1"/>
  <c r="H638" i="1"/>
  <c r="O638" i="1" s="1"/>
  <c r="I638" i="1"/>
  <c r="P638" i="1" s="1"/>
  <c r="R638" i="1"/>
  <c r="S638" i="1"/>
  <c r="T638" i="1"/>
  <c r="U638" i="1"/>
  <c r="V638" i="1"/>
  <c r="W638" i="1"/>
  <c r="F639" i="1"/>
  <c r="M639" i="1" s="1"/>
  <c r="G639" i="1"/>
  <c r="N639" i="1" s="1"/>
  <c r="H639" i="1"/>
  <c r="O639" i="1" s="1"/>
  <c r="I639" i="1"/>
  <c r="P639" i="1" s="1"/>
  <c r="R639" i="1"/>
  <c r="S639" i="1"/>
  <c r="T639" i="1"/>
  <c r="U639" i="1"/>
  <c r="V639" i="1"/>
  <c r="W639" i="1"/>
  <c r="F640" i="1"/>
  <c r="M640" i="1" s="1"/>
  <c r="G640" i="1"/>
  <c r="N640" i="1" s="1"/>
  <c r="H640" i="1"/>
  <c r="O640" i="1" s="1"/>
  <c r="I640" i="1"/>
  <c r="P640" i="1" s="1"/>
  <c r="R640" i="1"/>
  <c r="S640" i="1"/>
  <c r="T640" i="1"/>
  <c r="U640" i="1"/>
  <c r="V640" i="1"/>
  <c r="W640" i="1"/>
  <c r="F641" i="1"/>
  <c r="G641" i="1"/>
  <c r="N641" i="1" s="1"/>
  <c r="H641" i="1"/>
  <c r="O641" i="1" s="1"/>
  <c r="I641" i="1"/>
  <c r="P641" i="1" s="1"/>
  <c r="R641" i="1"/>
  <c r="S641" i="1"/>
  <c r="T641" i="1"/>
  <c r="U641" i="1"/>
  <c r="V641" i="1"/>
  <c r="W641" i="1"/>
  <c r="F642" i="1"/>
  <c r="G642" i="1"/>
  <c r="N642" i="1" s="1"/>
  <c r="H642" i="1"/>
  <c r="O642" i="1" s="1"/>
  <c r="I642" i="1"/>
  <c r="P642" i="1" s="1"/>
  <c r="R642" i="1"/>
  <c r="S642" i="1"/>
  <c r="T642" i="1"/>
  <c r="U642" i="1"/>
  <c r="V642" i="1"/>
  <c r="W642" i="1"/>
  <c r="F643" i="1"/>
  <c r="M643" i="1" s="1"/>
  <c r="G643" i="1"/>
  <c r="N643" i="1" s="1"/>
  <c r="H643" i="1"/>
  <c r="I643" i="1"/>
  <c r="P643" i="1" s="1"/>
  <c r="R643" i="1"/>
  <c r="S643" i="1"/>
  <c r="T643" i="1"/>
  <c r="U643" i="1"/>
  <c r="V643" i="1"/>
  <c r="W643" i="1"/>
  <c r="F644" i="1"/>
  <c r="M644" i="1" s="1"/>
  <c r="G644" i="1"/>
  <c r="N644" i="1" s="1"/>
  <c r="H644" i="1"/>
  <c r="O644" i="1" s="1"/>
  <c r="I644" i="1"/>
  <c r="P644" i="1" s="1"/>
  <c r="R644" i="1"/>
  <c r="S644" i="1"/>
  <c r="T644" i="1"/>
  <c r="U644" i="1"/>
  <c r="V644" i="1"/>
  <c r="W644" i="1"/>
  <c r="F645" i="1"/>
  <c r="G645" i="1"/>
  <c r="N645" i="1" s="1"/>
  <c r="H645" i="1"/>
  <c r="O645" i="1" s="1"/>
  <c r="I645" i="1"/>
  <c r="P645" i="1" s="1"/>
  <c r="R645" i="1"/>
  <c r="S645" i="1"/>
  <c r="T645" i="1"/>
  <c r="U645" i="1"/>
  <c r="V645" i="1"/>
  <c r="W645" i="1"/>
  <c r="F646" i="1"/>
  <c r="M646" i="1" s="1"/>
  <c r="G646" i="1"/>
  <c r="N646" i="1" s="1"/>
  <c r="H646" i="1"/>
  <c r="O646" i="1" s="1"/>
  <c r="I646" i="1"/>
  <c r="P646" i="1" s="1"/>
  <c r="R646" i="1"/>
  <c r="S646" i="1"/>
  <c r="T646" i="1"/>
  <c r="U646" i="1"/>
  <c r="V646" i="1"/>
  <c r="W646" i="1"/>
  <c r="F647" i="1"/>
  <c r="G647" i="1"/>
  <c r="N647" i="1" s="1"/>
  <c r="H647" i="1"/>
  <c r="O647" i="1" s="1"/>
  <c r="I647" i="1"/>
  <c r="P647" i="1" s="1"/>
  <c r="R647" i="1"/>
  <c r="S647" i="1"/>
  <c r="T647" i="1"/>
  <c r="U647" i="1"/>
  <c r="V647" i="1"/>
  <c r="W647" i="1"/>
  <c r="F648" i="1"/>
  <c r="G648" i="1"/>
  <c r="N648" i="1" s="1"/>
  <c r="H648" i="1"/>
  <c r="O648" i="1" s="1"/>
  <c r="I648" i="1"/>
  <c r="P648" i="1" s="1"/>
  <c r="R648" i="1"/>
  <c r="S648" i="1"/>
  <c r="T648" i="1"/>
  <c r="U648" i="1"/>
  <c r="V648" i="1"/>
  <c r="W648" i="1"/>
  <c r="F649" i="1"/>
  <c r="M649" i="1" s="1"/>
  <c r="G649" i="1"/>
  <c r="N649" i="1" s="1"/>
  <c r="H649" i="1"/>
  <c r="O649" i="1" s="1"/>
  <c r="I649" i="1"/>
  <c r="P649" i="1" s="1"/>
  <c r="R649" i="1"/>
  <c r="S649" i="1"/>
  <c r="T649" i="1"/>
  <c r="U649" i="1"/>
  <c r="V649" i="1"/>
  <c r="W649" i="1"/>
  <c r="F650" i="1"/>
  <c r="M650" i="1" s="1"/>
  <c r="G650" i="1"/>
  <c r="N650" i="1" s="1"/>
  <c r="H650" i="1"/>
  <c r="O650" i="1" s="1"/>
  <c r="I650" i="1"/>
  <c r="P650" i="1" s="1"/>
  <c r="R650" i="1"/>
  <c r="S650" i="1"/>
  <c r="T650" i="1"/>
  <c r="U650" i="1"/>
  <c r="V650" i="1"/>
  <c r="W650" i="1"/>
  <c r="F651" i="1"/>
  <c r="M651" i="1" s="1"/>
  <c r="G651" i="1"/>
  <c r="N651" i="1" s="1"/>
  <c r="H651" i="1"/>
  <c r="I651" i="1"/>
  <c r="P651" i="1" s="1"/>
  <c r="R651" i="1"/>
  <c r="S651" i="1"/>
  <c r="T651" i="1"/>
  <c r="U651" i="1"/>
  <c r="V651" i="1"/>
  <c r="W651" i="1"/>
  <c r="F652" i="1"/>
  <c r="G652" i="1"/>
  <c r="N652" i="1" s="1"/>
  <c r="H652" i="1"/>
  <c r="O652" i="1" s="1"/>
  <c r="I652" i="1"/>
  <c r="P652" i="1" s="1"/>
  <c r="R652" i="1"/>
  <c r="S652" i="1"/>
  <c r="T652" i="1"/>
  <c r="U652" i="1"/>
  <c r="V652" i="1"/>
  <c r="W652" i="1"/>
  <c r="F653" i="1"/>
  <c r="G653" i="1"/>
  <c r="N653" i="1" s="1"/>
  <c r="H653" i="1"/>
  <c r="O653" i="1" s="1"/>
  <c r="I653" i="1"/>
  <c r="P653" i="1" s="1"/>
  <c r="R653" i="1"/>
  <c r="S653" i="1"/>
  <c r="T653" i="1"/>
  <c r="U653" i="1"/>
  <c r="V653" i="1"/>
  <c r="W653" i="1"/>
  <c r="F654" i="1"/>
  <c r="M654" i="1" s="1"/>
  <c r="G654" i="1"/>
  <c r="N654" i="1" s="1"/>
  <c r="H654" i="1"/>
  <c r="O654" i="1" s="1"/>
  <c r="I654" i="1"/>
  <c r="P654" i="1" s="1"/>
  <c r="R654" i="1"/>
  <c r="S654" i="1"/>
  <c r="T654" i="1"/>
  <c r="U654" i="1"/>
  <c r="V654" i="1"/>
  <c r="W654" i="1"/>
  <c r="F655" i="1"/>
  <c r="G655" i="1"/>
  <c r="N655" i="1" s="1"/>
  <c r="H655" i="1"/>
  <c r="O655" i="1" s="1"/>
  <c r="I655" i="1"/>
  <c r="P655" i="1" s="1"/>
  <c r="R655" i="1"/>
  <c r="S655" i="1"/>
  <c r="T655" i="1"/>
  <c r="U655" i="1"/>
  <c r="V655" i="1"/>
  <c r="W655" i="1"/>
  <c r="F656" i="1"/>
  <c r="M656" i="1" s="1"/>
  <c r="G656" i="1"/>
  <c r="N656" i="1" s="1"/>
  <c r="H656" i="1"/>
  <c r="O656" i="1" s="1"/>
  <c r="I656" i="1"/>
  <c r="P656" i="1" s="1"/>
  <c r="R656" i="1"/>
  <c r="S656" i="1"/>
  <c r="T656" i="1"/>
  <c r="U656" i="1"/>
  <c r="V656" i="1"/>
  <c r="W656" i="1"/>
  <c r="F657" i="1"/>
  <c r="M657" i="1" s="1"/>
  <c r="G657" i="1"/>
  <c r="N657" i="1" s="1"/>
  <c r="H657" i="1"/>
  <c r="O657" i="1" s="1"/>
  <c r="I657" i="1"/>
  <c r="P657" i="1" s="1"/>
  <c r="R657" i="1"/>
  <c r="S657" i="1"/>
  <c r="T657" i="1"/>
  <c r="U657" i="1"/>
  <c r="V657" i="1"/>
  <c r="W657" i="1"/>
  <c r="F658" i="1"/>
  <c r="M658" i="1" s="1"/>
  <c r="G658" i="1"/>
  <c r="N658" i="1" s="1"/>
  <c r="H658" i="1"/>
  <c r="O658" i="1" s="1"/>
  <c r="I658" i="1"/>
  <c r="P658" i="1" s="1"/>
  <c r="R658" i="1"/>
  <c r="S658" i="1"/>
  <c r="T658" i="1"/>
  <c r="U658" i="1"/>
  <c r="V658" i="1"/>
  <c r="W658" i="1"/>
  <c r="F659" i="1"/>
  <c r="G659" i="1"/>
  <c r="N659" i="1" s="1"/>
  <c r="H659" i="1"/>
  <c r="O659" i="1" s="1"/>
  <c r="I659" i="1"/>
  <c r="P659" i="1" s="1"/>
  <c r="R659" i="1"/>
  <c r="S659" i="1"/>
  <c r="T659" i="1"/>
  <c r="U659" i="1"/>
  <c r="V659" i="1"/>
  <c r="W659" i="1"/>
  <c r="F660" i="1"/>
  <c r="G660" i="1"/>
  <c r="N660" i="1" s="1"/>
  <c r="H660" i="1"/>
  <c r="O660" i="1" s="1"/>
  <c r="I660" i="1"/>
  <c r="P660" i="1" s="1"/>
  <c r="R660" i="1"/>
  <c r="S660" i="1"/>
  <c r="T660" i="1"/>
  <c r="U660" i="1"/>
  <c r="V660" i="1"/>
  <c r="W660" i="1"/>
  <c r="F661" i="1"/>
  <c r="G661" i="1"/>
  <c r="N661" i="1" s="1"/>
  <c r="H661" i="1"/>
  <c r="O661" i="1" s="1"/>
  <c r="I661" i="1"/>
  <c r="P661" i="1" s="1"/>
  <c r="R661" i="1"/>
  <c r="S661" i="1"/>
  <c r="T661" i="1"/>
  <c r="U661" i="1"/>
  <c r="V661" i="1"/>
  <c r="W661" i="1"/>
  <c r="F662" i="1"/>
  <c r="G662" i="1"/>
  <c r="N662" i="1" s="1"/>
  <c r="H662" i="1"/>
  <c r="O662" i="1" s="1"/>
  <c r="I662" i="1"/>
  <c r="P662" i="1" s="1"/>
  <c r="R662" i="1"/>
  <c r="S662" i="1"/>
  <c r="T662" i="1"/>
  <c r="U662" i="1"/>
  <c r="V662" i="1"/>
  <c r="W662" i="1"/>
  <c r="F663" i="1"/>
  <c r="G663" i="1"/>
  <c r="N663" i="1" s="1"/>
  <c r="H663" i="1"/>
  <c r="O663" i="1" s="1"/>
  <c r="I663" i="1"/>
  <c r="P663" i="1" s="1"/>
  <c r="R663" i="1"/>
  <c r="S663" i="1"/>
  <c r="T663" i="1"/>
  <c r="U663" i="1"/>
  <c r="V663" i="1"/>
  <c r="W663" i="1"/>
  <c r="F664" i="1"/>
  <c r="M664" i="1" s="1"/>
  <c r="G664" i="1"/>
  <c r="N664" i="1" s="1"/>
  <c r="H664" i="1"/>
  <c r="O664" i="1" s="1"/>
  <c r="I664" i="1"/>
  <c r="R664" i="1"/>
  <c r="S664" i="1"/>
  <c r="T664" i="1"/>
  <c r="U664" i="1"/>
  <c r="V664" i="1"/>
  <c r="W664" i="1"/>
  <c r="F665" i="1"/>
  <c r="M665" i="1" s="1"/>
  <c r="G665" i="1"/>
  <c r="N665" i="1" s="1"/>
  <c r="H665" i="1"/>
  <c r="O665" i="1" s="1"/>
  <c r="I665" i="1"/>
  <c r="P665" i="1" s="1"/>
  <c r="R665" i="1"/>
  <c r="S665" i="1"/>
  <c r="T665" i="1"/>
  <c r="U665" i="1"/>
  <c r="V665" i="1"/>
  <c r="W665" i="1"/>
  <c r="F666" i="1"/>
  <c r="M666" i="1" s="1"/>
  <c r="G666" i="1"/>
  <c r="N666" i="1" s="1"/>
  <c r="H666" i="1"/>
  <c r="O666" i="1" s="1"/>
  <c r="I666" i="1"/>
  <c r="P666" i="1" s="1"/>
  <c r="R666" i="1"/>
  <c r="S666" i="1"/>
  <c r="T666" i="1"/>
  <c r="U666" i="1"/>
  <c r="V666" i="1"/>
  <c r="W666" i="1"/>
  <c r="F667" i="1"/>
  <c r="M667" i="1" s="1"/>
  <c r="G667" i="1"/>
  <c r="N667" i="1" s="1"/>
  <c r="H667" i="1"/>
  <c r="O667" i="1" s="1"/>
  <c r="I667" i="1"/>
  <c r="P667" i="1" s="1"/>
  <c r="R667" i="1"/>
  <c r="S667" i="1"/>
  <c r="T667" i="1"/>
  <c r="U667" i="1"/>
  <c r="V667" i="1"/>
  <c r="W667" i="1"/>
  <c r="F668" i="1"/>
  <c r="G668" i="1"/>
  <c r="N668" i="1" s="1"/>
  <c r="H668" i="1"/>
  <c r="O668" i="1" s="1"/>
  <c r="I668" i="1"/>
  <c r="P668" i="1" s="1"/>
  <c r="R668" i="1"/>
  <c r="S668" i="1"/>
  <c r="T668" i="1"/>
  <c r="U668" i="1"/>
  <c r="V668" i="1"/>
  <c r="W668" i="1"/>
  <c r="F669" i="1"/>
  <c r="G669" i="1"/>
  <c r="N669" i="1" s="1"/>
  <c r="H669" i="1"/>
  <c r="O669" i="1" s="1"/>
  <c r="I669" i="1"/>
  <c r="P669" i="1" s="1"/>
  <c r="R669" i="1"/>
  <c r="S669" i="1"/>
  <c r="T669" i="1"/>
  <c r="U669" i="1"/>
  <c r="V669" i="1"/>
  <c r="W669" i="1"/>
  <c r="F670" i="1"/>
  <c r="G670" i="1"/>
  <c r="N670" i="1" s="1"/>
  <c r="H670" i="1"/>
  <c r="O670" i="1" s="1"/>
  <c r="I670" i="1"/>
  <c r="P670" i="1" s="1"/>
  <c r="R670" i="1"/>
  <c r="S670" i="1"/>
  <c r="T670" i="1"/>
  <c r="U670" i="1"/>
  <c r="V670" i="1"/>
  <c r="W670" i="1"/>
  <c r="F671" i="1"/>
  <c r="G671" i="1"/>
  <c r="N671" i="1" s="1"/>
  <c r="H671" i="1"/>
  <c r="O671" i="1" s="1"/>
  <c r="I671" i="1"/>
  <c r="P671" i="1" s="1"/>
  <c r="R671" i="1"/>
  <c r="S671" i="1"/>
  <c r="T671" i="1"/>
  <c r="U671" i="1"/>
  <c r="V671" i="1"/>
  <c r="W671" i="1"/>
  <c r="F672" i="1"/>
  <c r="G672" i="1"/>
  <c r="N672" i="1" s="1"/>
  <c r="H672" i="1"/>
  <c r="O672" i="1" s="1"/>
  <c r="I672" i="1"/>
  <c r="P672" i="1" s="1"/>
  <c r="R672" i="1"/>
  <c r="S672" i="1"/>
  <c r="T672" i="1"/>
  <c r="U672" i="1"/>
  <c r="V672" i="1"/>
  <c r="W672" i="1"/>
  <c r="F673" i="1"/>
  <c r="M673" i="1" s="1"/>
  <c r="G673" i="1"/>
  <c r="N673" i="1" s="1"/>
  <c r="H673" i="1"/>
  <c r="O673" i="1" s="1"/>
  <c r="I673" i="1"/>
  <c r="P673" i="1" s="1"/>
  <c r="R673" i="1"/>
  <c r="S673" i="1"/>
  <c r="T673" i="1"/>
  <c r="U673" i="1"/>
  <c r="V673" i="1"/>
  <c r="W673" i="1"/>
  <c r="F674" i="1"/>
  <c r="M674" i="1" s="1"/>
  <c r="G674" i="1"/>
  <c r="N674" i="1" s="1"/>
  <c r="H674" i="1"/>
  <c r="O674" i="1" s="1"/>
  <c r="I674" i="1"/>
  <c r="P674" i="1" s="1"/>
  <c r="R674" i="1"/>
  <c r="S674" i="1"/>
  <c r="T674" i="1"/>
  <c r="U674" i="1"/>
  <c r="V674" i="1"/>
  <c r="W674" i="1"/>
  <c r="F675" i="1"/>
  <c r="M675" i="1" s="1"/>
  <c r="G675" i="1"/>
  <c r="N675" i="1" s="1"/>
  <c r="H675" i="1"/>
  <c r="O675" i="1" s="1"/>
  <c r="I675" i="1"/>
  <c r="P675" i="1" s="1"/>
  <c r="R675" i="1"/>
  <c r="S675" i="1"/>
  <c r="T675" i="1"/>
  <c r="U675" i="1"/>
  <c r="V675" i="1"/>
  <c r="W675" i="1"/>
  <c r="F676" i="1"/>
  <c r="M676" i="1" s="1"/>
  <c r="G676" i="1"/>
  <c r="N676" i="1" s="1"/>
  <c r="H676" i="1"/>
  <c r="O676" i="1" s="1"/>
  <c r="I676" i="1"/>
  <c r="P676" i="1" s="1"/>
  <c r="R676" i="1"/>
  <c r="S676" i="1"/>
  <c r="T676" i="1"/>
  <c r="U676" i="1"/>
  <c r="V676" i="1"/>
  <c r="W676" i="1"/>
  <c r="F677" i="1"/>
  <c r="M677" i="1" s="1"/>
  <c r="G677" i="1"/>
  <c r="N677" i="1" s="1"/>
  <c r="H677" i="1"/>
  <c r="O677" i="1" s="1"/>
  <c r="I677" i="1"/>
  <c r="P677" i="1" s="1"/>
  <c r="R677" i="1"/>
  <c r="S677" i="1"/>
  <c r="T677" i="1"/>
  <c r="U677" i="1"/>
  <c r="V677" i="1"/>
  <c r="W677" i="1"/>
  <c r="F678" i="1"/>
  <c r="G678" i="1"/>
  <c r="N678" i="1" s="1"/>
  <c r="H678" i="1"/>
  <c r="O678" i="1" s="1"/>
  <c r="I678" i="1"/>
  <c r="P678" i="1" s="1"/>
  <c r="R678" i="1"/>
  <c r="S678" i="1"/>
  <c r="T678" i="1"/>
  <c r="U678" i="1"/>
  <c r="V678" i="1"/>
  <c r="W678" i="1"/>
  <c r="F679" i="1"/>
  <c r="G679" i="1"/>
  <c r="N679" i="1" s="1"/>
  <c r="H679" i="1"/>
  <c r="O679" i="1" s="1"/>
  <c r="I679" i="1"/>
  <c r="P679" i="1" s="1"/>
  <c r="R679" i="1"/>
  <c r="S679" i="1"/>
  <c r="T679" i="1"/>
  <c r="U679" i="1"/>
  <c r="V679" i="1"/>
  <c r="W679" i="1"/>
  <c r="F680" i="1"/>
  <c r="M680" i="1" s="1"/>
  <c r="G680" i="1"/>
  <c r="N680" i="1" s="1"/>
  <c r="H680" i="1"/>
  <c r="O680" i="1" s="1"/>
  <c r="I680" i="1"/>
  <c r="R680" i="1"/>
  <c r="S680" i="1"/>
  <c r="T680" i="1"/>
  <c r="U680" i="1"/>
  <c r="V680" i="1"/>
  <c r="W680" i="1"/>
  <c r="F681" i="1"/>
  <c r="M681" i="1" s="1"/>
  <c r="G681" i="1"/>
  <c r="N681" i="1" s="1"/>
  <c r="H681" i="1"/>
  <c r="O681" i="1" s="1"/>
  <c r="I681" i="1"/>
  <c r="P681" i="1" s="1"/>
  <c r="R681" i="1"/>
  <c r="S681" i="1"/>
  <c r="T681" i="1"/>
  <c r="U681" i="1"/>
  <c r="V681" i="1"/>
  <c r="W681" i="1"/>
  <c r="F682" i="1"/>
  <c r="M682" i="1" s="1"/>
  <c r="G682" i="1"/>
  <c r="N682" i="1" s="1"/>
  <c r="H682" i="1"/>
  <c r="I682" i="1"/>
  <c r="P682" i="1" s="1"/>
  <c r="R682" i="1"/>
  <c r="S682" i="1"/>
  <c r="T682" i="1"/>
  <c r="U682" i="1"/>
  <c r="V682" i="1"/>
  <c r="W682" i="1"/>
  <c r="F683" i="1"/>
  <c r="G683" i="1"/>
  <c r="N683" i="1" s="1"/>
  <c r="H683" i="1"/>
  <c r="O683" i="1" s="1"/>
  <c r="I683" i="1"/>
  <c r="P683" i="1" s="1"/>
  <c r="R683" i="1"/>
  <c r="S683" i="1"/>
  <c r="T683" i="1"/>
  <c r="U683" i="1"/>
  <c r="V683" i="1"/>
  <c r="W683" i="1"/>
  <c r="F684" i="1"/>
  <c r="G684" i="1"/>
  <c r="N684" i="1" s="1"/>
  <c r="H684" i="1"/>
  <c r="O684" i="1" s="1"/>
  <c r="I684" i="1"/>
  <c r="P684" i="1" s="1"/>
  <c r="R684" i="1"/>
  <c r="S684" i="1"/>
  <c r="T684" i="1"/>
  <c r="U684" i="1"/>
  <c r="V684" i="1"/>
  <c r="W684" i="1"/>
  <c r="F685" i="1"/>
  <c r="G685" i="1"/>
  <c r="N685" i="1" s="1"/>
  <c r="H685" i="1"/>
  <c r="O685" i="1" s="1"/>
  <c r="I685" i="1"/>
  <c r="P685" i="1" s="1"/>
  <c r="R685" i="1"/>
  <c r="S685" i="1"/>
  <c r="T685" i="1"/>
  <c r="U685" i="1"/>
  <c r="V685" i="1"/>
  <c r="W685" i="1"/>
  <c r="F686" i="1"/>
  <c r="M686" i="1" s="1"/>
  <c r="G686" i="1"/>
  <c r="N686" i="1" s="1"/>
  <c r="H686" i="1"/>
  <c r="O686" i="1" s="1"/>
  <c r="I686" i="1"/>
  <c r="P686" i="1" s="1"/>
  <c r="R686" i="1"/>
  <c r="S686" i="1"/>
  <c r="T686" i="1"/>
  <c r="U686" i="1"/>
  <c r="V686" i="1"/>
  <c r="W686" i="1"/>
  <c r="F687" i="1"/>
  <c r="G687" i="1"/>
  <c r="N687" i="1" s="1"/>
  <c r="H687" i="1"/>
  <c r="O687" i="1" s="1"/>
  <c r="I687" i="1"/>
  <c r="P687" i="1" s="1"/>
  <c r="R687" i="1"/>
  <c r="S687" i="1"/>
  <c r="T687" i="1"/>
  <c r="U687" i="1"/>
  <c r="V687" i="1"/>
  <c r="W687" i="1"/>
  <c r="F688" i="1"/>
  <c r="M688" i="1" s="1"/>
  <c r="G688" i="1"/>
  <c r="N688" i="1" s="1"/>
  <c r="H688" i="1"/>
  <c r="I688" i="1"/>
  <c r="P688" i="1" s="1"/>
  <c r="R688" i="1"/>
  <c r="S688" i="1"/>
  <c r="T688" i="1"/>
  <c r="U688" i="1"/>
  <c r="V688" i="1"/>
  <c r="W688" i="1"/>
  <c r="F689" i="1"/>
  <c r="M689" i="1" s="1"/>
  <c r="G689" i="1"/>
  <c r="N689" i="1" s="1"/>
  <c r="H689" i="1"/>
  <c r="O689" i="1" s="1"/>
  <c r="I689" i="1"/>
  <c r="P689" i="1" s="1"/>
  <c r="R689" i="1"/>
  <c r="S689" i="1"/>
  <c r="T689" i="1"/>
  <c r="U689" i="1"/>
  <c r="V689" i="1"/>
  <c r="W689" i="1"/>
  <c r="F690" i="1"/>
  <c r="M690" i="1" s="1"/>
  <c r="G690" i="1"/>
  <c r="N690" i="1" s="1"/>
  <c r="H690" i="1"/>
  <c r="I690" i="1"/>
  <c r="P690" i="1" s="1"/>
  <c r="R690" i="1"/>
  <c r="S690" i="1"/>
  <c r="T690" i="1"/>
  <c r="U690" i="1"/>
  <c r="V690" i="1"/>
  <c r="W690" i="1"/>
  <c r="F691" i="1"/>
  <c r="M691" i="1" s="1"/>
  <c r="G691" i="1"/>
  <c r="N691" i="1" s="1"/>
  <c r="H691" i="1"/>
  <c r="O691" i="1" s="1"/>
  <c r="I691" i="1"/>
  <c r="P691" i="1" s="1"/>
  <c r="R691" i="1"/>
  <c r="S691" i="1"/>
  <c r="T691" i="1"/>
  <c r="U691" i="1"/>
  <c r="V691" i="1"/>
  <c r="W691" i="1"/>
  <c r="F692" i="1"/>
  <c r="M692" i="1" s="1"/>
  <c r="G692" i="1"/>
  <c r="N692" i="1" s="1"/>
  <c r="H692" i="1"/>
  <c r="O692" i="1" s="1"/>
  <c r="I692" i="1"/>
  <c r="P692" i="1" s="1"/>
  <c r="R692" i="1"/>
  <c r="S692" i="1"/>
  <c r="T692" i="1"/>
  <c r="U692" i="1"/>
  <c r="V692" i="1"/>
  <c r="W692" i="1"/>
  <c r="F693" i="1"/>
  <c r="M693" i="1" s="1"/>
  <c r="G693" i="1"/>
  <c r="N693" i="1" s="1"/>
  <c r="H693" i="1"/>
  <c r="O693" i="1" s="1"/>
  <c r="I693" i="1"/>
  <c r="P693" i="1" s="1"/>
  <c r="R693" i="1"/>
  <c r="S693" i="1"/>
  <c r="T693" i="1"/>
  <c r="U693" i="1"/>
  <c r="V693" i="1"/>
  <c r="W693" i="1"/>
  <c r="F694" i="1"/>
  <c r="M694" i="1" s="1"/>
  <c r="G694" i="1"/>
  <c r="N694" i="1" s="1"/>
  <c r="H694" i="1"/>
  <c r="O694" i="1" s="1"/>
  <c r="I694" i="1"/>
  <c r="P694" i="1" s="1"/>
  <c r="R694" i="1"/>
  <c r="S694" i="1"/>
  <c r="T694" i="1"/>
  <c r="U694" i="1"/>
  <c r="V694" i="1"/>
  <c r="W694" i="1"/>
  <c r="F695" i="1"/>
  <c r="G695" i="1"/>
  <c r="N695" i="1" s="1"/>
  <c r="H695" i="1"/>
  <c r="O695" i="1" s="1"/>
  <c r="I695" i="1"/>
  <c r="P695" i="1" s="1"/>
  <c r="R695" i="1"/>
  <c r="S695" i="1"/>
  <c r="T695" i="1"/>
  <c r="U695" i="1"/>
  <c r="V695" i="1"/>
  <c r="W695" i="1"/>
  <c r="F696" i="1"/>
  <c r="M696" i="1" s="1"/>
  <c r="G696" i="1"/>
  <c r="H696" i="1"/>
  <c r="O696" i="1" s="1"/>
  <c r="I696" i="1"/>
  <c r="P696" i="1" s="1"/>
  <c r="R696" i="1"/>
  <c r="S696" i="1"/>
  <c r="T696" i="1"/>
  <c r="U696" i="1"/>
  <c r="V696" i="1"/>
  <c r="W696" i="1"/>
  <c r="F697" i="1"/>
  <c r="M697" i="1" s="1"/>
  <c r="G697" i="1"/>
  <c r="N697" i="1" s="1"/>
  <c r="H697" i="1"/>
  <c r="O697" i="1" s="1"/>
  <c r="I697" i="1"/>
  <c r="P697" i="1" s="1"/>
  <c r="R697" i="1"/>
  <c r="S697" i="1"/>
  <c r="T697" i="1"/>
  <c r="U697" i="1"/>
  <c r="V697" i="1"/>
  <c r="W697" i="1"/>
  <c r="F698" i="1"/>
  <c r="M698" i="1" s="1"/>
  <c r="G698" i="1"/>
  <c r="N698" i="1" s="1"/>
  <c r="H698" i="1"/>
  <c r="O698" i="1" s="1"/>
  <c r="I698" i="1"/>
  <c r="P698" i="1" s="1"/>
  <c r="R698" i="1"/>
  <c r="S698" i="1"/>
  <c r="T698" i="1"/>
  <c r="U698" i="1"/>
  <c r="V698" i="1"/>
  <c r="W698" i="1"/>
  <c r="F699" i="1"/>
  <c r="M699" i="1" s="1"/>
  <c r="G699" i="1"/>
  <c r="N699" i="1" s="1"/>
  <c r="H699" i="1"/>
  <c r="I699" i="1"/>
  <c r="P699" i="1" s="1"/>
  <c r="R699" i="1"/>
  <c r="S699" i="1"/>
  <c r="T699" i="1"/>
  <c r="U699" i="1"/>
  <c r="V699" i="1"/>
  <c r="W699" i="1"/>
  <c r="F700" i="1"/>
  <c r="G700" i="1"/>
  <c r="N700" i="1" s="1"/>
  <c r="H700" i="1"/>
  <c r="O700" i="1" s="1"/>
  <c r="I700" i="1"/>
  <c r="P700" i="1" s="1"/>
  <c r="R700" i="1"/>
  <c r="S700" i="1"/>
  <c r="T700" i="1"/>
  <c r="U700" i="1"/>
  <c r="V700" i="1"/>
  <c r="W700" i="1"/>
  <c r="F701" i="1"/>
  <c r="G701" i="1"/>
  <c r="N701" i="1" s="1"/>
  <c r="H701" i="1"/>
  <c r="O701" i="1" s="1"/>
  <c r="I701" i="1"/>
  <c r="P701" i="1" s="1"/>
  <c r="R701" i="1"/>
  <c r="S701" i="1"/>
  <c r="T701" i="1"/>
  <c r="U701" i="1"/>
  <c r="V701" i="1"/>
  <c r="W701" i="1"/>
  <c r="F702" i="1"/>
  <c r="M702" i="1" s="1"/>
  <c r="G702" i="1"/>
  <c r="N702" i="1" s="1"/>
  <c r="H702" i="1"/>
  <c r="O702" i="1" s="1"/>
  <c r="I702" i="1"/>
  <c r="R702" i="1"/>
  <c r="S702" i="1"/>
  <c r="T702" i="1"/>
  <c r="U702" i="1"/>
  <c r="V702" i="1"/>
  <c r="W702" i="1"/>
  <c r="F703" i="1"/>
  <c r="M703" i="1" s="1"/>
  <c r="G703" i="1"/>
  <c r="N703" i="1" s="1"/>
  <c r="H703" i="1"/>
  <c r="O703" i="1" s="1"/>
  <c r="I703" i="1"/>
  <c r="P703" i="1" s="1"/>
  <c r="R703" i="1"/>
  <c r="S703" i="1"/>
  <c r="T703" i="1"/>
  <c r="U703" i="1"/>
  <c r="V703" i="1"/>
  <c r="W703" i="1"/>
  <c r="F704" i="1"/>
  <c r="G704" i="1"/>
  <c r="N704" i="1" s="1"/>
  <c r="H704" i="1"/>
  <c r="O704" i="1" s="1"/>
  <c r="I704" i="1"/>
  <c r="P704" i="1" s="1"/>
  <c r="R704" i="1"/>
  <c r="S704" i="1"/>
  <c r="T704" i="1"/>
  <c r="U704" i="1"/>
  <c r="V704" i="1"/>
  <c r="W704" i="1"/>
  <c r="F705" i="1"/>
  <c r="M705" i="1" s="1"/>
  <c r="G705" i="1"/>
  <c r="N705" i="1" s="1"/>
  <c r="H705" i="1"/>
  <c r="O705" i="1" s="1"/>
  <c r="I705" i="1"/>
  <c r="P705" i="1" s="1"/>
  <c r="R705" i="1"/>
  <c r="S705" i="1"/>
  <c r="T705" i="1"/>
  <c r="U705" i="1"/>
  <c r="V705" i="1"/>
  <c r="W705" i="1"/>
  <c r="F706" i="1"/>
  <c r="M706" i="1" s="1"/>
  <c r="G706" i="1"/>
  <c r="N706" i="1" s="1"/>
  <c r="H706" i="1"/>
  <c r="I706" i="1"/>
  <c r="P706" i="1" s="1"/>
  <c r="R706" i="1"/>
  <c r="S706" i="1"/>
  <c r="T706" i="1"/>
  <c r="U706" i="1"/>
  <c r="V706" i="1"/>
  <c r="W706" i="1"/>
  <c r="F707" i="1"/>
  <c r="M707" i="1" s="1"/>
  <c r="G707" i="1"/>
  <c r="N707" i="1" s="1"/>
  <c r="H707" i="1"/>
  <c r="O707" i="1" s="1"/>
  <c r="I707" i="1"/>
  <c r="P707" i="1" s="1"/>
  <c r="R707" i="1"/>
  <c r="S707" i="1"/>
  <c r="T707" i="1"/>
  <c r="U707" i="1"/>
  <c r="V707" i="1"/>
  <c r="W707" i="1"/>
  <c r="F708" i="1"/>
  <c r="G708" i="1"/>
  <c r="N708" i="1" s="1"/>
  <c r="H708" i="1"/>
  <c r="O708" i="1" s="1"/>
  <c r="I708" i="1"/>
  <c r="P708" i="1" s="1"/>
  <c r="R708" i="1"/>
  <c r="S708" i="1"/>
  <c r="T708" i="1"/>
  <c r="U708" i="1"/>
  <c r="V708" i="1"/>
  <c r="W708" i="1"/>
  <c r="F709" i="1"/>
  <c r="G709" i="1"/>
  <c r="N709" i="1" s="1"/>
  <c r="H709" i="1"/>
  <c r="O709" i="1" s="1"/>
  <c r="I709" i="1"/>
  <c r="P709" i="1" s="1"/>
  <c r="R709" i="1"/>
  <c r="S709" i="1"/>
  <c r="T709" i="1"/>
  <c r="U709" i="1"/>
  <c r="V709" i="1"/>
  <c r="W709" i="1"/>
  <c r="F710" i="1"/>
  <c r="G710" i="1"/>
  <c r="N710" i="1" s="1"/>
  <c r="H710" i="1"/>
  <c r="O710" i="1" s="1"/>
  <c r="I710" i="1"/>
  <c r="P710" i="1" s="1"/>
  <c r="R710" i="1"/>
  <c r="S710" i="1"/>
  <c r="T710" i="1"/>
  <c r="U710" i="1"/>
  <c r="V710" i="1"/>
  <c r="W710" i="1"/>
  <c r="F711" i="1"/>
  <c r="M711" i="1" s="1"/>
  <c r="G711" i="1"/>
  <c r="N711" i="1" s="1"/>
  <c r="H711" i="1"/>
  <c r="O711" i="1" s="1"/>
  <c r="I711" i="1"/>
  <c r="P711" i="1" s="1"/>
  <c r="R711" i="1"/>
  <c r="S711" i="1"/>
  <c r="T711" i="1"/>
  <c r="U711" i="1"/>
  <c r="V711" i="1"/>
  <c r="W711" i="1"/>
  <c r="F712" i="1"/>
  <c r="M712" i="1" s="1"/>
  <c r="G712" i="1"/>
  <c r="N712" i="1" s="1"/>
  <c r="H712" i="1"/>
  <c r="O712" i="1" s="1"/>
  <c r="I712" i="1"/>
  <c r="R712" i="1"/>
  <c r="S712" i="1"/>
  <c r="T712" i="1"/>
  <c r="U712" i="1"/>
  <c r="V712" i="1"/>
  <c r="W712" i="1"/>
  <c r="F713" i="1"/>
  <c r="M713" i="1" s="1"/>
  <c r="G713" i="1"/>
  <c r="N713" i="1" s="1"/>
  <c r="H713" i="1"/>
  <c r="O713" i="1" s="1"/>
  <c r="I713" i="1"/>
  <c r="P713" i="1" s="1"/>
  <c r="R713" i="1"/>
  <c r="S713" i="1"/>
  <c r="T713" i="1"/>
  <c r="U713" i="1"/>
  <c r="V713" i="1"/>
  <c r="W713" i="1"/>
  <c r="F714" i="1"/>
  <c r="M714" i="1" s="1"/>
  <c r="G714" i="1"/>
  <c r="N714" i="1" s="1"/>
  <c r="H714" i="1"/>
  <c r="O714" i="1" s="1"/>
  <c r="I714" i="1"/>
  <c r="P714" i="1" s="1"/>
  <c r="R714" i="1"/>
  <c r="S714" i="1"/>
  <c r="T714" i="1"/>
  <c r="U714" i="1"/>
  <c r="V714" i="1"/>
  <c r="W714" i="1"/>
  <c r="F715" i="1"/>
  <c r="M715" i="1" s="1"/>
  <c r="G715" i="1"/>
  <c r="N715" i="1" s="1"/>
  <c r="H715" i="1"/>
  <c r="O715" i="1" s="1"/>
  <c r="I715" i="1"/>
  <c r="P715" i="1" s="1"/>
  <c r="R715" i="1"/>
  <c r="S715" i="1"/>
  <c r="T715" i="1"/>
  <c r="U715" i="1"/>
  <c r="V715" i="1"/>
  <c r="W715" i="1"/>
  <c r="F716" i="1"/>
  <c r="G716" i="1"/>
  <c r="N716" i="1" s="1"/>
  <c r="H716" i="1"/>
  <c r="O716" i="1" s="1"/>
  <c r="I716" i="1"/>
  <c r="P716" i="1" s="1"/>
  <c r="R716" i="1"/>
  <c r="S716" i="1"/>
  <c r="T716" i="1"/>
  <c r="U716" i="1"/>
  <c r="V716" i="1"/>
  <c r="W716" i="1"/>
  <c r="F717" i="1"/>
  <c r="G717" i="1"/>
  <c r="N717" i="1" s="1"/>
  <c r="H717" i="1"/>
  <c r="O717" i="1" s="1"/>
  <c r="I717" i="1"/>
  <c r="P717" i="1" s="1"/>
  <c r="R717" i="1"/>
  <c r="S717" i="1"/>
  <c r="T717" i="1"/>
  <c r="U717" i="1"/>
  <c r="V717" i="1"/>
  <c r="W717" i="1"/>
  <c r="F718" i="1"/>
  <c r="M718" i="1" s="1"/>
  <c r="G718" i="1"/>
  <c r="N718" i="1" s="1"/>
  <c r="H718" i="1"/>
  <c r="O718" i="1" s="1"/>
  <c r="I718" i="1"/>
  <c r="P718" i="1" s="1"/>
  <c r="R718" i="1"/>
  <c r="S718" i="1"/>
  <c r="T718" i="1"/>
  <c r="U718" i="1"/>
  <c r="V718" i="1"/>
  <c r="W718" i="1"/>
  <c r="F719" i="1"/>
  <c r="M719" i="1" s="1"/>
  <c r="G719" i="1"/>
  <c r="N719" i="1" s="1"/>
  <c r="H719" i="1"/>
  <c r="O719" i="1" s="1"/>
  <c r="I719" i="1"/>
  <c r="P719" i="1" s="1"/>
  <c r="R719" i="1"/>
  <c r="S719" i="1"/>
  <c r="T719" i="1"/>
  <c r="U719" i="1"/>
  <c r="V719" i="1"/>
  <c r="W719" i="1"/>
  <c r="F720" i="1"/>
  <c r="G720" i="1"/>
  <c r="N720" i="1" s="1"/>
  <c r="H720" i="1"/>
  <c r="O720" i="1" s="1"/>
  <c r="I720" i="1"/>
  <c r="P720" i="1" s="1"/>
  <c r="R720" i="1"/>
  <c r="S720" i="1"/>
  <c r="T720" i="1"/>
  <c r="U720" i="1"/>
  <c r="V720" i="1"/>
  <c r="W720" i="1"/>
  <c r="F721" i="1"/>
  <c r="M721" i="1" s="1"/>
  <c r="G721" i="1"/>
  <c r="N721" i="1" s="1"/>
  <c r="H721" i="1"/>
  <c r="O721" i="1" s="1"/>
  <c r="I721" i="1"/>
  <c r="P721" i="1" s="1"/>
  <c r="R721" i="1"/>
  <c r="S721" i="1"/>
  <c r="T721" i="1"/>
  <c r="U721" i="1"/>
  <c r="V721" i="1"/>
  <c r="W721" i="1"/>
  <c r="F722" i="1"/>
  <c r="M722" i="1" s="1"/>
  <c r="G722" i="1"/>
  <c r="N722" i="1" s="1"/>
  <c r="H722" i="1"/>
  <c r="O722" i="1" s="1"/>
  <c r="I722" i="1"/>
  <c r="P722" i="1" s="1"/>
  <c r="R722" i="1"/>
  <c r="S722" i="1"/>
  <c r="T722" i="1"/>
  <c r="U722" i="1"/>
  <c r="V722" i="1"/>
  <c r="W722" i="1"/>
  <c r="F723" i="1"/>
  <c r="M723" i="1" s="1"/>
  <c r="G723" i="1"/>
  <c r="H723" i="1"/>
  <c r="O723" i="1" s="1"/>
  <c r="I723" i="1"/>
  <c r="P723" i="1" s="1"/>
  <c r="R723" i="1"/>
  <c r="S723" i="1"/>
  <c r="T723" i="1"/>
  <c r="U723" i="1"/>
  <c r="V723" i="1"/>
  <c r="W723" i="1"/>
  <c r="F724" i="1"/>
  <c r="M724" i="1" s="1"/>
  <c r="G724" i="1"/>
  <c r="N724" i="1" s="1"/>
  <c r="H724" i="1"/>
  <c r="O724" i="1" s="1"/>
  <c r="I724" i="1"/>
  <c r="P724" i="1" s="1"/>
  <c r="R724" i="1"/>
  <c r="S724" i="1"/>
  <c r="T724" i="1"/>
  <c r="U724" i="1"/>
  <c r="V724" i="1"/>
  <c r="W724" i="1"/>
  <c r="F725" i="1"/>
  <c r="M725" i="1" s="1"/>
  <c r="G725" i="1"/>
  <c r="N725" i="1" s="1"/>
  <c r="H725" i="1"/>
  <c r="O725" i="1" s="1"/>
  <c r="I725" i="1"/>
  <c r="P725" i="1" s="1"/>
  <c r="R725" i="1"/>
  <c r="S725" i="1"/>
  <c r="T725" i="1"/>
  <c r="U725" i="1"/>
  <c r="V725" i="1"/>
  <c r="W725" i="1"/>
  <c r="F726" i="1"/>
  <c r="M726" i="1" s="1"/>
  <c r="G726" i="1"/>
  <c r="N726" i="1" s="1"/>
  <c r="H726" i="1"/>
  <c r="I726" i="1"/>
  <c r="P726" i="1" s="1"/>
  <c r="R726" i="1"/>
  <c r="S726" i="1"/>
  <c r="T726" i="1"/>
  <c r="U726" i="1"/>
  <c r="V726" i="1"/>
  <c r="W726" i="1"/>
  <c r="F727" i="1"/>
  <c r="G727" i="1"/>
  <c r="N727" i="1" s="1"/>
  <c r="H727" i="1"/>
  <c r="O727" i="1" s="1"/>
  <c r="I727" i="1"/>
  <c r="P727" i="1" s="1"/>
  <c r="R727" i="1"/>
  <c r="S727" i="1"/>
  <c r="T727" i="1"/>
  <c r="U727" i="1"/>
  <c r="V727" i="1"/>
  <c r="W727" i="1"/>
  <c r="F728" i="1"/>
  <c r="M728" i="1" s="1"/>
  <c r="G728" i="1"/>
  <c r="N728" i="1" s="1"/>
  <c r="H728" i="1"/>
  <c r="O728" i="1" s="1"/>
  <c r="I728" i="1"/>
  <c r="R728" i="1"/>
  <c r="S728" i="1"/>
  <c r="T728" i="1"/>
  <c r="U728" i="1"/>
  <c r="V728" i="1"/>
  <c r="W728" i="1"/>
  <c r="F729" i="1"/>
  <c r="M729" i="1" s="1"/>
  <c r="G729" i="1"/>
  <c r="N729" i="1" s="1"/>
  <c r="H729" i="1"/>
  <c r="O729" i="1" s="1"/>
  <c r="I729" i="1"/>
  <c r="P729" i="1" s="1"/>
  <c r="R729" i="1"/>
  <c r="S729" i="1"/>
  <c r="T729" i="1"/>
  <c r="U729" i="1"/>
  <c r="V729" i="1"/>
  <c r="W729" i="1"/>
  <c r="F730" i="1"/>
  <c r="M730" i="1" s="1"/>
  <c r="G730" i="1"/>
  <c r="N730" i="1" s="1"/>
  <c r="H730" i="1"/>
  <c r="I730" i="1"/>
  <c r="P730" i="1" s="1"/>
  <c r="R730" i="1"/>
  <c r="S730" i="1"/>
  <c r="T730" i="1"/>
  <c r="U730" i="1"/>
  <c r="V730" i="1"/>
  <c r="W730" i="1"/>
  <c r="F731" i="1"/>
  <c r="M731" i="1" s="1"/>
  <c r="G731" i="1"/>
  <c r="N731" i="1" s="1"/>
  <c r="H731" i="1"/>
  <c r="O731" i="1" s="1"/>
  <c r="I731" i="1"/>
  <c r="P731" i="1" s="1"/>
  <c r="R731" i="1"/>
  <c r="S731" i="1"/>
  <c r="T731" i="1"/>
  <c r="U731" i="1"/>
  <c r="V731" i="1"/>
  <c r="W731" i="1"/>
  <c r="F732" i="1"/>
  <c r="M732" i="1" s="1"/>
  <c r="G732" i="1"/>
  <c r="N732" i="1" s="1"/>
  <c r="H732" i="1"/>
  <c r="O732" i="1" s="1"/>
  <c r="I732" i="1"/>
  <c r="P732" i="1" s="1"/>
  <c r="R732" i="1"/>
  <c r="S732" i="1"/>
  <c r="T732" i="1"/>
  <c r="U732" i="1"/>
  <c r="V732" i="1"/>
  <c r="W732" i="1"/>
  <c r="F733" i="1"/>
  <c r="M733" i="1" s="1"/>
  <c r="G733" i="1"/>
  <c r="N733" i="1" s="1"/>
  <c r="H733" i="1"/>
  <c r="O733" i="1" s="1"/>
  <c r="I733" i="1"/>
  <c r="P733" i="1" s="1"/>
  <c r="R733" i="1"/>
  <c r="S733" i="1"/>
  <c r="T733" i="1"/>
  <c r="U733" i="1"/>
  <c r="V733" i="1"/>
  <c r="W733" i="1"/>
  <c r="F734" i="1"/>
  <c r="M734" i="1" s="1"/>
  <c r="G734" i="1"/>
  <c r="N734" i="1" s="1"/>
  <c r="H734" i="1"/>
  <c r="O734" i="1" s="1"/>
  <c r="I734" i="1"/>
  <c r="P734" i="1" s="1"/>
  <c r="R734" i="1"/>
  <c r="S734" i="1"/>
  <c r="T734" i="1"/>
  <c r="U734" i="1"/>
  <c r="V734" i="1"/>
  <c r="W734" i="1"/>
  <c r="F735" i="1"/>
  <c r="M735" i="1" s="1"/>
  <c r="G735" i="1"/>
  <c r="N735" i="1" s="1"/>
  <c r="H735" i="1"/>
  <c r="O735" i="1" s="1"/>
  <c r="I735" i="1"/>
  <c r="P735" i="1" s="1"/>
  <c r="R735" i="1"/>
  <c r="S735" i="1"/>
  <c r="T735" i="1"/>
  <c r="U735" i="1"/>
  <c r="V735" i="1"/>
  <c r="W735" i="1"/>
  <c r="F736" i="1"/>
  <c r="M736" i="1" s="1"/>
  <c r="G736" i="1"/>
  <c r="N736" i="1" s="1"/>
  <c r="H736" i="1"/>
  <c r="I736" i="1"/>
  <c r="P736" i="1" s="1"/>
  <c r="R736" i="1"/>
  <c r="S736" i="1"/>
  <c r="T736" i="1"/>
  <c r="U736" i="1"/>
  <c r="V736" i="1"/>
  <c r="W736" i="1"/>
  <c r="F737" i="1"/>
  <c r="G737" i="1"/>
  <c r="N737" i="1" s="1"/>
  <c r="H737" i="1"/>
  <c r="O737" i="1" s="1"/>
  <c r="I737" i="1"/>
  <c r="P737" i="1" s="1"/>
  <c r="R737" i="1"/>
  <c r="S737" i="1"/>
  <c r="T737" i="1"/>
  <c r="U737" i="1"/>
  <c r="V737" i="1"/>
  <c r="W737" i="1"/>
  <c r="F738" i="1"/>
  <c r="M738" i="1" s="1"/>
  <c r="G738" i="1"/>
  <c r="N738" i="1" s="1"/>
  <c r="H738" i="1"/>
  <c r="O738" i="1" s="1"/>
  <c r="I738" i="1"/>
  <c r="P738" i="1" s="1"/>
  <c r="R738" i="1"/>
  <c r="S738" i="1"/>
  <c r="T738" i="1"/>
  <c r="U738" i="1"/>
  <c r="V738" i="1"/>
  <c r="W738" i="1"/>
  <c r="F739" i="1"/>
  <c r="M739" i="1" s="1"/>
  <c r="G739" i="1"/>
  <c r="N739" i="1" s="1"/>
  <c r="H739" i="1"/>
  <c r="O739" i="1" s="1"/>
  <c r="I739" i="1"/>
  <c r="P739" i="1" s="1"/>
  <c r="R739" i="1"/>
  <c r="S739" i="1"/>
  <c r="T739" i="1"/>
  <c r="U739" i="1"/>
  <c r="V739" i="1"/>
  <c r="W739" i="1"/>
  <c r="F740" i="1"/>
  <c r="M740" i="1" s="1"/>
  <c r="G740" i="1"/>
  <c r="N740" i="1" s="1"/>
  <c r="H740" i="1"/>
  <c r="O740" i="1" s="1"/>
  <c r="I740" i="1"/>
  <c r="P740" i="1" s="1"/>
  <c r="R740" i="1"/>
  <c r="S740" i="1"/>
  <c r="T740" i="1"/>
  <c r="U740" i="1"/>
  <c r="V740" i="1"/>
  <c r="W740" i="1"/>
  <c r="F741" i="1"/>
  <c r="M741" i="1" s="1"/>
  <c r="G741" i="1"/>
  <c r="N741" i="1" s="1"/>
  <c r="H741" i="1"/>
  <c r="O741" i="1" s="1"/>
  <c r="I741" i="1"/>
  <c r="P741" i="1" s="1"/>
  <c r="R741" i="1"/>
  <c r="S741" i="1"/>
  <c r="T741" i="1"/>
  <c r="U741" i="1"/>
  <c r="V741" i="1"/>
  <c r="W741" i="1"/>
  <c r="F742" i="1"/>
  <c r="G742" i="1"/>
  <c r="N742" i="1" s="1"/>
  <c r="H742" i="1"/>
  <c r="O742" i="1" s="1"/>
  <c r="I742" i="1"/>
  <c r="P742" i="1" s="1"/>
  <c r="R742" i="1"/>
  <c r="S742" i="1"/>
  <c r="T742" i="1"/>
  <c r="U742" i="1"/>
  <c r="V742" i="1"/>
  <c r="W742" i="1"/>
  <c r="F743" i="1"/>
  <c r="M743" i="1" s="1"/>
  <c r="G743" i="1"/>
  <c r="N743" i="1" s="1"/>
  <c r="H743" i="1"/>
  <c r="I743" i="1"/>
  <c r="P743" i="1" s="1"/>
  <c r="R743" i="1"/>
  <c r="S743" i="1"/>
  <c r="T743" i="1"/>
  <c r="U743" i="1"/>
  <c r="V743" i="1"/>
  <c r="W743" i="1"/>
  <c r="F744" i="1"/>
  <c r="M744" i="1" s="1"/>
  <c r="G744" i="1"/>
  <c r="N744" i="1" s="1"/>
  <c r="H744" i="1"/>
  <c r="O744" i="1" s="1"/>
  <c r="I744" i="1"/>
  <c r="P744" i="1" s="1"/>
  <c r="R744" i="1"/>
  <c r="S744" i="1"/>
  <c r="T744" i="1"/>
  <c r="U744" i="1"/>
  <c r="V744" i="1"/>
  <c r="W744" i="1"/>
  <c r="F745" i="1"/>
  <c r="M745" i="1" s="1"/>
  <c r="G745" i="1"/>
  <c r="N745" i="1" s="1"/>
  <c r="H745" i="1"/>
  <c r="O745" i="1" s="1"/>
  <c r="I745" i="1"/>
  <c r="P745" i="1" s="1"/>
  <c r="R745" i="1"/>
  <c r="S745" i="1"/>
  <c r="T745" i="1"/>
  <c r="U745" i="1"/>
  <c r="V745" i="1"/>
  <c r="W745" i="1"/>
  <c r="F746" i="1"/>
  <c r="M746" i="1" s="1"/>
  <c r="G746" i="1"/>
  <c r="N746" i="1" s="1"/>
  <c r="H746" i="1"/>
  <c r="O746" i="1" s="1"/>
  <c r="I746" i="1"/>
  <c r="P746" i="1" s="1"/>
  <c r="R746" i="1"/>
  <c r="S746" i="1"/>
  <c r="T746" i="1"/>
  <c r="U746" i="1"/>
  <c r="V746" i="1"/>
  <c r="W746" i="1"/>
  <c r="F747" i="1"/>
  <c r="G747" i="1"/>
  <c r="N747" i="1" s="1"/>
  <c r="H747" i="1"/>
  <c r="O747" i="1" s="1"/>
  <c r="I747" i="1"/>
  <c r="P747" i="1" s="1"/>
  <c r="R747" i="1"/>
  <c r="S747" i="1"/>
  <c r="T747" i="1"/>
  <c r="U747" i="1"/>
  <c r="V747" i="1"/>
  <c r="W747" i="1"/>
  <c r="F748" i="1"/>
  <c r="M748" i="1" s="1"/>
  <c r="G748" i="1"/>
  <c r="N748" i="1" s="1"/>
  <c r="H748" i="1"/>
  <c r="O748" i="1" s="1"/>
  <c r="I748" i="1"/>
  <c r="P748" i="1" s="1"/>
  <c r="R748" i="1"/>
  <c r="S748" i="1"/>
  <c r="T748" i="1"/>
  <c r="U748" i="1"/>
  <c r="V748" i="1"/>
  <c r="W748" i="1"/>
  <c r="F749" i="1"/>
  <c r="G749" i="1"/>
  <c r="N749" i="1" s="1"/>
  <c r="H749" i="1"/>
  <c r="O749" i="1" s="1"/>
  <c r="I749" i="1"/>
  <c r="P749" i="1" s="1"/>
  <c r="R749" i="1"/>
  <c r="S749" i="1"/>
  <c r="T749" i="1"/>
  <c r="U749" i="1"/>
  <c r="V749" i="1"/>
  <c r="W749" i="1"/>
  <c r="F750" i="1"/>
  <c r="G750" i="1"/>
  <c r="N750" i="1" s="1"/>
  <c r="H750" i="1"/>
  <c r="O750" i="1" s="1"/>
  <c r="I750" i="1"/>
  <c r="P750" i="1" s="1"/>
  <c r="R750" i="1"/>
  <c r="S750" i="1"/>
  <c r="T750" i="1"/>
  <c r="U750" i="1"/>
  <c r="V750" i="1"/>
  <c r="W750" i="1"/>
  <c r="F751" i="1"/>
  <c r="G751" i="1"/>
  <c r="N751" i="1" s="1"/>
  <c r="H751" i="1"/>
  <c r="O751" i="1" s="1"/>
  <c r="I751" i="1"/>
  <c r="P751" i="1" s="1"/>
  <c r="R751" i="1"/>
  <c r="S751" i="1"/>
  <c r="T751" i="1"/>
  <c r="U751" i="1"/>
  <c r="V751" i="1"/>
  <c r="W751" i="1"/>
  <c r="F752" i="1"/>
  <c r="G752" i="1"/>
  <c r="N752" i="1" s="1"/>
  <c r="H752" i="1"/>
  <c r="O752" i="1" s="1"/>
  <c r="I752" i="1"/>
  <c r="P752" i="1" s="1"/>
  <c r="R752" i="1"/>
  <c r="S752" i="1"/>
  <c r="T752" i="1"/>
  <c r="U752" i="1"/>
  <c r="V752" i="1"/>
  <c r="W752" i="1"/>
  <c r="F753" i="1"/>
  <c r="M753" i="1" s="1"/>
  <c r="G753" i="1"/>
  <c r="N753" i="1" s="1"/>
  <c r="H753" i="1"/>
  <c r="O753" i="1" s="1"/>
  <c r="I753" i="1"/>
  <c r="P753" i="1" s="1"/>
  <c r="R753" i="1"/>
  <c r="S753" i="1"/>
  <c r="T753" i="1"/>
  <c r="U753" i="1"/>
  <c r="V753" i="1"/>
  <c r="W753" i="1"/>
  <c r="F754" i="1"/>
  <c r="M754" i="1" s="1"/>
  <c r="G754" i="1"/>
  <c r="N754" i="1" s="1"/>
  <c r="H754" i="1"/>
  <c r="I754" i="1"/>
  <c r="P754" i="1" s="1"/>
  <c r="R754" i="1"/>
  <c r="S754" i="1"/>
  <c r="T754" i="1"/>
  <c r="U754" i="1"/>
  <c r="V754" i="1"/>
  <c r="W754" i="1"/>
  <c r="F755" i="1"/>
  <c r="G755" i="1"/>
  <c r="N755" i="1" s="1"/>
  <c r="H755" i="1"/>
  <c r="O755" i="1" s="1"/>
  <c r="I755" i="1"/>
  <c r="P755" i="1" s="1"/>
  <c r="R755" i="1"/>
  <c r="S755" i="1"/>
  <c r="T755" i="1"/>
  <c r="U755" i="1"/>
  <c r="V755" i="1"/>
  <c r="W755" i="1"/>
  <c r="F756" i="1"/>
  <c r="M756" i="1" s="1"/>
  <c r="G756" i="1"/>
  <c r="N756" i="1" s="1"/>
  <c r="H756" i="1"/>
  <c r="O756" i="1" s="1"/>
  <c r="I756" i="1"/>
  <c r="P756" i="1" s="1"/>
  <c r="R756" i="1"/>
  <c r="S756" i="1"/>
  <c r="T756" i="1"/>
  <c r="U756" i="1"/>
  <c r="V756" i="1"/>
  <c r="W756" i="1"/>
  <c r="F757" i="1"/>
  <c r="G757" i="1"/>
  <c r="N757" i="1" s="1"/>
  <c r="H757" i="1"/>
  <c r="O757" i="1" s="1"/>
  <c r="I757" i="1"/>
  <c r="P757" i="1" s="1"/>
  <c r="R757" i="1"/>
  <c r="S757" i="1"/>
  <c r="T757" i="1"/>
  <c r="U757" i="1"/>
  <c r="V757" i="1"/>
  <c r="W757" i="1"/>
  <c r="F758" i="1"/>
  <c r="M758" i="1" s="1"/>
  <c r="G758" i="1"/>
  <c r="N758" i="1" s="1"/>
  <c r="H758" i="1"/>
  <c r="O758" i="1" s="1"/>
  <c r="I758" i="1"/>
  <c r="P758" i="1" s="1"/>
  <c r="R758" i="1"/>
  <c r="S758" i="1"/>
  <c r="T758" i="1"/>
  <c r="U758" i="1"/>
  <c r="V758" i="1"/>
  <c r="W758" i="1"/>
  <c r="F759" i="1"/>
  <c r="M759" i="1" s="1"/>
  <c r="G759" i="1"/>
  <c r="N759" i="1" s="1"/>
  <c r="H759" i="1"/>
  <c r="O759" i="1" s="1"/>
  <c r="I759" i="1"/>
  <c r="P759" i="1" s="1"/>
  <c r="R759" i="1"/>
  <c r="S759" i="1"/>
  <c r="T759" i="1"/>
  <c r="U759" i="1"/>
  <c r="V759" i="1"/>
  <c r="W759" i="1"/>
  <c r="F760" i="1"/>
  <c r="M760" i="1" s="1"/>
  <c r="G760" i="1"/>
  <c r="N760" i="1" s="1"/>
  <c r="H760" i="1"/>
  <c r="I760" i="1"/>
  <c r="P760" i="1" s="1"/>
  <c r="R760" i="1"/>
  <c r="S760" i="1"/>
  <c r="T760" i="1"/>
  <c r="U760" i="1"/>
  <c r="V760" i="1"/>
  <c r="W760" i="1"/>
  <c r="F761" i="1"/>
  <c r="G761" i="1"/>
  <c r="N761" i="1" s="1"/>
  <c r="H761" i="1"/>
  <c r="O761" i="1" s="1"/>
  <c r="I761" i="1"/>
  <c r="P761" i="1" s="1"/>
  <c r="R761" i="1"/>
  <c r="S761" i="1"/>
  <c r="T761" i="1"/>
  <c r="U761" i="1"/>
  <c r="V761" i="1"/>
  <c r="W761" i="1"/>
  <c r="F762" i="1"/>
  <c r="G762" i="1"/>
  <c r="N762" i="1" s="1"/>
  <c r="H762" i="1"/>
  <c r="O762" i="1" s="1"/>
  <c r="I762" i="1"/>
  <c r="P762" i="1" s="1"/>
  <c r="R762" i="1"/>
  <c r="S762" i="1"/>
  <c r="T762" i="1"/>
  <c r="U762" i="1"/>
  <c r="V762" i="1"/>
  <c r="W762" i="1"/>
  <c r="F763" i="1"/>
  <c r="M763" i="1" s="1"/>
  <c r="G763" i="1"/>
  <c r="N763" i="1" s="1"/>
  <c r="H763" i="1"/>
  <c r="O763" i="1" s="1"/>
  <c r="I763" i="1"/>
  <c r="P763" i="1" s="1"/>
  <c r="R763" i="1"/>
  <c r="S763" i="1"/>
  <c r="T763" i="1"/>
  <c r="U763" i="1"/>
  <c r="V763" i="1"/>
  <c r="W763" i="1"/>
  <c r="F764" i="1"/>
  <c r="G764" i="1"/>
  <c r="N764" i="1" s="1"/>
  <c r="H764" i="1"/>
  <c r="O764" i="1" s="1"/>
  <c r="I764" i="1"/>
  <c r="P764" i="1" s="1"/>
  <c r="R764" i="1"/>
  <c r="S764" i="1"/>
  <c r="T764" i="1"/>
  <c r="U764" i="1"/>
  <c r="V764" i="1"/>
  <c r="W764" i="1"/>
  <c r="F765" i="1"/>
  <c r="G765" i="1"/>
  <c r="N765" i="1" s="1"/>
  <c r="H765" i="1"/>
  <c r="O765" i="1" s="1"/>
  <c r="I765" i="1"/>
  <c r="P765" i="1" s="1"/>
  <c r="R765" i="1"/>
  <c r="S765" i="1"/>
  <c r="T765" i="1"/>
  <c r="U765" i="1"/>
  <c r="V765" i="1"/>
  <c r="W765" i="1"/>
  <c r="F766" i="1"/>
  <c r="G766" i="1"/>
  <c r="N766" i="1" s="1"/>
  <c r="H766" i="1"/>
  <c r="O766" i="1" s="1"/>
  <c r="I766" i="1"/>
  <c r="P766" i="1" s="1"/>
  <c r="R766" i="1"/>
  <c r="S766" i="1"/>
  <c r="T766" i="1"/>
  <c r="U766" i="1"/>
  <c r="V766" i="1"/>
  <c r="W766" i="1"/>
  <c r="F767" i="1"/>
  <c r="M767" i="1" s="1"/>
  <c r="G767" i="1"/>
  <c r="N767" i="1" s="1"/>
  <c r="H767" i="1"/>
  <c r="O767" i="1" s="1"/>
  <c r="I767" i="1"/>
  <c r="P767" i="1" s="1"/>
  <c r="R767" i="1"/>
  <c r="S767" i="1"/>
  <c r="T767" i="1"/>
  <c r="U767" i="1"/>
  <c r="V767" i="1"/>
  <c r="W767" i="1"/>
  <c r="F768" i="1"/>
  <c r="M768" i="1" s="1"/>
  <c r="G768" i="1"/>
  <c r="H768" i="1"/>
  <c r="O768" i="1" s="1"/>
  <c r="I768" i="1"/>
  <c r="P768" i="1" s="1"/>
  <c r="R768" i="1"/>
  <c r="S768" i="1"/>
  <c r="T768" i="1"/>
  <c r="U768" i="1"/>
  <c r="V768" i="1"/>
  <c r="W768" i="1"/>
  <c r="F769" i="1"/>
  <c r="G769" i="1"/>
  <c r="N769" i="1" s="1"/>
  <c r="H769" i="1"/>
  <c r="O769" i="1" s="1"/>
  <c r="I769" i="1"/>
  <c r="P769" i="1" s="1"/>
  <c r="R769" i="1"/>
  <c r="S769" i="1"/>
  <c r="T769" i="1"/>
  <c r="U769" i="1"/>
  <c r="V769" i="1"/>
  <c r="W769" i="1"/>
  <c r="F770" i="1"/>
  <c r="G770" i="1"/>
  <c r="N770" i="1" s="1"/>
  <c r="H770" i="1"/>
  <c r="O770" i="1" s="1"/>
  <c r="I770" i="1"/>
  <c r="P770" i="1" s="1"/>
  <c r="R770" i="1"/>
  <c r="S770" i="1"/>
  <c r="T770" i="1"/>
  <c r="U770" i="1"/>
  <c r="V770" i="1"/>
  <c r="W770" i="1"/>
  <c r="F771" i="1"/>
  <c r="M771" i="1" s="1"/>
  <c r="G771" i="1"/>
  <c r="H771" i="1"/>
  <c r="O771" i="1" s="1"/>
  <c r="I771" i="1"/>
  <c r="P771" i="1" s="1"/>
  <c r="R771" i="1"/>
  <c r="S771" i="1"/>
  <c r="T771" i="1"/>
  <c r="U771" i="1"/>
  <c r="V771" i="1"/>
  <c r="W771" i="1"/>
  <c r="F772" i="1"/>
  <c r="M772" i="1" s="1"/>
  <c r="G772" i="1"/>
  <c r="N772" i="1" s="1"/>
  <c r="H772" i="1"/>
  <c r="O772" i="1" s="1"/>
  <c r="I772" i="1"/>
  <c r="P772" i="1" s="1"/>
  <c r="R772" i="1"/>
  <c r="S772" i="1"/>
  <c r="T772" i="1"/>
  <c r="U772" i="1"/>
  <c r="V772" i="1"/>
  <c r="W772" i="1"/>
  <c r="F773" i="1"/>
  <c r="M773" i="1" s="1"/>
  <c r="G773" i="1"/>
  <c r="N773" i="1" s="1"/>
  <c r="H773" i="1"/>
  <c r="O773" i="1" s="1"/>
  <c r="I773" i="1"/>
  <c r="P773" i="1" s="1"/>
  <c r="R773" i="1"/>
  <c r="S773" i="1"/>
  <c r="T773" i="1"/>
  <c r="U773" i="1"/>
  <c r="V773" i="1"/>
  <c r="W773" i="1"/>
  <c r="F774" i="1"/>
  <c r="G774" i="1"/>
  <c r="N774" i="1" s="1"/>
  <c r="H774" i="1"/>
  <c r="O774" i="1" s="1"/>
  <c r="I774" i="1"/>
  <c r="P774" i="1" s="1"/>
  <c r="R774" i="1"/>
  <c r="S774" i="1"/>
  <c r="T774" i="1"/>
  <c r="U774" i="1"/>
  <c r="V774" i="1"/>
  <c r="W774" i="1"/>
  <c r="F775" i="1"/>
  <c r="G775" i="1"/>
  <c r="N775" i="1" s="1"/>
  <c r="H775" i="1"/>
  <c r="O775" i="1" s="1"/>
  <c r="I775" i="1"/>
  <c r="P775" i="1" s="1"/>
  <c r="R775" i="1"/>
  <c r="S775" i="1"/>
  <c r="T775" i="1"/>
  <c r="U775" i="1"/>
  <c r="V775" i="1"/>
  <c r="W775" i="1"/>
  <c r="F776" i="1"/>
  <c r="M776" i="1" s="1"/>
  <c r="G776" i="1"/>
  <c r="N776" i="1" s="1"/>
  <c r="H776" i="1"/>
  <c r="O776" i="1" s="1"/>
  <c r="I776" i="1"/>
  <c r="P776" i="1" s="1"/>
  <c r="R776" i="1"/>
  <c r="S776" i="1"/>
  <c r="T776" i="1"/>
  <c r="U776" i="1"/>
  <c r="V776" i="1"/>
  <c r="W776" i="1"/>
  <c r="F777" i="1"/>
  <c r="M777" i="1" s="1"/>
  <c r="G777" i="1"/>
  <c r="N777" i="1" s="1"/>
  <c r="H777" i="1"/>
  <c r="O777" i="1" s="1"/>
  <c r="I777" i="1"/>
  <c r="P777" i="1" s="1"/>
  <c r="R777" i="1"/>
  <c r="S777" i="1"/>
  <c r="T777" i="1"/>
  <c r="U777" i="1"/>
  <c r="V777" i="1"/>
  <c r="W777" i="1"/>
  <c r="F778" i="1"/>
  <c r="G778" i="1"/>
  <c r="N778" i="1" s="1"/>
  <c r="H778" i="1"/>
  <c r="O778" i="1" s="1"/>
  <c r="I778" i="1"/>
  <c r="P778" i="1" s="1"/>
  <c r="R778" i="1"/>
  <c r="S778" i="1"/>
  <c r="T778" i="1"/>
  <c r="U778" i="1"/>
  <c r="V778" i="1"/>
  <c r="W778" i="1"/>
  <c r="F779" i="1"/>
  <c r="G779" i="1"/>
  <c r="N779" i="1" s="1"/>
  <c r="H779" i="1"/>
  <c r="O779" i="1" s="1"/>
  <c r="I779" i="1"/>
  <c r="P779" i="1" s="1"/>
  <c r="R779" i="1"/>
  <c r="S779" i="1"/>
  <c r="T779" i="1"/>
  <c r="U779" i="1"/>
  <c r="V779" i="1"/>
  <c r="W779" i="1"/>
  <c r="F780" i="1"/>
  <c r="M780" i="1" s="1"/>
  <c r="G780" i="1"/>
  <c r="N780" i="1" s="1"/>
  <c r="H780" i="1"/>
  <c r="O780" i="1" s="1"/>
  <c r="I780" i="1"/>
  <c r="P780" i="1" s="1"/>
  <c r="R780" i="1"/>
  <c r="S780" i="1"/>
  <c r="T780" i="1"/>
  <c r="U780" i="1"/>
  <c r="V780" i="1"/>
  <c r="W780" i="1"/>
  <c r="F781" i="1"/>
  <c r="M781" i="1" s="1"/>
  <c r="G781" i="1"/>
  <c r="N781" i="1" s="1"/>
  <c r="H781" i="1"/>
  <c r="O781" i="1" s="1"/>
  <c r="I781" i="1"/>
  <c r="P781" i="1" s="1"/>
  <c r="R781" i="1"/>
  <c r="S781" i="1"/>
  <c r="T781" i="1"/>
  <c r="U781" i="1"/>
  <c r="V781" i="1"/>
  <c r="W781" i="1"/>
  <c r="F782" i="1"/>
  <c r="M782" i="1" s="1"/>
  <c r="G782" i="1"/>
  <c r="N782" i="1" s="1"/>
  <c r="H782" i="1"/>
  <c r="O782" i="1" s="1"/>
  <c r="I782" i="1"/>
  <c r="R782" i="1"/>
  <c r="S782" i="1"/>
  <c r="T782" i="1"/>
  <c r="U782" i="1"/>
  <c r="V782" i="1"/>
  <c r="W782" i="1"/>
  <c r="F783" i="1"/>
  <c r="M783" i="1" s="1"/>
  <c r="G783" i="1"/>
  <c r="N783" i="1" s="1"/>
  <c r="H783" i="1"/>
  <c r="O783" i="1" s="1"/>
  <c r="I783" i="1"/>
  <c r="P783" i="1" s="1"/>
  <c r="R783" i="1"/>
  <c r="S783" i="1"/>
  <c r="T783" i="1"/>
  <c r="U783" i="1"/>
  <c r="V783" i="1"/>
  <c r="W783" i="1"/>
  <c r="F784" i="1"/>
  <c r="G784" i="1"/>
  <c r="N784" i="1" s="1"/>
  <c r="H784" i="1"/>
  <c r="O784" i="1" s="1"/>
  <c r="I784" i="1"/>
  <c r="P784" i="1" s="1"/>
  <c r="R784" i="1"/>
  <c r="S784" i="1"/>
  <c r="T784" i="1"/>
  <c r="U784" i="1"/>
  <c r="V784" i="1"/>
  <c r="W784" i="1"/>
  <c r="F785" i="1"/>
  <c r="G785" i="1"/>
  <c r="N785" i="1" s="1"/>
  <c r="H785" i="1"/>
  <c r="O785" i="1" s="1"/>
  <c r="I785" i="1"/>
  <c r="P785" i="1" s="1"/>
  <c r="R785" i="1"/>
  <c r="S785" i="1"/>
  <c r="T785" i="1"/>
  <c r="U785" i="1"/>
  <c r="V785" i="1"/>
  <c r="W785" i="1"/>
  <c r="F786" i="1"/>
  <c r="G786" i="1"/>
  <c r="N786" i="1" s="1"/>
  <c r="H786" i="1"/>
  <c r="O786" i="1" s="1"/>
  <c r="I786" i="1"/>
  <c r="P786" i="1" s="1"/>
  <c r="R786" i="1"/>
  <c r="S786" i="1"/>
  <c r="T786" i="1"/>
  <c r="U786" i="1"/>
  <c r="V786" i="1"/>
  <c r="W786" i="1"/>
  <c r="F787" i="1"/>
  <c r="G787" i="1"/>
  <c r="N787" i="1" s="1"/>
  <c r="H787" i="1"/>
  <c r="O787" i="1" s="1"/>
  <c r="I787" i="1"/>
  <c r="P787" i="1" s="1"/>
  <c r="R787" i="1"/>
  <c r="S787" i="1"/>
  <c r="T787" i="1"/>
  <c r="U787" i="1"/>
  <c r="V787" i="1"/>
  <c r="W787" i="1"/>
  <c r="F788" i="1"/>
  <c r="M788" i="1" s="1"/>
  <c r="G788" i="1"/>
  <c r="N788" i="1" s="1"/>
  <c r="H788" i="1"/>
  <c r="O788" i="1" s="1"/>
  <c r="I788" i="1"/>
  <c r="P788" i="1" s="1"/>
  <c r="R788" i="1"/>
  <c r="S788" i="1"/>
  <c r="T788" i="1"/>
  <c r="U788" i="1"/>
  <c r="V788" i="1"/>
  <c r="W788" i="1"/>
  <c r="F789" i="1"/>
  <c r="M789" i="1" s="1"/>
  <c r="G789" i="1"/>
  <c r="N789" i="1" s="1"/>
  <c r="H789" i="1"/>
  <c r="O789" i="1" s="1"/>
  <c r="I789" i="1"/>
  <c r="P789" i="1" s="1"/>
  <c r="R789" i="1"/>
  <c r="S789" i="1"/>
  <c r="T789" i="1"/>
  <c r="U789" i="1"/>
  <c r="V789" i="1"/>
  <c r="W789" i="1"/>
  <c r="F790" i="1"/>
  <c r="M790" i="1" s="1"/>
  <c r="G790" i="1"/>
  <c r="N790" i="1" s="1"/>
  <c r="H790" i="1"/>
  <c r="O790" i="1" s="1"/>
  <c r="I790" i="1"/>
  <c r="P790" i="1" s="1"/>
  <c r="R790" i="1"/>
  <c r="S790" i="1"/>
  <c r="T790" i="1"/>
  <c r="U790" i="1"/>
  <c r="V790" i="1"/>
  <c r="W790" i="1"/>
  <c r="F791" i="1"/>
  <c r="M791" i="1" s="1"/>
  <c r="G791" i="1"/>
  <c r="N791" i="1" s="1"/>
  <c r="H791" i="1"/>
  <c r="O791" i="1" s="1"/>
  <c r="I791" i="1"/>
  <c r="P791" i="1" s="1"/>
  <c r="R791" i="1"/>
  <c r="S791" i="1"/>
  <c r="T791" i="1"/>
  <c r="U791" i="1"/>
  <c r="V791" i="1"/>
  <c r="W791" i="1"/>
  <c r="F792" i="1"/>
  <c r="G792" i="1"/>
  <c r="N792" i="1" s="1"/>
  <c r="H792" i="1"/>
  <c r="O792" i="1" s="1"/>
  <c r="I792" i="1"/>
  <c r="P792" i="1" s="1"/>
  <c r="R792" i="1"/>
  <c r="S792" i="1"/>
  <c r="T792" i="1"/>
  <c r="U792" i="1"/>
  <c r="V792" i="1"/>
  <c r="W792" i="1"/>
  <c r="F793" i="1"/>
  <c r="G793" i="1"/>
  <c r="N793" i="1" s="1"/>
  <c r="H793" i="1"/>
  <c r="O793" i="1" s="1"/>
  <c r="I793" i="1"/>
  <c r="P793" i="1" s="1"/>
  <c r="R793" i="1"/>
  <c r="S793" i="1"/>
  <c r="T793" i="1"/>
  <c r="U793" i="1"/>
  <c r="V793" i="1"/>
  <c r="W793" i="1"/>
  <c r="F794" i="1"/>
  <c r="G794" i="1"/>
  <c r="N794" i="1" s="1"/>
  <c r="H794" i="1"/>
  <c r="O794" i="1" s="1"/>
  <c r="I794" i="1"/>
  <c r="P794" i="1" s="1"/>
  <c r="R794" i="1"/>
  <c r="S794" i="1"/>
  <c r="T794" i="1"/>
  <c r="U794" i="1"/>
  <c r="V794" i="1"/>
  <c r="W794" i="1"/>
  <c r="F795" i="1"/>
  <c r="M795" i="1" s="1"/>
  <c r="G795" i="1"/>
  <c r="N795" i="1" s="1"/>
  <c r="H795" i="1"/>
  <c r="O795" i="1" s="1"/>
  <c r="I795" i="1"/>
  <c r="P795" i="1" s="1"/>
  <c r="R795" i="1"/>
  <c r="S795" i="1"/>
  <c r="T795" i="1"/>
  <c r="U795" i="1"/>
  <c r="V795" i="1"/>
  <c r="W795" i="1"/>
  <c r="F796" i="1"/>
  <c r="G796" i="1"/>
  <c r="N796" i="1" s="1"/>
  <c r="H796" i="1"/>
  <c r="O796" i="1" s="1"/>
  <c r="I796" i="1"/>
  <c r="P796" i="1" s="1"/>
  <c r="R796" i="1"/>
  <c r="S796" i="1"/>
  <c r="T796" i="1"/>
  <c r="U796" i="1"/>
  <c r="V796" i="1"/>
  <c r="W796" i="1"/>
  <c r="F797" i="1"/>
  <c r="M797" i="1" s="1"/>
  <c r="G797" i="1"/>
  <c r="N797" i="1" s="1"/>
  <c r="H797" i="1"/>
  <c r="O797" i="1" s="1"/>
  <c r="I797" i="1"/>
  <c r="P797" i="1" s="1"/>
  <c r="R797" i="1"/>
  <c r="S797" i="1"/>
  <c r="T797" i="1"/>
  <c r="U797" i="1"/>
  <c r="V797" i="1"/>
  <c r="W797" i="1"/>
  <c r="F798" i="1"/>
  <c r="G798" i="1"/>
  <c r="N798" i="1" s="1"/>
  <c r="H798" i="1"/>
  <c r="O798" i="1" s="1"/>
  <c r="I798" i="1"/>
  <c r="P798" i="1" s="1"/>
  <c r="R798" i="1"/>
  <c r="S798" i="1"/>
  <c r="T798" i="1"/>
  <c r="U798" i="1"/>
  <c r="V798" i="1"/>
  <c r="W798" i="1"/>
  <c r="F799" i="1"/>
  <c r="G799" i="1"/>
  <c r="N799" i="1" s="1"/>
  <c r="H799" i="1"/>
  <c r="O799" i="1" s="1"/>
  <c r="I799" i="1"/>
  <c r="P799" i="1" s="1"/>
  <c r="R799" i="1"/>
  <c r="S799" i="1"/>
  <c r="T799" i="1"/>
  <c r="U799" i="1"/>
  <c r="V799" i="1"/>
  <c r="W799" i="1"/>
  <c r="F800" i="1"/>
  <c r="M800" i="1" s="1"/>
  <c r="G800" i="1"/>
  <c r="N800" i="1" s="1"/>
  <c r="H800" i="1"/>
  <c r="O800" i="1" s="1"/>
  <c r="I800" i="1"/>
  <c r="P800" i="1" s="1"/>
  <c r="R800" i="1"/>
  <c r="S800" i="1"/>
  <c r="T800" i="1"/>
  <c r="U800" i="1"/>
  <c r="V800" i="1"/>
  <c r="W800" i="1"/>
  <c r="F801" i="1"/>
  <c r="M801" i="1" s="1"/>
  <c r="G801" i="1"/>
  <c r="N801" i="1" s="1"/>
  <c r="H801" i="1"/>
  <c r="O801" i="1" s="1"/>
  <c r="I801" i="1"/>
  <c r="P801" i="1" s="1"/>
  <c r="R801" i="1"/>
  <c r="S801" i="1"/>
  <c r="T801" i="1"/>
  <c r="U801" i="1"/>
  <c r="V801" i="1"/>
  <c r="W801" i="1"/>
  <c r="F802" i="1"/>
  <c r="M802" i="1" s="1"/>
  <c r="G802" i="1"/>
  <c r="N802" i="1" s="1"/>
  <c r="H802" i="1"/>
  <c r="O802" i="1" s="1"/>
  <c r="I802" i="1"/>
  <c r="P802" i="1" s="1"/>
  <c r="R802" i="1"/>
  <c r="S802" i="1"/>
  <c r="T802" i="1"/>
  <c r="U802" i="1"/>
  <c r="V802" i="1"/>
  <c r="W802" i="1"/>
  <c r="F803" i="1"/>
  <c r="G803" i="1"/>
  <c r="N803" i="1" s="1"/>
  <c r="H803" i="1"/>
  <c r="O803" i="1" s="1"/>
  <c r="I803" i="1"/>
  <c r="P803" i="1" s="1"/>
  <c r="R803" i="1"/>
  <c r="S803" i="1"/>
  <c r="T803" i="1"/>
  <c r="U803" i="1"/>
  <c r="V803" i="1"/>
  <c r="W803" i="1"/>
  <c r="F804" i="1"/>
  <c r="G804" i="1"/>
  <c r="N804" i="1" s="1"/>
  <c r="H804" i="1"/>
  <c r="O804" i="1" s="1"/>
  <c r="I804" i="1"/>
  <c r="P804" i="1" s="1"/>
  <c r="R804" i="1"/>
  <c r="S804" i="1"/>
  <c r="T804" i="1"/>
  <c r="U804" i="1"/>
  <c r="V804" i="1"/>
  <c r="W804" i="1"/>
  <c r="F805" i="1"/>
  <c r="G805" i="1"/>
  <c r="N805" i="1" s="1"/>
  <c r="H805" i="1"/>
  <c r="O805" i="1" s="1"/>
  <c r="I805" i="1"/>
  <c r="P805" i="1" s="1"/>
  <c r="R805" i="1"/>
  <c r="S805" i="1"/>
  <c r="T805" i="1"/>
  <c r="U805" i="1"/>
  <c r="V805" i="1"/>
  <c r="W805" i="1"/>
  <c r="F806" i="1"/>
  <c r="G806" i="1"/>
  <c r="N806" i="1" s="1"/>
  <c r="H806" i="1"/>
  <c r="O806" i="1" s="1"/>
  <c r="I806" i="1"/>
  <c r="P806" i="1" s="1"/>
  <c r="R806" i="1"/>
  <c r="S806" i="1"/>
  <c r="T806" i="1"/>
  <c r="U806" i="1"/>
  <c r="V806" i="1"/>
  <c r="W806" i="1"/>
  <c r="F807" i="1"/>
  <c r="M807" i="1" s="1"/>
  <c r="G807" i="1"/>
  <c r="N807" i="1" s="1"/>
  <c r="H807" i="1"/>
  <c r="O807" i="1" s="1"/>
  <c r="I807" i="1"/>
  <c r="P807" i="1" s="1"/>
  <c r="R807" i="1"/>
  <c r="S807" i="1"/>
  <c r="T807" i="1"/>
  <c r="U807" i="1"/>
  <c r="V807" i="1"/>
  <c r="W807" i="1"/>
  <c r="F808" i="1"/>
  <c r="G808" i="1"/>
  <c r="N808" i="1" s="1"/>
  <c r="H808" i="1"/>
  <c r="O808" i="1" s="1"/>
  <c r="I808" i="1"/>
  <c r="P808" i="1" s="1"/>
  <c r="R808" i="1"/>
  <c r="S808" i="1"/>
  <c r="T808" i="1"/>
  <c r="U808" i="1"/>
  <c r="V808" i="1"/>
  <c r="W808" i="1"/>
  <c r="F809" i="1"/>
  <c r="G809" i="1"/>
  <c r="N809" i="1" s="1"/>
  <c r="H809" i="1"/>
  <c r="O809" i="1" s="1"/>
  <c r="I809" i="1"/>
  <c r="P809" i="1" s="1"/>
  <c r="R809" i="1"/>
  <c r="S809" i="1"/>
  <c r="T809" i="1"/>
  <c r="U809" i="1"/>
  <c r="V809" i="1"/>
  <c r="W809" i="1"/>
  <c r="F810" i="1"/>
  <c r="M810" i="1" s="1"/>
  <c r="G810" i="1"/>
  <c r="N810" i="1" s="1"/>
  <c r="H810" i="1"/>
  <c r="O810" i="1" s="1"/>
  <c r="I810" i="1"/>
  <c r="R810" i="1"/>
  <c r="S810" i="1"/>
  <c r="T810" i="1"/>
  <c r="U810" i="1"/>
  <c r="V810" i="1"/>
  <c r="W810" i="1"/>
  <c r="F811" i="1"/>
  <c r="M811" i="1" s="1"/>
  <c r="G811" i="1"/>
  <c r="N811" i="1" s="1"/>
  <c r="H811" i="1"/>
  <c r="O811" i="1" s="1"/>
  <c r="I811" i="1"/>
  <c r="P811" i="1" s="1"/>
  <c r="R811" i="1"/>
  <c r="S811" i="1"/>
  <c r="T811" i="1"/>
  <c r="U811" i="1"/>
  <c r="V811" i="1"/>
  <c r="W811" i="1"/>
  <c r="F812" i="1"/>
  <c r="G812" i="1"/>
  <c r="N812" i="1" s="1"/>
  <c r="H812" i="1"/>
  <c r="O812" i="1" s="1"/>
  <c r="I812" i="1"/>
  <c r="P812" i="1" s="1"/>
  <c r="R812" i="1"/>
  <c r="S812" i="1"/>
  <c r="T812" i="1"/>
  <c r="U812" i="1"/>
  <c r="V812" i="1"/>
  <c r="W812" i="1"/>
  <c r="F813" i="1"/>
  <c r="M813" i="1" s="1"/>
  <c r="G813" i="1"/>
  <c r="N813" i="1" s="1"/>
  <c r="H813" i="1"/>
  <c r="O813" i="1" s="1"/>
  <c r="I813" i="1"/>
  <c r="P813" i="1" s="1"/>
  <c r="R813" i="1"/>
  <c r="S813" i="1"/>
  <c r="T813" i="1"/>
  <c r="U813" i="1"/>
  <c r="V813" i="1"/>
  <c r="W813" i="1"/>
  <c r="F814" i="1"/>
  <c r="G814" i="1"/>
  <c r="N814" i="1" s="1"/>
  <c r="H814" i="1"/>
  <c r="O814" i="1" s="1"/>
  <c r="I814" i="1"/>
  <c r="P814" i="1" s="1"/>
  <c r="R814" i="1"/>
  <c r="S814" i="1"/>
  <c r="T814" i="1"/>
  <c r="U814" i="1"/>
  <c r="V814" i="1"/>
  <c r="W814" i="1"/>
  <c r="F815" i="1"/>
  <c r="M815" i="1" s="1"/>
  <c r="G815" i="1"/>
  <c r="N815" i="1" s="1"/>
  <c r="H815" i="1"/>
  <c r="O815" i="1" s="1"/>
  <c r="I815" i="1"/>
  <c r="P815" i="1" s="1"/>
  <c r="R815" i="1"/>
  <c r="S815" i="1"/>
  <c r="T815" i="1"/>
  <c r="U815" i="1"/>
  <c r="V815" i="1"/>
  <c r="W815" i="1"/>
  <c r="F816" i="1"/>
  <c r="G816" i="1"/>
  <c r="N816" i="1" s="1"/>
  <c r="H816" i="1"/>
  <c r="O816" i="1" s="1"/>
  <c r="I816" i="1"/>
  <c r="P816" i="1" s="1"/>
  <c r="R816" i="1"/>
  <c r="S816" i="1"/>
  <c r="T816" i="1"/>
  <c r="U816" i="1"/>
  <c r="V816" i="1"/>
  <c r="W816" i="1"/>
  <c r="F817" i="1"/>
  <c r="G817" i="1"/>
  <c r="N817" i="1" s="1"/>
  <c r="H817" i="1"/>
  <c r="O817" i="1" s="1"/>
  <c r="I817" i="1"/>
  <c r="P817" i="1" s="1"/>
  <c r="R817" i="1"/>
  <c r="S817" i="1"/>
  <c r="T817" i="1"/>
  <c r="U817" i="1"/>
  <c r="V817" i="1"/>
  <c r="W817" i="1"/>
  <c r="F818" i="1"/>
  <c r="M818" i="1" s="1"/>
  <c r="G818" i="1"/>
  <c r="N818" i="1" s="1"/>
  <c r="H818" i="1"/>
  <c r="O818" i="1" s="1"/>
  <c r="I818" i="1"/>
  <c r="P818" i="1" s="1"/>
  <c r="R818" i="1"/>
  <c r="S818" i="1"/>
  <c r="T818" i="1"/>
  <c r="U818" i="1"/>
  <c r="V818" i="1"/>
  <c r="W818" i="1"/>
  <c r="F819" i="1"/>
  <c r="M819" i="1" s="1"/>
  <c r="G819" i="1"/>
  <c r="N819" i="1" s="1"/>
  <c r="H819" i="1"/>
  <c r="O819" i="1" s="1"/>
  <c r="I819" i="1"/>
  <c r="P819" i="1" s="1"/>
  <c r="R819" i="1"/>
  <c r="S819" i="1"/>
  <c r="T819" i="1"/>
  <c r="U819" i="1"/>
  <c r="V819" i="1"/>
  <c r="W819" i="1"/>
  <c r="F820" i="1"/>
  <c r="G820" i="1"/>
  <c r="N820" i="1" s="1"/>
  <c r="H820" i="1"/>
  <c r="O820" i="1" s="1"/>
  <c r="I820" i="1"/>
  <c r="P820" i="1" s="1"/>
  <c r="R820" i="1"/>
  <c r="S820" i="1"/>
  <c r="T820" i="1"/>
  <c r="U820" i="1"/>
  <c r="V820" i="1"/>
  <c r="W820" i="1"/>
  <c r="F821" i="1"/>
  <c r="M821" i="1" s="1"/>
  <c r="G821" i="1"/>
  <c r="N821" i="1" s="1"/>
  <c r="H821" i="1"/>
  <c r="O821" i="1" s="1"/>
  <c r="I821" i="1"/>
  <c r="P821" i="1" s="1"/>
  <c r="R821" i="1"/>
  <c r="S821" i="1"/>
  <c r="T821" i="1"/>
  <c r="U821" i="1"/>
  <c r="V821" i="1"/>
  <c r="W821" i="1"/>
  <c r="F822" i="1"/>
  <c r="M822" i="1" s="1"/>
  <c r="G822" i="1"/>
  <c r="N822" i="1" s="1"/>
  <c r="H822" i="1"/>
  <c r="O822" i="1" s="1"/>
  <c r="I822" i="1"/>
  <c r="P822" i="1" s="1"/>
  <c r="R822" i="1"/>
  <c r="S822" i="1"/>
  <c r="T822" i="1"/>
  <c r="U822" i="1"/>
  <c r="V822" i="1"/>
  <c r="W822" i="1"/>
  <c r="F823" i="1"/>
  <c r="M823" i="1" s="1"/>
  <c r="G823" i="1"/>
  <c r="N823" i="1" s="1"/>
  <c r="H823" i="1"/>
  <c r="O823" i="1" s="1"/>
  <c r="I823" i="1"/>
  <c r="P823" i="1" s="1"/>
  <c r="R823" i="1"/>
  <c r="S823" i="1"/>
  <c r="T823" i="1"/>
  <c r="U823" i="1"/>
  <c r="V823" i="1"/>
  <c r="W823" i="1"/>
  <c r="F824" i="1"/>
  <c r="G824" i="1"/>
  <c r="N824" i="1" s="1"/>
  <c r="H824" i="1"/>
  <c r="O824" i="1" s="1"/>
  <c r="I824" i="1"/>
  <c r="P824" i="1" s="1"/>
  <c r="R824" i="1"/>
  <c r="S824" i="1"/>
  <c r="T824" i="1"/>
  <c r="U824" i="1"/>
  <c r="V824" i="1"/>
  <c r="W824" i="1"/>
  <c r="F825" i="1"/>
  <c r="M825" i="1" s="1"/>
  <c r="G825" i="1"/>
  <c r="N825" i="1" s="1"/>
  <c r="H825" i="1"/>
  <c r="O825" i="1" s="1"/>
  <c r="I825" i="1"/>
  <c r="R825" i="1"/>
  <c r="S825" i="1"/>
  <c r="T825" i="1"/>
  <c r="U825" i="1"/>
  <c r="V825" i="1"/>
  <c r="W825" i="1"/>
  <c r="F826" i="1"/>
  <c r="G826" i="1"/>
  <c r="N826" i="1" s="1"/>
  <c r="H826" i="1"/>
  <c r="O826" i="1" s="1"/>
  <c r="I826" i="1"/>
  <c r="P826" i="1" s="1"/>
  <c r="R826" i="1"/>
  <c r="S826" i="1"/>
  <c r="T826" i="1"/>
  <c r="U826" i="1"/>
  <c r="V826" i="1"/>
  <c r="W826" i="1"/>
  <c r="F827" i="1"/>
  <c r="M827" i="1" s="1"/>
  <c r="G827" i="1"/>
  <c r="N827" i="1" s="1"/>
  <c r="H827" i="1"/>
  <c r="O827" i="1" s="1"/>
  <c r="I827" i="1"/>
  <c r="P827" i="1" s="1"/>
  <c r="R827" i="1"/>
  <c r="S827" i="1"/>
  <c r="T827" i="1"/>
  <c r="U827" i="1"/>
  <c r="V827" i="1"/>
  <c r="W827" i="1"/>
  <c r="F828" i="1"/>
  <c r="G828" i="1"/>
  <c r="N828" i="1" s="1"/>
  <c r="H828" i="1"/>
  <c r="O828" i="1" s="1"/>
  <c r="I828" i="1"/>
  <c r="P828" i="1" s="1"/>
  <c r="R828" i="1"/>
  <c r="S828" i="1"/>
  <c r="T828" i="1"/>
  <c r="U828" i="1"/>
  <c r="V828" i="1"/>
  <c r="W828" i="1"/>
  <c r="F829" i="1"/>
  <c r="G829" i="1"/>
  <c r="N829" i="1" s="1"/>
  <c r="H829" i="1"/>
  <c r="O829" i="1" s="1"/>
  <c r="I829" i="1"/>
  <c r="P829" i="1" s="1"/>
  <c r="R829" i="1"/>
  <c r="S829" i="1"/>
  <c r="T829" i="1"/>
  <c r="U829" i="1"/>
  <c r="V829" i="1"/>
  <c r="W829" i="1"/>
  <c r="F830" i="1"/>
  <c r="G830" i="1"/>
  <c r="N830" i="1" s="1"/>
  <c r="H830" i="1"/>
  <c r="O830" i="1" s="1"/>
  <c r="I830" i="1"/>
  <c r="P830" i="1" s="1"/>
  <c r="R830" i="1"/>
  <c r="S830" i="1"/>
  <c r="T830" i="1"/>
  <c r="U830" i="1"/>
  <c r="V830" i="1"/>
  <c r="W830" i="1"/>
  <c r="F831" i="1"/>
  <c r="G831" i="1"/>
  <c r="N831" i="1" s="1"/>
  <c r="H831" i="1"/>
  <c r="O831" i="1" s="1"/>
  <c r="I831" i="1"/>
  <c r="P831" i="1" s="1"/>
  <c r="R831" i="1"/>
  <c r="S831" i="1"/>
  <c r="T831" i="1"/>
  <c r="U831" i="1"/>
  <c r="V831" i="1"/>
  <c r="W831" i="1"/>
  <c r="F832" i="1"/>
  <c r="G832" i="1"/>
  <c r="N832" i="1" s="1"/>
  <c r="H832" i="1"/>
  <c r="O832" i="1" s="1"/>
  <c r="I832" i="1"/>
  <c r="P832" i="1" s="1"/>
  <c r="R832" i="1"/>
  <c r="S832" i="1"/>
  <c r="T832" i="1"/>
  <c r="U832" i="1"/>
  <c r="V832" i="1"/>
  <c r="W832" i="1"/>
  <c r="F833" i="1"/>
  <c r="M833" i="1" s="1"/>
  <c r="G833" i="1"/>
  <c r="N833" i="1" s="1"/>
  <c r="H833" i="1"/>
  <c r="O833" i="1" s="1"/>
  <c r="I833" i="1"/>
  <c r="P833" i="1" s="1"/>
  <c r="R833" i="1"/>
  <c r="S833" i="1"/>
  <c r="T833" i="1"/>
  <c r="U833" i="1"/>
  <c r="V833" i="1"/>
  <c r="W833" i="1"/>
  <c r="F834" i="1"/>
  <c r="M834" i="1" s="1"/>
  <c r="G834" i="1"/>
  <c r="N834" i="1" s="1"/>
  <c r="H834" i="1"/>
  <c r="O834" i="1" s="1"/>
  <c r="I834" i="1"/>
  <c r="P834" i="1" s="1"/>
  <c r="R834" i="1"/>
  <c r="S834" i="1"/>
  <c r="T834" i="1"/>
  <c r="U834" i="1"/>
  <c r="V834" i="1"/>
  <c r="W834" i="1"/>
  <c r="F835" i="1"/>
  <c r="G835" i="1"/>
  <c r="N835" i="1" s="1"/>
  <c r="H835" i="1"/>
  <c r="O835" i="1" s="1"/>
  <c r="I835" i="1"/>
  <c r="P835" i="1" s="1"/>
  <c r="R835" i="1"/>
  <c r="S835" i="1"/>
  <c r="T835" i="1"/>
  <c r="U835" i="1"/>
  <c r="V835" i="1"/>
  <c r="W835" i="1"/>
  <c r="F836" i="1"/>
  <c r="G836" i="1"/>
  <c r="N836" i="1" s="1"/>
  <c r="H836" i="1"/>
  <c r="O836" i="1" s="1"/>
  <c r="I836" i="1"/>
  <c r="P836" i="1" s="1"/>
  <c r="R836" i="1"/>
  <c r="S836" i="1"/>
  <c r="T836" i="1"/>
  <c r="U836" i="1"/>
  <c r="V836" i="1"/>
  <c r="W836" i="1"/>
  <c r="F837" i="1"/>
  <c r="M837" i="1" s="1"/>
  <c r="G837" i="1"/>
  <c r="N837" i="1" s="1"/>
  <c r="H837" i="1"/>
  <c r="O837" i="1" s="1"/>
  <c r="I837" i="1"/>
  <c r="P837" i="1" s="1"/>
  <c r="R837" i="1"/>
  <c r="S837" i="1"/>
  <c r="T837" i="1"/>
  <c r="U837" i="1"/>
  <c r="V837" i="1"/>
  <c r="W837" i="1"/>
  <c r="F838" i="1"/>
  <c r="M838" i="1" s="1"/>
  <c r="G838" i="1"/>
  <c r="N838" i="1" s="1"/>
  <c r="H838" i="1"/>
  <c r="O838" i="1" s="1"/>
  <c r="I838" i="1"/>
  <c r="R838" i="1"/>
  <c r="S838" i="1"/>
  <c r="T838" i="1"/>
  <c r="U838" i="1"/>
  <c r="V838" i="1"/>
  <c r="W838" i="1"/>
  <c r="F839" i="1"/>
  <c r="G839" i="1"/>
  <c r="N839" i="1" s="1"/>
  <c r="H839" i="1"/>
  <c r="O839" i="1" s="1"/>
  <c r="I839" i="1"/>
  <c r="P839" i="1" s="1"/>
  <c r="R839" i="1"/>
  <c r="S839" i="1"/>
  <c r="T839" i="1"/>
  <c r="U839" i="1"/>
  <c r="V839" i="1"/>
  <c r="W839" i="1"/>
  <c r="F840" i="1"/>
  <c r="G840" i="1"/>
  <c r="N840" i="1" s="1"/>
  <c r="H840" i="1"/>
  <c r="O840" i="1" s="1"/>
  <c r="I840" i="1"/>
  <c r="P840" i="1" s="1"/>
  <c r="R840" i="1"/>
  <c r="S840" i="1"/>
  <c r="T840" i="1"/>
  <c r="U840" i="1"/>
  <c r="V840" i="1"/>
  <c r="W840" i="1"/>
  <c r="F841" i="1"/>
  <c r="G841" i="1"/>
  <c r="N841" i="1" s="1"/>
  <c r="H841" i="1"/>
  <c r="O841" i="1" s="1"/>
  <c r="I841" i="1"/>
  <c r="P841" i="1" s="1"/>
  <c r="R841" i="1"/>
  <c r="S841" i="1"/>
  <c r="T841" i="1"/>
  <c r="U841" i="1"/>
  <c r="V841" i="1"/>
  <c r="W841" i="1"/>
  <c r="F842" i="1"/>
  <c r="M842" i="1" s="1"/>
  <c r="G842" i="1"/>
  <c r="N842" i="1" s="1"/>
  <c r="H842" i="1"/>
  <c r="O842" i="1" s="1"/>
  <c r="I842" i="1"/>
  <c r="P842" i="1" s="1"/>
  <c r="R842" i="1"/>
  <c r="S842" i="1"/>
  <c r="T842" i="1"/>
  <c r="U842" i="1"/>
  <c r="V842" i="1"/>
  <c r="W842" i="1"/>
  <c r="F843" i="1"/>
  <c r="M843" i="1" s="1"/>
  <c r="G843" i="1"/>
  <c r="N843" i="1" s="1"/>
  <c r="H843" i="1"/>
  <c r="O843" i="1" s="1"/>
  <c r="I843" i="1"/>
  <c r="P843" i="1" s="1"/>
  <c r="R843" i="1"/>
  <c r="S843" i="1"/>
  <c r="T843" i="1"/>
  <c r="U843" i="1"/>
  <c r="V843" i="1"/>
  <c r="W843" i="1"/>
  <c r="F844" i="1"/>
  <c r="G844" i="1"/>
  <c r="N844" i="1" s="1"/>
  <c r="H844" i="1"/>
  <c r="O844" i="1" s="1"/>
  <c r="I844" i="1"/>
  <c r="P844" i="1" s="1"/>
  <c r="R844" i="1"/>
  <c r="S844" i="1"/>
  <c r="T844" i="1"/>
  <c r="U844" i="1"/>
  <c r="V844" i="1"/>
  <c r="W844" i="1"/>
  <c r="F845" i="1"/>
  <c r="G845" i="1"/>
  <c r="N845" i="1" s="1"/>
  <c r="H845" i="1"/>
  <c r="O845" i="1" s="1"/>
  <c r="I845" i="1"/>
  <c r="P845" i="1" s="1"/>
  <c r="R845" i="1"/>
  <c r="S845" i="1"/>
  <c r="T845" i="1"/>
  <c r="U845" i="1"/>
  <c r="V845" i="1"/>
  <c r="W845" i="1"/>
  <c r="F846" i="1"/>
  <c r="M846" i="1" s="1"/>
  <c r="G846" i="1"/>
  <c r="N846" i="1" s="1"/>
  <c r="H846" i="1"/>
  <c r="O846" i="1" s="1"/>
  <c r="I846" i="1"/>
  <c r="P846" i="1" s="1"/>
  <c r="R846" i="1"/>
  <c r="S846" i="1"/>
  <c r="T846" i="1"/>
  <c r="U846" i="1"/>
  <c r="V846" i="1"/>
  <c r="W846" i="1"/>
  <c r="F847" i="1"/>
  <c r="G847" i="1"/>
  <c r="N847" i="1" s="1"/>
  <c r="H847" i="1"/>
  <c r="O847" i="1" s="1"/>
  <c r="I847" i="1"/>
  <c r="P847" i="1" s="1"/>
  <c r="R847" i="1"/>
  <c r="S847" i="1"/>
  <c r="T847" i="1"/>
  <c r="U847" i="1"/>
  <c r="V847" i="1"/>
  <c r="W847" i="1"/>
  <c r="F848" i="1"/>
  <c r="G848" i="1"/>
  <c r="N848" i="1" s="1"/>
  <c r="H848" i="1"/>
  <c r="O848" i="1" s="1"/>
  <c r="I848" i="1"/>
  <c r="P848" i="1" s="1"/>
  <c r="R848" i="1"/>
  <c r="S848" i="1"/>
  <c r="T848" i="1"/>
  <c r="U848" i="1"/>
  <c r="V848" i="1"/>
  <c r="W848" i="1"/>
  <c r="F849" i="1"/>
  <c r="M849" i="1" s="1"/>
  <c r="G849" i="1"/>
  <c r="N849" i="1" s="1"/>
  <c r="H849" i="1"/>
  <c r="O849" i="1" s="1"/>
  <c r="I849" i="1"/>
  <c r="P849" i="1" s="1"/>
  <c r="R849" i="1"/>
  <c r="S849" i="1"/>
  <c r="T849" i="1"/>
  <c r="U849" i="1"/>
  <c r="V849" i="1"/>
  <c r="W849" i="1"/>
  <c r="F850" i="1"/>
  <c r="M850" i="1" s="1"/>
  <c r="G850" i="1"/>
  <c r="H850" i="1"/>
  <c r="O850" i="1" s="1"/>
  <c r="I850" i="1"/>
  <c r="P850" i="1" s="1"/>
  <c r="R850" i="1"/>
  <c r="S850" i="1"/>
  <c r="T850" i="1"/>
  <c r="U850" i="1"/>
  <c r="V850" i="1"/>
  <c r="W850" i="1"/>
  <c r="F851" i="1"/>
  <c r="M851" i="1" s="1"/>
  <c r="G851" i="1"/>
  <c r="N851" i="1" s="1"/>
  <c r="H851" i="1"/>
  <c r="O851" i="1" s="1"/>
  <c r="I851" i="1"/>
  <c r="P851" i="1" s="1"/>
  <c r="R851" i="1"/>
  <c r="S851" i="1"/>
  <c r="T851" i="1"/>
  <c r="U851" i="1"/>
  <c r="V851" i="1"/>
  <c r="W851" i="1"/>
  <c r="F852" i="1"/>
  <c r="G852" i="1"/>
  <c r="N852" i="1" s="1"/>
  <c r="H852" i="1"/>
  <c r="O852" i="1" s="1"/>
  <c r="I852" i="1"/>
  <c r="P852" i="1" s="1"/>
  <c r="R852" i="1"/>
  <c r="S852" i="1"/>
  <c r="T852" i="1"/>
  <c r="U852" i="1"/>
  <c r="V852" i="1"/>
  <c r="W852" i="1"/>
  <c r="F853" i="1"/>
  <c r="M853" i="1" s="1"/>
  <c r="G853" i="1"/>
  <c r="N853" i="1" s="1"/>
  <c r="H853" i="1"/>
  <c r="O853" i="1" s="1"/>
  <c r="I853" i="1"/>
  <c r="P853" i="1" s="1"/>
  <c r="R853" i="1"/>
  <c r="S853" i="1"/>
  <c r="T853" i="1"/>
  <c r="U853" i="1"/>
  <c r="V853" i="1"/>
  <c r="W853" i="1"/>
  <c r="F854" i="1"/>
  <c r="M854" i="1" s="1"/>
  <c r="G854" i="1"/>
  <c r="N854" i="1" s="1"/>
  <c r="H854" i="1"/>
  <c r="I854" i="1"/>
  <c r="P854" i="1" s="1"/>
  <c r="R854" i="1"/>
  <c r="S854" i="1"/>
  <c r="T854" i="1"/>
  <c r="U854" i="1"/>
  <c r="V854" i="1"/>
  <c r="W854" i="1"/>
  <c r="F855" i="1"/>
  <c r="G855" i="1"/>
  <c r="N855" i="1" s="1"/>
  <c r="H855" i="1"/>
  <c r="O855" i="1" s="1"/>
  <c r="I855" i="1"/>
  <c r="P855" i="1" s="1"/>
  <c r="R855" i="1"/>
  <c r="S855" i="1"/>
  <c r="T855" i="1"/>
  <c r="U855" i="1"/>
  <c r="V855" i="1"/>
  <c r="W855" i="1"/>
  <c r="F856" i="1"/>
  <c r="G856" i="1"/>
  <c r="N856" i="1" s="1"/>
  <c r="H856" i="1"/>
  <c r="O856" i="1" s="1"/>
  <c r="I856" i="1"/>
  <c r="P856" i="1" s="1"/>
  <c r="R856" i="1"/>
  <c r="S856" i="1"/>
  <c r="T856" i="1"/>
  <c r="U856" i="1"/>
  <c r="V856" i="1"/>
  <c r="W856" i="1"/>
  <c r="F857" i="1"/>
  <c r="G857" i="1"/>
  <c r="N857" i="1" s="1"/>
  <c r="H857" i="1"/>
  <c r="O857" i="1" s="1"/>
  <c r="I857" i="1"/>
  <c r="P857" i="1" s="1"/>
  <c r="R857" i="1"/>
  <c r="S857" i="1"/>
  <c r="T857" i="1"/>
  <c r="U857" i="1"/>
  <c r="V857" i="1"/>
  <c r="W857" i="1"/>
  <c r="F858" i="1"/>
  <c r="M858" i="1" s="1"/>
  <c r="G858" i="1"/>
  <c r="N858" i="1" s="1"/>
  <c r="H858" i="1"/>
  <c r="O858" i="1" s="1"/>
  <c r="I858" i="1"/>
  <c r="P858" i="1" s="1"/>
  <c r="R858" i="1"/>
  <c r="S858" i="1"/>
  <c r="T858" i="1"/>
  <c r="U858" i="1"/>
  <c r="V858" i="1"/>
  <c r="W858" i="1"/>
  <c r="F859" i="1"/>
  <c r="M859" i="1" s="1"/>
  <c r="G859" i="1"/>
  <c r="N859" i="1" s="1"/>
  <c r="H859" i="1"/>
  <c r="O859" i="1" s="1"/>
  <c r="I859" i="1"/>
  <c r="P859" i="1" s="1"/>
  <c r="R859" i="1"/>
  <c r="S859" i="1"/>
  <c r="T859" i="1"/>
  <c r="U859" i="1"/>
  <c r="V859" i="1"/>
  <c r="W859" i="1"/>
  <c r="F860" i="1"/>
  <c r="M860" i="1" s="1"/>
  <c r="G860" i="1"/>
  <c r="N860" i="1" s="1"/>
  <c r="H860" i="1"/>
  <c r="O860" i="1" s="1"/>
  <c r="I860" i="1"/>
  <c r="P860" i="1" s="1"/>
  <c r="R860" i="1"/>
  <c r="S860" i="1"/>
  <c r="T860" i="1"/>
  <c r="U860" i="1"/>
  <c r="V860" i="1"/>
  <c r="W860" i="1"/>
  <c r="F861" i="1"/>
  <c r="G861" i="1"/>
  <c r="N861" i="1" s="1"/>
  <c r="H861" i="1"/>
  <c r="O861" i="1" s="1"/>
  <c r="I861" i="1"/>
  <c r="P861" i="1" s="1"/>
  <c r="R861" i="1"/>
  <c r="S861" i="1"/>
  <c r="T861" i="1"/>
  <c r="U861" i="1"/>
  <c r="V861" i="1"/>
  <c r="W861" i="1"/>
  <c r="F862" i="1"/>
  <c r="G862" i="1"/>
  <c r="N862" i="1" s="1"/>
  <c r="H862" i="1"/>
  <c r="O862" i="1" s="1"/>
  <c r="I862" i="1"/>
  <c r="P862" i="1" s="1"/>
  <c r="R862" i="1"/>
  <c r="S862" i="1"/>
  <c r="T862" i="1"/>
  <c r="U862" i="1"/>
  <c r="V862" i="1"/>
  <c r="W862" i="1"/>
  <c r="F863" i="1"/>
  <c r="M863" i="1" s="1"/>
  <c r="G863" i="1"/>
  <c r="N863" i="1" s="1"/>
  <c r="H863" i="1"/>
  <c r="O863" i="1" s="1"/>
  <c r="I863" i="1"/>
  <c r="P863" i="1" s="1"/>
  <c r="R863" i="1"/>
  <c r="S863" i="1"/>
  <c r="T863" i="1"/>
  <c r="U863" i="1"/>
  <c r="V863" i="1"/>
  <c r="W863" i="1"/>
  <c r="F864" i="1"/>
  <c r="M864" i="1" s="1"/>
  <c r="G864" i="1"/>
  <c r="N864" i="1" s="1"/>
  <c r="H864" i="1"/>
  <c r="O864" i="1" s="1"/>
  <c r="I864" i="1"/>
  <c r="P864" i="1" s="1"/>
  <c r="R864" i="1"/>
  <c r="S864" i="1"/>
  <c r="T864" i="1"/>
  <c r="U864" i="1"/>
  <c r="V864" i="1"/>
  <c r="W864" i="1"/>
  <c r="F865" i="1"/>
  <c r="M865" i="1" s="1"/>
  <c r="G865" i="1"/>
  <c r="N865" i="1" s="1"/>
  <c r="H865" i="1"/>
  <c r="O865" i="1" s="1"/>
  <c r="I865" i="1"/>
  <c r="P865" i="1" s="1"/>
  <c r="R865" i="1"/>
  <c r="S865" i="1"/>
  <c r="T865" i="1"/>
  <c r="U865" i="1"/>
  <c r="V865" i="1"/>
  <c r="W865" i="1"/>
  <c r="F866" i="1"/>
  <c r="M866" i="1" s="1"/>
  <c r="G866" i="1"/>
  <c r="N866" i="1" s="1"/>
  <c r="H866" i="1"/>
  <c r="O866" i="1" s="1"/>
  <c r="I866" i="1"/>
  <c r="P866" i="1" s="1"/>
  <c r="R866" i="1"/>
  <c r="S866" i="1"/>
  <c r="T866" i="1"/>
  <c r="U866" i="1"/>
  <c r="V866" i="1"/>
  <c r="W866" i="1"/>
  <c r="F867" i="1"/>
  <c r="M867" i="1" s="1"/>
  <c r="G867" i="1"/>
  <c r="N867" i="1" s="1"/>
  <c r="H867" i="1"/>
  <c r="O867" i="1" s="1"/>
  <c r="I867" i="1"/>
  <c r="P867" i="1" s="1"/>
  <c r="R867" i="1"/>
  <c r="S867" i="1"/>
  <c r="T867" i="1"/>
  <c r="U867" i="1"/>
  <c r="V867" i="1"/>
  <c r="W867" i="1"/>
  <c r="F868" i="1"/>
  <c r="M868" i="1" s="1"/>
  <c r="G868" i="1"/>
  <c r="N868" i="1" s="1"/>
  <c r="H868" i="1"/>
  <c r="O868" i="1" s="1"/>
  <c r="I868" i="1"/>
  <c r="P868" i="1" s="1"/>
  <c r="R868" i="1"/>
  <c r="S868" i="1"/>
  <c r="T868" i="1"/>
  <c r="U868" i="1"/>
  <c r="V868" i="1"/>
  <c r="W868" i="1"/>
  <c r="F869" i="1"/>
  <c r="M869" i="1" s="1"/>
  <c r="G869" i="1"/>
  <c r="N869" i="1" s="1"/>
  <c r="H869" i="1"/>
  <c r="O869" i="1" s="1"/>
  <c r="I869" i="1"/>
  <c r="P869" i="1" s="1"/>
  <c r="R869" i="1"/>
  <c r="S869" i="1"/>
  <c r="T869" i="1"/>
  <c r="U869" i="1"/>
  <c r="V869" i="1"/>
  <c r="W869" i="1"/>
  <c r="F870" i="1"/>
  <c r="M870" i="1" s="1"/>
  <c r="G870" i="1"/>
  <c r="H870" i="1"/>
  <c r="O870" i="1" s="1"/>
  <c r="I870" i="1"/>
  <c r="P870" i="1" s="1"/>
  <c r="R870" i="1"/>
  <c r="S870" i="1"/>
  <c r="T870" i="1"/>
  <c r="U870" i="1"/>
  <c r="V870" i="1"/>
  <c r="W870" i="1"/>
  <c r="F871" i="1"/>
  <c r="G871" i="1"/>
  <c r="N871" i="1" s="1"/>
  <c r="H871" i="1"/>
  <c r="O871" i="1" s="1"/>
  <c r="I871" i="1"/>
  <c r="P871" i="1" s="1"/>
  <c r="R871" i="1"/>
  <c r="S871" i="1"/>
  <c r="T871" i="1"/>
  <c r="U871" i="1"/>
  <c r="V871" i="1"/>
  <c r="W871" i="1"/>
  <c r="F872" i="1"/>
  <c r="G872" i="1"/>
  <c r="N872" i="1" s="1"/>
  <c r="H872" i="1"/>
  <c r="O872" i="1" s="1"/>
  <c r="I872" i="1"/>
  <c r="P872" i="1" s="1"/>
  <c r="R872" i="1"/>
  <c r="S872" i="1"/>
  <c r="T872" i="1"/>
  <c r="U872" i="1"/>
  <c r="V872" i="1"/>
  <c r="W872" i="1"/>
  <c r="F873" i="1"/>
  <c r="M873" i="1" s="1"/>
  <c r="G873" i="1"/>
  <c r="H873" i="1"/>
  <c r="O873" i="1" s="1"/>
  <c r="I873" i="1"/>
  <c r="P873" i="1" s="1"/>
  <c r="R873" i="1"/>
  <c r="S873" i="1"/>
  <c r="T873" i="1"/>
  <c r="U873" i="1"/>
  <c r="V873" i="1"/>
  <c r="W873" i="1"/>
  <c r="F874" i="1"/>
  <c r="M874" i="1" s="1"/>
  <c r="G874" i="1"/>
  <c r="N874" i="1" s="1"/>
  <c r="H874" i="1"/>
  <c r="O874" i="1" s="1"/>
  <c r="I874" i="1"/>
  <c r="R874" i="1"/>
  <c r="S874" i="1"/>
  <c r="T874" i="1"/>
  <c r="U874" i="1"/>
  <c r="V874" i="1"/>
  <c r="W874" i="1"/>
  <c r="F875" i="1"/>
  <c r="G875" i="1"/>
  <c r="N875" i="1" s="1"/>
  <c r="H875" i="1"/>
  <c r="O875" i="1" s="1"/>
  <c r="I875" i="1"/>
  <c r="P875" i="1" s="1"/>
  <c r="R875" i="1"/>
  <c r="S875" i="1"/>
  <c r="T875" i="1"/>
  <c r="U875" i="1"/>
  <c r="V875" i="1"/>
  <c r="W875" i="1"/>
  <c r="F876" i="1"/>
  <c r="G876" i="1"/>
  <c r="N876" i="1" s="1"/>
  <c r="H876" i="1"/>
  <c r="O876" i="1" s="1"/>
  <c r="I876" i="1"/>
  <c r="P876" i="1" s="1"/>
  <c r="R876" i="1"/>
  <c r="S876" i="1"/>
  <c r="T876" i="1"/>
  <c r="U876" i="1"/>
  <c r="V876" i="1"/>
  <c r="W876" i="1"/>
  <c r="F877" i="1"/>
  <c r="G877" i="1"/>
  <c r="N877" i="1" s="1"/>
  <c r="H877" i="1"/>
  <c r="O877" i="1" s="1"/>
  <c r="I877" i="1"/>
  <c r="P877" i="1" s="1"/>
  <c r="R877" i="1"/>
  <c r="S877" i="1"/>
  <c r="T877" i="1"/>
  <c r="U877" i="1"/>
  <c r="V877" i="1"/>
  <c r="W877" i="1"/>
  <c r="F878" i="1"/>
  <c r="M878" i="1" s="1"/>
  <c r="G878" i="1"/>
  <c r="N878" i="1" s="1"/>
  <c r="H878" i="1"/>
  <c r="O878" i="1" s="1"/>
  <c r="I878" i="1"/>
  <c r="P878" i="1" s="1"/>
  <c r="R878" i="1"/>
  <c r="S878" i="1"/>
  <c r="T878" i="1"/>
  <c r="U878" i="1"/>
  <c r="V878" i="1"/>
  <c r="W878" i="1"/>
  <c r="F879" i="1"/>
  <c r="G879" i="1"/>
  <c r="N879" i="1" s="1"/>
  <c r="H879" i="1"/>
  <c r="O879" i="1" s="1"/>
  <c r="I879" i="1"/>
  <c r="P879" i="1" s="1"/>
  <c r="R879" i="1"/>
  <c r="S879" i="1"/>
  <c r="T879" i="1"/>
  <c r="U879" i="1"/>
  <c r="V879" i="1"/>
  <c r="W879" i="1"/>
  <c r="F880" i="1"/>
  <c r="G880" i="1"/>
  <c r="N880" i="1" s="1"/>
  <c r="H880" i="1"/>
  <c r="O880" i="1" s="1"/>
  <c r="I880" i="1"/>
  <c r="P880" i="1" s="1"/>
  <c r="R880" i="1"/>
  <c r="S880" i="1"/>
  <c r="T880" i="1"/>
  <c r="U880" i="1"/>
  <c r="V880" i="1"/>
  <c r="W880" i="1"/>
  <c r="F881" i="1"/>
  <c r="G881" i="1"/>
  <c r="N881" i="1" s="1"/>
  <c r="H881" i="1"/>
  <c r="O881" i="1" s="1"/>
  <c r="I881" i="1"/>
  <c r="P881" i="1" s="1"/>
  <c r="R881" i="1"/>
  <c r="S881" i="1"/>
  <c r="T881" i="1"/>
  <c r="U881" i="1"/>
  <c r="V881" i="1"/>
  <c r="W881" i="1"/>
  <c r="F882" i="1"/>
  <c r="G882" i="1"/>
  <c r="N882" i="1" s="1"/>
  <c r="H882" i="1"/>
  <c r="O882" i="1" s="1"/>
  <c r="I882" i="1"/>
  <c r="P882" i="1" s="1"/>
  <c r="R882" i="1"/>
  <c r="S882" i="1"/>
  <c r="T882" i="1"/>
  <c r="U882" i="1"/>
  <c r="V882" i="1"/>
  <c r="W882" i="1"/>
  <c r="F883" i="1"/>
  <c r="M883" i="1" s="1"/>
  <c r="G883" i="1"/>
  <c r="N883" i="1" s="1"/>
  <c r="H883" i="1"/>
  <c r="O883" i="1" s="1"/>
  <c r="I883" i="1"/>
  <c r="P883" i="1" s="1"/>
  <c r="R883" i="1"/>
  <c r="S883" i="1"/>
  <c r="T883" i="1"/>
  <c r="U883" i="1"/>
  <c r="V883" i="1"/>
  <c r="W883" i="1"/>
  <c r="F884" i="1"/>
  <c r="M884" i="1" s="1"/>
  <c r="G884" i="1"/>
  <c r="N884" i="1" s="1"/>
  <c r="H884" i="1"/>
  <c r="O884" i="1" s="1"/>
  <c r="I884" i="1"/>
  <c r="P884" i="1" s="1"/>
  <c r="R884" i="1"/>
  <c r="S884" i="1"/>
  <c r="T884" i="1"/>
  <c r="U884" i="1"/>
  <c r="V884" i="1"/>
  <c r="W884" i="1"/>
  <c r="F885" i="1"/>
  <c r="M885" i="1" s="1"/>
  <c r="G885" i="1"/>
  <c r="N885" i="1" s="1"/>
  <c r="H885" i="1"/>
  <c r="O885" i="1" s="1"/>
  <c r="I885" i="1"/>
  <c r="P885" i="1" s="1"/>
  <c r="R885" i="1"/>
  <c r="S885" i="1"/>
  <c r="T885" i="1"/>
  <c r="U885" i="1"/>
  <c r="V885" i="1"/>
  <c r="W885" i="1"/>
  <c r="F886" i="1"/>
  <c r="G886" i="1"/>
  <c r="N886" i="1" s="1"/>
  <c r="H886" i="1"/>
  <c r="O886" i="1" s="1"/>
  <c r="I886" i="1"/>
  <c r="P886" i="1" s="1"/>
  <c r="R886" i="1"/>
  <c r="S886" i="1"/>
  <c r="T886" i="1"/>
  <c r="U886" i="1"/>
  <c r="V886" i="1"/>
  <c r="W886" i="1"/>
  <c r="F887" i="1"/>
  <c r="M887" i="1" s="1"/>
  <c r="G887" i="1"/>
  <c r="N887" i="1" s="1"/>
  <c r="H887" i="1"/>
  <c r="O887" i="1" s="1"/>
  <c r="I887" i="1"/>
  <c r="P887" i="1" s="1"/>
  <c r="R887" i="1"/>
  <c r="S887" i="1"/>
  <c r="T887" i="1"/>
  <c r="U887" i="1"/>
  <c r="V887" i="1"/>
  <c r="W887" i="1"/>
  <c r="F888" i="1"/>
  <c r="G888" i="1"/>
  <c r="N888" i="1" s="1"/>
  <c r="H888" i="1"/>
  <c r="O888" i="1" s="1"/>
  <c r="I888" i="1"/>
  <c r="P888" i="1" s="1"/>
  <c r="R888" i="1"/>
  <c r="S888" i="1"/>
  <c r="T888" i="1"/>
  <c r="U888" i="1"/>
  <c r="V888" i="1"/>
  <c r="W888" i="1"/>
  <c r="F889" i="1"/>
  <c r="M889" i="1" s="1"/>
  <c r="G889" i="1"/>
  <c r="N889" i="1" s="1"/>
  <c r="H889" i="1"/>
  <c r="O889" i="1" s="1"/>
  <c r="I889" i="1"/>
  <c r="P889" i="1" s="1"/>
  <c r="R889" i="1"/>
  <c r="S889" i="1"/>
  <c r="T889" i="1"/>
  <c r="U889" i="1"/>
  <c r="V889" i="1"/>
  <c r="W889" i="1"/>
  <c r="F890" i="1"/>
  <c r="G890" i="1"/>
  <c r="N890" i="1" s="1"/>
  <c r="H890" i="1"/>
  <c r="O890" i="1" s="1"/>
  <c r="I890" i="1"/>
  <c r="P890" i="1" s="1"/>
  <c r="R890" i="1"/>
  <c r="S890" i="1"/>
  <c r="T890" i="1"/>
  <c r="U890" i="1"/>
  <c r="V890" i="1"/>
  <c r="W890" i="1"/>
  <c r="F891" i="1"/>
  <c r="M891" i="1" s="1"/>
  <c r="G891" i="1"/>
  <c r="H891" i="1"/>
  <c r="O891" i="1" s="1"/>
  <c r="I891" i="1"/>
  <c r="P891" i="1" s="1"/>
  <c r="R891" i="1"/>
  <c r="S891" i="1"/>
  <c r="T891" i="1"/>
  <c r="U891" i="1"/>
  <c r="V891" i="1"/>
  <c r="W891" i="1"/>
  <c r="F892" i="1"/>
  <c r="M892" i="1" s="1"/>
  <c r="G892" i="1"/>
  <c r="N892" i="1" s="1"/>
  <c r="H892" i="1"/>
  <c r="O892" i="1" s="1"/>
  <c r="I892" i="1"/>
  <c r="P892" i="1" s="1"/>
  <c r="R892" i="1"/>
  <c r="S892" i="1"/>
  <c r="T892" i="1"/>
  <c r="U892" i="1"/>
  <c r="V892" i="1"/>
  <c r="W892" i="1"/>
  <c r="F893" i="1"/>
  <c r="G893" i="1"/>
  <c r="N893" i="1" s="1"/>
  <c r="H893" i="1"/>
  <c r="O893" i="1" s="1"/>
  <c r="I893" i="1"/>
  <c r="P893" i="1" s="1"/>
  <c r="R893" i="1"/>
  <c r="S893" i="1"/>
  <c r="T893" i="1"/>
  <c r="U893" i="1"/>
  <c r="V893" i="1"/>
  <c r="W893" i="1"/>
  <c r="F894" i="1"/>
  <c r="G894" i="1"/>
  <c r="N894" i="1" s="1"/>
  <c r="H894" i="1"/>
  <c r="O894" i="1" s="1"/>
  <c r="I894" i="1"/>
  <c r="P894" i="1" s="1"/>
  <c r="R894" i="1"/>
  <c r="S894" i="1"/>
  <c r="T894" i="1"/>
  <c r="U894" i="1"/>
  <c r="V894" i="1"/>
  <c r="W894" i="1"/>
  <c r="F895" i="1"/>
  <c r="M895" i="1" s="1"/>
  <c r="G895" i="1"/>
  <c r="N895" i="1" s="1"/>
  <c r="H895" i="1"/>
  <c r="O895" i="1" s="1"/>
  <c r="I895" i="1"/>
  <c r="P895" i="1" s="1"/>
  <c r="R895" i="1"/>
  <c r="S895" i="1"/>
  <c r="T895" i="1"/>
  <c r="U895" i="1"/>
  <c r="V895" i="1"/>
  <c r="W895" i="1"/>
  <c r="F896" i="1"/>
  <c r="M896" i="1" s="1"/>
  <c r="G896" i="1"/>
  <c r="N896" i="1" s="1"/>
  <c r="H896" i="1"/>
  <c r="O896" i="1" s="1"/>
  <c r="I896" i="1"/>
  <c r="P896" i="1" s="1"/>
  <c r="R896" i="1"/>
  <c r="S896" i="1"/>
  <c r="T896" i="1"/>
  <c r="U896" i="1"/>
  <c r="V896" i="1"/>
  <c r="W896" i="1"/>
  <c r="F897" i="1"/>
  <c r="M897" i="1" s="1"/>
  <c r="G897" i="1"/>
  <c r="N897" i="1" s="1"/>
  <c r="H897" i="1"/>
  <c r="O897" i="1" s="1"/>
  <c r="I897" i="1"/>
  <c r="P897" i="1" s="1"/>
  <c r="R897" i="1"/>
  <c r="S897" i="1"/>
  <c r="T897" i="1"/>
  <c r="U897" i="1"/>
  <c r="V897" i="1"/>
  <c r="W897" i="1"/>
  <c r="F898" i="1"/>
  <c r="G898" i="1"/>
  <c r="N898" i="1" s="1"/>
  <c r="H898" i="1"/>
  <c r="O898" i="1" s="1"/>
  <c r="I898" i="1"/>
  <c r="P898" i="1" s="1"/>
  <c r="R898" i="1"/>
  <c r="S898" i="1"/>
  <c r="T898" i="1"/>
  <c r="U898" i="1"/>
  <c r="V898" i="1"/>
  <c r="W898" i="1"/>
  <c r="F899" i="1"/>
  <c r="G899" i="1"/>
  <c r="N899" i="1" s="1"/>
  <c r="H899" i="1"/>
  <c r="O899" i="1" s="1"/>
  <c r="I899" i="1"/>
  <c r="P899" i="1" s="1"/>
  <c r="R899" i="1"/>
  <c r="S899" i="1"/>
  <c r="T899" i="1"/>
  <c r="U899" i="1"/>
  <c r="V899" i="1"/>
  <c r="W899" i="1"/>
  <c r="F900" i="1"/>
  <c r="M900" i="1" s="1"/>
  <c r="G900" i="1"/>
  <c r="N900" i="1" s="1"/>
  <c r="H900" i="1"/>
  <c r="O900" i="1" s="1"/>
  <c r="I900" i="1"/>
  <c r="P900" i="1" s="1"/>
  <c r="R900" i="1"/>
  <c r="S900" i="1"/>
  <c r="T900" i="1"/>
  <c r="U900" i="1"/>
  <c r="V900" i="1"/>
  <c r="W900" i="1"/>
  <c r="F901" i="1"/>
  <c r="G901" i="1"/>
  <c r="N901" i="1" s="1"/>
  <c r="H901" i="1"/>
  <c r="O901" i="1" s="1"/>
  <c r="I901" i="1"/>
  <c r="P901" i="1" s="1"/>
  <c r="R901" i="1"/>
  <c r="S901" i="1"/>
  <c r="T901" i="1"/>
  <c r="U901" i="1"/>
  <c r="V901" i="1"/>
  <c r="W901" i="1"/>
  <c r="F902" i="1"/>
  <c r="G902" i="1"/>
  <c r="N902" i="1" s="1"/>
  <c r="H902" i="1"/>
  <c r="O902" i="1" s="1"/>
  <c r="I902" i="1"/>
  <c r="P902" i="1" s="1"/>
  <c r="R902" i="1"/>
  <c r="S902" i="1"/>
  <c r="T902" i="1"/>
  <c r="U902" i="1"/>
  <c r="V902" i="1"/>
  <c r="W902" i="1"/>
  <c r="F903" i="1"/>
  <c r="M903" i="1" s="1"/>
  <c r="G903" i="1"/>
  <c r="N903" i="1" s="1"/>
  <c r="H903" i="1"/>
  <c r="O903" i="1" s="1"/>
  <c r="I903" i="1"/>
  <c r="P903" i="1" s="1"/>
  <c r="R903" i="1"/>
  <c r="S903" i="1"/>
  <c r="T903" i="1"/>
  <c r="U903" i="1"/>
  <c r="V903" i="1"/>
  <c r="W903" i="1"/>
  <c r="F904" i="1"/>
  <c r="M904" i="1" s="1"/>
  <c r="G904" i="1"/>
  <c r="N904" i="1" s="1"/>
  <c r="H904" i="1"/>
  <c r="O904" i="1" s="1"/>
  <c r="I904" i="1"/>
  <c r="P904" i="1" s="1"/>
  <c r="R904" i="1"/>
  <c r="S904" i="1"/>
  <c r="T904" i="1"/>
  <c r="U904" i="1"/>
  <c r="V904" i="1"/>
  <c r="W904" i="1"/>
  <c r="F905" i="1"/>
  <c r="M905" i="1" s="1"/>
  <c r="G905" i="1"/>
  <c r="N905" i="1" s="1"/>
  <c r="H905" i="1"/>
  <c r="O905" i="1" s="1"/>
  <c r="I905" i="1"/>
  <c r="P905" i="1" s="1"/>
  <c r="R905" i="1"/>
  <c r="S905" i="1"/>
  <c r="T905" i="1"/>
  <c r="U905" i="1"/>
  <c r="V905" i="1"/>
  <c r="W905" i="1"/>
  <c r="F906" i="1"/>
  <c r="G906" i="1"/>
  <c r="N906" i="1" s="1"/>
  <c r="H906" i="1"/>
  <c r="O906" i="1" s="1"/>
  <c r="I906" i="1"/>
  <c r="P906" i="1" s="1"/>
  <c r="R906" i="1"/>
  <c r="S906" i="1"/>
  <c r="T906" i="1"/>
  <c r="U906" i="1"/>
  <c r="V906" i="1"/>
  <c r="W906" i="1"/>
  <c r="F907" i="1"/>
  <c r="M907" i="1" s="1"/>
  <c r="G907" i="1"/>
  <c r="N907" i="1" s="1"/>
  <c r="H907" i="1"/>
  <c r="O907" i="1" s="1"/>
  <c r="I907" i="1"/>
  <c r="P907" i="1" s="1"/>
  <c r="R907" i="1"/>
  <c r="S907" i="1"/>
  <c r="T907" i="1"/>
  <c r="U907" i="1"/>
  <c r="V907" i="1"/>
  <c r="W907" i="1"/>
  <c r="F908" i="1"/>
  <c r="G908" i="1"/>
  <c r="N908" i="1" s="1"/>
  <c r="H908" i="1"/>
  <c r="O908" i="1" s="1"/>
  <c r="I908" i="1"/>
  <c r="P908" i="1" s="1"/>
  <c r="R908" i="1"/>
  <c r="S908" i="1"/>
  <c r="T908" i="1"/>
  <c r="U908" i="1"/>
  <c r="V908" i="1"/>
  <c r="W908" i="1"/>
  <c r="F909" i="1"/>
  <c r="M909" i="1" s="1"/>
  <c r="G909" i="1"/>
  <c r="N909" i="1" s="1"/>
  <c r="H909" i="1"/>
  <c r="O909" i="1" s="1"/>
  <c r="I909" i="1"/>
  <c r="P909" i="1" s="1"/>
  <c r="R909" i="1"/>
  <c r="S909" i="1"/>
  <c r="T909" i="1"/>
  <c r="U909" i="1"/>
  <c r="V909" i="1"/>
  <c r="W909" i="1"/>
  <c r="F910" i="1"/>
  <c r="G910" i="1"/>
  <c r="N910" i="1" s="1"/>
  <c r="H910" i="1"/>
  <c r="O910" i="1" s="1"/>
  <c r="I910" i="1"/>
  <c r="P910" i="1" s="1"/>
  <c r="R910" i="1"/>
  <c r="S910" i="1"/>
  <c r="T910" i="1"/>
  <c r="U910" i="1"/>
  <c r="V910" i="1"/>
  <c r="W910" i="1"/>
  <c r="F911" i="1"/>
  <c r="M911" i="1" s="1"/>
  <c r="G911" i="1"/>
  <c r="N911" i="1" s="1"/>
  <c r="H911" i="1"/>
  <c r="O911" i="1" s="1"/>
  <c r="I911" i="1"/>
  <c r="R911" i="1"/>
  <c r="S911" i="1"/>
  <c r="T911" i="1"/>
  <c r="U911" i="1"/>
  <c r="V911" i="1"/>
  <c r="W911" i="1"/>
  <c r="F912" i="1"/>
  <c r="M912" i="1" s="1"/>
  <c r="G912" i="1"/>
  <c r="N912" i="1" s="1"/>
  <c r="H912" i="1"/>
  <c r="O912" i="1" s="1"/>
  <c r="I912" i="1"/>
  <c r="P912" i="1" s="1"/>
  <c r="R912" i="1"/>
  <c r="S912" i="1"/>
  <c r="T912" i="1"/>
  <c r="U912" i="1"/>
  <c r="V912" i="1"/>
  <c r="W912" i="1"/>
  <c r="F913" i="1"/>
  <c r="M913" i="1" s="1"/>
  <c r="G913" i="1"/>
  <c r="N913" i="1" s="1"/>
  <c r="H913" i="1"/>
  <c r="O913" i="1" s="1"/>
  <c r="I913" i="1"/>
  <c r="P913" i="1" s="1"/>
  <c r="R913" i="1"/>
  <c r="S913" i="1"/>
  <c r="T913" i="1"/>
  <c r="U913" i="1"/>
  <c r="V913" i="1"/>
  <c r="W913" i="1"/>
  <c r="F914" i="1"/>
  <c r="G914" i="1"/>
  <c r="N914" i="1" s="1"/>
  <c r="H914" i="1"/>
  <c r="O914" i="1" s="1"/>
  <c r="I914" i="1"/>
  <c r="P914" i="1" s="1"/>
  <c r="R914" i="1"/>
  <c r="S914" i="1"/>
  <c r="T914" i="1"/>
  <c r="U914" i="1"/>
  <c r="V914" i="1"/>
  <c r="W914" i="1"/>
  <c r="F915" i="1"/>
  <c r="M915" i="1" s="1"/>
  <c r="G915" i="1"/>
  <c r="N915" i="1" s="1"/>
  <c r="H915" i="1"/>
  <c r="O915" i="1" s="1"/>
  <c r="I915" i="1"/>
  <c r="R915" i="1"/>
  <c r="S915" i="1"/>
  <c r="T915" i="1"/>
  <c r="U915" i="1"/>
  <c r="V915" i="1"/>
  <c r="W915" i="1"/>
  <c r="F916" i="1"/>
  <c r="G916" i="1"/>
  <c r="N916" i="1" s="1"/>
  <c r="H916" i="1"/>
  <c r="O916" i="1" s="1"/>
  <c r="I916" i="1"/>
  <c r="P916" i="1" s="1"/>
  <c r="R916" i="1"/>
  <c r="S916" i="1"/>
  <c r="T916" i="1"/>
  <c r="U916" i="1"/>
  <c r="V916" i="1"/>
  <c r="W916" i="1"/>
  <c r="F917" i="1"/>
  <c r="G917" i="1"/>
  <c r="N917" i="1" s="1"/>
  <c r="H917" i="1"/>
  <c r="O917" i="1" s="1"/>
  <c r="I917" i="1"/>
  <c r="P917" i="1" s="1"/>
  <c r="R917" i="1"/>
  <c r="S917" i="1"/>
  <c r="T917" i="1"/>
  <c r="U917" i="1"/>
  <c r="V917" i="1"/>
  <c r="W917" i="1"/>
  <c r="F918" i="1"/>
  <c r="G918" i="1"/>
  <c r="N918" i="1" s="1"/>
  <c r="H918" i="1"/>
  <c r="O918" i="1" s="1"/>
  <c r="I918" i="1"/>
  <c r="P918" i="1" s="1"/>
  <c r="R918" i="1"/>
  <c r="S918" i="1"/>
  <c r="T918" i="1"/>
  <c r="U918" i="1"/>
  <c r="V918" i="1"/>
  <c r="W918" i="1"/>
  <c r="F919" i="1"/>
  <c r="G919" i="1"/>
  <c r="N919" i="1" s="1"/>
  <c r="H919" i="1"/>
  <c r="O919" i="1" s="1"/>
  <c r="I919" i="1"/>
  <c r="P919" i="1" s="1"/>
  <c r="R919" i="1"/>
  <c r="S919" i="1"/>
  <c r="T919" i="1"/>
  <c r="U919" i="1"/>
  <c r="V919" i="1"/>
  <c r="W919" i="1"/>
  <c r="F920" i="1"/>
  <c r="M920" i="1" s="1"/>
  <c r="G920" i="1"/>
  <c r="N920" i="1" s="1"/>
  <c r="H920" i="1"/>
  <c r="O920" i="1" s="1"/>
  <c r="I920" i="1"/>
  <c r="P920" i="1" s="1"/>
  <c r="R920" i="1"/>
  <c r="S920" i="1"/>
  <c r="T920" i="1"/>
  <c r="U920" i="1"/>
  <c r="V920" i="1"/>
  <c r="W920" i="1"/>
  <c r="F921" i="1"/>
  <c r="G921" i="1"/>
  <c r="N921" i="1" s="1"/>
  <c r="H921" i="1"/>
  <c r="O921" i="1" s="1"/>
  <c r="I921" i="1"/>
  <c r="P921" i="1" s="1"/>
  <c r="R921" i="1"/>
  <c r="S921" i="1"/>
  <c r="T921" i="1"/>
  <c r="U921" i="1"/>
  <c r="V921" i="1"/>
  <c r="W921" i="1"/>
  <c r="F922" i="1"/>
  <c r="G922" i="1"/>
  <c r="N922" i="1" s="1"/>
  <c r="H922" i="1"/>
  <c r="O922" i="1" s="1"/>
  <c r="I922" i="1"/>
  <c r="P922" i="1" s="1"/>
  <c r="R922" i="1"/>
  <c r="S922" i="1"/>
  <c r="T922" i="1"/>
  <c r="U922" i="1"/>
  <c r="V922" i="1"/>
  <c r="W922" i="1"/>
  <c r="F923" i="1"/>
  <c r="G923" i="1"/>
  <c r="N923" i="1" s="1"/>
  <c r="H923" i="1"/>
  <c r="O923" i="1" s="1"/>
  <c r="I923" i="1"/>
  <c r="P923" i="1" s="1"/>
  <c r="R923" i="1"/>
  <c r="S923" i="1"/>
  <c r="T923" i="1"/>
  <c r="U923" i="1"/>
  <c r="V923" i="1"/>
  <c r="W923" i="1"/>
  <c r="F924" i="1"/>
  <c r="M924" i="1" s="1"/>
  <c r="G924" i="1"/>
  <c r="N924" i="1" s="1"/>
  <c r="H924" i="1"/>
  <c r="O924" i="1" s="1"/>
  <c r="I924" i="1"/>
  <c r="P924" i="1" s="1"/>
  <c r="R924" i="1"/>
  <c r="S924" i="1"/>
  <c r="T924" i="1"/>
  <c r="U924" i="1"/>
  <c r="V924" i="1"/>
  <c r="W924" i="1"/>
  <c r="F925" i="1"/>
  <c r="M925" i="1" s="1"/>
  <c r="G925" i="1"/>
  <c r="N925" i="1" s="1"/>
  <c r="H925" i="1"/>
  <c r="O925" i="1" s="1"/>
  <c r="I925" i="1"/>
  <c r="P925" i="1" s="1"/>
  <c r="R925" i="1"/>
  <c r="S925" i="1"/>
  <c r="T925" i="1"/>
  <c r="U925" i="1"/>
  <c r="V925" i="1"/>
  <c r="W925" i="1"/>
  <c r="F926" i="1"/>
  <c r="G926" i="1"/>
  <c r="N926" i="1" s="1"/>
  <c r="H926" i="1"/>
  <c r="O926" i="1" s="1"/>
  <c r="I926" i="1"/>
  <c r="P926" i="1" s="1"/>
  <c r="R926" i="1"/>
  <c r="S926" i="1"/>
  <c r="T926" i="1"/>
  <c r="U926" i="1"/>
  <c r="V926" i="1"/>
  <c r="W926" i="1"/>
  <c r="F927" i="1"/>
  <c r="M927" i="1" s="1"/>
  <c r="G927" i="1"/>
  <c r="N927" i="1" s="1"/>
  <c r="H927" i="1"/>
  <c r="O927" i="1" s="1"/>
  <c r="I927" i="1"/>
  <c r="P927" i="1" s="1"/>
  <c r="R927" i="1"/>
  <c r="S927" i="1"/>
  <c r="T927" i="1"/>
  <c r="U927" i="1"/>
  <c r="V927" i="1"/>
  <c r="W927" i="1"/>
  <c r="F928" i="1"/>
  <c r="G928" i="1"/>
  <c r="N928" i="1" s="1"/>
  <c r="H928" i="1"/>
  <c r="O928" i="1" s="1"/>
  <c r="I928" i="1"/>
  <c r="P928" i="1" s="1"/>
  <c r="R928" i="1"/>
  <c r="S928" i="1"/>
  <c r="T928" i="1"/>
  <c r="U928" i="1"/>
  <c r="V928" i="1"/>
  <c r="W928" i="1"/>
  <c r="F929" i="1"/>
  <c r="G929" i="1"/>
  <c r="N929" i="1" s="1"/>
  <c r="H929" i="1"/>
  <c r="O929" i="1" s="1"/>
  <c r="I929" i="1"/>
  <c r="P929" i="1" s="1"/>
  <c r="R929" i="1"/>
  <c r="S929" i="1"/>
  <c r="T929" i="1"/>
  <c r="U929" i="1"/>
  <c r="V929" i="1"/>
  <c r="W929" i="1"/>
  <c r="F930" i="1"/>
  <c r="G930" i="1"/>
  <c r="N930" i="1" s="1"/>
  <c r="H930" i="1"/>
  <c r="O930" i="1" s="1"/>
  <c r="I930" i="1"/>
  <c r="P930" i="1" s="1"/>
  <c r="R930" i="1"/>
  <c r="S930" i="1"/>
  <c r="T930" i="1"/>
  <c r="U930" i="1"/>
  <c r="V930" i="1"/>
  <c r="W930" i="1"/>
  <c r="F931" i="1"/>
  <c r="G931" i="1"/>
  <c r="N931" i="1" s="1"/>
  <c r="H931" i="1"/>
  <c r="O931" i="1" s="1"/>
  <c r="I931" i="1"/>
  <c r="P931" i="1" s="1"/>
  <c r="R931" i="1"/>
  <c r="S931" i="1"/>
  <c r="T931" i="1"/>
  <c r="U931" i="1"/>
  <c r="V931" i="1"/>
  <c r="W931" i="1"/>
  <c r="F932" i="1"/>
  <c r="G932" i="1"/>
  <c r="N932" i="1" s="1"/>
  <c r="H932" i="1"/>
  <c r="O932" i="1" s="1"/>
  <c r="I932" i="1"/>
  <c r="P932" i="1" s="1"/>
  <c r="R932" i="1"/>
  <c r="S932" i="1"/>
  <c r="T932" i="1"/>
  <c r="U932" i="1"/>
  <c r="V932" i="1"/>
  <c r="W932" i="1"/>
  <c r="F933" i="1"/>
  <c r="M933" i="1" s="1"/>
  <c r="G933" i="1"/>
  <c r="N933" i="1" s="1"/>
  <c r="H933" i="1"/>
  <c r="O933" i="1" s="1"/>
  <c r="I933" i="1"/>
  <c r="P933" i="1" s="1"/>
  <c r="R933" i="1"/>
  <c r="S933" i="1"/>
  <c r="T933" i="1"/>
  <c r="U933" i="1"/>
  <c r="V933" i="1"/>
  <c r="W933" i="1"/>
  <c r="F934" i="1"/>
  <c r="G934" i="1"/>
  <c r="N934" i="1" s="1"/>
  <c r="H934" i="1"/>
  <c r="O934" i="1" s="1"/>
  <c r="I934" i="1"/>
  <c r="P934" i="1" s="1"/>
  <c r="R934" i="1"/>
  <c r="S934" i="1"/>
  <c r="T934" i="1"/>
  <c r="U934" i="1"/>
  <c r="V934" i="1"/>
  <c r="W934" i="1"/>
  <c r="F935" i="1"/>
  <c r="M935" i="1" s="1"/>
  <c r="G935" i="1"/>
  <c r="N935" i="1" s="1"/>
  <c r="H935" i="1"/>
  <c r="I935" i="1"/>
  <c r="P935" i="1" s="1"/>
  <c r="R935" i="1"/>
  <c r="S935" i="1"/>
  <c r="T935" i="1"/>
  <c r="U935" i="1"/>
  <c r="V935" i="1"/>
  <c r="W935" i="1"/>
  <c r="F936" i="1"/>
  <c r="G936" i="1"/>
  <c r="N936" i="1" s="1"/>
  <c r="H936" i="1"/>
  <c r="O936" i="1" s="1"/>
  <c r="I936" i="1"/>
  <c r="P936" i="1" s="1"/>
  <c r="R936" i="1"/>
  <c r="S936" i="1"/>
  <c r="T936" i="1"/>
  <c r="U936" i="1"/>
  <c r="V936" i="1"/>
  <c r="W936" i="1"/>
  <c r="F937" i="1"/>
  <c r="M937" i="1" s="1"/>
  <c r="G937" i="1"/>
  <c r="N937" i="1" s="1"/>
  <c r="H937" i="1"/>
  <c r="O937" i="1" s="1"/>
  <c r="I937" i="1"/>
  <c r="P937" i="1" s="1"/>
  <c r="R937" i="1"/>
  <c r="S937" i="1"/>
  <c r="T937" i="1"/>
  <c r="U937" i="1"/>
  <c r="V937" i="1"/>
  <c r="W937" i="1"/>
  <c r="F938" i="1"/>
  <c r="G938" i="1"/>
  <c r="N938" i="1" s="1"/>
  <c r="H938" i="1"/>
  <c r="O938" i="1" s="1"/>
  <c r="I938" i="1"/>
  <c r="P938" i="1" s="1"/>
  <c r="R938" i="1"/>
  <c r="S938" i="1"/>
  <c r="T938" i="1"/>
  <c r="U938" i="1"/>
  <c r="V938" i="1"/>
  <c r="W938" i="1"/>
  <c r="F939" i="1"/>
  <c r="M939" i="1" s="1"/>
  <c r="G939" i="1"/>
  <c r="N939" i="1" s="1"/>
  <c r="H939" i="1"/>
  <c r="O939" i="1" s="1"/>
  <c r="I939" i="1"/>
  <c r="R939" i="1"/>
  <c r="S939" i="1"/>
  <c r="T939" i="1"/>
  <c r="U939" i="1"/>
  <c r="V939" i="1"/>
  <c r="W939" i="1"/>
  <c r="F940" i="1"/>
  <c r="M940" i="1" s="1"/>
  <c r="G940" i="1"/>
  <c r="N940" i="1" s="1"/>
  <c r="H940" i="1"/>
  <c r="O940" i="1" s="1"/>
  <c r="I940" i="1"/>
  <c r="P940" i="1" s="1"/>
  <c r="R940" i="1"/>
  <c r="S940" i="1"/>
  <c r="T940" i="1"/>
  <c r="U940" i="1"/>
  <c r="V940" i="1"/>
  <c r="W940" i="1"/>
  <c r="F941" i="1"/>
  <c r="G941" i="1"/>
  <c r="N941" i="1" s="1"/>
  <c r="H941" i="1"/>
  <c r="O941" i="1" s="1"/>
  <c r="I941" i="1"/>
  <c r="P941" i="1" s="1"/>
  <c r="R941" i="1"/>
  <c r="S941" i="1"/>
  <c r="T941" i="1"/>
  <c r="U941" i="1"/>
  <c r="V941" i="1"/>
  <c r="W941" i="1"/>
  <c r="F942" i="1"/>
  <c r="G942" i="1"/>
  <c r="N942" i="1" s="1"/>
  <c r="H942" i="1"/>
  <c r="O942" i="1" s="1"/>
  <c r="I942" i="1"/>
  <c r="P942" i="1" s="1"/>
  <c r="R942" i="1"/>
  <c r="S942" i="1"/>
  <c r="T942" i="1"/>
  <c r="U942" i="1"/>
  <c r="V942" i="1"/>
  <c r="W942" i="1"/>
  <c r="F943" i="1"/>
  <c r="M943" i="1" s="1"/>
  <c r="G943" i="1"/>
  <c r="N943" i="1" s="1"/>
  <c r="H943" i="1"/>
  <c r="O943" i="1" s="1"/>
  <c r="I943" i="1"/>
  <c r="R943" i="1"/>
  <c r="S943" i="1"/>
  <c r="T943" i="1"/>
  <c r="U943" i="1"/>
  <c r="V943" i="1"/>
  <c r="W943" i="1"/>
  <c r="F944" i="1"/>
  <c r="M944" i="1" s="1"/>
  <c r="G944" i="1"/>
  <c r="N944" i="1" s="1"/>
  <c r="H944" i="1"/>
  <c r="O944" i="1" s="1"/>
  <c r="I944" i="1"/>
  <c r="P944" i="1" s="1"/>
  <c r="R944" i="1"/>
  <c r="S944" i="1"/>
  <c r="T944" i="1"/>
  <c r="U944" i="1"/>
  <c r="V944" i="1"/>
  <c r="W944" i="1"/>
  <c r="F945" i="1"/>
  <c r="M945" i="1" s="1"/>
  <c r="G945" i="1"/>
  <c r="N945" i="1" s="1"/>
  <c r="H945" i="1"/>
  <c r="O945" i="1" s="1"/>
  <c r="I945" i="1"/>
  <c r="P945" i="1" s="1"/>
  <c r="R945" i="1"/>
  <c r="S945" i="1"/>
  <c r="T945" i="1"/>
  <c r="U945" i="1"/>
  <c r="V945" i="1"/>
  <c r="W945" i="1"/>
  <c r="F946" i="1"/>
  <c r="G946" i="1"/>
  <c r="N946" i="1" s="1"/>
  <c r="H946" i="1"/>
  <c r="O946" i="1" s="1"/>
  <c r="I946" i="1"/>
  <c r="P946" i="1" s="1"/>
  <c r="R946" i="1"/>
  <c r="S946" i="1"/>
  <c r="T946" i="1"/>
  <c r="U946" i="1"/>
  <c r="V946" i="1"/>
  <c r="W946" i="1"/>
  <c r="F947" i="1"/>
  <c r="M947" i="1" s="1"/>
  <c r="G947" i="1"/>
  <c r="N947" i="1" s="1"/>
  <c r="H947" i="1"/>
  <c r="O947" i="1" s="1"/>
  <c r="I947" i="1"/>
  <c r="P947" i="1" s="1"/>
  <c r="R947" i="1"/>
  <c r="S947" i="1"/>
  <c r="T947" i="1"/>
  <c r="U947" i="1"/>
  <c r="V947" i="1"/>
  <c r="W947" i="1"/>
  <c r="F948" i="1"/>
  <c r="M948" i="1" s="1"/>
  <c r="G948" i="1"/>
  <c r="N948" i="1" s="1"/>
  <c r="H948" i="1"/>
  <c r="O948" i="1" s="1"/>
  <c r="I948" i="1"/>
  <c r="P948" i="1" s="1"/>
  <c r="R948" i="1"/>
  <c r="S948" i="1"/>
  <c r="T948" i="1"/>
  <c r="U948" i="1"/>
  <c r="V948" i="1"/>
  <c r="W948" i="1"/>
  <c r="F949" i="1"/>
  <c r="M949" i="1" s="1"/>
  <c r="G949" i="1"/>
  <c r="N949" i="1" s="1"/>
  <c r="H949" i="1"/>
  <c r="O949" i="1" s="1"/>
  <c r="I949" i="1"/>
  <c r="P949" i="1" s="1"/>
  <c r="R949" i="1"/>
  <c r="S949" i="1"/>
  <c r="T949" i="1"/>
  <c r="U949" i="1"/>
  <c r="V949" i="1"/>
  <c r="W949" i="1"/>
  <c r="F950" i="1"/>
  <c r="G950" i="1"/>
  <c r="N950" i="1" s="1"/>
  <c r="H950" i="1"/>
  <c r="O950" i="1" s="1"/>
  <c r="I950" i="1"/>
  <c r="P950" i="1" s="1"/>
  <c r="R950" i="1"/>
  <c r="S950" i="1"/>
  <c r="T950" i="1"/>
  <c r="U950" i="1"/>
  <c r="V950" i="1"/>
  <c r="W950" i="1"/>
  <c r="F951" i="1"/>
  <c r="M951" i="1" s="1"/>
  <c r="G951" i="1"/>
  <c r="H951" i="1"/>
  <c r="O951" i="1" s="1"/>
  <c r="I951" i="1"/>
  <c r="P951" i="1" s="1"/>
  <c r="R951" i="1"/>
  <c r="S951" i="1"/>
  <c r="T951" i="1"/>
  <c r="U951" i="1"/>
  <c r="V951" i="1"/>
  <c r="W951" i="1"/>
  <c r="F952" i="1"/>
  <c r="G952" i="1"/>
  <c r="N952" i="1" s="1"/>
  <c r="H952" i="1"/>
  <c r="O952" i="1" s="1"/>
  <c r="I952" i="1"/>
  <c r="P952" i="1" s="1"/>
  <c r="R952" i="1"/>
  <c r="S952" i="1"/>
  <c r="T952" i="1"/>
  <c r="U952" i="1"/>
  <c r="V952" i="1"/>
  <c r="W952" i="1"/>
  <c r="F953" i="1"/>
  <c r="M953" i="1" s="1"/>
  <c r="G953" i="1"/>
  <c r="N953" i="1" s="1"/>
  <c r="H953" i="1"/>
  <c r="O953" i="1" s="1"/>
  <c r="I953" i="1"/>
  <c r="P953" i="1" s="1"/>
  <c r="R953" i="1"/>
  <c r="S953" i="1"/>
  <c r="T953" i="1"/>
  <c r="U953" i="1"/>
  <c r="V953" i="1"/>
  <c r="W953" i="1"/>
  <c r="F954" i="1"/>
  <c r="G954" i="1"/>
  <c r="N954" i="1" s="1"/>
  <c r="H954" i="1"/>
  <c r="O954" i="1" s="1"/>
  <c r="I954" i="1"/>
  <c r="P954" i="1" s="1"/>
  <c r="R954" i="1"/>
  <c r="S954" i="1"/>
  <c r="T954" i="1"/>
  <c r="U954" i="1"/>
  <c r="V954" i="1"/>
  <c r="W954" i="1"/>
  <c r="F955" i="1"/>
  <c r="M955" i="1" s="1"/>
  <c r="G955" i="1"/>
  <c r="N955" i="1" s="1"/>
  <c r="H955" i="1"/>
  <c r="O955" i="1" s="1"/>
  <c r="I955" i="1"/>
  <c r="P955" i="1" s="1"/>
  <c r="R955" i="1"/>
  <c r="S955" i="1"/>
  <c r="T955" i="1"/>
  <c r="U955" i="1"/>
  <c r="V955" i="1"/>
  <c r="W955" i="1"/>
  <c r="F956" i="1"/>
  <c r="G956" i="1"/>
  <c r="N956" i="1" s="1"/>
  <c r="H956" i="1"/>
  <c r="O956" i="1" s="1"/>
  <c r="I956" i="1"/>
  <c r="P956" i="1" s="1"/>
  <c r="R956" i="1"/>
  <c r="S956" i="1"/>
  <c r="T956" i="1"/>
  <c r="U956" i="1"/>
  <c r="V956" i="1"/>
  <c r="W956" i="1"/>
  <c r="F957" i="1"/>
  <c r="G957" i="1"/>
  <c r="N957" i="1" s="1"/>
  <c r="H957" i="1"/>
  <c r="O957" i="1" s="1"/>
  <c r="I957" i="1"/>
  <c r="P957" i="1" s="1"/>
  <c r="R957" i="1"/>
  <c r="S957" i="1"/>
  <c r="T957" i="1"/>
  <c r="U957" i="1"/>
  <c r="V957" i="1"/>
  <c r="W957" i="1"/>
  <c r="F958" i="1"/>
  <c r="G958" i="1"/>
  <c r="N958" i="1" s="1"/>
  <c r="H958" i="1"/>
  <c r="O958" i="1" s="1"/>
  <c r="I958" i="1"/>
  <c r="P958" i="1" s="1"/>
  <c r="R958" i="1"/>
  <c r="S958" i="1"/>
  <c r="T958" i="1"/>
  <c r="U958" i="1"/>
  <c r="V958" i="1"/>
  <c r="W958" i="1"/>
  <c r="F959" i="1"/>
  <c r="M959" i="1" s="1"/>
  <c r="G959" i="1"/>
  <c r="N959" i="1" s="1"/>
  <c r="H959" i="1"/>
  <c r="O959" i="1" s="1"/>
  <c r="I959" i="1"/>
  <c r="P959" i="1" s="1"/>
  <c r="R959" i="1"/>
  <c r="S959" i="1"/>
  <c r="T959" i="1"/>
  <c r="U959" i="1"/>
  <c r="V959" i="1"/>
  <c r="W959" i="1"/>
  <c r="F960" i="1"/>
  <c r="M960" i="1" s="1"/>
  <c r="G960" i="1"/>
  <c r="N960" i="1" s="1"/>
  <c r="H960" i="1"/>
  <c r="O960" i="1" s="1"/>
  <c r="I960" i="1"/>
  <c r="P960" i="1" s="1"/>
  <c r="R960" i="1"/>
  <c r="S960" i="1"/>
  <c r="T960" i="1"/>
  <c r="U960" i="1"/>
  <c r="V960" i="1"/>
  <c r="W960" i="1"/>
  <c r="F961" i="1"/>
  <c r="M961" i="1" s="1"/>
  <c r="G961" i="1"/>
  <c r="N961" i="1" s="1"/>
  <c r="H961" i="1"/>
  <c r="O961" i="1" s="1"/>
  <c r="I961" i="1"/>
  <c r="P961" i="1" s="1"/>
  <c r="R961" i="1"/>
  <c r="S961" i="1"/>
  <c r="T961" i="1"/>
  <c r="U961" i="1"/>
  <c r="V961" i="1"/>
  <c r="W961" i="1"/>
  <c r="F962" i="1"/>
  <c r="G962" i="1"/>
  <c r="N962" i="1" s="1"/>
  <c r="H962" i="1"/>
  <c r="O962" i="1" s="1"/>
  <c r="I962" i="1"/>
  <c r="P962" i="1" s="1"/>
  <c r="R962" i="1"/>
  <c r="S962" i="1"/>
  <c r="T962" i="1"/>
  <c r="U962" i="1"/>
  <c r="V962" i="1"/>
  <c r="W962" i="1"/>
  <c r="F963" i="1"/>
  <c r="M963" i="1" s="1"/>
  <c r="G963" i="1"/>
  <c r="N963" i="1" s="1"/>
  <c r="H963" i="1"/>
  <c r="O963" i="1" s="1"/>
  <c r="I963" i="1"/>
  <c r="R963" i="1"/>
  <c r="S963" i="1"/>
  <c r="T963" i="1"/>
  <c r="U963" i="1"/>
  <c r="V963" i="1"/>
  <c r="W963" i="1"/>
  <c r="F964" i="1"/>
  <c r="G964" i="1"/>
  <c r="N964" i="1" s="1"/>
  <c r="H964" i="1"/>
  <c r="O964" i="1" s="1"/>
  <c r="I964" i="1"/>
  <c r="P964" i="1" s="1"/>
  <c r="R964" i="1"/>
  <c r="S964" i="1"/>
  <c r="T964" i="1"/>
  <c r="U964" i="1"/>
  <c r="V964" i="1"/>
  <c r="W964" i="1"/>
  <c r="F965" i="1"/>
  <c r="M965" i="1" s="1"/>
  <c r="G965" i="1"/>
  <c r="N965" i="1" s="1"/>
  <c r="H965" i="1"/>
  <c r="O965" i="1" s="1"/>
  <c r="I965" i="1"/>
  <c r="P965" i="1" s="1"/>
  <c r="R965" i="1"/>
  <c r="S965" i="1"/>
  <c r="T965" i="1"/>
  <c r="U965" i="1"/>
  <c r="V965" i="1"/>
  <c r="W965" i="1"/>
  <c r="F966" i="1"/>
  <c r="G966" i="1"/>
  <c r="N966" i="1" s="1"/>
  <c r="H966" i="1"/>
  <c r="O966" i="1" s="1"/>
  <c r="I966" i="1"/>
  <c r="P966" i="1" s="1"/>
  <c r="R966" i="1"/>
  <c r="S966" i="1"/>
  <c r="T966" i="1"/>
  <c r="U966" i="1"/>
  <c r="V966" i="1"/>
  <c r="W966" i="1"/>
  <c r="F967" i="1"/>
  <c r="M967" i="1" s="1"/>
  <c r="G967" i="1"/>
  <c r="N967" i="1" s="1"/>
  <c r="H967" i="1"/>
  <c r="I967" i="1"/>
  <c r="P967" i="1" s="1"/>
  <c r="R967" i="1"/>
  <c r="S967" i="1"/>
  <c r="T967" i="1"/>
  <c r="U967" i="1"/>
  <c r="V967" i="1"/>
  <c r="W967" i="1"/>
  <c r="F968" i="1"/>
  <c r="M968" i="1" s="1"/>
  <c r="G968" i="1"/>
  <c r="N968" i="1" s="1"/>
  <c r="H968" i="1"/>
  <c r="O968" i="1" s="1"/>
  <c r="I968" i="1"/>
  <c r="P968" i="1" s="1"/>
  <c r="R968" i="1"/>
  <c r="S968" i="1"/>
  <c r="T968" i="1"/>
  <c r="U968" i="1"/>
  <c r="V968" i="1"/>
  <c r="W968" i="1"/>
  <c r="F969" i="1"/>
  <c r="G969" i="1"/>
  <c r="N969" i="1" s="1"/>
  <c r="H969" i="1"/>
  <c r="O969" i="1" s="1"/>
  <c r="I969" i="1"/>
  <c r="P969" i="1" s="1"/>
  <c r="R969" i="1"/>
  <c r="S969" i="1"/>
  <c r="T969" i="1"/>
  <c r="U969" i="1"/>
  <c r="V969" i="1"/>
  <c r="W969" i="1"/>
  <c r="F970" i="1"/>
  <c r="G970" i="1"/>
  <c r="N970" i="1" s="1"/>
  <c r="H970" i="1"/>
  <c r="O970" i="1" s="1"/>
  <c r="I970" i="1"/>
  <c r="P970" i="1" s="1"/>
  <c r="R970" i="1"/>
  <c r="S970" i="1"/>
  <c r="T970" i="1"/>
  <c r="U970" i="1"/>
  <c r="V970" i="1"/>
  <c r="W970" i="1"/>
  <c r="F971" i="1"/>
  <c r="M971" i="1" s="1"/>
  <c r="G971" i="1"/>
  <c r="N971" i="1" s="1"/>
  <c r="H971" i="1"/>
  <c r="O971" i="1" s="1"/>
  <c r="I971" i="1"/>
  <c r="P971" i="1" s="1"/>
  <c r="R971" i="1"/>
  <c r="S971" i="1"/>
  <c r="T971" i="1"/>
  <c r="U971" i="1"/>
  <c r="V971" i="1"/>
  <c r="W971" i="1"/>
  <c r="F972" i="1"/>
  <c r="M972" i="1" s="1"/>
  <c r="G972" i="1"/>
  <c r="N972" i="1" s="1"/>
  <c r="H972" i="1"/>
  <c r="I972" i="1"/>
  <c r="P972" i="1" s="1"/>
  <c r="R972" i="1"/>
  <c r="S972" i="1"/>
  <c r="T972" i="1"/>
  <c r="U972" i="1"/>
  <c r="V972" i="1"/>
  <c r="W972" i="1"/>
  <c r="F973" i="1"/>
  <c r="M973" i="1" s="1"/>
  <c r="G973" i="1"/>
  <c r="N973" i="1" s="1"/>
  <c r="H973" i="1"/>
  <c r="O973" i="1" s="1"/>
  <c r="I973" i="1"/>
  <c r="P973" i="1" s="1"/>
  <c r="R973" i="1"/>
  <c r="S973" i="1"/>
  <c r="T973" i="1"/>
  <c r="U973" i="1"/>
  <c r="V973" i="1"/>
  <c r="W973" i="1"/>
  <c r="F974" i="1"/>
  <c r="G974" i="1"/>
  <c r="N974" i="1" s="1"/>
  <c r="H974" i="1"/>
  <c r="O974" i="1" s="1"/>
  <c r="I974" i="1"/>
  <c r="P974" i="1" s="1"/>
  <c r="R974" i="1"/>
  <c r="S974" i="1"/>
  <c r="T974" i="1"/>
  <c r="U974" i="1"/>
  <c r="V974" i="1"/>
  <c r="W974" i="1"/>
  <c r="F975" i="1"/>
  <c r="M975" i="1" s="1"/>
  <c r="G975" i="1"/>
  <c r="N975" i="1" s="1"/>
  <c r="H975" i="1"/>
  <c r="O975" i="1" s="1"/>
  <c r="I975" i="1"/>
  <c r="P975" i="1" s="1"/>
  <c r="R975" i="1"/>
  <c r="S975" i="1"/>
  <c r="T975" i="1"/>
  <c r="U975" i="1"/>
  <c r="V975" i="1"/>
  <c r="W975" i="1"/>
  <c r="F976" i="1"/>
  <c r="G976" i="1"/>
  <c r="N976" i="1" s="1"/>
  <c r="H976" i="1"/>
  <c r="O976" i="1" s="1"/>
  <c r="I976" i="1"/>
  <c r="P976" i="1" s="1"/>
  <c r="R976" i="1"/>
  <c r="S976" i="1"/>
  <c r="T976" i="1"/>
  <c r="U976" i="1"/>
  <c r="V976" i="1"/>
  <c r="W976" i="1"/>
  <c r="F977" i="1"/>
  <c r="G977" i="1"/>
  <c r="N977" i="1" s="1"/>
  <c r="H977" i="1"/>
  <c r="O977" i="1" s="1"/>
  <c r="I977" i="1"/>
  <c r="P977" i="1" s="1"/>
  <c r="R977" i="1"/>
  <c r="S977" i="1"/>
  <c r="T977" i="1"/>
  <c r="U977" i="1"/>
  <c r="V977" i="1"/>
  <c r="W977" i="1"/>
  <c r="F978" i="1"/>
  <c r="G978" i="1"/>
  <c r="N978" i="1" s="1"/>
  <c r="H978" i="1"/>
  <c r="O978" i="1" s="1"/>
  <c r="I978" i="1"/>
  <c r="P978" i="1" s="1"/>
  <c r="R978" i="1"/>
  <c r="S978" i="1"/>
  <c r="T978" i="1"/>
  <c r="U978" i="1"/>
  <c r="V978" i="1"/>
  <c r="W978" i="1"/>
  <c r="F979" i="1"/>
  <c r="G979" i="1"/>
  <c r="N979" i="1" s="1"/>
  <c r="H979" i="1"/>
  <c r="O979" i="1" s="1"/>
  <c r="I979" i="1"/>
  <c r="P979" i="1" s="1"/>
  <c r="R979" i="1"/>
  <c r="S979" i="1"/>
  <c r="T979" i="1"/>
  <c r="U979" i="1"/>
  <c r="V979" i="1"/>
  <c r="W979" i="1"/>
  <c r="F980" i="1"/>
  <c r="M980" i="1" s="1"/>
  <c r="G980" i="1"/>
  <c r="N980" i="1" s="1"/>
  <c r="H980" i="1"/>
  <c r="O980" i="1" s="1"/>
  <c r="I980" i="1"/>
  <c r="P980" i="1" s="1"/>
  <c r="R980" i="1"/>
  <c r="S980" i="1"/>
  <c r="T980" i="1"/>
  <c r="U980" i="1"/>
  <c r="V980" i="1"/>
  <c r="W980" i="1"/>
  <c r="F981" i="1"/>
  <c r="M981" i="1" s="1"/>
  <c r="G981" i="1"/>
  <c r="N981" i="1" s="1"/>
  <c r="H981" i="1"/>
  <c r="O981" i="1" s="1"/>
  <c r="I981" i="1"/>
  <c r="P981" i="1" s="1"/>
  <c r="R981" i="1"/>
  <c r="S981" i="1"/>
  <c r="T981" i="1"/>
  <c r="U981" i="1"/>
  <c r="V981" i="1"/>
  <c r="W981" i="1"/>
  <c r="F982" i="1"/>
  <c r="G982" i="1"/>
  <c r="N982" i="1" s="1"/>
  <c r="H982" i="1"/>
  <c r="O982" i="1" s="1"/>
  <c r="I982" i="1"/>
  <c r="P982" i="1" s="1"/>
  <c r="R982" i="1"/>
  <c r="S982" i="1"/>
  <c r="T982" i="1"/>
  <c r="U982" i="1"/>
  <c r="V982" i="1"/>
  <c r="W982" i="1"/>
  <c r="F983" i="1"/>
  <c r="M983" i="1" s="1"/>
  <c r="G983" i="1"/>
  <c r="N983" i="1" s="1"/>
  <c r="H983" i="1"/>
  <c r="I983" i="1"/>
  <c r="P983" i="1" s="1"/>
  <c r="R983" i="1"/>
  <c r="S983" i="1"/>
  <c r="T983" i="1"/>
  <c r="U983" i="1"/>
  <c r="V983" i="1"/>
  <c r="W983" i="1"/>
  <c r="F984" i="1"/>
  <c r="M984" i="1" s="1"/>
  <c r="G984" i="1"/>
  <c r="N984" i="1" s="1"/>
  <c r="H984" i="1"/>
  <c r="O984" i="1" s="1"/>
  <c r="I984" i="1"/>
  <c r="P984" i="1" s="1"/>
  <c r="R984" i="1"/>
  <c r="S984" i="1"/>
  <c r="T984" i="1"/>
  <c r="U984" i="1"/>
  <c r="V984" i="1"/>
  <c r="W984" i="1"/>
  <c r="F985" i="1"/>
  <c r="M985" i="1" s="1"/>
  <c r="G985" i="1"/>
  <c r="N985" i="1" s="1"/>
  <c r="H985" i="1"/>
  <c r="O985" i="1" s="1"/>
  <c r="I985" i="1"/>
  <c r="P985" i="1" s="1"/>
  <c r="R985" i="1"/>
  <c r="S985" i="1"/>
  <c r="T985" i="1"/>
  <c r="U985" i="1"/>
  <c r="V985" i="1"/>
  <c r="W985" i="1"/>
  <c r="F986" i="1"/>
  <c r="G986" i="1"/>
  <c r="N986" i="1" s="1"/>
  <c r="H986" i="1"/>
  <c r="O986" i="1" s="1"/>
  <c r="I986" i="1"/>
  <c r="P986" i="1" s="1"/>
  <c r="R986" i="1"/>
  <c r="S986" i="1"/>
  <c r="T986" i="1"/>
  <c r="U986" i="1"/>
  <c r="V986" i="1"/>
  <c r="W986" i="1"/>
  <c r="F987" i="1"/>
  <c r="M987" i="1" s="1"/>
  <c r="G987" i="1"/>
  <c r="N987" i="1" s="1"/>
  <c r="H987" i="1"/>
  <c r="O987" i="1" s="1"/>
  <c r="I987" i="1"/>
  <c r="P987" i="1" s="1"/>
  <c r="R987" i="1"/>
  <c r="S987" i="1"/>
  <c r="T987" i="1"/>
  <c r="U987" i="1"/>
  <c r="V987" i="1"/>
  <c r="W987" i="1"/>
  <c r="F988" i="1"/>
  <c r="M988" i="1" s="1"/>
  <c r="G988" i="1"/>
  <c r="N988" i="1" s="1"/>
  <c r="H988" i="1"/>
  <c r="O988" i="1" s="1"/>
  <c r="I988" i="1"/>
  <c r="P988" i="1" s="1"/>
  <c r="R988" i="1"/>
  <c r="S988" i="1"/>
  <c r="T988" i="1"/>
  <c r="U988" i="1"/>
  <c r="V988" i="1"/>
  <c r="W988" i="1"/>
  <c r="F989" i="1"/>
  <c r="G989" i="1"/>
  <c r="N989" i="1" s="1"/>
  <c r="H989" i="1"/>
  <c r="O989" i="1" s="1"/>
  <c r="I989" i="1"/>
  <c r="P989" i="1" s="1"/>
  <c r="R989" i="1"/>
  <c r="S989" i="1"/>
  <c r="T989" i="1"/>
  <c r="U989" i="1"/>
  <c r="V989" i="1"/>
  <c r="W989" i="1"/>
  <c r="F990" i="1"/>
  <c r="G990" i="1"/>
  <c r="N990" i="1" s="1"/>
  <c r="H990" i="1"/>
  <c r="O990" i="1" s="1"/>
  <c r="I990" i="1"/>
  <c r="P990" i="1" s="1"/>
  <c r="R990" i="1"/>
  <c r="S990" i="1"/>
  <c r="T990" i="1"/>
  <c r="U990" i="1"/>
  <c r="V990" i="1"/>
  <c r="W990" i="1"/>
  <c r="F991" i="1"/>
  <c r="M991" i="1" s="1"/>
  <c r="G991" i="1"/>
  <c r="N991" i="1" s="1"/>
  <c r="H991" i="1"/>
  <c r="O991" i="1" s="1"/>
  <c r="I991" i="1"/>
  <c r="R991" i="1"/>
  <c r="S991" i="1"/>
  <c r="T991" i="1"/>
  <c r="U991" i="1"/>
  <c r="V991" i="1"/>
  <c r="W991" i="1"/>
  <c r="F992" i="1"/>
  <c r="M992" i="1" s="1"/>
  <c r="G992" i="1"/>
  <c r="N992" i="1" s="1"/>
  <c r="H992" i="1"/>
  <c r="O992" i="1" s="1"/>
  <c r="I992" i="1"/>
  <c r="P992" i="1" s="1"/>
  <c r="R992" i="1"/>
  <c r="S992" i="1"/>
  <c r="T992" i="1"/>
  <c r="U992" i="1"/>
  <c r="V992" i="1"/>
  <c r="W992" i="1"/>
  <c r="F993" i="1"/>
  <c r="G993" i="1"/>
  <c r="N993" i="1" s="1"/>
  <c r="H993" i="1"/>
  <c r="O993" i="1" s="1"/>
  <c r="I993" i="1"/>
  <c r="P993" i="1" s="1"/>
  <c r="R993" i="1"/>
  <c r="S993" i="1"/>
  <c r="T993" i="1"/>
  <c r="U993" i="1"/>
  <c r="V993" i="1"/>
  <c r="W993" i="1"/>
  <c r="F994" i="1"/>
  <c r="G994" i="1"/>
  <c r="N994" i="1" s="1"/>
  <c r="H994" i="1"/>
  <c r="O994" i="1" s="1"/>
  <c r="I994" i="1"/>
  <c r="P994" i="1" s="1"/>
  <c r="R994" i="1"/>
  <c r="S994" i="1"/>
  <c r="T994" i="1"/>
  <c r="U994" i="1"/>
  <c r="V994" i="1"/>
  <c r="W994" i="1"/>
  <c r="F995" i="1"/>
  <c r="G995" i="1"/>
  <c r="N995" i="1" s="1"/>
  <c r="H995" i="1"/>
  <c r="O995" i="1" s="1"/>
  <c r="I995" i="1"/>
  <c r="P995" i="1" s="1"/>
  <c r="R995" i="1"/>
  <c r="S995" i="1"/>
  <c r="T995" i="1"/>
  <c r="U995" i="1"/>
  <c r="V995" i="1"/>
  <c r="W995" i="1"/>
  <c r="F996" i="1"/>
  <c r="M996" i="1" s="1"/>
  <c r="G996" i="1"/>
  <c r="N996" i="1" s="1"/>
  <c r="H996" i="1"/>
  <c r="O996" i="1" s="1"/>
  <c r="I996" i="1"/>
  <c r="P996" i="1" s="1"/>
  <c r="R996" i="1"/>
  <c r="S996" i="1"/>
  <c r="T996" i="1"/>
  <c r="U996" i="1"/>
  <c r="V996" i="1"/>
  <c r="W996" i="1"/>
  <c r="F997" i="1"/>
  <c r="G997" i="1"/>
  <c r="N997" i="1" s="1"/>
  <c r="H997" i="1"/>
  <c r="O997" i="1" s="1"/>
  <c r="I997" i="1"/>
  <c r="P997" i="1" s="1"/>
  <c r="R997" i="1"/>
  <c r="S997" i="1"/>
  <c r="T997" i="1"/>
  <c r="U997" i="1"/>
  <c r="V997" i="1"/>
  <c r="W997" i="1"/>
  <c r="F998" i="1"/>
  <c r="G998" i="1"/>
  <c r="N998" i="1" s="1"/>
  <c r="H998" i="1"/>
  <c r="O998" i="1" s="1"/>
  <c r="I998" i="1"/>
  <c r="P998" i="1" s="1"/>
  <c r="R998" i="1"/>
  <c r="S998" i="1"/>
  <c r="T998" i="1"/>
  <c r="U998" i="1"/>
  <c r="V998" i="1"/>
  <c r="W998" i="1"/>
  <c r="F999" i="1"/>
  <c r="M999" i="1" s="1"/>
  <c r="G999" i="1"/>
  <c r="N999" i="1" s="1"/>
  <c r="H999" i="1"/>
  <c r="O999" i="1" s="1"/>
  <c r="I999" i="1"/>
  <c r="P999" i="1" s="1"/>
  <c r="R999" i="1"/>
  <c r="S999" i="1"/>
  <c r="T999" i="1"/>
  <c r="U999" i="1"/>
  <c r="V999" i="1"/>
  <c r="W999" i="1"/>
  <c r="F1000" i="1"/>
  <c r="M1000" i="1" s="1"/>
  <c r="G1000" i="1"/>
  <c r="N1000" i="1" s="1"/>
  <c r="H1000" i="1"/>
  <c r="O1000" i="1" s="1"/>
  <c r="I1000" i="1"/>
  <c r="P1000" i="1" s="1"/>
  <c r="R1000" i="1"/>
  <c r="S1000" i="1"/>
  <c r="T1000" i="1"/>
  <c r="U1000" i="1"/>
  <c r="V1000" i="1"/>
  <c r="W1000" i="1"/>
  <c r="F1001" i="1"/>
  <c r="M1001" i="1" s="1"/>
  <c r="G1001" i="1"/>
  <c r="N1001" i="1" s="1"/>
  <c r="H1001" i="1"/>
  <c r="O1001" i="1" s="1"/>
  <c r="I1001" i="1"/>
  <c r="P1001" i="1" s="1"/>
  <c r="R1001" i="1"/>
  <c r="S1001" i="1"/>
  <c r="T1001" i="1"/>
  <c r="U1001" i="1"/>
  <c r="V1001" i="1"/>
  <c r="W1001" i="1"/>
  <c r="F1002" i="1"/>
  <c r="G1002" i="1"/>
  <c r="N1002" i="1" s="1"/>
  <c r="H1002" i="1"/>
  <c r="O1002" i="1" s="1"/>
  <c r="I1002" i="1"/>
  <c r="P1002" i="1" s="1"/>
  <c r="R1002" i="1"/>
  <c r="S1002" i="1"/>
  <c r="T1002" i="1"/>
  <c r="U1002" i="1"/>
  <c r="V1002" i="1"/>
  <c r="W1002" i="1"/>
  <c r="F1003" i="1"/>
  <c r="M1003" i="1" s="1"/>
  <c r="G1003" i="1"/>
  <c r="N1003" i="1" s="1"/>
  <c r="H1003" i="1"/>
  <c r="O1003" i="1" s="1"/>
  <c r="I1003" i="1"/>
  <c r="P1003" i="1" s="1"/>
  <c r="R1003" i="1"/>
  <c r="S1003" i="1"/>
  <c r="T1003" i="1"/>
  <c r="U1003" i="1"/>
  <c r="V1003" i="1"/>
  <c r="W1003" i="1"/>
  <c r="F1004" i="1"/>
  <c r="G1004" i="1"/>
  <c r="N1004" i="1" s="1"/>
  <c r="H1004" i="1"/>
  <c r="O1004" i="1" s="1"/>
  <c r="I1004" i="1"/>
  <c r="P1004" i="1" s="1"/>
  <c r="R1004" i="1"/>
  <c r="S1004" i="1"/>
  <c r="T1004" i="1"/>
  <c r="U1004" i="1"/>
  <c r="V1004" i="1"/>
  <c r="W1004" i="1"/>
  <c r="F1005" i="1"/>
  <c r="M1005" i="1" s="1"/>
  <c r="G1005" i="1"/>
  <c r="N1005" i="1" s="1"/>
  <c r="H1005" i="1"/>
  <c r="O1005" i="1" s="1"/>
  <c r="I1005" i="1"/>
  <c r="P1005" i="1" s="1"/>
  <c r="R1005" i="1"/>
  <c r="S1005" i="1"/>
  <c r="T1005" i="1"/>
  <c r="U1005" i="1"/>
  <c r="V1005" i="1"/>
  <c r="W1005" i="1"/>
  <c r="F1006" i="1"/>
  <c r="G1006" i="1"/>
  <c r="N1006" i="1" s="1"/>
  <c r="H1006" i="1"/>
  <c r="O1006" i="1" s="1"/>
  <c r="I1006" i="1"/>
  <c r="P1006" i="1" s="1"/>
  <c r="R1006" i="1"/>
  <c r="S1006" i="1"/>
  <c r="T1006" i="1"/>
  <c r="U1006" i="1"/>
  <c r="V1006" i="1"/>
  <c r="W1006" i="1"/>
  <c r="F1007" i="1"/>
  <c r="M1007" i="1" s="1"/>
  <c r="G1007" i="1"/>
  <c r="N1007" i="1" s="1"/>
  <c r="H1007" i="1"/>
  <c r="O1007" i="1" s="1"/>
  <c r="I1007" i="1"/>
  <c r="P1007" i="1" s="1"/>
  <c r="R1007" i="1"/>
  <c r="S1007" i="1"/>
  <c r="T1007" i="1"/>
  <c r="U1007" i="1"/>
  <c r="V1007" i="1"/>
  <c r="W1007" i="1"/>
  <c r="F1008" i="1"/>
  <c r="M1008" i="1" s="1"/>
  <c r="G1008" i="1"/>
  <c r="N1008" i="1" s="1"/>
  <c r="H1008" i="1"/>
  <c r="O1008" i="1" s="1"/>
  <c r="I1008" i="1"/>
  <c r="P1008" i="1" s="1"/>
  <c r="R1008" i="1"/>
  <c r="S1008" i="1"/>
  <c r="T1008" i="1"/>
  <c r="U1008" i="1"/>
  <c r="V1008" i="1"/>
  <c r="W1008" i="1"/>
  <c r="F1009" i="1"/>
  <c r="M1009" i="1" s="1"/>
  <c r="G1009" i="1"/>
  <c r="N1009" i="1" s="1"/>
  <c r="H1009" i="1"/>
  <c r="O1009" i="1" s="1"/>
  <c r="I1009" i="1"/>
  <c r="P1009" i="1" s="1"/>
  <c r="R1009" i="1"/>
  <c r="S1009" i="1"/>
  <c r="T1009" i="1"/>
  <c r="U1009" i="1"/>
  <c r="V1009" i="1"/>
  <c r="W1009" i="1"/>
  <c r="F1010" i="1"/>
  <c r="G1010" i="1"/>
  <c r="N1010" i="1" s="1"/>
  <c r="H1010" i="1"/>
  <c r="O1010" i="1" s="1"/>
  <c r="I1010" i="1"/>
  <c r="P1010" i="1" s="1"/>
  <c r="R1010" i="1"/>
  <c r="S1010" i="1"/>
  <c r="T1010" i="1"/>
  <c r="U1010" i="1"/>
  <c r="V1010" i="1"/>
  <c r="W1010" i="1"/>
  <c r="F1011" i="1"/>
  <c r="M1011" i="1" s="1"/>
  <c r="G1011" i="1"/>
  <c r="N1011" i="1" s="1"/>
  <c r="H1011" i="1"/>
  <c r="O1011" i="1" s="1"/>
  <c r="I1011" i="1"/>
  <c r="R1011" i="1"/>
  <c r="S1011" i="1"/>
  <c r="T1011" i="1"/>
  <c r="U1011" i="1"/>
  <c r="V1011" i="1"/>
  <c r="W1011" i="1"/>
  <c r="F1012" i="1"/>
  <c r="G1012" i="1"/>
  <c r="N1012" i="1" s="1"/>
  <c r="H1012" i="1"/>
  <c r="O1012" i="1" s="1"/>
  <c r="I1012" i="1"/>
  <c r="P1012" i="1" s="1"/>
  <c r="R1012" i="1"/>
  <c r="S1012" i="1"/>
  <c r="T1012" i="1"/>
  <c r="U1012" i="1"/>
  <c r="V1012" i="1"/>
  <c r="W1012" i="1"/>
  <c r="F1013" i="1"/>
  <c r="M1013" i="1" s="1"/>
  <c r="G1013" i="1"/>
  <c r="H1013" i="1"/>
  <c r="O1013" i="1" s="1"/>
  <c r="I1013" i="1"/>
  <c r="P1013" i="1" s="1"/>
  <c r="R1013" i="1"/>
  <c r="S1013" i="1"/>
  <c r="T1013" i="1"/>
  <c r="U1013" i="1"/>
  <c r="V1013" i="1"/>
  <c r="W1013" i="1"/>
  <c r="F1014" i="1"/>
  <c r="G1014" i="1"/>
  <c r="N1014" i="1" s="1"/>
  <c r="H1014" i="1"/>
  <c r="O1014" i="1" s="1"/>
  <c r="I1014" i="1"/>
  <c r="P1014" i="1" s="1"/>
  <c r="R1014" i="1"/>
  <c r="S1014" i="1"/>
  <c r="T1014" i="1"/>
  <c r="U1014" i="1"/>
  <c r="V1014" i="1"/>
  <c r="W1014" i="1"/>
  <c r="F1015" i="1"/>
  <c r="M1015" i="1" s="1"/>
  <c r="G1015" i="1"/>
  <c r="N1015" i="1" s="1"/>
  <c r="H1015" i="1"/>
  <c r="O1015" i="1" s="1"/>
  <c r="I1015" i="1"/>
  <c r="P1015" i="1" s="1"/>
  <c r="R1015" i="1"/>
  <c r="S1015" i="1"/>
  <c r="T1015" i="1"/>
  <c r="U1015" i="1"/>
  <c r="V1015" i="1"/>
  <c r="W1015" i="1"/>
  <c r="F1016" i="1"/>
  <c r="M1016" i="1" s="1"/>
  <c r="G1016" i="1"/>
  <c r="N1016" i="1" s="1"/>
  <c r="H1016" i="1"/>
  <c r="O1016" i="1" s="1"/>
  <c r="I1016" i="1"/>
  <c r="P1016" i="1" s="1"/>
  <c r="R1016" i="1"/>
  <c r="S1016" i="1"/>
  <c r="T1016" i="1"/>
  <c r="U1016" i="1"/>
  <c r="V1016" i="1"/>
  <c r="W1016" i="1"/>
  <c r="F1017" i="1"/>
  <c r="G1017" i="1"/>
  <c r="N1017" i="1" s="1"/>
  <c r="H1017" i="1"/>
  <c r="O1017" i="1" s="1"/>
  <c r="I1017" i="1"/>
  <c r="P1017" i="1" s="1"/>
  <c r="R1017" i="1"/>
  <c r="S1017" i="1"/>
  <c r="T1017" i="1"/>
  <c r="U1017" i="1"/>
  <c r="V1017" i="1"/>
  <c r="W1017" i="1"/>
  <c r="F1018" i="1"/>
  <c r="G1018" i="1"/>
  <c r="N1018" i="1" s="1"/>
  <c r="H1018" i="1"/>
  <c r="O1018" i="1" s="1"/>
  <c r="I1018" i="1"/>
  <c r="P1018" i="1" s="1"/>
  <c r="R1018" i="1"/>
  <c r="S1018" i="1"/>
  <c r="T1018" i="1"/>
  <c r="U1018" i="1"/>
  <c r="V1018" i="1"/>
  <c r="W1018" i="1"/>
  <c r="F1019" i="1"/>
  <c r="M1019" i="1" s="1"/>
  <c r="G1019" i="1"/>
  <c r="N1019" i="1" s="1"/>
  <c r="H1019" i="1"/>
  <c r="O1019" i="1" s="1"/>
  <c r="I1019" i="1"/>
  <c r="P1019" i="1" s="1"/>
  <c r="R1019" i="1"/>
  <c r="S1019" i="1"/>
  <c r="T1019" i="1"/>
  <c r="U1019" i="1"/>
  <c r="V1019" i="1"/>
  <c r="W1019" i="1"/>
  <c r="F1020" i="1"/>
  <c r="M1020" i="1" s="1"/>
  <c r="G1020" i="1"/>
  <c r="N1020" i="1" s="1"/>
  <c r="H1020" i="1"/>
  <c r="I1020" i="1"/>
  <c r="P1020" i="1" s="1"/>
  <c r="R1020" i="1"/>
  <c r="S1020" i="1"/>
  <c r="T1020" i="1"/>
  <c r="U1020" i="1"/>
  <c r="V1020" i="1"/>
  <c r="W1020" i="1"/>
  <c r="F1021" i="1"/>
  <c r="M1021" i="1" s="1"/>
  <c r="G1021" i="1"/>
  <c r="N1021" i="1" s="1"/>
  <c r="H1021" i="1"/>
  <c r="O1021" i="1" s="1"/>
  <c r="I1021" i="1"/>
  <c r="P1021" i="1" s="1"/>
  <c r="R1021" i="1"/>
  <c r="S1021" i="1"/>
  <c r="T1021" i="1"/>
  <c r="U1021" i="1"/>
  <c r="V1021" i="1"/>
  <c r="W1021" i="1"/>
  <c r="F1022" i="1"/>
  <c r="G1022" i="1"/>
  <c r="N1022" i="1" s="1"/>
  <c r="H1022" i="1"/>
  <c r="O1022" i="1" s="1"/>
  <c r="I1022" i="1"/>
  <c r="P1022" i="1" s="1"/>
  <c r="R1022" i="1"/>
  <c r="S1022" i="1"/>
  <c r="T1022" i="1"/>
  <c r="U1022" i="1"/>
  <c r="V1022" i="1"/>
  <c r="W1022" i="1"/>
  <c r="F1023" i="1"/>
  <c r="M1023" i="1" s="1"/>
  <c r="G1023" i="1"/>
  <c r="N1023" i="1" s="1"/>
  <c r="H1023" i="1"/>
  <c r="O1023" i="1" s="1"/>
  <c r="I1023" i="1"/>
  <c r="P1023" i="1" s="1"/>
  <c r="R1023" i="1"/>
  <c r="S1023" i="1"/>
  <c r="T1023" i="1"/>
  <c r="U1023" i="1"/>
  <c r="V1023" i="1"/>
  <c r="W1023" i="1"/>
  <c r="F1024" i="1"/>
  <c r="G1024" i="1"/>
  <c r="N1024" i="1" s="1"/>
  <c r="H1024" i="1"/>
  <c r="O1024" i="1" s="1"/>
  <c r="I1024" i="1"/>
  <c r="P1024" i="1" s="1"/>
  <c r="R1024" i="1"/>
  <c r="S1024" i="1"/>
  <c r="T1024" i="1"/>
  <c r="U1024" i="1"/>
  <c r="V1024" i="1"/>
  <c r="W1024" i="1"/>
  <c r="F1025" i="1"/>
  <c r="G1025" i="1"/>
  <c r="N1025" i="1" s="1"/>
  <c r="H1025" i="1"/>
  <c r="O1025" i="1" s="1"/>
  <c r="I1025" i="1"/>
  <c r="P1025" i="1" s="1"/>
  <c r="R1025" i="1"/>
  <c r="S1025" i="1"/>
  <c r="T1025" i="1"/>
  <c r="U1025" i="1"/>
  <c r="V1025" i="1"/>
  <c r="W1025" i="1"/>
  <c r="F1026" i="1"/>
  <c r="G1026" i="1"/>
  <c r="N1026" i="1" s="1"/>
  <c r="H1026" i="1"/>
  <c r="O1026" i="1" s="1"/>
  <c r="I1026" i="1"/>
  <c r="P1026" i="1" s="1"/>
  <c r="R1026" i="1"/>
  <c r="S1026" i="1"/>
  <c r="T1026" i="1"/>
  <c r="U1026" i="1"/>
  <c r="V1026" i="1"/>
  <c r="W1026" i="1"/>
  <c r="F1027" i="1"/>
  <c r="M1027" i="1" s="1"/>
  <c r="G1027" i="1"/>
  <c r="N1027" i="1" s="1"/>
  <c r="H1027" i="1"/>
  <c r="O1027" i="1" s="1"/>
  <c r="I1027" i="1"/>
  <c r="P1027" i="1" s="1"/>
  <c r="R1027" i="1"/>
  <c r="S1027" i="1"/>
  <c r="T1027" i="1"/>
  <c r="U1027" i="1"/>
  <c r="V1027" i="1"/>
  <c r="W1027" i="1"/>
  <c r="F1028" i="1"/>
  <c r="G1028" i="1"/>
  <c r="N1028" i="1" s="1"/>
  <c r="H1028" i="1"/>
  <c r="O1028" i="1" s="1"/>
  <c r="I1028" i="1"/>
  <c r="P1028" i="1" s="1"/>
  <c r="R1028" i="1"/>
  <c r="S1028" i="1"/>
  <c r="T1028" i="1"/>
  <c r="U1028" i="1"/>
  <c r="V1028" i="1"/>
  <c r="W1028" i="1"/>
  <c r="F1029" i="1"/>
  <c r="M1029" i="1" s="1"/>
  <c r="G1029" i="1"/>
  <c r="N1029" i="1" s="1"/>
  <c r="H1029" i="1"/>
  <c r="O1029" i="1" s="1"/>
  <c r="I1029" i="1"/>
  <c r="P1029" i="1" s="1"/>
  <c r="R1029" i="1"/>
  <c r="S1029" i="1"/>
  <c r="T1029" i="1"/>
  <c r="U1029" i="1"/>
  <c r="V1029" i="1"/>
  <c r="W1029" i="1"/>
  <c r="F1030" i="1"/>
  <c r="G1030" i="1"/>
  <c r="N1030" i="1" s="1"/>
  <c r="H1030" i="1"/>
  <c r="O1030" i="1" s="1"/>
  <c r="I1030" i="1"/>
  <c r="P1030" i="1" s="1"/>
  <c r="R1030" i="1"/>
  <c r="S1030" i="1"/>
  <c r="T1030" i="1"/>
  <c r="U1030" i="1"/>
  <c r="V1030" i="1"/>
  <c r="W1030" i="1"/>
  <c r="F1031" i="1"/>
  <c r="M1031" i="1" s="1"/>
  <c r="G1031" i="1"/>
  <c r="N1031" i="1" s="1"/>
  <c r="H1031" i="1"/>
  <c r="I1031" i="1"/>
  <c r="P1031" i="1" s="1"/>
  <c r="R1031" i="1"/>
  <c r="S1031" i="1"/>
  <c r="T1031" i="1"/>
  <c r="U1031" i="1"/>
  <c r="V1031" i="1"/>
  <c r="W1031" i="1"/>
  <c r="F1032" i="1"/>
  <c r="M1032" i="1" s="1"/>
  <c r="G1032" i="1"/>
  <c r="N1032" i="1" s="1"/>
  <c r="H1032" i="1"/>
  <c r="O1032" i="1" s="1"/>
  <c r="I1032" i="1"/>
  <c r="P1032" i="1" s="1"/>
  <c r="R1032" i="1"/>
  <c r="S1032" i="1"/>
  <c r="T1032" i="1"/>
  <c r="U1032" i="1"/>
  <c r="V1032" i="1"/>
  <c r="W1032" i="1"/>
  <c r="F1033" i="1"/>
  <c r="M1033" i="1" s="1"/>
  <c r="G1033" i="1"/>
  <c r="N1033" i="1" s="1"/>
  <c r="H1033" i="1"/>
  <c r="O1033" i="1" s="1"/>
  <c r="I1033" i="1"/>
  <c r="P1033" i="1" s="1"/>
  <c r="R1033" i="1"/>
  <c r="S1033" i="1"/>
  <c r="T1033" i="1"/>
  <c r="U1033" i="1"/>
  <c r="V1033" i="1"/>
  <c r="W1033" i="1"/>
  <c r="F1034" i="1"/>
  <c r="G1034" i="1"/>
  <c r="N1034" i="1" s="1"/>
  <c r="H1034" i="1"/>
  <c r="O1034" i="1" s="1"/>
  <c r="I1034" i="1"/>
  <c r="P1034" i="1" s="1"/>
  <c r="R1034" i="1"/>
  <c r="S1034" i="1"/>
  <c r="T1034" i="1"/>
  <c r="U1034" i="1"/>
  <c r="V1034" i="1"/>
  <c r="W1034" i="1"/>
  <c r="F1035" i="1"/>
  <c r="M1035" i="1" s="1"/>
  <c r="G1035" i="1"/>
  <c r="H1035" i="1"/>
  <c r="O1035" i="1" s="1"/>
  <c r="I1035" i="1"/>
  <c r="P1035" i="1" s="1"/>
  <c r="R1035" i="1"/>
  <c r="S1035" i="1"/>
  <c r="T1035" i="1"/>
  <c r="U1035" i="1"/>
  <c r="V1035" i="1"/>
  <c r="W1035" i="1"/>
  <c r="F1036" i="1"/>
  <c r="M1036" i="1" s="1"/>
  <c r="G1036" i="1"/>
  <c r="N1036" i="1" s="1"/>
  <c r="H1036" i="1"/>
  <c r="O1036" i="1" s="1"/>
  <c r="I1036" i="1"/>
  <c r="P1036" i="1" s="1"/>
  <c r="R1036" i="1"/>
  <c r="S1036" i="1"/>
  <c r="T1036" i="1"/>
  <c r="U1036" i="1"/>
  <c r="V1036" i="1"/>
  <c r="W1036" i="1"/>
  <c r="F1037" i="1"/>
  <c r="G1037" i="1"/>
  <c r="N1037" i="1" s="1"/>
  <c r="H1037" i="1"/>
  <c r="O1037" i="1" s="1"/>
  <c r="I1037" i="1"/>
  <c r="P1037" i="1" s="1"/>
  <c r="R1037" i="1"/>
  <c r="S1037" i="1"/>
  <c r="T1037" i="1"/>
  <c r="U1037" i="1"/>
  <c r="V1037" i="1"/>
  <c r="W1037" i="1"/>
  <c r="F1038" i="1"/>
  <c r="G1038" i="1"/>
  <c r="N1038" i="1" s="1"/>
  <c r="H1038" i="1"/>
  <c r="O1038" i="1" s="1"/>
  <c r="I1038" i="1"/>
  <c r="P1038" i="1" s="1"/>
  <c r="R1038" i="1"/>
  <c r="S1038" i="1"/>
  <c r="T1038" i="1"/>
  <c r="U1038" i="1"/>
  <c r="V1038" i="1"/>
  <c r="W1038" i="1"/>
  <c r="F1039" i="1"/>
  <c r="M1039" i="1" s="1"/>
  <c r="G1039" i="1"/>
  <c r="N1039" i="1" s="1"/>
  <c r="H1039" i="1"/>
  <c r="O1039" i="1" s="1"/>
  <c r="I1039" i="1"/>
  <c r="P1039" i="1" s="1"/>
  <c r="R1039" i="1"/>
  <c r="S1039" i="1"/>
  <c r="T1039" i="1"/>
  <c r="U1039" i="1"/>
  <c r="V1039" i="1"/>
  <c r="W1039" i="1"/>
  <c r="F1040" i="1"/>
  <c r="G1040" i="1"/>
  <c r="N1040" i="1" s="1"/>
  <c r="H1040" i="1"/>
  <c r="O1040" i="1" s="1"/>
  <c r="I1040" i="1"/>
  <c r="P1040" i="1" s="1"/>
  <c r="R1040" i="1"/>
  <c r="S1040" i="1"/>
  <c r="T1040" i="1"/>
  <c r="U1040" i="1"/>
  <c r="V1040" i="1"/>
  <c r="W1040" i="1"/>
  <c r="F1041" i="1"/>
  <c r="M1041" i="1" s="1"/>
  <c r="G1041" i="1"/>
  <c r="N1041" i="1" s="1"/>
  <c r="H1041" i="1"/>
  <c r="O1041" i="1" s="1"/>
  <c r="I1041" i="1"/>
  <c r="P1041" i="1" s="1"/>
  <c r="R1041" i="1"/>
  <c r="S1041" i="1"/>
  <c r="T1041" i="1"/>
  <c r="U1041" i="1"/>
  <c r="V1041" i="1"/>
  <c r="W1041" i="1"/>
  <c r="F1042" i="1"/>
  <c r="G1042" i="1"/>
  <c r="N1042" i="1" s="1"/>
  <c r="H1042" i="1"/>
  <c r="O1042" i="1" s="1"/>
  <c r="I1042" i="1"/>
  <c r="P1042" i="1" s="1"/>
  <c r="R1042" i="1"/>
  <c r="S1042" i="1"/>
  <c r="T1042" i="1"/>
  <c r="U1042" i="1"/>
  <c r="V1042" i="1"/>
  <c r="W1042" i="1"/>
  <c r="F1043" i="1"/>
  <c r="G1043" i="1"/>
  <c r="N1043" i="1" s="1"/>
  <c r="H1043" i="1"/>
  <c r="O1043" i="1" s="1"/>
  <c r="I1043" i="1"/>
  <c r="P1043" i="1" s="1"/>
  <c r="R1043" i="1"/>
  <c r="S1043" i="1"/>
  <c r="T1043" i="1"/>
  <c r="U1043" i="1"/>
  <c r="V1043" i="1"/>
  <c r="W1043" i="1"/>
  <c r="F1044" i="1"/>
  <c r="G1044" i="1"/>
  <c r="N1044" i="1" s="1"/>
  <c r="H1044" i="1"/>
  <c r="O1044" i="1" s="1"/>
  <c r="I1044" i="1"/>
  <c r="P1044" i="1" s="1"/>
  <c r="R1044" i="1"/>
  <c r="S1044" i="1"/>
  <c r="T1044" i="1"/>
  <c r="U1044" i="1"/>
  <c r="V1044" i="1"/>
  <c r="W1044" i="1"/>
  <c r="F1045" i="1"/>
  <c r="G1045" i="1"/>
  <c r="N1045" i="1" s="1"/>
  <c r="H1045" i="1"/>
  <c r="O1045" i="1" s="1"/>
  <c r="I1045" i="1"/>
  <c r="P1045" i="1" s="1"/>
  <c r="R1045" i="1"/>
  <c r="S1045" i="1"/>
  <c r="T1045" i="1"/>
  <c r="U1045" i="1"/>
  <c r="V1045" i="1"/>
  <c r="W1045" i="1"/>
  <c r="F1046" i="1"/>
  <c r="G1046" i="1"/>
  <c r="N1046" i="1" s="1"/>
  <c r="H1046" i="1"/>
  <c r="O1046" i="1" s="1"/>
  <c r="I1046" i="1"/>
  <c r="P1046" i="1" s="1"/>
  <c r="R1046" i="1"/>
  <c r="S1046" i="1"/>
  <c r="T1046" i="1"/>
  <c r="U1046" i="1"/>
  <c r="V1046" i="1"/>
  <c r="W1046" i="1"/>
  <c r="F1047" i="1"/>
  <c r="M1047" i="1" s="1"/>
  <c r="G1047" i="1"/>
  <c r="N1047" i="1" s="1"/>
  <c r="H1047" i="1"/>
  <c r="O1047" i="1" s="1"/>
  <c r="I1047" i="1"/>
  <c r="R1047" i="1"/>
  <c r="S1047" i="1"/>
  <c r="T1047" i="1"/>
  <c r="U1047" i="1"/>
  <c r="V1047" i="1"/>
  <c r="W1047" i="1"/>
  <c r="F1048" i="1"/>
  <c r="M1048" i="1" s="1"/>
  <c r="G1048" i="1"/>
  <c r="N1048" i="1" s="1"/>
  <c r="H1048" i="1"/>
  <c r="O1048" i="1" s="1"/>
  <c r="I1048" i="1"/>
  <c r="P1048" i="1" s="1"/>
  <c r="R1048" i="1"/>
  <c r="S1048" i="1"/>
  <c r="T1048" i="1"/>
  <c r="U1048" i="1"/>
  <c r="V1048" i="1"/>
  <c r="W1048" i="1"/>
  <c r="F1049" i="1"/>
  <c r="M1049" i="1" s="1"/>
  <c r="G1049" i="1"/>
  <c r="N1049" i="1" s="1"/>
  <c r="H1049" i="1"/>
  <c r="O1049" i="1" s="1"/>
  <c r="I1049" i="1"/>
  <c r="P1049" i="1" s="1"/>
  <c r="R1049" i="1"/>
  <c r="S1049" i="1"/>
  <c r="T1049" i="1"/>
  <c r="U1049" i="1"/>
  <c r="V1049" i="1"/>
  <c r="W1049" i="1"/>
  <c r="F1050" i="1"/>
  <c r="G1050" i="1"/>
  <c r="N1050" i="1" s="1"/>
  <c r="H1050" i="1"/>
  <c r="O1050" i="1" s="1"/>
  <c r="I1050" i="1"/>
  <c r="P1050" i="1" s="1"/>
  <c r="R1050" i="1"/>
  <c r="S1050" i="1"/>
  <c r="T1050" i="1"/>
  <c r="U1050" i="1"/>
  <c r="V1050" i="1"/>
  <c r="W1050" i="1"/>
  <c r="F1051" i="1"/>
  <c r="M1051" i="1" s="1"/>
  <c r="G1051" i="1"/>
  <c r="N1051" i="1" s="1"/>
  <c r="H1051" i="1"/>
  <c r="O1051" i="1" s="1"/>
  <c r="I1051" i="1"/>
  <c r="P1051" i="1" s="1"/>
  <c r="R1051" i="1"/>
  <c r="S1051" i="1"/>
  <c r="T1051" i="1"/>
  <c r="U1051" i="1"/>
  <c r="V1051" i="1"/>
  <c r="W1051" i="1"/>
  <c r="F1052" i="1"/>
  <c r="G1052" i="1"/>
  <c r="N1052" i="1" s="1"/>
  <c r="H1052" i="1"/>
  <c r="O1052" i="1" s="1"/>
  <c r="I1052" i="1"/>
  <c r="P1052" i="1" s="1"/>
  <c r="R1052" i="1"/>
  <c r="S1052" i="1"/>
  <c r="T1052" i="1"/>
  <c r="U1052" i="1"/>
  <c r="V1052" i="1"/>
  <c r="W1052" i="1"/>
  <c r="F1053" i="1"/>
  <c r="M1053" i="1" s="1"/>
  <c r="G1053" i="1"/>
  <c r="N1053" i="1" s="1"/>
  <c r="H1053" i="1"/>
  <c r="O1053" i="1" s="1"/>
  <c r="I1053" i="1"/>
  <c r="P1053" i="1" s="1"/>
  <c r="R1053" i="1"/>
  <c r="S1053" i="1"/>
  <c r="T1053" i="1"/>
  <c r="U1053" i="1"/>
  <c r="V1053" i="1"/>
  <c r="W1053" i="1"/>
  <c r="F1054" i="1"/>
  <c r="G1054" i="1"/>
  <c r="N1054" i="1" s="1"/>
  <c r="H1054" i="1"/>
  <c r="O1054" i="1" s="1"/>
  <c r="I1054" i="1"/>
  <c r="P1054" i="1" s="1"/>
  <c r="R1054" i="1"/>
  <c r="S1054" i="1"/>
  <c r="T1054" i="1"/>
  <c r="U1054" i="1"/>
  <c r="V1054" i="1"/>
  <c r="W1054" i="1"/>
  <c r="F1055" i="1"/>
  <c r="M1055" i="1" s="1"/>
  <c r="G1055" i="1"/>
  <c r="N1055" i="1" s="1"/>
  <c r="H1055" i="1"/>
  <c r="O1055" i="1" s="1"/>
  <c r="I1055" i="1"/>
  <c r="R1055" i="1"/>
  <c r="S1055" i="1"/>
  <c r="T1055" i="1"/>
  <c r="U1055" i="1"/>
  <c r="V1055" i="1"/>
  <c r="W1055" i="1"/>
  <c r="F1056" i="1"/>
  <c r="M1056" i="1" s="1"/>
  <c r="G1056" i="1"/>
  <c r="H1056" i="1"/>
  <c r="O1056" i="1" s="1"/>
  <c r="I1056" i="1"/>
  <c r="P1056" i="1" s="1"/>
  <c r="R1056" i="1"/>
  <c r="S1056" i="1"/>
  <c r="T1056" i="1"/>
  <c r="U1056" i="1"/>
  <c r="V1056" i="1"/>
  <c r="W1056" i="1"/>
  <c r="F1057" i="1"/>
  <c r="M1057" i="1" s="1"/>
  <c r="G1057" i="1"/>
  <c r="N1057" i="1" s="1"/>
  <c r="H1057" i="1"/>
  <c r="O1057" i="1" s="1"/>
  <c r="I1057" i="1"/>
  <c r="P1057" i="1" s="1"/>
  <c r="R1057" i="1"/>
  <c r="S1057" i="1"/>
  <c r="T1057" i="1"/>
  <c r="U1057" i="1"/>
  <c r="V1057" i="1"/>
  <c r="W1057" i="1"/>
  <c r="F1058" i="1"/>
  <c r="G1058" i="1"/>
  <c r="N1058" i="1" s="1"/>
  <c r="H1058" i="1"/>
  <c r="O1058" i="1" s="1"/>
  <c r="I1058" i="1"/>
  <c r="P1058" i="1" s="1"/>
  <c r="R1058" i="1"/>
  <c r="S1058" i="1"/>
  <c r="T1058" i="1"/>
  <c r="U1058" i="1"/>
  <c r="V1058" i="1"/>
  <c r="W1058" i="1"/>
  <c r="F1059" i="1"/>
  <c r="M1059" i="1" s="1"/>
  <c r="G1059" i="1"/>
  <c r="N1059" i="1" s="1"/>
  <c r="H1059" i="1"/>
  <c r="O1059" i="1" s="1"/>
  <c r="I1059" i="1"/>
  <c r="R1059" i="1"/>
  <c r="S1059" i="1"/>
  <c r="T1059" i="1"/>
  <c r="U1059" i="1"/>
  <c r="V1059" i="1"/>
  <c r="W1059" i="1"/>
  <c r="F1060" i="1"/>
  <c r="G1060" i="1"/>
  <c r="N1060" i="1" s="1"/>
  <c r="H1060" i="1"/>
  <c r="O1060" i="1" s="1"/>
  <c r="I1060" i="1"/>
  <c r="P1060" i="1" s="1"/>
  <c r="R1060" i="1"/>
  <c r="S1060" i="1"/>
  <c r="T1060" i="1"/>
  <c r="U1060" i="1"/>
  <c r="V1060" i="1"/>
  <c r="W1060" i="1"/>
  <c r="F1061" i="1"/>
  <c r="M1061" i="1" s="1"/>
  <c r="G1061" i="1"/>
  <c r="N1061" i="1" s="1"/>
  <c r="H1061" i="1"/>
  <c r="O1061" i="1" s="1"/>
  <c r="I1061" i="1"/>
  <c r="P1061" i="1" s="1"/>
  <c r="R1061" i="1"/>
  <c r="S1061" i="1"/>
  <c r="T1061" i="1"/>
  <c r="U1061" i="1"/>
  <c r="V1061" i="1"/>
  <c r="W1061" i="1"/>
  <c r="F1062" i="1"/>
  <c r="G1062" i="1"/>
  <c r="N1062" i="1" s="1"/>
  <c r="H1062" i="1"/>
  <c r="O1062" i="1" s="1"/>
  <c r="I1062" i="1"/>
  <c r="P1062" i="1" s="1"/>
  <c r="R1062" i="1"/>
  <c r="S1062" i="1"/>
  <c r="T1062" i="1"/>
  <c r="U1062" i="1"/>
  <c r="V1062" i="1"/>
  <c r="W1062" i="1"/>
  <c r="F1063" i="1"/>
  <c r="G1063" i="1"/>
  <c r="N1063" i="1" s="1"/>
  <c r="H1063" i="1"/>
  <c r="O1063" i="1" s="1"/>
  <c r="I1063" i="1"/>
  <c r="P1063" i="1" s="1"/>
  <c r="R1063" i="1"/>
  <c r="S1063" i="1"/>
  <c r="T1063" i="1"/>
  <c r="U1063" i="1"/>
  <c r="V1063" i="1"/>
  <c r="W1063" i="1"/>
  <c r="F1064" i="1"/>
  <c r="M1064" i="1" s="1"/>
  <c r="G1064" i="1"/>
  <c r="N1064" i="1" s="1"/>
  <c r="H1064" i="1"/>
  <c r="O1064" i="1" s="1"/>
  <c r="I1064" i="1"/>
  <c r="P1064" i="1" s="1"/>
  <c r="R1064" i="1"/>
  <c r="S1064" i="1"/>
  <c r="T1064" i="1"/>
  <c r="U1064" i="1"/>
  <c r="V1064" i="1"/>
  <c r="W1064" i="1"/>
  <c r="F1065" i="1"/>
  <c r="G1065" i="1"/>
  <c r="N1065" i="1" s="1"/>
  <c r="H1065" i="1"/>
  <c r="O1065" i="1" s="1"/>
  <c r="I1065" i="1"/>
  <c r="P1065" i="1" s="1"/>
  <c r="R1065" i="1"/>
  <c r="S1065" i="1"/>
  <c r="T1065" i="1"/>
  <c r="U1065" i="1"/>
  <c r="V1065" i="1"/>
  <c r="W1065" i="1"/>
  <c r="F1066" i="1"/>
  <c r="G1066" i="1"/>
  <c r="N1066" i="1" s="1"/>
  <c r="H1066" i="1"/>
  <c r="O1066" i="1" s="1"/>
  <c r="I1066" i="1"/>
  <c r="P1066" i="1" s="1"/>
  <c r="R1066" i="1"/>
  <c r="S1066" i="1"/>
  <c r="T1066" i="1"/>
  <c r="U1066" i="1"/>
  <c r="V1066" i="1"/>
  <c r="W1066" i="1"/>
  <c r="F1067" i="1"/>
  <c r="M1067" i="1" s="1"/>
  <c r="G1067" i="1"/>
  <c r="N1067" i="1" s="1"/>
  <c r="H1067" i="1"/>
  <c r="O1067" i="1" s="1"/>
  <c r="I1067" i="1"/>
  <c r="P1067" i="1" s="1"/>
  <c r="R1067" i="1"/>
  <c r="S1067" i="1"/>
  <c r="T1067" i="1"/>
  <c r="U1067" i="1"/>
  <c r="V1067" i="1"/>
  <c r="W1067" i="1"/>
  <c r="F1068" i="1"/>
  <c r="M1068" i="1" s="1"/>
  <c r="G1068" i="1"/>
  <c r="N1068" i="1" s="1"/>
  <c r="H1068" i="1"/>
  <c r="O1068" i="1" s="1"/>
  <c r="I1068" i="1"/>
  <c r="P1068" i="1" s="1"/>
  <c r="R1068" i="1"/>
  <c r="S1068" i="1"/>
  <c r="T1068" i="1"/>
  <c r="U1068" i="1"/>
  <c r="V1068" i="1"/>
  <c r="W1068" i="1"/>
  <c r="F1069" i="1"/>
  <c r="M1069" i="1" s="1"/>
  <c r="G1069" i="1"/>
  <c r="N1069" i="1" s="1"/>
  <c r="H1069" i="1"/>
  <c r="O1069" i="1" s="1"/>
  <c r="I1069" i="1"/>
  <c r="P1069" i="1" s="1"/>
  <c r="R1069" i="1"/>
  <c r="S1069" i="1"/>
  <c r="T1069" i="1"/>
  <c r="U1069" i="1"/>
  <c r="V1069" i="1"/>
  <c r="W1069" i="1"/>
  <c r="F1070" i="1"/>
  <c r="G1070" i="1"/>
  <c r="N1070" i="1" s="1"/>
  <c r="H1070" i="1"/>
  <c r="O1070" i="1" s="1"/>
  <c r="I1070" i="1"/>
  <c r="P1070" i="1" s="1"/>
  <c r="R1070" i="1"/>
  <c r="S1070" i="1"/>
  <c r="T1070" i="1"/>
  <c r="U1070" i="1"/>
  <c r="V1070" i="1"/>
  <c r="W1070" i="1"/>
  <c r="F1071" i="1"/>
  <c r="M1071" i="1" s="1"/>
  <c r="G1071" i="1"/>
  <c r="N1071" i="1" s="1"/>
  <c r="H1071" i="1"/>
  <c r="O1071" i="1" s="1"/>
  <c r="I1071" i="1"/>
  <c r="P1071" i="1" s="1"/>
  <c r="R1071" i="1"/>
  <c r="S1071" i="1"/>
  <c r="T1071" i="1"/>
  <c r="U1071" i="1"/>
  <c r="V1071" i="1"/>
  <c r="W1071" i="1"/>
  <c r="F1072" i="1"/>
  <c r="G1072" i="1"/>
  <c r="N1072" i="1" s="1"/>
  <c r="H1072" i="1"/>
  <c r="O1072" i="1" s="1"/>
  <c r="I1072" i="1"/>
  <c r="P1072" i="1" s="1"/>
  <c r="R1072" i="1"/>
  <c r="S1072" i="1"/>
  <c r="T1072" i="1"/>
  <c r="U1072" i="1"/>
  <c r="V1072" i="1"/>
  <c r="W1072" i="1"/>
  <c r="F1073" i="1"/>
  <c r="G1073" i="1"/>
  <c r="N1073" i="1" s="1"/>
  <c r="H1073" i="1"/>
  <c r="O1073" i="1" s="1"/>
  <c r="I1073" i="1"/>
  <c r="P1073" i="1" s="1"/>
  <c r="R1073" i="1"/>
  <c r="S1073" i="1"/>
  <c r="T1073" i="1"/>
  <c r="U1073" i="1"/>
  <c r="V1073" i="1"/>
  <c r="W1073" i="1"/>
  <c r="F1074" i="1"/>
  <c r="G1074" i="1"/>
  <c r="N1074" i="1" s="1"/>
  <c r="H1074" i="1"/>
  <c r="O1074" i="1" s="1"/>
  <c r="I1074" i="1"/>
  <c r="P1074" i="1" s="1"/>
  <c r="R1074" i="1"/>
  <c r="S1074" i="1"/>
  <c r="T1074" i="1"/>
  <c r="U1074" i="1"/>
  <c r="V1074" i="1"/>
  <c r="W1074" i="1"/>
  <c r="F1075" i="1"/>
  <c r="M1075" i="1" s="1"/>
  <c r="G1075" i="1"/>
  <c r="N1075" i="1" s="1"/>
  <c r="H1075" i="1"/>
  <c r="O1075" i="1" s="1"/>
  <c r="I1075" i="1"/>
  <c r="P1075" i="1" s="1"/>
  <c r="R1075" i="1"/>
  <c r="S1075" i="1"/>
  <c r="T1075" i="1"/>
  <c r="U1075" i="1"/>
  <c r="V1075" i="1"/>
  <c r="W1075" i="1"/>
  <c r="F1076" i="1"/>
  <c r="M1076" i="1" s="1"/>
  <c r="G1076" i="1"/>
  <c r="H1076" i="1"/>
  <c r="O1076" i="1" s="1"/>
  <c r="I1076" i="1"/>
  <c r="P1076" i="1" s="1"/>
  <c r="R1076" i="1"/>
  <c r="S1076" i="1"/>
  <c r="T1076" i="1"/>
  <c r="U1076" i="1"/>
  <c r="V1076" i="1"/>
  <c r="W1076" i="1"/>
  <c r="F1077" i="1"/>
  <c r="M1077" i="1" s="1"/>
  <c r="G1077" i="1"/>
  <c r="N1077" i="1" s="1"/>
  <c r="H1077" i="1"/>
  <c r="O1077" i="1" s="1"/>
  <c r="I1077" i="1"/>
  <c r="P1077" i="1" s="1"/>
  <c r="R1077" i="1"/>
  <c r="S1077" i="1"/>
  <c r="T1077" i="1"/>
  <c r="U1077" i="1"/>
  <c r="V1077" i="1"/>
  <c r="W1077" i="1"/>
  <c r="F1078" i="1"/>
  <c r="G1078" i="1"/>
  <c r="N1078" i="1" s="1"/>
  <c r="H1078" i="1"/>
  <c r="O1078" i="1" s="1"/>
  <c r="I1078" i="1"/>
  <c r="P1078" i="1" s="1"/>
  <c r="R1078" i="1"/>
  <c r="S1078" i="1"/>
  <c r="T1078" i="1"/>
  <c r="U1078" i="1"/>
  <c r="V1078" i="1"/>
  <c r="W1078" i="1"/>
  <c r="F1079" i="1"/>
  <c r="G1079" i="1"/>
  <c r="N1079" i="1" s="1"/>
  <c r="H1079" i="1"/>
  <c r="O1079" i="1" s="1"/>
  <c r="I1079" i="1"/>
  <c r="P1079" i="1" s="1"/>
  <c r="R1079" i="1"/>
  <c r="S1079" i="1"/>
  <c r="T1079" i="1"/>
  <c r="U1079" i="1"/>
  <c r="V1079" i="1"/>
  <c r="W1079" i="1"/>
  <c r="F1080" i="1"/>
  <c r="M1080" i="1" s="1"/>
  <c r="G1080" i="1"/>
  <c r="N1080" i="1" s="1"/>
  <c r="H1080" i="1"/>
  <c r="O1080" i="1" s="1"/>
  <c r="I1080" i="1"/>
  <c r="P1080" i="1" s="1"/>
  <c r="R1080" i="1"/>
  <c r="S1080" i="1"/>
  <c r="T1080" i="1"/>
  <c r="U1080" i="1"/>
  <c r="V1080" i="1"/>
  <c r="W1080" i="1"/>
  <c r="F1081" i="1"/>
  <c r="M1081" i="1" s="1"/>
  <c r="G1081" i="1"/>
  <c r="N1081" i="1" s="1"/>
  <c r="H1081" i="1"/>
  <c r="O1081" i="1" s="1"/>
  <c r="I1081" i="1"/>
  <c r="P1081" i="1" s="1"/>
  <c r="R1081" i="1"/>
  <c r="S1081" i="1"/>
  <c r="T1081" i="1"/>
  <c r="U1081" i="1"/>
  <c r="V1081" i="1"/>
  <c r="W1081" i="1"/>
  <c r="F1082" i="1"/>
  <c r="G1082" i="1"/>
  <c r="N1082" i="1" s="1"/>
  <c r="H1082" i="1"/>
  <c r="O1082" i="1" s="1"/>
  <c r="I1082" i="1"/>
  <c r="P1082" i="1" s="1"/>
  <c r="R1082" i="1"/>
  <c r="S1082" i="1"/>
  <c r="T1082" i="1"/>
  <c r="U1082" i="1"/>
  <c r="V1082" i="1"/>
  <c r="W1082" i="1"/>
  <c r="F1083" i="1"/>
  <c r="M1083" i="1" s="1"/>
  <c r="G1083" i="1"/>
  <c r="N1083" i="1" s="1"/>
  <c r="H1083" i="1"/>
  <c r="O1083" i="1" s="1"/>
  <c r="I1083" i="1"/>
  <c r="P1083" i="1" s="1"/>
  <c r="R1083" i="1"/>
  <c r="S1083" i="1"/>
  <c r="T1083" i="1"/>
  <c r="U1083" i="1"/>
  <c r="V1083" i="1"/>
  <c r="W1083" i="1"/>
  <c r="F1084" i="1"/>
  <c r="M1084" i="1" s="1"/>
  <c r="G1084" i="1"/>
  <c r="N1084" i="1" s="1"/>
  <c r="H1084" i="1"/>
  <c r="O1084" i="1" s="1"/>
  <c r="I1084" i="1"/>
  <c r="P1084" i="1" s="1"/>
  <c r="R1084" i="1"/>
  <c r="S1084" i="1"/>
  <c r="T1084" i="1"/>
  <c r="U1084" i="1"/>
  <c r="V1084" i="1"/>
  <c r="W1084" i="1"/>
  <c r="F1085" i="1"/>
  <c r="G1085" i="1"/>
  <c r="N1085" i="1" s="1"/>
  <c r="H1085" i="1"/>
  <c r="O1085" i="1" s="1"/>
  <c r="I1085" i="1"/>
  <c r="P1085" i="1" s="1"/>
  <c r="R1085" i="1"/>
  <c r="S1085" i="1"/>
  <c r="T1085" i="1"/>
  <c r="U1085" i="1"/>
  <c r="V1085" i="1"/>
  <c r="W1085" i="1"/>
  <c r="F1086" i="1"/>
  <c r="G1086" i="1"/>
  <c r="N1086" i="1" s="1"/>
  <c r="H1086" i="1"/>
  <c r="O1086" i="1" s="1"/>
  <c r="I1086" i="1"/>
  <c r="P1086" i="1" s="1"/>
  <c r="R1086" i="1"/>
  <c r="S1086" i="1"/>
  <c r="T1086" i="1"/>
  <c r="U1086" i="1"/>
  <c r="V1086" i="1"/>
  <c r="W1086" i="1"/>
  <c r="F1087" i="1"/>
  <c r="M1087" i="1" s="1"/>
  <c r="G1087" i="1"/>
  <c r="N1087" i="1" s="1"/>
  <c r="H1087" i="1"/>
  <c r="O1087" i="1" s="1"/>
  <c r="I1087" i="1"/>
  <c r="R1087" i="1"/>
  <c r="S1087" i="1"/>
  <c r="T1087" i="1"/>
  <c r="U1087" i="1"/>
  <c r="V1087" i="1"/>
  <c r="W1087" i="1"/>
  <c r="F1088" i="1"/>
  <c r="G1088" i="1"/>
  <c r="N1088" i="1" s="1"/>
  <c r="H1088" i="1"/>
  <c r="O1088" i="1" s="1"/>
  <c r="I1088" i="1"/>
  <c r="P1088" i="1" s="1"/>
  <c r="R1088" i="1"/>
  <c r="S1088" i="1"/>
  <c r="T1088" i="1"/>
  <c r="U1088" i="1"/>
  <c r="V1088" i="1"/>
  <c r="W1088" i="1"/>
  <c r="F1089" i="1"/>
  <c r="M1089" i="1" s="1"/>
  <c r="G1089" i="1"/>
  <c r="N1089" i="1" s="1"/>
  <c r="H1089" i="1"/>
  <c r="O1089" i="1" s="1"/>
  <c r="I1089" i="1"/>
  <c r="P1089" i="1" s="1"/>
  <c r="R1089" i="1"/>
  <c r="S1089" i="1"/>
  <c r="T1089" i="1"/>
  <c r="U1089" i="1"/>
  <c r="V1089" i="1"/>
  <c r="W1089" i="1"/>
  <c r="F1090" i="1"/>
  <c r="G1090" i="1"/>
  <c r="N1090" i="1" s="1"/>
  <c r="H1090" i="1"/>
  <c r="O1090" i="1" s="1"/>
  <c r="I1090" i="1"/>
  <c r="P1090" i="1" s="1"/>
  <c r="R1090" i="1"/>
  <c r="S1090" i="1"/>
  <c r="T1090" i="1"/>
  <c r="U1090" i="1"/>
  <c r="V1090" i="1"/>
  <c r="W1090" i="1"/>
  <c r="F1091" i="1"/>
  <c r="M1091" i="1" s="1"/>
  <c r="G1091" i="1"/>
  <c r="N1091" i="1" s="1"/>
  <c r="H1091" i="1"/>
  <c r="O1091" i="1" s="1"/>
  <c r="I1091" i="1"/>
  <c r="P1091" i="1" s="1"/>
  <c r="R1091" i="1"/>
  <c r="S1091" i="1"/>
  <c r="T1091" i="1"/>
  <c r="U1091" i="1"/>
  <c r="V1091" i="1"/>
  <c r="W1091" i="1"/>
  <c r="F1092" i="1"/>
  <c r="M1092" i="1" s="1"/>
  <c r="G1092" i="1"/>
  <c r="N1092" i="1" s="1"/>
  <c r="H1092" i="1"/>
  <c r="O1092" i="1" s="1"/>
  <c r="I1092" i="1"/>
  <c r="P1092" i="1" s="1"/>
  <c r="R1092" i="1"/>
  <c r="S1092" i="1"/>
  <c r="T1092" i="1"/>
  <c r="U1092" i="1"/>
  <c r="V1092" i="1"/>
  <c r="W1092" i="1"/>
  <c r="F1093" i="1"/>
  <c r="G1093" i="1"/>
  <c r="N1093" i="1" s="1"/>
  <c r="H1093" i="1"/>
  <c r="O1093" i="1" s="1"/>
  <c r="I1093" i="1"/>
  <c r="P1093" i="1" s="1"/>
  <c r="R1093" i="1"/>
  <c r="S1093" i="1"/>
  <c r="T1093" i="1"/>
  <c r="U1093" i="1"/>
  <c r="V1093" i="1"/>
  <c r="W1093" i="1"/>
  <c r="F1094" i="1"/>
  <c r="G1094" i="1"/>
  <c r="N1094" i="1" s="1"/>
  <c r="H1094" i="1"/>
  <c r="O1094" i="1" s="1"/>
  <c r="I1094" i="1"/>
  <c r="P1094" i="1" s="1"/>
  <c r="R1094" i="1"/>
  <c r="S1094" i="1"/>
  <c r="T1094" i="1"/>
  <c r="U1094" i="1"/>
  <c r="V1094" i="1"/>
  <c r="W1094" i="1"/>
  <c r="F1095" i="1"/>
  <c r="M1095" i="1" s="1"/>
  <c r="G1095" i="1"/>
  <c r="N1095" i="1" s="1"/>
  <c r="H1095" i="1"/>
  <c r="I1095" i="1"/>
  <c r="P1095" i="1" s="1"/>
  <c r="R1095" i="1"/>
  <c r="S1095" i="1"/>
  <c r="T1095" i="1"/>
  <c r="U1095" i="1"/>
  <c r="V1095" i="1"/>
  <c r="W1095" i="1"/>
  <c r="F1096" i="1"/>
  <c r="M1096" i="1" s="1"/>
  <c r="G1096" i="1"/>
  <c r="N1096" i="1" s="1"/>
  <c r="H1096" i="1"/>
  <c r="O1096" i="1" s="1"/>
  <c r="I1096" i="1"/>
  <c r="P1096" i="1" s="1"/>
  <c r="R1096" i="1"/>
  <c r="S1096" i="1"/>
  <c r="T1096" i="1"/>
  <c r="U1096" i="1"/>
  <c r="V1096" i="1"/>
  <c r="W1096" i="1"/>
  <c r="F1097" i="1"/>
  <c r="M1097" i="1" s="1"/>
  <c r="G1097" i="1"/>
  <c r="N1097" i="1" s="1"/>
  <c r="H1097" i="1"/>
  <c r="O1097" i="1" s="1"/>
  <c r="I1097" i="1"/>
  <c r="P1097" i="1" s="1"/>
  <c r="R1097" i="1"/>
  <c r="S1097" i="1"/>
  <c r="T1097" i="1"/>
  <c r="U1097" i="1"/>
  <c r="V1097" i="1"/>
  <c r="W1097" i="1"/>
  <c r="F1098" i="1"/>
  <c r="G1098" i="1"/>
  <c r="N1098" i="1" s="1"/>
  <c r="H1098" i="1"/>
  <c r="O1098" i="1" s="1"/>
  <c r="I1098" i="1"/>
  <c r="P1098" i="1" s="1"/>
  <c r="R1098" i="1"/>
  <c r="S1098" i="1"/>
  <c r="T1098" i="1"/>
  <c r="U1098" i="1"/>
  <c r="V1098" i="1"/>
  <c r="W1098" i="1"/>
  <c r="F1099" i="1"/>
  <c r="M1099" i="1" s="1"/>
  <c r="G1099" i="1"/>
  <c r="N1099" i="1" s="1"/>
  <c r="H1099" i="1"/>
  <c r="O1099" i="1" s="1"/>
  <c r="I1099" i="1"/>
  <c r="P1099" i="1" s="1"/>
  <c r="R1099" i="1"/>
  <c r="S1099" i="1"/>
  <c r="T1099" i="1"/>
  <c r="U1099" i="1"/>
  <c r="V1099" i="1"/>
  <c r="W1099" i="1"/>
  <c r="F1100" i="1"/>
  <c r="G1100" i="1"/>
  <c r="N1100" i="1" s="1"/>
  <c r="H1100" i="1"/>
  <c r="O1100" i="1" s="1"/>
  <c r="I1100" i="1"/>
  <c r="P1100" i="1" s="1"/>
  <c r="R1100" i="1"/>
  <c r="S1100" i="1"/>
  <c r="T1100" i="1"/>
  <c r="U1100" i="1"/>
  <c r="V1100" i="1"/>
  <c r="W1100" i="1"/>
  <c r="F1101" i="1"/>
  <c r="G1101" i="1"/>
  <c r="N1101" i="1" s="1"/>
  <c r="H1101" i="1"/>
  <c r="O1101" i="1" s="1"/>
  <c r="I1101" i="1"/>
  <c r="P1101" i="1" s="1"/>
  <c r="R1101" i="1"/>
  <c r="S1101" i="1"/>
  <c r="T1101" i="1"/>
  <c r="U1101" i="1"/>
  <c r="V1101" i="1"/>
  <c r="W1101" i="1"/>
  <c r="F1102" i="1"/>
  <c r="G1102" i="1"/>
  <c r="N1102" i="1" s="1"/>
  <c r="H1102" i="1"/>
  <c r="O1102" i="1" s="1"/>
  <c r="I1102" i="1"/>
  <c r="P1102" i="1" s="1"/>
  <c r="R1102" i="1"/>
  <c r="S1102" i="1"/>
  <c r="T1102" i="1"/>
  <c r="U1102" i="1"/>
  <c r="V1102" i="1"/>
  <c r="W1102" i="1"/>
  <c r="F1103" i="1"/>
  <c r="M1103" i="1" s="1"/>
  <c r="G1103" i="1"/>
  <c r="N1103" i="1" s="1"/>
  <c r="H1103" i="1"/>
  <c r="O1103" i="1" s="1"/>
  <c r="I1103" i="1"/>
  <c r="R1103" i="1"/>
  <c r="S1103" i="1"/>
  <c r="T1103" i="1"/>
  <c r="U1103" i="1"/>
  <c r="V1103" i="1"/>
  <c r="W1103" i="1"/>
  <c r="F1104" i="1"/>
  <c r="G1104" i="1"/>
  <c r="N1104" i="1" s="1"/>
  <c r="H1104" i="1"/>
  <c r="O1104" i="1" s="1"/>
  <c r="I1104" i="1"/>
  <c r="P1104" i="1" s="1"/>
  <c r="R1104" i="1"/>
  <c r="S1104" i="1"/>
  <c r="T1104" i="1"/>
  <c r="U1104" i="1"/>
  <c r="V1104" i="1"/>
  <c r="W1104" i="1"/>
  <c r="F1105" i="1"/>
  <c r="M1105" i="1" s="1"/>
  <c r="G1105" i="1"/>
  <c r="N1105" i="1" s="1"/>
  <c r="H1105" i="1"/>
  <c r="O1105" i="1" s="1"/>
  <c r="I1105" i="1"/>
  <c r="P1105" i="1" s="1"/>
  <c r="R1105" i="1"/>
  <c r="S1105" i="1"/>
  <c r="T1105" i="1"/>
  <c r="U1105" i="1"/>
  <c r="V1105" i="1"/>
  <c r="W1105" i="1"/>
  <c r="F1106" i="1"/>
  <c r="G1106" i="1"/>
  <c r="N1106" i="1" s="1"/>
  <c r="H1106" i="1"/>
  <c r="O1106" i="1" s="1"/>
  <c r="I1106" i="1"/>
  <c r="P1106" i="1" s="1"/>
  <c r="R1106" i="1"/>
  <c r="S1106" i="1"/>
  <c r="T1106" i="1"/>
  <c r="U1106" i="1"/>
  <c r="V1106" i="1"/>
  <c r="W1106" i="1"/>
  <c r="F1107" i="1"/>
  <c r="M1107" i="1" s="1"/>
  <c r="G1107" i="1"/>
  <c r="N1107" i="1" s="1"/>
  <c r="H1107" i="1"/>
  <c r="O1107" i="1" s="1"/>
  <c r="I1107" i="1"/>
  <c r="R1107" i="1"/>
  <c r="S1107" i="1"/>
  <c r="T1107" i="1"/>
  <c r="U1107" i="1"/>
  <c r="V1107" i="1"/>
  <c r="W1107" i="1"/>
  <c r="F1108" i="1"/>
  <c r="G1108" i="1"/>
  <c r="N1108" i="1" s="1"/>
  <c r="H1108" i="1"/>
  <c r="O1108" i="1" s="1"/>
  <c r="I1108" i="1"/>
  <c r="P1108" i="1" s="1"/>
  <c r="R1108" i="1"/>
  <c r="S1108" i="1"/>
  <c r="T1108" i="1"/>
  <c r="U1108" i="1"/>
  <c r="V1108" i="1"/>
  <c r="W1108" i="1"/>
  <c r="F1109" i="1"/>
  <c r="M1109" i="1" s="1"/>
  <c r="G1109" i="1"/>
  <c r="N1109" i="1" s="1"/>
  <c r="H1109" i="1"/>
  <c r="O1109" i="1" s="1"/>
  <c r="I1109" i="1"/>
  <c r="P1109" i="1" s="1"/>
  <c r="R1109" i="1"/>
  <c r="S1109" i="1"/>
  <c r="T1109" i="1"/>
  <c r="U1109" i="1"/>
  <c r="V1109" i="1"/>
  <c r="W1109" i="1"/>
  <c r="F1110" i="1"/>
  <c r="G1110" i="1"/>
  <c r="N1110" i="1" s="1"/>
  <c r="H1110" i="1"/>
  <c r="O1110" i="1" s="1"/>
  <c r="I1110" i="1"/>
  <c r="P1110" i="1" s="1"/>
  <c r="R1110" i="1"/>
  <c r="S1110" i="1"/>
  <c r="T1110" i="1"/>
  <c r="U1110" i="1"/>
  <c r="V1110" i="1"/>
  <c r="W1110" i="1"/>
  <c r="F1111" i="1"/>
  <c r="M1111" i="1" s="1"/>
  <c r="G1111" i="1"/>
  <c r="N1111" i="1" s="1"/>
  <c r="H1111" i="1"/>
  <c r="O1111" i="1" s="1"/>
  <c r="I1111" i="1"/>
  <c r="P1111" i="1" s="1"/>
  <c r="R1111" i="1"/>
  <c r="S1111" i="1"/>
  <c r="T1111" i="1"/>
  <c r="U1111" i="1"/>
  <c r="V1111" i="1"/>
  <c r="W1111" i="1"/>
  <c r="F1112" i="1"/>
  <c r="M1112" i="1" s="1"/>
  <c r="G1112" i="1"/>
  <c r="N1112" i="1" s="1"/>
  <c r="H1112" i="1"/>
  <c r="O1112" i="1" s="1"/>
  <c r="I1112" i="1"/>
  <c r="P1112" i="1" s="1"/>
  <c r="R1112" i="1"/>
  <c r="S1112" i="1"/>
  <c r="T1112" i="1"/>
  <c r="U1112" i="1"/>
  <c r="V1112" i="1"/>
  <c r="W1112" i="1"/>
  <c r="F1113" i="1"/>
  <c r="G1113" i="1"/>
  <c r="N1113" i="1" s="1"/>
  <c r="H1113" i="1"/>
  <c r="O1113" i="1" s="1"/>
  <c r="I1113" i="1"/>
  <c r="P1113" i="1" s="1"/>
  <c r="R1113" i="1"/>
  <c r="S1113" i="1"/>
  <c r="T1113" i="1"/>
  <c r="U1113" i="1"/>
  <c r="V1113" i="1"/>
  <c r="W1113" i="1"/>
  <c r="F1114" i="1"/>
  <c r="G1114" i="1"/>
  <c r="N1114" i="1" s="1"/>
  <c r="H1114" i="1"/>
  <c r="O1114" i="1" s="1"/>
  <c r="I1114" i="1"/>
  <c r="P1114" i="1" s="1"/>
  <c r="R1114" i="1"/>
  <c r="S1114" i="1"/>
  <c r="T1114" i="1"/>
  <c r="U1114" i="1"/>
  <c r="V1114" i="1"/>
  <c r="W1114" i="1"/>
  <c r="F1115" i="1"/>
  <c r="M1115" i="1" s="1"/>
  <c r="G1115" i="1"/>
  <c r="H1115" i="1"/>
  <c r="O1115" i="1" s="1"/>
  <c r="I1115" i="1"/>
  <c r="P1115" i="1" s="1"/>
  <c r="R1115" i="1"/>
  <c r="S1115" i="1"/>
  <c r="T1115" i="1"/>
  <c r="U1115" i="1"/>
  <c r="V1115" i="1"/>
  <c r="W1115" i="1"/>
  <c r="F1116" i="1"/>
  <c r="G1116" i="1"/>
  <c r="N1116" i="1" s="1"/>
  <c r="H1116" i="1"/>
  <c r="O1116" i="1" s="1"/>
  <c r="I1116" i="1"/>
  <c r="P1116" i="1" s="1"/>
  <c r="R1116" i="1"/>
  <c r="S1116" i="1"/>
  <c r="T1116" i="1"/>
  <c r="U1116" i="1"/>
  <c r="V1116" i="1"/>
  <c r="W1116" i="1"/>
  <c r="F1117" i="1"/>
  <c r="M1117" i="1" s="1"/>
  <c r="G1117" i="1"/>
  <c r="N1117" i="1" s="1"/>
  <c r="H1117" i="1"/>
  <c r="O1117" i="1" s="1"/>
  <c r="I1117" i="1"/>
  <c r="P1117" i="1" s="1"/>
  <c r="R1117" i="1"/>
  <c r="S1117" i="1"/>
  <c r="T1117" i="1"/>
  <c r="U1117" i="1"/>
  <c r="V1117" i="1"/>
  <c r="W1117" i="1"/>
  <c r="F1118" i="1"/>
  <c r="M1118" i="1" s="1"/>
  <c r="G1118" i="1"/>
  <c r="N1118" i="1" s="1"/>
  <c r="H1118" i="1"/>
  <c r="O1118" i="1" s="1"/>
  <c r="I1118" i="1"/>
  <c r="P1118" i="1" s="1"/>
  <c r="R1118" i="1"/>
  <c r="S1118" i="1"/>
  <c r="T1118" i="1"/>
  <c r="U1118" i="1"/>
  <c r="V1118" i="1"/>
  <c r="W1118" i="1"/>
  <c r="F1119" i="1"/>
  <c r="M1119" i="1" s="1"/>
  <c r="G1119" i="1"/>
  <c r="N1119" i="1" s="1"/>
  <c r="H1119" i="1"/>
  <c r="O1119" i="1" s="1"/>
  <c r="I1119" i="1"/>
  <c r="P1119" i="1" s="1"/>
  <c r="R1119" i="1"/>
  <c r="S1119" i="1"/>
  <c r="T1119" i="1"/>
  <c r="U1119" i="1"/>
  <c r="V1119" i="1"/>
  <c r="W1119" i="1"/>
  <c r="F1120" i="1"/>
  <c r="G1120" i="1"/>
  <c r="N1120" i="1" s="1"/>
  <c r="H1120" i="1"/>
  <c r="O1120" i="1" s="1"/>
  <c r="I1120" i="1"/>
  <c r="P1120" i="1" s="1"/>
  <c r="R1120" i="1"/>
  <c r="S1120" i="1"/>
  <c r="T1120" i="1"/>
  <c r="U1120" i="1"/>
  <c r="V1120" i="1"/>
  <c r="W1120" i="1"/>
  <c r="F1121" i="1"/>
  <c r="M1121" i="1" s="1"/>
  <c r="G1121" i="1"/>
  <c r="N1121" i="1" s="1"/>
  <c r="H1121" i="1"/>
  <c r="O1121" i="1" s="1"/>
  <c r="I1121" i="1"/>
  <c r="P1121" i="1" s="1"/>
  <c r="R1121" i="1"/>
  <c r="S1121" i="1"/>
  <c r="T1121" i="1"/>
  <c r="U1121" i="1"/>
  <c r="V1121" i="1"/>
  <c r="W1121" i="1"/>
  <c r="F1122" i="1"/>
  <c r="M1122" i="1" s="1"/>
  <c r="G1122" i="1"/>
  <c r="N1122" i="1" s="1"/>
  <c r="H1122" i="1"/>
  <c r="O1122" i="1" s="1"/>
  <c r="I1122" i="1"/>
  <c r="P1122" i="1" s="1"/>
  <c r="R1122" i="1"/>
  <c r="S1122" i="1"/>
  <c r="T1122" i="1"/>
  <c r="U1122" i="1"/>
  <c r="V1122" i="1"/>
  <c r="W1122" i="1"/>
  <c r="F1123" i="1"/>
  <c r="M1123" i="1" s="1"/>
  <c r="G1123" i="1"/>
  <c r="N1123" i="1" s="1"/>
  <c r="H1123" i="1"/>
  <c r="O1123" i="1" s="1"/>
  <c r="I1123" i="1"/>
  <c r="P1123" i="1" s="1"/>
  <c r="R1123" i="1"/>
  <c r="S1123" i="1"/>
  <c r="T1123" i="1"/>
  <c r="U1123" i="1"/>
  <c r="V1123" i="1"/>
  <c r="W1123" i="1"/>
  <c r="F1124" i="1"/>
  <c r="G1124" i="1"/>
  <c r="N1124" i="1" s="1"/>
  <c r="H1124" i="1"/>
  <c r="O1124" i="1" s="1"/>
  <c r="I1124" i="1"/>
  <c r="P1124" i="1" s="1"/>
  <c r="R1124" i="1"/>
  <c r="S1124" i="1"/>
  <c r="T1124" i="1"/>
  <c r="U1124" i="1"/>
  <c r="V1124" i="1"/>
  <c r="W1124" i="1"/>
  <c r="F1125" i="1"/>
  <c r="M1125" i="1" s="1"/>
  <c r="G1125" i="1"/>
  <c r="N1125" i="1" s="1"/>
  <c r="H1125" i="1"/>
  <c r="O1125" i="1" s="1"/>
  <c r="I1125" i="1"/>
  <c r="P1125" i="1" s="1"/>
  <c r="R1125" i="1"/>
  <c r="S1125" i="1"/>
  <c r="T1125" i="1"/>
  <c r="U1125" i="1"/>
  <c r="V1125" i="1"/>
  <c r="W1125" i="1"/>
  <c r="F1126" i="1"/>
  <c r="M1126" i="1" s="1"/>
  <c r="G1126" i="1"/>
  <c r="N1126" i="1" s="1"/>
  <c r="H1126" i="1"/>
  <c r="O1126" i="1" s="1"/>
  <c r="I1126" i="1"/>
  <c r="P1126" i="1" s="1"/>
  <c r="R1126" i="1"/>
  <c r="S1126" i="1"/>
  <c r="T1126" i="1"/>
  <c r="U1126" i="1"/>
  <c r="V1126" i="1"/>
  <c r="W1126" i="1"/>
  <c r="F1127" i="1"/>
  <c r="M1127" i="1" s="1"/>
  <c r="G1127" i="1"/>
  <c r="H1127" i="1"/>
  <c r="O1127" i="1" s="1"/>
  <c r="I1127" i="1"/>
  <c r="P1127" i="1" s="1"/>
  <c r="R1127" i="1"/>
  <c r="S1127" i="1"/>
  <c r="T1127" i="1"/>
  <c r="U1127" i="1"/>
  <c r="V1127" i="1"/>
  <c r="W1127" i="1"/>
  <c r="F1128" i="1"/>
  <c r="M1128" i="1" s="1"/>
  <c r="G1128" i="1"/>
  <c r="N1128" i="1" s="1"/>
  <c r="H1128" i="1"/>
  <c r="O1128" i="1" s="1"/>
  <c r="I1128" i="1"/>
  <c r="P1128" i="1" s="1"/>
  <c r="R1128" i="1"/>
  <c r="S1128" i="1"/>
  <c r="T1128" i="1"/>
  <c r="U1128" i="1"/>
  <c r="V1128" i="1"/>
  <c r="W1128" i="1"/>
  <c r="F1129" i="1"/>
  <c r="G1129" i="1"/>
  <c r="N1129" i="1" s="1"/>
  <c r="H1129" i="1"/>
  <c r="O1129" i="1" s="1"/>
  <c r="I1129" i="1"/>
  <c r="P1129" i="1" s="1"/>
  <c r="R1129" i="1"/>
  <c r="S1129" i="1"/>
  <c r="T1129" i="1"/>
  <c r="U1129" i="1"/>
  <c r="V1129" i="1"/>
  <c r="W1129" i="1"/>
  <c r="F1130" i="1"/>
  <c r="G1130" i="1"/>
  <c r="N1130" i="1" s="1"/>
  <c r="H1130" i="1"/>
  <c r="O1130" i="1" s="1"/>
  <c r="I1130" i="1"/>
  <c r="P1130" i="1" s="1"/>
  <c r="R1130" i="1"/>
  <c r="S1130" i="1"/>
  <c r="T1130" i="1"/>
  <c r="U1130" i="1"/>
  <c r="V1130" i="1"/>
  <c r="W1130" i="1"/>
  <c r="F1131" i="1"/>
  <c r="G1131" i="1"/>
  <c r="N1131" i="1" s="1"/>
  <c r="H1131" i="1"/>
  <c r="O1131" i="1" s="1"/>
  <c r="I1131" i="1"/>
  <c r="P1131" i="1" s="1"/>
  <c r="R1131" i="1"/>
  <c r="S1131" i="1"/>
  <c r="T1131" i="1"/>
  <c r="U1131" i="1"/>
  <c r="V1131" i="1"/>
  <c r="W1131" i="1"/>
  <c r="F1132" i="1"/>
  <c r="G1132" i="1"/>
  <c r="N1132" i="1" s="1"/>
  <c r="H1132" i="1"/>
  <c r="O1132" i="1" s="1"/>
  <c r="I1132" i="1"/>
  <c r="P1132" i="1" s="1"/>
  <c r="R1132" i="1"/>
  <c r="S1132" i="1"/>
  <c r="T1132" i="1"/>
  <c r="U1132" i="1"/>
  <c r="V1132" i="1"/>
  <c r="W1132" i="1"/>
  <c r="F1133" i="1"/>
  <c r="M1133" i="1" s="1"/>
  <c r="G1133" i="1"/>
  <c r="N1133" i="1" s="1"/>
  <c r="H1133" i="1"/>
  <c r="O1133" i="1" s="1"/>
  <c r="I1133" i="1"/>
  <c r="P1133" i="1" s="1"/>
  <c r="R1133" i="1"/>
  <c r="S1133" i="1"/>
  <c r="T1133" i="1"/>
  <c r="U1133" i="1"/>
  <c r="V1133" i="1"/>
  <c r="W1133" i="1"/>
  <c r="F1134" i="1"/>
  <c r="M1134" i="1" s="1"/>
  <c r="G1134" i="1"/>
  <c r="N1134" i="1" s="1"/>
  <c r="H1134" i="1"/>
  <c r="O1134" i="1" s="1"/>
  <c r="I1134" i="1"/>
  <c r="P1134" i="1" s="1"/>
  <c r="R1134" i="1"/>
  <c r="S1134" i="1"/>
  <c r="T1134" i="1"/>
  <c r="U1134" i="1"/>
  <c r="V1134" i="1"/>
  <c r="W1134" i="1"/>
  <c r="F1135" i="1"/>
  <c r="M1135" i="1" s="1"/>
  <c r="G1135" i="1"/>
  <c r="N1135" i="1" s="1"/>
  <c r="H1135" i="1"/>
  <c r="I1135" i="1"/>
  <c r="P1135" i="1" s="1"/>
  <c r="R1135" i="1"/>
  <c r="S1135" i="1"/>
  <c r="T1135" i="1"/>
  <c r="U1135" i="1"/>
  <c r="V1135" i="1"/>
  <c r="W1135" i="1"/>
  <c r="F1136" i="1"/>
  <c r="M1136" i="1" s="1"/>
  <c r="G1136" i="1"/>
  <c r="N1136" i="1" s="1"/>
  <c r="H1136" i="1"/>
  <c r="O1136" i="1" s="1"/>
  <c r="I1136" i="1"/>
  <c r="P1136" i="1" s="1"/>
  <c r="R1136" i="1"/>
  <c r="S1136" i="1"/>
  <c r="T1136" i="1"/>
  <c r="U1136" i="1"/>
  <c r="V1136" i="1"/>
  <c r="W1136" i="1"/>
  <c r="F1137" i="1"/>
  <c r="M1137" i="1" s="1"/>
  <c r="G1137" i="1"/>
  <c r="N1137" i="1" s="1"/>
  <c r="H1137" i="1"/>
  <c r="O1137" i="1" s="1"/>
  <c r="I1137" i="1"/>
  <c r="P1137" i="1" s="1"/>
  <c r="R1137" i="1"/>
  <c r="S1137" i="1"/>
  <c r="T1137" i="1"/>
  <c r="U1137" i="1"/>
  <c r="V1137" i="1"/>
  <c r="W1137" i="1"/>
  <c r="F1138" i="1"/>
  <c r="M1138" i="1" s="1"/>
  <c r="G1138" i="1"/>
  <c r="N1138" i="1" s="1"/>
  <c r="H1138" i="1"/>
  <c r="O1138" i="1" s="1"/>
  <c r="I1138" i="1"/>
  <c r="P1138" i="1" s="1"/>
  <c r="R1138" i="1"/>
  <c r="S1138" i="1"/>
  <c r="T1138" i="1"/>
  <c r="U1138" i="1"/>
  <c r="V1138" i="1"/>
  <c r="W1138" i="1"/>
  <c r="F1139" i="1"/>
  <c r="M1139" i="1" s="1"/>
  <c r="G1139" i="1"/>
  <c r="N1139" i="1" s="1"/>
  <c r="H1139" i="1"/>
  <c r="O1139" i="1" s="1"/>
  <c r="I1139" i="1"/>
  <c r="P1139" i="1" s="1"/>
  <c r="R1139" i="1"/>
  <c r="S1139" i="1"/>
  <c r="T1139" i="1"/>
  <c r="U1139" i="1"/>
  <c r="V1139" i="1"/>
  <c r="W1139" i="1"/>
  <c r="F1140" i="1"/>
  <c r="G1140" i="1"/>
  <c r="N1140" i="1" s="1"/>
  <c r="H1140" i="1"/>
  <c r="O1140" i="1" s="1"/>
  <c r="I1140" i="1"/>
  <c r="P1140" i="1" s="1"/>
  <c r="R1140" i="1"/>
  <c r="S1140" i="1"/>
  <c r="T1140" i="1"/>
  <c r="U1140" i="1"/>
  <c r="V1140" i="1"/>
  <c r="W1140" i="1"/>
  <c r="F1141" i="1"/>
  <c r="G1141" i="1"/>
  <c r="N1141" i="1" s="1"/>
  <c r="H1141" i="1"/>
  <c r="O1141" i="1" s="1"/>
  <c r="I1141" i="1"/>
  <c r="P1141" i="1" s="1"/>
  <c r="R1141" i="1"/>
  <c r="S1141" i="1"/>
  <c r="T1141" i="1"/>
  <c r="U1141" i="1"/>
  <c r="V1141" i="1"/>
  <c r="W1141" i="1"/>
  <c r="F1142" i="1"/>
  <c r="M1142" i="1" s="1"/>
  <c r="G1142" i="1"/>
  <c r="N1142" i="1" s="1"/>
  <c r="H1142" i="1"/>
  <c r="O1142" i="1" s="1"/>
  <c r="I1142" i="1"/>
  <c r="P1142" i="1" s="1"/>
  <c r="R1142" i="1"/>
  <c r="S1142" i="1"/>
  <c r="T1142" i="1"/>
  <c r="U1142" i="1"/>
  <c r="V1142" i="1"/>
  <c r="W1142" i="1"/>
  <c r="F1143" i="1"/>
  <c r="M1143" i="1" s="1"/>
  <c r="G1143" i="1"/>
  <c r="N1143" i="1" s="1"/>
  <c r="H1143" i="1"/>
  <c r="O1143" i="1" s="1"/>
  <c r="I1143" i="1"/>
  <c r="P1143" i="1" s="1"/>
  <c r="R1143" i="1"/>
  <c r="S1143" i="1"/>
  <c r="T1143" i="1"/>
  <c r="U1143" i="1"/>
  <c r="V1143" i="1"/>
  <c r="W1143" i="1"/>
  <c r="F1144" i="1"/>
  <c r="M1144" i="1" s="1"/>
  <c r="G1144" i="1"/>
  <c r="N1144" i="1" s="1"/>
  <c r="H1144" i="1"/>
  <c r="O1144" i="1" s="1"/>
  <c r="I1144" i="1"/>
  <c r="P1144" i="1" s="1"/>
  <c r="R1144" i="1"/>
  <c r="S1144" i="1"/>
  <c r="T1144" i="1"/>
  <c r="U1144" i="1"/>
  <c r="V1144" i="1"/>
  <c r="W1144" i="1"/>
  <c r="F1145" i="1"/>
  <c r="G1145" i="1"/>
  <c r="N1145" i="1" s="1"/>
  <c r="H1145" i="1"/>
  <c r="O1145" i="1" s="1"/>
  <c r="I1145" i="1"/>
  <c r="P1145" i="1" s="1"/>
  <c r="R1145" i="1"/>
  <c r="S1145" i="1"/>
  <c r="T1145" i="1"/>
  <c r="U1145" i="1"/>
  <c r="V1145" i="1"/>
  <c r="W1145" i="1"/>
  <c r="F1146" i="1"/>
  <c r="G1146" i="1"/>
  <c r="N1146" i="1" s="1"/>
  <c r="H1146" i="1"/>
  <c r="O1146" i="1" s="1"/>
  <c r="I1146" i="1"/>
  <c r="P1146" i="1" s="1"/>
  <c r="R1146" i="1"/>
  <c r="S1146" i="1"/>
  <c r="T1146" i="1"/>
  <c r="U1146" i="1"/>
  <c r="V1146" i="1"/>
  <c r="W1146" i="1"/>
  <c r="F1147" i="1"/>
  <c r="G1147" i="1"/>
  <c r="N1147" i="1" s="1"/>
  <c r="H1147" i="1"/>
  <c r="O1147" i="1" s="1"/>
  <c r="I1147" i="1"/>
  <c r="P1147" i="1" s="1"/>
  <c r="R1147" i="1"/>
  <c r="S1147" i="1"/>
  <c r="T1147" i="1"/>
  <c r="U1147" i="1"/>
  <c r="V1147" i="1"/>
  <c r="W1147" i="1"/>
  <c r="F1148" i="1"/>
  <c r="M1148" i="1" s="1"/>
  <c r="G1148" i="1"/>
  <c r="N1148" i="1" s="1"/>
  <c r="H1148" i="1"/>
  <c r="O1148" i="1" s="1"/>
  <c r="I1148" i="1"/>
  <c r="P1148" i="1" s="1"/>
  <c r="R1148" i="1"/>
  <c r="S1148" i="1"/>
  <c r="T1148" i="1"/>
  <c r="U1148" i="1"/>
  <c r="V1148" i="1"/>
  <c r="W1148" i="1"/>
  <c r="F1149" i="1"/>
  <c r="M1149" i="1" s="1"/>
  <c r="G1149" i="1"/>
  <c r="N1149" i="1" s="1"/>
  <c r="H1149" i="1"/>
  <c r="O1149" i="1" s="1"/>
  <c r="I1149" i="1"/>
  <c r="P1149" i="1" s="1"/>
  <c r="R1149" i="1"/>
  <c r="S1149" i="1"/>
  <c r="T1149" i="1"/>
  <c r="U1149" i="1"/>
  <c r="V1149" i="1"/>
  <c r="W1149" i="1"/>
  <c r="F1150" i="1"/>
  <c r="M1150" i="1" s="1"/>
  <c r="G1150" i="1"/>
  <c r="N1150" i="1" s="1"/>
  <c r="H1150" i="1"/>
  <c r="O1150" i="1" s="1"/>
  <c r="I1150" i="1"/>
  <c r="P1150" i="1" s="1"/>
  <c r="R1150" i="1"/>
  <c r="S1150" i="1"/>
  <c r="T1150" i="1"/>
  <c r="U1150" i="1"/>
  <c r="V1150" i="1"/>
  <c r="W1150" i="1"/>
  <c r="F1151" i="1"/>
  <c r="M1151" i="1" s="1"/>
  <c r="G1151" i="1"/>
  <c r="N1151" i="1" s="1"/>
  <c r="H1151" i="1"/>
  <c r="O1151" i="1" s="1"/>
  <c r="I1151" i="1"/>
  <c r="P1151" i="1" s="1"/>
  <c r="R1151" i="1"/>
  <c r="S1151" i="1"/>
  <c r="T1151" i="1"/>
  <c r="U1151" i="1"/>
  <c r="V1151" i="1"/>
  <c r="W1151" i="1"/>
  <c r="F1152" i="1"/>
  <c r="M1152" i="1" s="1"/>
  <c r="G1152" i="1"/>
  <c r="N1152" i="1" s="1"/>
  <c r="H1152" i="1"/>
  <c r="O1152" i="1" s="1"/>
  <c r="I1152" i="1"/>
  <c r="R1152" i="1"/>
  <c r="S1152" i="1"/>
  <c r="T1152" i="1"/>
  <c r="U1152" i="1"/>
  <c r="V1152" i="1"/>
  <c r="W1152" i="1"/>
  <c r="F1153" i="1"/>
  <c r="M1153" i="1" s="1"/>
  <c r="G1153" i="1"/>
  <c r="H1153" i="1"/>
  <c r="O1153" i="1" s="1"/>
  <c r="I1153" i="1"/>
  <c r="P1153" i="1" s="1"/>
  <c r="R1153" i="1"/>
  <c r="S1153" i="1"/>
  <c r="T1153" i="1"/>
  <c r="U1153" i="1"/>
  <c r="V1153" i="1"/>
  <c r="W1153" i="1"/>
  <c r="F1154" i="1"/>
  <c r="M1154" i="1" s="1"/>
  <c r="G1154" i="1"/>
  <c r="N1154" i="1" s="1"/>
  <c r="H1154" i="1"/>
  <c r="O1154" i="1" s="1"/>
  <c r="I1154" i="1"/>
  <c r="P1154" i="1" s="1"/>
  <c r="R1154" i="1"/>
  <c r="S1154" i="1"/>
  <c r="T1154" i="1"/>
  <c r="U1154" i="1"/>
  <c r="V1154" i="1"/>
  <c r="W1154" i="1"/>
  <c r="F1155" i="1"/>
  <c r="M1155" i="1" s="1"/>
  <c r="G1155" i="1"/>
  <c r="N1155" i="1" s="1"/>
  <c r="H1155" i="1"/>
  <c r="O1155" i="1" s="1"/>
  <c r="I1155" i="1"/>
  <c r="P1155" i="1" s="1"/>
  <c r="R1155" i="1"/>
  <c r="S1155" i="1"/>
  <c r="T1155" i="1"/>
  <c r="U1155" i="1"/>
  <c r="V1155" i="1"/>
  <c r="W1155" i="1"/>
  <c r="F1156" i="1"/>
  <c r="G1156" i="1"/>
  <c r="N1156" i="1" s="1"/>
  <c r="H1156" i="1"/>
  <c r="O1156" i="1" s="1"/>
  <c r="I1156" i="1"/>
  <c r="P1156" i="1" s="1"/>
  <c r="R1156" i="1"/>
  <c r="S1156" i="1"/>
  <c r="T1156" i="1"/>
  <c r="U1156" i="1"/>
  <c r="V1156" i="1"/>
  <c r="W1156" i="1"/>
  <c r="F1157" i="1"/>
  <c r="M1157" i="1" s="1"/>
  <c r="G1157" i="1"/>
  <c r="N1157" i="1" s="1"/>
  <c r="H1157" i="1"/>
  <c r="O1157" i="1" s="1"/>
  <c r="I1157" i="1"/>
  <c r="P1157" i="1" s="1"/>
  <c r="R1157" i="1"/>
  <c r="S1157" i="1"/>
  <c r="T1157" i="1"/>
  <c r="U1157" i="1"/>
  <c r="V1157" i="1"/>
  <c r="W1157" i="1"/>
  <c r="F1158" i="1"/>
  <c r="M1158" i="1" s="1"/>
  <c r="G1158" i="1"/>
  <c r="N1158" i="1" s="1"/>
  <c r="H1158" i="1"/>
  <c r="O1158" i="1" s="1"/>
  <c r="I1158" i="1"/>
  <c r="P1158" i="1" s="1"/>
  <c r="R1158" i="1"/>
  <c r="S1158" i="1"/>
  <c r="T1158" i="1"/>
  <c r="U1158" i="1"/>
  <c r="V1158" i="1"/>
  <c r="W1158" i="1"/>
  <c r="F1159" i="1"/>
  <c r="G1159" i="1"/>
  <c r="N1159" i="1" s="1"/>
  <c r="H1159" i="1"/>
  <c r="O1159" i="1" s="1"/>
  <c r="I1159" i="1"/>
  <c r="P1159" i="1" s="1"/>
  <c r="R1159" i="1"/>
  <c r="S1159" i="1"/>
  <c r="T1159" i="1"/>
  <c r="U1159" i="1"/>
  <c r="V1159" i="1"/>
  <c r="W1159" i="1"/>
  <c r="F1160" i="1"/>
  <c r="M1160" i="1" s="1"/>
  <c r="G1160" i="1"/>
  <c r="N1160" i="1" s="1"/>
  <c r="H1160" i="1"/>
  <c r="O1160" i="1" s="1"/>
  <c r="I1160" i="1"/>
  <c r="P1160" i="1" s="1"/>
  <c r="R1160" i="1"/>
  <c r="S1160" i="1"/>
  <c r="T1160" i="1"/>
  <c r="U1160" i="1"/>
  <c r="V1160" i="1"/>
  <c r="W1160" i="1"/>
  <c r="F1161" i="1"/>
  <c r="G1161" i="1"/>
  <c r="N1161" i="1" s="1"/>
  <c r="H1161" i="1"/>
  <c r="O1161" i="1" s="1"/>
  <c r="I1161" i="1"/>
  <c r="P1161" i="1" s="1"/>
  <c r="R1161" i="1"/>
  <c r="S1161" i="1"/>
  <c r="T1161" i="1"/>
  <c r="U1161" i="1"/>
  <c r="V1161" i="1"/>
  <c r="W1161" i="1"/>
  <c r="F1162" i="1"/>
  <c r="G1162" i="1"/>
  <c r="N1162" i="1" s="1"/>
  <c r="H1162" i="1"/>
  <c r="O1162" i="1" s="1"/>
  <c r="I1162" i="1"/>
  <c r="P1162" i="1" s="1"/>
  <c r="R1162" i="1"/>
  <c r="S1162" i="1"/>
  <c r="T1162" i="1"/>
  <c r="U1162" i="1"/>
  <c r="V1162" i="1"/>
  <c r="W1162" i="1"/>
  <c r="F1163" i="1"/>
  <c r="M1163" i="1" s="1"/>
  <c r="G1163" i="1"/>
  <c r="N1163" i="1" s="1"/>
  <c r="H1163" i="1"/>
  <c r="O1163" i="1" s="1"/>
  <c r="I1163" i="1"/>
  <c r="R1163" i="1"/>
  <c r="S1163" i="1"/>
  <c r="T1163" i="1"/>
  <c r="U1163" i="1"/>
  <c r="V1163" i="1"/>
  <c r="W1163" i="1"/>
  <c r="F1164" i="1"/>
  <c r="M1164" i="1" s="1"/>
  <c r="G1164" i="1"/>
  <c r="N1164" i="1" s="1"/>
  <c r="H1164" i="1"/>
  <c r="O1164" i="1" s="1"/>
  <c r="I1164" i="1"/>
  <c r="P1164" i="1" s="1"/>
  <c r="R1164" i="1"/>
  <c r="S1164" i="1"/>
  <c r="T1164" i="1"/>
  <c r="U1164" i="1"/>
  <c r="V1164" i="1"/>
  <c r="W1164" i="1"/>
  <c r="F1165" i="1"/>
  <c r="M1165" i="1" s="1"/>
  <c r="G1165" i="1"/>
  <c r="N1165" i="1" s="1"/>
  <c r="H1165" i="1"/>
  <c r="O1165" i="1" s="1"/>
  <c r="I1165" i="1"/>
  <c r="P1165" i="1" s="1"/>
  <c r="R1165" i="1"/>
  <c r="S1165" i="1"/>
  <c r="T1165" i="1"/>
  <c r="U1165" i="1"/>
  <c r="V1165" i="1"/>
  <c r="W1165" i="1"/>
  <c r="F1166" i="1"/>
  <c r="M1166" i="1" s="1"/>
  <c r="G1166" i="1"/>
  <c r="N1166" i="1" s="1"/>
  <c r="H1166" i="1"/>
  <c r="O1166" i="1" s="1"/>
  <c r="I1166" i="1"/>
  <c r="P1166" i="1" s="1"/>
  <c r="R1166" i="1"/>
  <c r="S1166" i="1"/>
  <c r="T1166" i="1"/>
  <c r="U1166" i="1"/>
  <c r="V1166" i="1"/>
  <c r="W1166" i="1"/>
  <c r="F1167" i="1"/>
  <c r="M1167" i="1" s="1"/>
  <c r="G1167" i="1"/>
  <c r="N1167" i="1" s="1"/>
  <c r="H1167" i="1"/>
  <c r="I1167" i="1"/>
  <c r="P1167" i="1" s="1"/>
  <c r="R1167" i="1"/>
  <c r="S1167" i="1"/>
  <c r="T1167" i="1"/>
  <c r="U1167" i="1"/>
  <c r="V1167" i="1"/>
  <c r="W1167" i="1"/>
  <c r="F1168" i="1"/>
  <c r="M1168" i="1" s="1"/>
  <c r="G1168" i="1"/>
  <c r="N1168" i="1" s="1"/>
  <c r="H1168" i="1"/>
  <c r="O1168" i="1" s="1"/>
  <c r="I1168" i="1"/>
  <c r="P1168" i="1" s="1"/>
  <c r="R1168" i="1"/>
  <c r="S1168" i="1"/>
  <c r="T1168" i="1"/>
  <c r="U1168" i="1"/>
  <c r="V1168" i="1"/>
  <c r="W1168" i="1"/>
  <c r="F1169" i="1"/>
  <c r="G1169" i="1"/>
  <c r="N1169" i="1" s="1"/>
  <c r="H1169" i="1"/>
  <c r="O1169" i="1" s="1"/>
  <c r="I1169" i="1"/>
  <c r="P1169" i="1" s="1"/>
  <c r="R1169" i="1"/>
  <c r="S1169" i="1"/>
  <c r="T1169" i="1"/>
  <c r="U1169" i="1"/>
  <c r="V1169" i="1"/>
  <c r="W1169" i="1"/>
  <c r="F1170" i="1"/>
  <c r="M1170" i="1" s="1"/>
  <c r="G1170" i="1"/>
  <c r="N1170" i="1" s="1"/>
  <c r="H1170" i="1"/>
  <c r="O1170" i="1" s="1"/>
  <c r="I1170" i="1"/>
  <c r="P1170" i="1" s="1"/>
  <c r="R1170" i="1"/>
  <c r="S1170" i="1"/>
  <c r="T1170" i="1"/>
  <c r="U1170" i="1"/>
  <c r="V1170" i="1"/>
  <c r="W1170" i="1"/>
  <c r="F1171" i="1"/>
  <c r="M1171" i="1" s="1"/>
  <c r="G1171" i="1"/>
  <c r="N1171" i="1" s="1"/>
  <c r="H1171" i="1"/>
  <c r="O1171" i="1" s="1"/>
  <c r="I1171" i="1"/>
  <c r="P1171" i="1" s="1"/>
  <c r="R1171" i="1"/>
  <c r="S1171" i="1"/>
  <c r="T1171" i="1"/>
  <c r="U1171" i="1"/>
  <c r="V1171" i="1"/>
  <c r="W1171" i="1"/>
  <c r="F1172" i="1"/>
  <c r="G1172" i="1"/>
  <c r="N1172" i="1" s="1"/>
  <c r="H1172" i="1"/>
  <c r="O1172" i="1" s="1"/>
  <c r="I1172" i="1"/>
  <c r="P1172" i="1" s="1"/>
  <c r="R1172" i="1"/>
  <c r="S1172" i="1"/>
  <c r="T1172" i="1"/>
  <c r="U1172" i="1"/>
  <c r="V1172" i="1"/>
  <c r="W1172" i="1"/>
  <c r="F1173" i="1"/>
  <c r="G1173" i="1"/>
  <c r="N1173" i="1" s="1"/>
  <c r="H1173" i="1"/>
  <c r="O1173" i="1" s="1"/>
  <c r="I1173" i="1"/>
  <c r="P1173" i="1" s="1"/>
  <c r="R1173" i="1"/>
  <c r="S1173" i="1"/>
  <c r="T1173" i="1"/>
  <c r="U1173" i="1"/>
  <c r="V1173" i="1"/>
  <c r="W1173" i="1"/>
  <c r="F1174" i="1"/>
  <c r="M1174" i="1" s="1"/>
  <c r="G1174" i="1"/>
  <c r="N1174" i="1" s="1"/>
  <c r="H1174" i="1"/>
  <c r="O1174" i="1" s="1"/>
  <c r="I1174" i="1"/>
  <c r="P1174" i="1" s="1"/>
  <c r="R1174" i="1"/>
  <c r="S1174" i="1"/>
  <c r="T1174" i="1"/>
  <c r="U1174" i="1"/>
  <c r="V1174" i="1"/>
  <c r="W1174" i="1"/>
  <c r="S2" i="1"/>
  <c r="T2" i="1"/>
  <c r="U2" i="1"/>
  <c r="V2" i="1"/>
  <c r="W2" i="1"/>
  <c r="R2" i="1"/>
  <c r="G2" i="1"/>
  <c r="N2" i="1" s="1"/>
  <c r="H2" i="1"/>
  <c r="O2" i="1" s="1"/>
  <c r="I2" i="1"/>
  <c r="P2" i="1" s="1"/>
  <c r="F2" i="1"/>
  <c r="M2" i="1" s="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2" i="1"/>
  <c r="A3" i="1"/>
  <c r="B3" i="1"/>
  <c r="C3" i="1"/>
  <c r="A4" i="1"/>
  <c r="B4" i="1"/>
  <c r="C4" i="1"/>
  <c r="A5" i="1"/>
  <c r="B5" i="1"/>
  <c r="C5" i="1"/>
  <c r="A6" i="1"/>
  <c r="B6" i="1"/>
  <c r="C6" i="1"/>
  <c r="A7" i="1"/>
  <c r="B7" i="1"/>
  <c r="C7" i="1"/>
  <c r="A8" i="1"/>
  <c r="B8" i="1"/>
  <c r="C8" i="1"/>
  <c r="A9" i="1"/>
  <c r="B9" i="1"/>
  <c r="C9" i="1"/>
  <c r="A10" i="1"/>
  <c r="B10" i="1"/>
  <c r="C10" i="1"/>
  <c r="A11" i="1"/>
  <c r="B11" i="1"/>
  <c r="C11" i="1"/>
  <c r="A12" i="1"/>
  <c r="B12" i="1"/>
  <c r="C12" i="1"/>
  <c r="A13" i="1"/>
  <c r="B13" i="1"/>
  <c r="C13" i="1"/>
  <c r="A14" i="1"/>
  <c r="B14" i="1"/>
  <c r="C14" i="1"/>
  <c r="A15" i="1"/>
  <c r="B15" i="1"/>
  <c r="C15" i="1"/>
  <c r="A16" i="1"/>
  <c r="B16" i="1"/>
  <c r="C16" i="1"/>
  <c r="A17" i="1"/>
  <c r="B17" i="1"/>
  <c r="C17" i="1"/>
  <c r="A18" i="1"/>
  <c r="B18" i="1"/>
  <c r="C18" i="1"/>
  <c r="A19" i="1"/>
  <c r="B19" i="1"/>
  <c r="C19" i="1"/>
  <c r="A20" i="1"/>
  <c r="B20" i="1"/>
  <c r="C20" i="1"/>
  <c r="A21" i="1"/>
  <c r="B21" i="1"/>
  <c r="C21" i="1"/>
  <c r="A22" i="1"/>
  <c r="B22" i="1"/>
  <c r="C22" i="1"/>
  <c r="A23" i="1"/>
  <c r="B23" i="1"/>
  <c r="C23" i="1"/>
  <c r="A24" i="1"/>
  <c r="B24" i="1"/>
  <c r="C24" i="1"/>
  <c r="A25" i="1"/>
  <c r="B25" i="1"/>
  <c r="C25" i="1"/>
  <c r="A26" i="1"/>
  <c r="B26" i="1"/>
  <c r="C26" i="1"/>
  <c r="A27" i="1"/>
  <c r="B27" i="1"/>
  <c r="C27" i="1"/>
  <c r="A28" i="1"/>
  <c r="B28" i="1"/>
  <c r="C28" i="1"/>
  <c r="A29" i="1"/>
  <c r="B29" i="1"/>
  <c r="C29" i="1"/>
  <c r="A30" i="1"/>
  <c r="B30" i="1"/>
  <c r="C30" i="1"/>
  <c r="A31" i="1"/>
  <c r="B31" i="1"/>
  <c r="C31" i="1"/>
  <c r="A32" i="1"/>
  <c r="B32" i="1"/>
  <c r="C32" i="1"/>
  <c r="A33" i="1"/>
  <c r="B33" i="1"/>
  <c r="C33" i="1"/>
  <c r="A34" i="1"/>
  <c r="B34" i="1"/>
  <c r="C34" i="1"/>
  <c r="A35" i="1"/>
  <c r="B35" i="1"/>
  <c r="C35" i="1"/>
  <c r="A36" i="1"/>
  <c r="B36" i="1"/>
  <c r="C36" i="1"/>
  <c r="A37" i="1"/>
  <c r="B37" i="1"/>
  <c r="C37" i="1"/>
  <c r="A38" i="1"/>
  <c r="B38" i="1"/>
  <c r="C38" i="1"/>
  <c r="A39" i="1"/>
  <c r="B39" i="1"/>
  <c r="C39" i="1"/>
  <c r="A40" i="1"/>
  <c r="B40" i="1"/>
  <c r="C40" i="1"/>
  <c r="A41" i="1"/>
  <c r="B41" i="1"/>
  <c r="C41" i="1"/>
  <c r="A42" i="1"/>
  <c r="B42" i="1"/>
  <c r="C42" i="1"/>
  <c r="A43" i="1"/>
  <c r="B43" i="1"/>
  <c r="C43" i="1"/>
  <c r="A44" i="1"/>
  <c r="B44" i="1"/>
  <c r="C44" i="1"/>
  <c r="A45" i="1"/>
  <c r="B45" i="1"/>
  <c r="C45" i="1"/>
  <c r="A46" i="1"/>
  <c r="B46" i="1"/>
  <c r="C46" i="1"/>
  <c r="A47" i="1"/>
  <c r="B47" i="1"/>
  <c r="C47" i="1"/>
  <c r="A48" i="1"/>
  <c r="B48" i="1"/>
  <c r="C48" i="1"/>
  <c r="A49" i="1"/>
  <c r="B49" i="1"/>
  <c r="C49" i="1"/>
  <c r="A50" i="1"/>
  <c r="B50" i="1"/>
  <c r="C50" i="1"/>
  <c r="A51" i="1"/>
  <c r="B51" i="1"/>
  <c r="C51" i="1"/>
  <c r="A52" i="1"/>
  <c r="B52" i="1"/>
  <c r="C52" i="1"/>
  <c r="A53" i="1"/>
  <c r="B53" i="1"/>
  <c r="C53" i="1"/>
  <c r="A54" i="1"/>
  <c r="B54" i="1"/>
  <c r="C54" i="1"/>
  <c r="A55" i="1"/>
  <c r="B55" i="1"/>
  <c r="C55" i="1"/>
  <c r="A56" i="1"/>
  <c r="B56" i="1"/>
  <c r="C56" i="1"/>
  <c r="A57" i="1"/>
  <c r="B57" i="1"/>
  <c r="C57" i="1"/>
  <c r="A58" i="1"/>
  <c r="B58" i="1"/>
  <c r="C58" i="1"/>
  <c r="A59" i="1"/>
  <c r="B59" i="1"/>
  <c r="C59" i="1"/>
  <c r="A60" i="1"/>
  <c r="B60" i="1"/>
  <c r="C60" i="1"/>
  <c r="A61" i="1"/>
  <c r="B61" i="1"/>
  <c r="C61" i="1"/>
  <c r="A62" i="1"/>
  <c r="B62" i="1"/>
  <c r="C62" i="1"/>
  <c r="A63" i="1"/>
  <c r="B63" i="1"/>
  <c r="C63" i="1"/>
  <c r="A64" i="1"/>
  <c r="B64" i="1"/>
  <c r="C64" i="1"/>
  <c r="A65" i="1"/>
  <c r="B65" i="1"/>
  <c r="C65" i="1"/>
  <c r="A66" i="1"/>
  <c r="B66" i="1"/>
  <c r="C66" i="1"/>
  <c r="A67" i="1"/>
  <c r="B67" i="1"/>
  <c r="C67" i="1"/>
  <c r="A68" i="1"/>
  <c r="B68" i="1"/>
  <c r="C68" i="1"/>
  <c r="A69" i="1"/>
  <c r="B69" i="1"/>
  <c r="C69" i="1"/>
  <c r="A70" i="1"/>
  <c r="B70" i="1"/>
  <c r="C70" i="1"/>
  <c r="A71" i="1"/>
  <c r="B71" i="1"/>
  <c r="C71" i="1"/>
  <c r="A72" i="1"/>
  <c r="B72" i="1"/>
  <c r="C72" i="1"/>
  <c r="A73" i="1"/>
  <c r="B73" i="1"/>
  <c r="C73" i="1"/>
  <c r="A74" i="1"/>
  <c r="B74" i="1"/>
  <c r="C74" i="1"/>
  <c r="A75" i="1"/>
  <c r="B75" i="1"/>
  <c r="C75" i="1"/>
  <c r="A76" i="1"/>
  <c r="B76" i="1"/>
  <c r="C76" i="1"/>
  <c r="A77" i="1"/>
  <c r="B77" i="1"/>
  <c r="C77" i="1"/>
  <c r="A78" i="1"/>
  <c r="B78" i="1"/>
  <c r="C78" i="1"/>
  <c r="A79" i="1"/>
  <c r="B79" i="1"/>
  <c r="C79" i="1"/>
  <c r="A80" i="1"/>
  <c r="B80" i="1"/>
  <c r="C80" i="1"/>
  <c r="A81" i="1"/>
  <c r="B81" i="1"/>
  <c r="C81" i="1"/>
  <c r="A82" i="1"/>
  <c r="B82" i="1"/>
  <c r="C82" i="1"/>
  <c r="A83" i="1"/>
  <c r="B83" i="1"/>
  <c r="C83" i="1"/>
  <c r="A84" i="1"/>
  <c r="B84" i="1"/>
  <c r="C84" i="1"/>
  <c r="A85" i="1"/>
  <c r="B85" i="1"/>
  <c r="C85" i="1"/>
  <c r="A86" i="1"/>
  <c r="B86" i="1"/>
  <c r="C86" i="1"/>
  <c r="A87" i="1"/>
  <c r="B87" i="1"/>
  <c r="C87" i="1"/>
  <c r="A88" i="1"/>
  <c r="B88" i="1"/>
  <c r="C88" i="1"/>
  <c r="A89" i="1"/>
  <c r="B89" i="1"/>
  <c r="C89" i="1"/>
  <c r="A90" i="1"/>
  <c r="B90" i="1"/>
  <c r="C90" i="1"/>
  <c r="A91" i="1"/>
  <c r="B91" i="1"/>
  <c r="C91" i="1"/>
  <c r="A92" i="1"/>
  <c r="B92" i="1"/>
  <c r="C92" i="1"/>
  <c r="A93" i="1"/>
  <c r="B93" i="1"/>
  <c r="C93" i="1"/>
  <c r="A94" i="1"/>
  <c r="B94" i="1"/>
  <c r="C94" i="1"/>
  <c r="A95" i="1"/>
  <c r="B95" i="1"/>
  <c r="C95" i="1"/>
  <c r="A96" i="1"/>
  <c r="B96" i="1"/>
  <c r="C96" i="1"/>
  <c r="A97" i="1"/>
  <c r="B97" i="1"/>
  <c r="C97" i="1"/>
  <c r="A98" i="1"/>
  <c r="B98" i="1"/>
  <c r="C98" i="1"/>
  <c r="A99" i="1"/>
  <c r="B99" i="1"/>
  <c r="C99" i="1"/>
  <c r="A100" i="1"/>
  <c r="B100" i="1"/>
  <c r="C100" i="1"/>
  <c r="A101" i="1"/>
  <c r="B101" i="1"/>
  <c r="C101" i="1"/>
  <c r="A102" i="1"/>
  <c r="B102" i="1"/>
  <c r="C102" i="1"/>
  <c r="A103" i="1"/>
  <c r="B103" i="1"/>
  <c r="C103" i="1"/>
  <c r="A104" i="1"/>
  <c r="B104" i="1"/>
  <c r="C104" i="1"/>
  <c r="A105" i="1"/>
  <c r="B105" i="1"/>
  <c r="C105" i="1"/>
  <c r="A106" i="1"/>
  <c r="B106" i="1"/>
  <c r="C106" i="1"/>
  <c r="A107" i="1"/>
  <c r="B107" i="1"/>
  <c r="C107" i="1"/>
  <c r="A108" i="1"/>
  <c r="B108" i="1"/>
  <c r="C108" i="1"/>
  <c r="A109" i="1"/>
  <c r="B109" i="1"/>
  <c r="C109" i="1"/>
  <c r="A110" i="1"/>
  <c r="B110" i="1"/>
  <c r="C110" i="1"/>
  <c r="A111" i="1"/>
  <c r="B111" i="1"/>
  <c r="C111" i="1"/>
  <c r="A112" i="1"/>
  <c r="B112" i="1"/>
  <c r="C112" i="1"/>
  <c r="A113" i="1"/>
  <c r="B113" i="1"/>
  <c r="C113" i="1"/>
  <c r="A114" i="1"/>
  <c r="B114" i="1"/>
  <c r="C114" i="1"/>
  <c r="A115" i="1"/>
  <c r="B115" i="1"/>
  <c r="C115" i="1"/>
  <c r="A116" i="1"/>
  <c r="B116" i="1"/>
  <c r="C116" i="1"/>
  <c r="A117" i="1"/>
  <c r="B117" i="1"/>
  <c r="C117" i="1"/>
  <c r="A118" i="1"/>
  <c r="B118" i="1"/>
  <c r="C118" i="1"/>
  <c r="A119" i="1"/>
  <c r="B119" i="1"/>
  <c r="C119" i="1"/>
  <c r="A120" i="1"/>
  <c r="B120" i="1"/>
  <c r="C120" i="1"/>
  <c r="A121" i="1"/>
  <c r="B121" i="1"/>
  <c r="C121" i="1"/>
  <c r="A122" i="1"/>
  <c r="B122" i="1"/>
  <c r="C122" i="1"/>
  <c r="A123" i="1"/>
  <c r="B123" i="1"/>
  <c r="C123" i="1"/>
  <c r="A124" i="1"/>
  <c r="B124" i="1"/>
  <c r="C124" i="1"/>
  <c r="A125" i="1"/>
  <c r="B125" i="1"/>
  <c r="C125" i="1"/>
  <c r="A126" i="1"/>
  <c r="B126" i="1"/>
  <c r="C126" i="1"/>
  <c r="A127" i="1"/>
  <c r="B127" i="1"/>
  <c r="C127" i="1"/>
  <c r="A128" i="1"/>
  <c r="B128" i="1"/>
  <c r="C128" i="1"/>
  <c r="A129" i="1"/>
  <c r="B129" i="1"/>
  <c r="C129" i="1"/>
  <c r="A130" i="1"/>
  <c r="B130" i="1"/>
  <c r="C130" i="1"/>
  <c r="A131" i="1"/>
  <c r="B131" i="1"/>
  <c r="C131" i="1"/>
  <c r="A132" i="1"/>
  <c r="B132" i="1"/>
  <c r="C132" i="1"/>
  <c r="A133" i="1"/>
  <c r="B133" i="1"/>
  <c r="C133" i="1"/>
  <c r="A134" i="1"/>
  <c r="B134" i="1"/>
  <c r="C134" i="1"/>
  <c r="A135" i="1"/>
  <c r="B135" i="1"/>
  <c r="C135" i="1"/>
  <c r="A136" i="1"/>
  <c r="B136" i="1"/>
  <c r="C136" i="1"/>
  <c r="A137" i="1"/>
  <c r="B137" i="1"/>
  <c r="C137" i="1"/>
  <c r="A138" i="1"/>
  <c r="B138" i="1"/>
  <c r="C138" i="1"/>
  <c r="A139" i="1"/>
  <c r="B139" i="1"/>
  <c r="C139" i="1"/>
  <c r="A140" i="1"/>
  <c r="B140" i="1"/>
  <c r="C140" i="1"/>
  <c r="A141" i="1"/>
  <c r="B141" i="1"/>
  <c r="C141" i="1"/>
  <c r="A142" i="1"/>
  <c r="B142" i="1"/>
  <c r="C142" i="1"/>
  <c r="A143" i="1"/>
  <c r="B143" i="1"/>
  <c r="C143" i="1"/>
  <c r="A144" i="1"/>
  <c r="B144" i="1"/>
  <c r="C144" i="1"/>
  <c r="A145" i="1"/>
  <c r="B145" i="1"/>
  <c r="C145" i="1"/>
  <c r="A146" i="1"/>
  <c r="B146" i="1"/>
  <c r="C146" i="1"/>
  <c r="A147" i="1"/>
  <c r="B147" i="1"/>
  <c r="C147" i="1"/>
  <c r="A148" i="1"/>
  <c r="B148" i="1"/>
  <c r="C148" i="1"/>
  <c r="A149" i="1"/>
  <c r="B149" i="1"/>
  <c r="C149" i="1"/>
  <c r="A150" i="1"/>
  <c r="B150" i="1"/>
  <c r="C150" i="1"/>
  <c r="A151" i="1"/>
  <c r="B151" i="1"/>
  <c r="C151" i="1"/>
  <c r="A152" i="1"/>
  <c r="B152" i="1"/>
  <c r="C152" i="1"/>
  <c r="A153" i="1"/>
  <c r="B153" i="1"/>
  <c r="C153" i="1"/>
  <c r="A154" i="1"/>
  <c r="B154" i="1"/>
  <c r="C154" i="1"/>
  <c r="A155" i="1"/>
  <c r="B155" i="1"/>
  <c r="C155" i="1"/>
  <c r="A156" i="1"/>
  <c r="B156" i="1"/>
  <c r="C156" i="1"/>
  <c r="A157" i="1"/>
  <c r="B157" i="1"/>
  <c r="C157" i="1"/>
  <c r="A158" i="1"/>
  <c r="B158" i="1"/>
  <c r="C158" i="1"/>
  <c r="A159" i="1"/>
  <c r="B159" i="1"/>
  <c r="C159" i="1"/>
  <c r="A160" i="1"/>
  <c r="B160" i="1"/>
  <c r="C160" i="1"/>
  <c r="A161" i="1"/>
  <c r="B161" i="1"/>
  <c r="C161" i="1"/>
  <c r="A162" i="1"/>
  <c r="B162" i="1"/>
  <c r="C162" i="1"/>
  <c r="A163" i="1"/>
  <c r="B163" i="1"/>
  <c r="C163" i="1"/>
  <c r="A164" i="1"/>
  <c r="B164" i="1"/>
  <c r="C164" i="1"/>
  <c r="A165" i="1"/>
  <c r="B165" i="1"/>
  <c r="C165" i="1"/>
  <c r="A166" i="1"/>
  <c r="B166" i="1"/>
  <c r="C166" i="1"/>
  <c r="A167" i="1"/>
  <c r="B167" i="1"/>
  <c r="C167" i="1"/>
  <c r="A168" i="1"/>
  <c r="B168" i="1"/>
  <c r="C168" i="1"/>
  <c r="A169" i="1"/>
  <c r="B169" i="1"/>
  <c r="C169" i="1"/>
  <c r="A170" i="1"/>
  <c r="B170" i="1"/>
  <c r="C170" i="1"/>
  <c r="A171" i="1"/>
  <c r="B171" i="1"/>
  <c r="C171" i="1"/>
  <c r="A172" i="1"/>
  <c r="B172" i="1"/>
  <c r="C172" i="1"/>
  <c r="A173" i="1"/>
  <c r="B173" i="1"/>
  <c r="C173" i="1"/>
  <c r="A174" i="1"/>
  <c r="B174" i="1"/>
  <c r="C174" i="1"/>
  <c r="A175" i="1"/>
  <c r="B175" i="1"/>
  <c r="C175" i="1"/>
  <c r="A176" i="1"/>
  <c r="B176" i="1"/>
  <c r="C176" i="1"/>
  <c r="A177" i="1"/>
  <c r="B177" i="1"/>
  <c r="C177" i="1"/>
  <c r="A178" i="1"/>
  <c r="B178" i="1"/>
  <c r="C178" i="1"/>
  <c r="A179" i="1"/>
  <c r="B179" i="1"/>
  <c r="C179" i="1"/>
  <c r="A180" i="1"/>
  <c r="B180" i="1"/>
  <c r="C180" i="1"/>
  <c r="A181" i="1"/>
  <c r="B181" i="1"/>
  <c r="C181" i="1"/>
  <c r="A182" i="1"/>
  <c r="B182" i="1"/>
  <c r="C182" i="1"/>
  <c r="A183" i="1"/>
  <c r="B183" i="1"/>
  <c r="C183" i="1"/>
  <c r="A184" i="1"/>
  <c r="B184" i="1"/>
  <c r="C184" i="1"/>
  <c r="A185" i="1"/>
  <c r="B185" i="1"/>
  <c r="C185" i="1"/>
  <c r="A186" i="1"/>
  <c r="B186" i="1"/>
  <c r="C186" i="1"/>
  <c r="A187" i="1"/>
  <c r="B187" i="1"/>
  <c r="C187" i="1"/>
  <c r="A188" i="1"/>
  <c r="B188" i="1"/>
  <c r="C188" i="1"/>
  <c r="A189" i="1"/>
  <c r="B189" i="1"/>
  <c r="C189" i="1"/>
  <c r="A190" i="1"/>
  <c r="B190" i="1"/>
  <c r="C190" i="1"/>
  <c r="A191" i="1"/>
  <c r="B191" i="1"/>
  <c r="C191" i="1"/>
  <c r="A192" i="1"/>
  <c r="B192" i="1"/>
  <c r="C192" i="1"/>
  <c r="A193" i="1"/>
  <c r="B193" i="1"/>
  <c r="C193" i="1"/>
  <c r="A194" i="1"/>
  <c r="B194" i="1"/>
  <c r="C194" i="1"/>
  <c r="A195" i="1"/>
  <c r="B195" i="1"/>
  <c r="C195" i="1"/>
  <c r="A196" i="1"/>
  <c r="B196" i="1"/>
  <c r="C196" i="1"/>
  <c r="A197" i="1"/>
  <c r="B197" i="1"/>
  <c r="C197" i="1"/>
  <c r="A198" i="1"/>
  <c r="B198" i="1"/>
  <c r="C198" i="1"/>
  <c r="A199" i="1"/>
  <c r="B199" i="1"/>
  <c r="C199" i="1"/>
  <c r="A200" i="1"/>
  <c r="B200" i="1"/>
  <c r="C200" i="1"/>
  <c r="A201" i="1"/>
  <c r="B201" i="1"/>
  <c r="C201" i="1"/>
  <c r="A202" i="1"/>
  <c r="B202" i="1"/>
  <c r="C202" i="1"/>
  <c r="A203" i="1"/>
  <c r="B203" i="1"/>
  <c r="C203" i="1"/>
  <c r="A204" i="1"/>
  <c r="B204" i="1"/>
  <c r="C204" i="1"/>
  <c r="A205" i="1"/>
  <c r="B205" i="1"/>
  <c r="C205" i="1"/>
  <c r="A206" i="1"/>
  <c r="B206" i="1"/>
  <c r="C206" i="1"/>
  <c r="A207" i="1"/>
  <c r="B207" i="1"/>
  <c r="C207" i="1"/>
  <c r="A208" i="1"/>
  <c r="B208" i="1"/>
  <c r="C208" i="1"/>
  <c r="A209" i="1"/>
  <c r="B209" i="1"/>
  <c r="C209" i="1"/>
  <c r="A210" i="1"/>
  <c r="B210" i="1"/>
  <c r="C210" i="1"/>
  <c r="A211" i="1"/>
  <c r="B211" i="1"/>
  <c r="C211" i="1"/>
  <c r="A212" i="1"/>
  <c r="B212" i="1"/>
  <c r="C212" i="1"/>
  <c r="A213" i="1"/>
  <c r="B213" i="1"/>
  <c r="C213" i="1"/>
  <c r="A214" i="1"/>
  <c r="B214" i="1"/>
  <c r="C214" i="1"/>
  <c r="A215" i="1"/>
  <c r="B215" i="1"/>
  <c r="C215" i="1"/>
  <c r="A216" i="1"/>
  <c r="B216" i="1"/>
  <c r="C216" i="1"/>
  <c r="A217" i="1"/>
  <c r="B217" i="1"/>
  <c r="C217" i="1"/>
  <c r="A218" i="1"/>
  <c r="B218" i="1"/>
  <c r="C218" i="1"/>
  <c r="A219" i="1"/>
  <c r="B219" i="1"/>
  <c r="C219" i="1"/>
  <c r="A220" i="1"/>
  <c r="B220" i="1"/>
  <c r="C220" i="1"/>
  <c r="A221" i="1"/>
  <c r="B221" i="1"/>
  <c r="C221" i="1"/>
  <c r="A222" i="1"/>
  <c r="B222" i="1"/>
  <c r="C222" i="1"/>
  <c r="A223" i="1"/>
  <c r="B223" i="1"/>
  <c r="C223" i="1"/>
  <c r="A224" i="1"/>
  <c r="B224" i="1"/>
  <c r="C224" i="1"/>
  <c r="A225" i="1"/>
  <c r="B225" i="1"/>
  <c r="C225" i="1"/>
  <c r="A226" i="1"/>
  <c r="B226" i="1"/>
  <c r="C226" i="1"/>
  <c r="A227" i="1"/>
  <c r="B227" i="1"/>
  <c r="C227" i="1"/>
  <c r="A228" i="1"/>
  <c r="B228" i="1"/>
  <c r="C228" i="1"/>
  <c r="A229" i="1"/>
  <c r="B229" i="1"/>
  <c r="C229" i="1"/>
  <c r="A230" i="1"/>
  <c r="B230" i="1"/>
  <c r="C230" i="1"/>
  <c r="A231" i="1"/>
  <c r="B231" i="1"/>
  <c r="C231" i="1"/>
  <c r="A232" i="1"/>
  <c r="B232" i="1"/>
  <c r="C232" i="1"/>
  <c r="A233" i="1"/>
  <c r="B233" i="1"/>
  <c r="C233" i="1"/>
  <c r="A234" i="1"/>
  <c r="B234" i="1"/>
  <c r="C234" i="1"/>
  <c r="A235" i="1"/>
  <c r="B235" i="1"/>
  <c r="C235" i="1"/>
  <c r="A236" i="1"/>
  <c r="B236" i="1"/>
  <c r="C236" i="1"/>
  <c r="A237" i="1"/>
  <c r="B237" i="1"/>
  <c r="C237" i="1"/>
  <c r="A238" i="1"/>
  <c r="B238" i="1"/>
  <c r="C238" i="1"/>
  <c r="A239" i="1"/>
  <c r="B239" i="1"/>
  <c r="C239" i="1"/>
  <c r="A240" i="1"/>
  <c r="B240" i="1"/>
  <c r="C240" i="1"/>
  <c r="A241" i="1"/>
  <c r="B241" i="1"/>
  <c r="C241" i="1"/>
  <c r="A242" i="1"/>
  <c r="B242" i="1"/>
  <c r="C242" i="1"/>
  <c r="A243" i="1"/>
  <c r="B243" i="1"/>
  <c r="C243" i="1"/>
  <c r="A244" i="1"/>
  <c r="B244" i="1"/>
  <c r="C244" i="1"/>
  <c r="A245" i="1"/>
  <c r="B245" i="1"/>
  <c r="C245" i="1"/>
  <c r="A246" i="1"/>
  <c r="B246" i="1"/>
  <c r="C246" i="1"/>
  <c r="A247" i="1"/>
  <c r="B247" i="1"/>
  <c r="C247" i="1"/>
  <c r="A248" i="1"/>
  <c r="B248" i="1"/>
  <c r="C248" i="1"/>
  <c r="A249" i="1"/>
  <c r="B249" i="1"/>
  <c r="C249" i="1"/>
  <c r="A250" i="1"/>
  <c r="B250" i="1"/>
  <c r="C250" i="1"/>
  <c r="A251" i="1"/>
  <c r="B251" i="1"/>
  <c r="C251" i="1"/>
  <c r="A252" i="1"/>
  <c r="B252" i="1"/>
  <c r="C252" i="1"/>
  <c r="A253" i="1"/>
  <c r="B253" i="1"/>
  <c r="C253" i="1"/>
  <c r="A254" i="1"/>
  <c r="B254" i="1"/>
  <c r="C254" i="1"/>
  <c r="A255" i="1"/>
  <c r="B255" i="1"/>
  <c r="C255" i="1"/>
  <c r="A256" i="1"/>
  <c r="B256" i="1"/>
  <c r="C256" i="1"/>
  <c r="A257" i="1"/>
  <c r="B257" i="1"/>
  <c r="C257" i="1"/>
  <c r="A258" i="1"/>
  <c r="B258" i="1"/>
  <c r="C258" i="1"/>
  <c r="A259" i="1"/>
  <c r="B259" i="1"/>
  <c r="C259" i="1"/>
  <c r="A260" i="1"/>
  <c r="B260" i="1"/>
  <c r="C260" i="1"/>
  <c r="A261" i="1"/>
  <c r="B261" i="1"/>
  <c r="C261" i="1"/>
  <c r="A262" i="1"/>
  <c r="B262" i="1"/>
  <c r="C262" i="1"/>
  <c r="A263" i="1"/>
  <c r="B263" i="1"/>
  <c r="C263" i="1"/>
  <c r="A264" i="1"/>
  <c r="B264" i="1"/>
  <c r="C264" i="1"/>
  <c r="A265" i="1"/>
  <c r="B265" i="1"/>
  <c r="C265" i="1"/>
  <c r="A266" i="1"/>
  <c r="B266" i="1"/>
  <c r="C266" i="1"/>
  <c r="A267" i="1"/>
  <c r="B267" i="1"/>
  <c r="C267" i="1"/>
  <c r="A268" i="1"/>
  <c r="B268" i="1"/>
  <c r="C268" i="1"/>
  <c r="A269" i="1"/>
  <c r="B269" i="1"/>
  <c r="C269" i="1"/>
  <c r="A270" i="1"/>
  <c r="B270" i="1"/>
  <c r="C270" i="1"/>
  <c r="A271" i="1"/>
  <c r="B271" i="1"/>
  <c r="C271" i="1"/>
  <c r="A272" i="1"/>
  <c r="B272" i="1"/>
  <c r="C272" i="1"/>
  <c r="A273" i="1"/>
  <c r="B273" i="1"/>
  <c r="C273" i="1"/>
  <c r="A274" i="1"/>
  <c r="B274" i="1"/>
  <c r="C274" i="1"/>
  <c r="A275" i="1"/>
  <c r="B275" i="1"/>
  <c r="C275" i="1"/>
  <c r="A276" i="1"/>
  <c r="B276" i="1"/>
  <c r="C276" i="1"/>
  <c r="A277" i="1"/>
  <c r="B277" i="1"/>
  <c r="C277" i="1"/>
  <c r="A278" i="1"/>
  <c r="B278" i="1"/>
  <c r="C278" i="1"/>
  <c r="A279" i="1"/>
  <c r="B279" i="1"/>
  <c r="C279" i="1"/>
  <c r="A280" i="1"/>
  <c r="B280" i="1"/>
  <c r="C280" i="1"/>
  <c r="A281" i="1"/>
  <c r="B281" i="1"/>
  <c r="C281" i="1"/>
  <c r="A282" i="1"/>
  <c r="B282" i="1"/>
  <c r="C282" i="1"/>
  <c r="A283" i="1"/>
  <c r="B283" i="1"/>
  <c r="C283" i="1"/>
  <c r="A284" i="1"/>
  <c r="B284" i="1"/>
  <c r="C284" i="1"/>
  <c r="A285" i="1"/>
  <c r="B285" i="1"/>
  <c r="C285" i="1"/>
  <c r="A286" i="1"/>
  <c r="B286" i="1"/>
  <c r="C286" i="1"/>
  <c r="A287" i="1"/>
  <c r="B287" i="1"/>
  <c r="C287" i="1"/>
  <c r="A288" i="1"/>
  <c r="B288" i="1"/>
  <c r="C288" i="1"/>
  <c r="A289" i="1"/>
  <c r="B289" i="1"/>
  <c r="C289" i="1"/>
  <c r="A290" i="1"/>
  <c r="B290" i="1"/>
  <c r="C290" i="1"/>
  <c r="A291" i="1"/>
  <c r="B291" i="1"/>
  <c r="C291" i="1"/>
  <c r="A292" i="1"/>
  <c r="B292" i="1"/>
  <c r="C292" i="1"/>
  <c r="A293" i="1"/>
  <c r="B293" i="1"/>
  <c r="C293" i="1"/>
  <c r="A294" i="1"/>
  <c r="B294" i="1"/>
  <c r="C294" i="1"/>
  <c r="A295" i="1"/>
  <c r="B295" i="1"/>
  <c r="C295" i="1"/>
  <c r="A296" i="1"/>
  <c r="B296" i="1"/>
  <c r="C296" i="1"/>
  <c r="A297" i="1"/>
  <c r="B297" i="1"/>
  <c r="C297" i="1"/>
  <c r="A298" i="1"/>
  <c r="B298" i="1"/>
  <c r="C298" i="1"/>
  <c r="A299" i="1"/>
  <c r="B299" i="1"/>
  <c r="C299" i="1"/>
  <c r="A300" i="1"/>
  <c r="B300" i="1"/>
  <c r="C300" i="1"/>
  <c r="A301" i="1"/>
  <c r="B301" i="1"/>
  <c r="C301" i="1"/>
  <c r="A302" i="1"/>
  <c r="B302" i="1"/>
  <c r="C302" i="1"/>
  <c r="A303" i="1"/>
  <c r="B303" i="1"/>
  <c r="C303" i="1"/>
  <c r="A304" i="1"/>
  <c r="B304" i="1"/>
  <c r="C304" i="1"/>
  <c r="A305" i="1"/>
  <c r="B305" i="1"/>
  <c r="C305" i="1"/>
  <c r="A306" i="1"/>
  <c r="B306" i="1"/>
  <c r="C306" i="1"/>
  <c r="A307" i="1"/>
  <c r="B307" i="1"/>
  <c r="C307" i="1"/>
  <c r="A308" i="1"/>
  <c r="B308" i="1"/>
  <c r="C308" i="1"/>
  <c r="A309" i="1"/>
  <c r="B309" i="1"/>
  <c r="C309" i="1"/>
  <c r="A310" i="1"/>
  <c r="B310" i="1"/>
  <c r="C310" i="1"/>
  <c r="A311" i="1"/>
  <c r="B311" i="1"/>
  <c r="C311" i="1"/>
  <c r="A312" i="1"/>
  <c r="B312" i="1"/>
  <c r="C312" i="1"/>
  <c r="A313" i="1"/>
  <c r="B313" i="1"/>
  <c r="C313" i="1"/>
  <c r="A314" i="1"/>
  <c r="B314" i="1"/>
  <c r="C314" i="1"/>
  <c r="A315" i="1"/>
  <c r="B315" i="1"/>
  <c r="C315" i="1"/>
  <c r="A316" i="1"/>
  <c r="B316" i="1"/>
  <c r="C316" i="1"/>
  <c r="A317" i="1"/>
  <c r="B317" i="1"/>
  <c r="C317" i="1"/>
  <c r="A318" i="1"/>
  <c r="B318" i="1"/>
  <c r="C318" i="1"/>
  <c r="A319" i="1"/>
  <c r="B319" i="1"/>
  <c r="C319" i="1"/>
  <c r="A320" i="1"/>
  <c r="B320" i="1"/>
  <c r="C320" i="1"/>
  <c r="A321" i="1"/>
  <c r="B321" i="1"/>
  <c r="C321" i="1"/>
  <c r="A322" i="1"/>
  <c r="B322" i="1"/>
  <c r="C322" i="1"/>
  <c r="A323" i="1"/>
  <c r="B323" i="1"/>
  <c r="C323" i="1"/>
  <c r="A324" i="1"/>
  <c r="B324" i="1"/>
  <c r="C324" i="1"/>
  <c r="A325" i="1"/>
  <c r="B325" i="1"/>
  <c r="C325" i="1"/>
  <c r="A326" i="1"/>
  <c r="B326" i="1"/>
  <c r="C326" i="1"/>
  <c r="A327" i="1"/>
  <c r="B327" i="1"/>
  <c r="C327" i="1"/>
  <c r="A328" i="1"/>
  <c r="B328" i="1"/>
  <c r="C328" i="1"/>
  <c r="A329" i="1"/>
  <c r="B329" i="1"/>
  <c r="C329" i="1"/>
  <c r="A330" i="1"/>
  <c r="B330" i="1"/>
  <c r="C330" i="1"/>
  <c r="A331" i="1"/>
  <c r="B331" i="1"/>
  <c r="C331" i="1"/>
  <c r="A332" i="1"/>
  <c r="B332" i="1"/>
  <c r="C332" i="1"/>
  <c r="A333" i="1"/>
  <c r="B333" i="1"/>
  <c r="C333" i="1"/>
  <c r="A334" i="1"/>
  <c r="B334" i="1"/>
  <c r="C334" i="1"/>
  <c r="A335" i="1"/>
  <c r="B335" i="1"/>
  <c r="C335" i="1"/>
  <c r="A336" i="1"/>
  <c r="B336" i="1"/>
  <c r="C336" i="1"/>
  <c r="A337" i="1"/>
  <c r="B337" i="1"/>
  <c r="C337" i="1"/>
  <c r="A338" i="1"/>
  <c r="B338" i="1"/>
  <c r="C338" i="1"/>
  <c r="A339" i="1"/>
  <c r="B339" i="1"/>
  <c r="C339" i="1"/>
  <c r="A340" i="1"/>
  <c r="B340" i="1"/>
  <c r="C340" i="1"/>
  <c r="A341" i="1"/>
  <c r="B341" i="1"/>
  <c r="C341" i="1"/>
  <c r="A342" i="1"/>
  <c r="B342" i="1"/>
  <c r="C342" i="1"/>
  <c r="A343" i="1"/>
  <c r="B343" i="1"/>
  <c r="C343" i="1"/>
  <c r="A344" i="1"/>
  <c r="B344" i="1"/>
  <c r="C344" i="1"/>
  <c r="A345" i="1"/>
  <c r="B345" i="1"/>
  <c r="C345" i="1"/>
  <c r="A346" i="1"/>
  <c r="B346" i="1"/>
  <c r="C346" i="1"/>
  <c r="A347" i="1"/>
  <c r="B347" i="1"/>
  <c r="C347" i="1"/>
  <c r="A348" i="1"/>
  <c r="B348" i="1"/>
  <c r="C348" i="1"/>
  <c r="A349" i="1"/>
  <c r="B349" i="1"/>
  <c r="C349" i="1"/>
  <c r="A350" i="1"/>
  <c r="B350" i="1"/>
  <c r="C350" i="1"/>
  <c r="A351" i="1"/>
  <c r="B351" i="1"/>
  <c r="C351" i="1"/>
  <c r="A352" i="1"/>
  <c r="B352" i="1"/>
  <c r="C352" i="1"/>
  <c r="A353" i="1"/>
  <c r="B353" i="1"/>
  <c r="C353" i="1"/>
  <c r="A354" i="1"/>
  <c r="B354" i="1"/>
  <c r="C354" i="1"/>
  <c r="A355" i="1"/>
  <c r="B355" i="1"/>
  <c r="C355" i="1"/>
  <c r="A356" i="1"/>
  <c r="B356" i="1"/>
  <c r="C356" i="1"/>
  <c r="A357" i="1"/>
  <c r="B357" i="1"/>
  <c r="C357" i="1"/>
  <c r="A358" i="1"/>
  <c r="B358" i="1"/>
  <c r="C358" i="1"/>
  <c r="A359" i="1"/>
  <c r="B359" i="1"/>
  <c r="C359" i="1"/>
  <c r="A360" i="1"/>
  <c r="B360" i="1"/>
  <c r="C360" i="1"/>
  <c r="A361" i="1"/>
  <c r="B361" i="1"/>
  <c r="C361" i="1"/>
  <c r="A362" i="1"/>
  <c r="B362" i="1"/>
  <c r="C362" i="1"/>
  <c r="A363" i="1"/>
  <c r="B363" i="1"/>
  <c r="C363" i="1"/>
  <c r="A364" i="1"/>
  <c r="B364" i="1"/>
  <c r="C364" i="1"/>
  <c r="A365" i="1"/>
  <c r="B365" i="1"/>
  <c r="C365" i="1"/>
  <c r="A366" i="1"/>
  <c r="B366" i="1"/>
  <c r="C366" i="1"/>
  <c r="A367" i="1"/>
  <c r="B367" i="1"/>
  <c r="C367" i="1"/>
  <c r="A368" i="1"/>
  <c r="B368" i="1"/>
  <c r="C368" i="1"/>
  <c r="A369" i="1"/>
  <c r="B369" i="1"/>
  <c r="C369" i="1"/>
  <c r="A370" i="1"/>
  <c r="B370" i="1"/>
  <c r="C370" i="1"/>
  <c r="A371" i="1"/>
  <c r="B371" i="1"/>
  <c r="C371" i="1"/>
  <c r="A372" i="1"/>
  <c r="B372" i="1"/>
  <c r="C372" i="1"/>
  <c r="A373" i="1"/>
  <c r="B373" i="1"/>
  <c r="C373" i="1"/>
  <c r="A374" i="1"/>
  <c r="B374" i="1"/>
  <c r="C374" i="1"/>
  <c r="A375" i="1"/>
  <c r="B375" i="1"/>
  <c r="C375" i="1"/>
  <c r="A376" i="1"/>
  <c r="B376" i="1"/>
  <c r="C376" i="1"/>
  <c r="A377" i="1"/>
  <c r="B377" i="1"/>
  <c r="C377" i="1"/>
  <c r="A378" i="1"/>
  <c r="B378" i="1"/>
  <c r="C378" i="1"/>
  <c r="A379" i="1"/>
  <c r="B379" i="1"/>
  <c r="C379" i="1"/>
  <c r="A380" i="1"/>
  <c r="B380" i="1"/>
  <c r="C380" i="1"/>
  <c r="A381" i="1"/>
  <c r="B381" i="1"/>
  <c r="C381" i="1"/>
  <c r="A382" i="1"/>
  <c r="B382" i="1"/>
  <c r="C382" i="1"/>
  <c r="A383" i="1"/>
  <c r="B383" i="1"/>
  <c r="C383" i="1"/>
  <c r="A384" i="1"/>
  <c r="B384" i="1"/>
  <c r="C384" i="1"/>
  <c r="A385" i="1"/>
  <c r="B385" i="1"/>
  <c r="C385" i="1"/>
  <c r="A386" i="1"/>
  <c r="B386" i="1"/>
  <c r="C386" i="1"/>
  <c r="A387" i="1"/>
  <c r="B387" i="1"/>
  <c r="C387" i="1"/>
  <c r="A388" i="1"/>
  <c r="B388" i="1"/>
  <c r="C388" i="1"/>
  <c r="A389" i="1"/>
  <c r="B389" i="1"/>
  <c r="C389" i="1"/>
  <c r="A390" i="1"/>
  <c r="B390" i="1"/>
  <c r="C390" i="1"/>
  <c r="A391" i="1"/>
  <c r="B391" i="1"/>
  <c r="C391" i="1"/>
  <c r="A392" i="1"/>
  <c r="B392" i="1"/>
  <c r="C392" i="1"/>
  <c r="A393" i="1"/>
  <c r="B393" i="1"/>
  <c r="C393" i="1"/>
  <c r="A394" i="1"/>
  <c r="B394" i="1"/>
  <c r="C394" i="1"/>
  <c r="A395" i="1"/>
  <c r="B395" i="1"/>
  <c r="C395" i="1"/>
  <c r="A396" i="1"/>
  <c r="B396" i="1"/>
  <c r="C396" i="1"/>
  <c r="A397" i="1"/>
  <c r="B397" i="1"/>
  <c r="C397" i="1"/>
  <c r="A398" i="1"/>
  <c r="B398" i="1"/>
  <c r="C398" i="1"/>
  <c r="A399" i="1"/>
  <c r="B399" i="1"/>
  <c r="C399" i="1"/>
  <c r="A400" i="1"/>
  <c r="B400" i="1"/>
  <c r="C400" i="1"/>
  <c r="A401" i="1"/>
  <c r="B401" i="1"/>
  <c r="C401" i="1"/>
  <c r="A402" i="1"/>
  <c r="B402" i="1"/>
  <c r="C402" i="1"/>
  <c r="A403" i="1"/>
  <c r="B403" i="1"/>
  <c r="C403" i="1"/>
  <c r="A404" i="1"/>
  <c r="B404" i="1"/>
  <c r="C404" i="1"/>
  <c r="A405" i="1"/>
  <c r="B405" i="1"/>
  <c r="C405" i="1"/>
  <c r="A406" i="1"/>
  <c r="B406" i="1"/>
  <c r="C406" i="1"/>
  <c r="A407" i="1"/>
  <c r="B407" i="1"/>
  <c r="C407" i="1"/>
  <c r="A408" i="1"/>
  <c r="B408" i="1"/>
  <c r="C408" i="1"/>
  <c r="A409" i="1"/>
  <c r="B409" i="1"/>
  <c r="C409" i="1"/>
  <c r="A410" i="1"/>
  <c r="B410" i="1"/>
  <c r="C410" i="1"/>
  <c r="A411" i="1"/>
  <c r="B411" i="1"/>
  <c r="C411" i="1"/>
  <c r="A412" i="1"/>
  <c r="B412" i="1"/>
  <c r="C412" i="1"/>
  <c r="A413" i="1"/>
  <c r="B413" i="1"/>
  <c r="C413" i="1"/>
  <c r="A414" i="1"/>
  <c r="B414" i="1"/>
  <c r="C414" i="1"/>
  <c r="A415" i="1"/>
  <c r="B415" i="1"/>
  <c r="C415" i="1"/>
  <c r="A416" i="1"/>
  <c r="B416" i="1"/>
  <c r="C416" i="1"/>
  <c r="A417" i="1"/>
  <c r="B417" i="1"/>
  <c r="C417" i="1"/>
  <c r="A418" i="1"/>
  <c r="B418" i="1"/>
  <c r="C418" i="1"/>
  <c r="A419" i="1"/>
  <c r="B419" i="1"/>
  <c r="C419" i="1"/>
  <c r="A420" i="1"/>
  <c r="B420" i="1"/>
  <c r="C420" i="1"/>
  <c r="A421" i="1"/>
  <c r="B421" i="1"/>
  <c r="C421" i="1"/>
  <c r="A422" i="1"/>
  <c r="B422" i="1"/>
  <c r="C422" i="1"/>
  <c r="A423" i="1"/>
  <c r="B423" i="1"/>
  <c r="C423" i="1"/>
  <c r="A424" i="1"/>
  <c r="B424" i="1"/>
  <c r="C424" i="1"/>
  <c r="A425" i="1"/>
  <c r="B425" i="1"/>
  <c r="C425" i="1"/>
  <c r="A426" i="1"/>
  <c r="B426" i="1"/>
  <c r="C426" i="1"/>
  <c r="A427" i="1"/>
  <c r="B427" i="1"/>
  <c r="C427" i="1"/>
  <c r="A428" i="1"/>
  <c r="B428" i="1"/>
  <c r="C428" i="1"/>
  <c r="A429" i="1"/>
  <c r="B429" i="1"/>
  <c r="C429" i="1"/>
  <c r="A430" i="1"/>
  <c r="B430" i="1"/>
  <c r="C430" i="1"/>
  <c r="A431" i="1"/>
  <c r="B431" i="1"/>
  <c r="C431" i="1"/>
  <c r="A432" i="1"/>
  <c r="B432" i="1"/>
  <c r="C432" i="1"/>
  <c r="A433" i="1"/>
  <c r="B433" i="1"/>
  <c r="C433" i="1"/>
  <c r="A434" i="1"/>
  <c r="B434" i="1"/>
  <c r="C434" i="1"/>
  <c r="A435" i="1"/>
  <c r="B435" i="1"/>
  <c r="C435" i="1"/>
  <c r="A436" i="1"/>
  <c r="B436" i="1"/>
  <c r="C436" i="1"/>
  <c r="A437" i="1"/>
  <c r="B437" i="1"/>
  <c r="C437" i="1"/>
  <c r="A438" i="1"/>
  <c r="B438" i="1"/>
  <c r="C438" i="1"/>
  <c r="A439" i="1"/>
  <c r="B439" i="1"/>
  <c r="C439" i="1"/>
  <c r="A440" i="1"/>
  <c r="B440" i="1"/>
  <c r="C440" i="1"/>
  <c r="A441" i="1"/>
  <c r="B441" i="1"/>
  <c r="C441" i="1"/>
  <c r="A442" i="1"/>
  <c r="B442" i="1"/>
  <c r="C442" i="1"/>
  <c r="A443" i="1"/>
  <c r="B443" i="1"/>
  <c r="C443" i="1"/>
  <c r="A444" i="1"/>
  <c r="B444" i="1"/>
  <c r="C444" i="1"/>
  <c r="A445" i="1"/>
  <c r="B445" i="1"/>
  <c r="C445" i="1"/>
  <c r="A446" i="1"/>
  <c r="B446" i="1"/>
  <c r="C446" i="1"/>
  <c r="A447" i="1"/>
  <c r="B447" i="1"/>
  <c r="C447" i="1"/>
  <c r="A448" i="1"/>
  <c r="B448" i="1"/>
  <c r="C448" i="1"/>
  <c r="A449" i="1"/>
  <c r="B449" i="1"/>
  <c r="C449" i="1"/>
  <c r="A450" i="1"/>
  <c r="B450" i="1"/>
  <c r="C450" i="1"/>
  <c r="A451" i="1"/>
  <c r="B451" i="1"/>
  <c r="C451" i="1"/>
  <c r="A452" i="1"/>
  <c r="B452" i="1"/>
  <c r="C452" i="1"/>
  <c r="A453" i="1"/>
  <c r="B453" i="1"/>
  <c r="C453" i="1"/>
  <c r="A454" i="1"/>
  <c r="B454" i="1"/>
  <c r="C454" i="1"/>
  <c r="A455" i="1"/>
  <c r="B455" i="1"/>
  <c r="C455" i="1"/>
  <c r="A456" i="1"/>
  <c r="B456" i="1"/>
  <c r="C456" i="1"/>
  <c r="A457" i="1"/>
  <c r="B457" i="1"/>
  <c r="C457" i="1"/>
  <c r="A458" i="1"/>
  <c r="B458" i="1"/>
  <c r="C458" i="1"/>
  <c r="A459" i="1"/>
  <c r="B459" i="1"/>
  <c r="C459" i="1"/>
  <c r="A460" i="1"/>
  <c r="B460" i="1"/>
  <c r="C460" i="1"/>
  <c r="A461" i="1"/>
  <c r="B461" i="1"/>
  <c r="C461" i="1"/>
  <c r="A462" i="1"/>
  <c r="B462" i="1"/>
  <c r="C462" i="1"/>
  <c r="A463" i="1"/>
  <c r="B463" i="1"/>
  <c r="C463" i="1"/>
  <c r="A464" i="1"/>
  <c r="B464" i="1"/>
  <c r="C464" i="1"/>
  <c r="A465" i="1"/>
  <c r="B465" i="1"/>
  <c r="C465" i="1"/>
  <c r="A466" i="1"/>
  <c r="B466" i="1"/>
  <c r="C466" i="1"/>
  <c r="A467" i="1"/>
  <c r="B467" i="1"/>
  <c r="C467" i="1"/>
  <c r="A468" i="1"/>
  <c r="B468" i="1"/>
  <c r="C468" i="1"/>
  <c r="A469" i="1"/>
  <c r="B469" i="1"/>
  <c r="C469" i="1"/>
  <c r="A470" i="1"/>
  <c r="B470" i="1"/>
  <c r="C470" i="1"/>
  <c r="A471" i="1"/>
  <c r="B471" i="1"/>
  <c r="C471" i="1"/>
  <c r="A472" i="1"/>
  <c r="B472" i="1"/>
  <c r="C472" i="1"/>
  <c r="A473" i="1"/>
  <c r="B473" i="1"/>
  <c r="C473" i="1"/>
  <c r="A474" i="1"/>
  <c r="B474" i="1"/>
  <c r="C474" i="1"/>
  <c r="A475" i="1"/>
  <c r="B475" i="1"/>
  <c r="C475" i="1"/>
  <c r="A476" i="1"/>
  <c r="B476" i="1"/>
  <c r="C476" i="1"/>
  <c r="A477" i="1"/>
  <c r="B477" i="1"/>
  <c r="C477" i="1"/>
  <c r="A478" i="1"/>
  <c r="B478" i="1"/>
  <c r="C478" i="1"/>
  <c r="A479" i="1"/>
  <c r="B479" i="1"/>
  <c r="C479" i="1"/>
  <c r="A480" i="1"/>
  <c r="B480" i="1"/>
  <c r="C480" i="1"/>
  <c r="A481" i="1"/>
  <c r="B481" i="1"/>
  <c r="C481" i="1"/>
  <c r="A482" i="1"/>
  <c r="B482" i="1"/>
  <c r="C482" i="1"/>
  <c r="A483" i="1"/>
  <c r="B483" i="1"/>
  <c r="C483" i="1"/>
  <c r="A484" i="1"/>
  <c r="B484" i="1"/>
  <c r="C484" i="1"/>
  <c r="A485" i="1"/>
  <c r="B485" i="1"/>
  <c r="C485" i="1"/>
  <c r="A486" i="1"/>
  <c r="B486" i="1"/>
  <c r="C486" i="1"/>
  <c r="A487" i="1"/>
  <c r="B487" i="1"/>
  <c r="C487" i="1"/>
  <c r="A488" i="1"/>
  <c r="B488" i="1"/>
  <c r="C488" i="1"/>
  <c r="A489" i="1"/>
  <c r="B489" i="1"/>
  <c r="C489" i="1"/>
  <c r="A490" i="1"/>
  <c r="B490" i="1"/>
  <c r="C490" i="1"/>
  <c r="A491" i="1"/>
  <c r="B491" i="1"/>
  <c r="C491" i="1"/>
  <c r="A492" i="1"/>
  <c r="B492" i="1"/>
  <c r="C492" i="1"/>
  <c r="A493" i="1"/>
  <c r="B493" i="1"/>
  <c r="C493" i="1"/>
  <c r="A494" i="1"/>
  <c r="B494" i="1"/>
  <c r="C494" i="1"/>
  <c r="A495" i="1"/>
  <c r="B495" i="1"/>
  <c r="C495" i="1"/>
  <c r="A496" i="1"/>
  <c r="B496" i="1"/>
  <c r="C496" i="1"/>
  <c r="A497" i="1"/>
  <c r="B497" i="1"/>
  <c r="C497" i="1"/>
  <c r="A498" i="1"/>
  <c r="B498" i="1"/>
  <c r="C498" i="1"/>
  <c r="A499" i="1"/>
  <c r="B499" i="1"/>
  <c r="C499" i="1"/>
  <c r="A500" i="1"/>
  <c r="B500" i="1"/>
  <c r="C500" i="1"/>
  <c r="A501" i="1"/>
  <c r="B501" i="1"/>
  <c r="C501" i="1"/>
  <c r="A502" i="1"/>
  <c r="B502" i="1"/>
  <c r="C502" i="1"/>
  <c r="A503" i="1"/>
  <c r="B503" i="1"/>
  <c r="C503" i="1"/>
  <c r="A504" i="1"/>
  <c r="B504" i="1"/>
  <c r="C504" i="1"/>
  <c r="A505" i="1"/>
  <c r="B505" i="1"/>
  <c r="C505" i="1"/>
  <c r="A506" i="1"/>
  <c r="B506" i="1"/>
  <c r="C506" i="1"/>
  <c r="A507" i="1"/>
  <c r="B507" i="1"/>
  <c r="C507" i="1"/>
  <c r="A508" i="1"/>
  <c r="B508" i="1"/>
  <c r="C508" i="1"/>
  <c r="A509" i="1"/>
  <c r="B509" i="1"/>
  <c r="C509" i="1"/>
  <c r="A510" i="1"/>
  <c r="B510" i="1"/>
  <c r="C510" i="1"/>
  <c r="A511" i="1"/>
  <c r="B511" i="1"/>
  <c r="C511" i="1"/>
  <c r="A512" i="1"/>
  <c r="B512" i="1"/>
  <c r="C512" i="1"/>
  <c r="A513" i="1"/>
  <c r="B513" i="1"/>
  <c r="C513" i="1"/>
  <c r="A514" i="1"/>
  <c r="B514" i="1"/>
  <c r="C514" i="1"/>
  <c r="A515" i="1"/>
  <c r="B515" i="1"/>
  <c r="C515" i="1"/>
  <c r="A516" i="1"/>
  <c r="B516" i="1"/>
  <c r="C516" i="1"/>
  <c r="A517" i="1"/>
  <c r="B517" i="1"/>
  <c r="C517" i="1"/>
  <c r="A518" i="1"/>
  <c r="B518" i="1"/>
  <c r="C518" i="1"/>
  <c r="A519" i="1"/>
  <c r="B519" i="1"/>
  <c r="C519" i="1"/>
  <c r="A520" i="1"/>
  <c r="B520" i="1"/>
  <c r="C520" i="1"/>
  <c r="A521" i="1"/>
  <c r="B521" i="1"/>
  <c r="C521" i="1"/>
  <c r="A522" i="1"/>
  <c r="B522" i="1"/>
  <c r="C522" i="1"/>
  <c r="A523" i="1"/>
  <c r="B523" i="1"/>
  <c r="C523" i="1"/>
  <c r="A524" i="1"/>
  <c r="B524" i="1"/>
  <c r="C524" i="1"/>
  <c r="A525" i="1"/>
  <c r="B525" i="1"/>
  <c r="C525" i="1"/>
  <c r="A526" i="1"/>
  <c r="B526" i="1"/>
  <c r="C526" i="1"/>
  <c r="A527" i="1"/>
  <c r="B527" i="1"/>
  <c r="C527" i="1"/>
  <c r="A528" i="1"/>
  <c r="B528" i="1"/>
  <c r="C528" i="1"/>
  <c r="A529" i="1"/>
  <c r="B529" i="1"/>
  <c r="C529" i="1"/>
  <c r="A530" i="1"/>
  <c r="B530" i="1"/>
  <c r="C530" i="1"/>
  <c r="A531" i="1"/>
  <c r="B531" i="1"/>
  <c r="C531" i="1"/>
  <c r="A532" i="1"/>
  <c r="B532" i="1"/>
  <c r="C532" i="1"/>
  <c r="A533" i="1"/>
  <c r="B533" i="1"/>
  <c r="C533" i="1"/>
  <c r="A534" i="1"/>
  <c r="B534" i="1"/>
  <c r="C534" i="1"/>
  <c r="A535" i="1"/>
  <c r="B535" i="1"/>
  <c r="C535" i="1"/>
  <c r="A536" i="1"/>
  <c r="B536" i="1"/>
  <c r="C536" i="1"/>
  <c r="A537" i="1"/>
  <c r="B537" i="1"/>
  <c r="C537" i="1"/>
  <c r="A538" i="1"/>
  <c r="B538" i="1"/>
  <c r="C538" i="1"/>
  <c r="A539" i="1"/>
  <c r="B539" i="1"/>
  <c r="C539" i="1"/>
  <c r="A540" i="1"/>
  <c r="B540" i="1"/>
  <c r="C540" i="1"/>
  <c r="A541" i="1"/>
  <c r="B541" i="1"/>
  <c r="C541" i="1"/>
  <c r="A542" i="1"/>
  <c r="B542" i="1"/>
  <c r="C542" i="1"/>
  <c r="A543" i="1"/>
  <c r="B543" i="1"/>
  <c r="C543" i="1"/>
  <c r="A544" i="1"/>
  <c r="B544" i="1"/>
  <c r="C544" i="1"/>
  <c r="A545" i="1"/>
  <c r="B545" i="1"/>
  <c r="C545" i="1"/>
  <c r="A546" i="1"/>
  <c r="B546" i="1"/>
  <c r="C546" i="1"/>
  <c r="A547" i="1"/>
  <c r="B547" i="1"/>
  <c r="C547" i="1"/>
  <c r="A548" i="1"/>
  <c r="B548" i="1"/>
  <c r="C548" i="1"/>
  <c r="A549" i="1"/>
  <c r="B549" i="1"/>
  <c r="C549" i="1"/>
  <c r="A550" i="1"/>
  <c r="B550" i="1"/>
  <c r="C550" i="1"/>
  <c r="A551" i="1"/>
  <c r="B551" i="1"/>
  <c r="C551" i="1"/>
  <c r="A552" i="1"/>
  <c r="B552" i="1"/>
  <c r="C552" i="1"/>
  <c r="A553" i="1"/>
  <c r="B553" i="1"/>
  <c r="C553" i="1"/>
  <c r="A554" i="1"/>
  <c r="B554" i="1"/>
  <c r="C554" i="1"/>
  <c r="A555" i="1"/>
  <c r="B555" i="1"/>
  <c r="C555" i="1"/>
  <c r="A556" i="1"/>
  <c r="B556" i="1"/>
  <c r="C556" i="1"/>
  <c r="A557" i="1"/>
  <c r="B557" i="1"/>
  <c r="C557" i="1"/>
  <c r="A558" i="1"/>
  <c r="B558" i="1"/>
  <c r="C558" i="1"/>
  <c r="A559" i="1"/>
  <c r="B559" i="1"/>
  <c r="C559" i="1"/>
  <c r="A560" i="1"/>
  <c r="B560" i="1"/>
  <c r="C560" i="1"/>
  <c r="A561" i="1"/>
  <c r="B561" i="1"/>
  <c r="C561" i="1"/>
  <c r="A562" i="1"/>
  <c r="B562" i="1"/>
  <c r="C562" i="1"/>
  <c r="A563" i="1"/>
  <c r="B563" i="1"/>
  <c r="C563" i="1"/>
  <c r="A564" i="1"/>
  <c r="B564" i="1"/>
  <c r="C564" i="1"/>
  <c r="A565" i="1"/>
  <c r="B565" i="1"/>
  <c r="C565" i="1"/>
  <c r="A566" i="1"/>
  <c r="B566" i="1"/>
  <c r="C566" i="1"/>
  <c r="A567" i="1"/>
  <c r="B567" i="1"/>
  <c r="C567" i="1"/>
  <c r="A568" i="1"/>
  <c r="B568" i="1"/>
  <c r="C568" i="1"/>
  <c r="A569" i="1"/>
  <c r="B569" i="1"/>
  <c r="C569" i="1"/>
  <c r="A570" i="1"/>
  <c r="B570" i="1"/>
  <c r="C570" i="1"/>
  <c r="A571" i="1"/>
  <c r="B571" i="1"/>
  <c r="C571" i="1"/>
  <c r="A572" i="1"/>
  <c r="B572" i="1"/>
  <c r="C572" i="1"/>
  <c r="A573" i="1"/>
  <c r="B573" i="1"/>
  <c r="C573" i="1"/>
  <c r="A574" i="1"/>
  <c r="B574" i="1"/>
  <c r="C574" i="1"/>
  <c r="A575" i="1"/>
  <c r="B575" i="1"/>
  <c r="C575" i="1"/>
  <c r="A576" i="1"/>
  <c r="B576" i="1"/>
  <c r="C576" i="1"/>
  <c r="A577" i="1"/>
  <c r="B577" i="1"/>
  <c r="C577" i="1"/>
  <c r="A578" i="1"/>
  <c r="B578" i="1"/>
  <c r="C578" i="1"/>
  <c r="A579" i="1"/>
  <c r="B579" i="1"/>
  <c r="C579" i="1"/>
  <c r="A580" i="1"/>
  <c r="B580" i="1"/>
  <c r="C580" i="1"/>
  <c r="A581" i="1"/>
  <c r="B581" i="1"/>
  <c r="C581" i="1"/>
  <c r="A582" i="1"/>
  <c r="B582" i="1"/>
  <c r="C582" i="1"/>
  <c r="A583" i="1"/>
  <c r="B583" i="1"/>
  <c r="C583" i="1"/>
  <c r="A584" i="1"/>
  <c r="B584" i="1"/>
  <c r="C584" i="1"/>
  <c r="A585" i="1"/>
  <c r="B585" i="1"/>
  <c r="C585" i="1"/>
  <c r="A586" i="1"/>
  <c r="B586" i="1"/>
  <c r="C586" i="1"/>
  <c r="A587" i="1"/>
  <c r="B587" i="1"/>
  <c r="C587" i="1"/>
  <c r="A588" i="1"/>
  <c r="B588" i="1"/>
  <c r="C588" i="1"/>
  <c r="A589" i="1"/>
  <c r="B589" i="1"/>
  <c r="C589" i="1"/>
  <c r="A590" i="1"/>
  <c r="B590" i="1"/>
  <c r="C590" i="1"/>
  <c r="A591" i="1"/>
  <c r="B591" i="1"/>
  <c r="C591" i="1"/>
  <c r="A592" i="1"/>
  <c r="B592" i="1"/>
  <c r="C592" i="1"/>
  <c r="A593" i="1"/>
  <c r="B593" i="1"/>
  <c r="C593" i="1"/>
  <c r="A594" i="1"/>
  <c r="B594" i="1"/>
  <c r="C594" i="1"/>
  <c r="A595" i="1"/>
  <c r="B595" i="1"/>
  <c r="C595" i="1"/>
  <c r="A596" i="1"/>
  <c r="B596" i="1"/>
  <c r="C596" i="1"/>
  <c r="A597" i="1"/>
  <c r="B597" i="1"/>
  <c r="C597" i="1"/>
  <c r="A598" i="1"/>
  <c r="B598" i="1"/>
  <c r="C598" i="1"/>
  <c r="A599" i="1"/>
  <c r="B599" i="1"/>
  <c r="C599" i="1"/>
  <c r="A600" i="1"/>
  <c r="B600" i="1"/>
  <c r="C600" i="1"/>
  <c r="A601" i="1"/>
  <c r="B601" i="1"/>
  <c r="C601" i="1"/>
  <c r="A602" i="1"/>
  <c r="B602" i="1"/>
  <c r="C602" i="1"/>
  <c r="A603" i="1"/>
  <c r="B603" i="1"/>
  <c r="C603" i="1"/>
  <c r="A604" i="1"/>
  <c r="B604" i="1"/>
  <c r="C604" i="1"/>
  <c r="A605" i="1"/>
  <c r="B605" i="1"/>
  <c r="C605" i="1"/>
  <c r="A606" i="1"/>
  <c r="B606" i="1"/>
  <c r="C606" i="1"/>
  <c r="A607" i="1"/>
  <c r="B607" i="1"/>
  <c r="C607" i="1"/>
  <c r="A608" i="1"/>
  <c r="B608" i="1"/>
  <c r="C608" i="1"/>
  <c r="A609" i="1"/>
  <c r="B609" i="1"/>
  <c r="C609" i="1"/>
  <c r="A610" i="1"/>
  <c r="B610" i="1"/>
  <c r="C610" i="1"/>
  <c r="A611" i="1"/>
  <c r="B611" i="1"/>
  <c r="C611" i="1"/>
  <c r="A612" i="1"/>
  <c r="B612" i="1"/>
  <c r="C612" i="1"/>
  <c r="A613" i="1"/>
  <c r="B613" i="1"/>
  <c r="C613" i="1"/>
  <c r="A614" i="1"/>
  <c r="B614" i="1"/>
  <c r="C614" i="1"/>
  <c r="A615" i="1"/>
  <c r="B615" i="1"/>
  <c r="C615" i="1"/>
  <c r="A616" i="1"/>
  <c r="B616" i="1"/>
  <c r="C616" i="1"/>
  <c r="A617" i="1"/>
  <c r="B617" i="1"/>
  <c r="C617" i="1"/>
  <c r="A618" i="1"/>
  <c r="B618" i="1"/>
  <c r="C618" i="1"/>
  <c r="A619" i="1"/>
  <c r="B619" i="1"/>
  <c r="C619" i="1"/>
  <c r="A620" i="1"/>
  <c r="B620" i="1"/>
  <c r="C620" i="1"/>
  <c r="A621" i="1"/>
  <c r="B621" i="1"/>
  <c r="C621" i="1"/>
  <c r="A622" i="1"/>
  <c r="B622" i="1"/>
  <c r="C622" i="1"/>
  <c r="A623" i="1"/>
  <c r="B623" i="1"/>
  <c r="C623" i="1"/>
  <c r="A624" i="1"/>
  <c r="B624" i="1"/>
  <c r="C624" i="1"/>
  <c r="A625" i="1"/>
  <c r="B625" i="1"/>
  <c r="C625" i="1"/>
  <c r="A626" i="1"/>
  <c r="B626" i="1"/>
  <c r="C626" i="1"/>
  <c r="A627" i="1"/>
  <c r="B627" i="1"/>
  <c r="C627" i="1"/>
  <c r="A628" i="1"/>
  <c r="B628" i="1"/>
  <c r="C628" i="1"/>
  <c r="A629" i="1"/>
  <c r="B629" i="1"/>
  <c r="C629" i="1"/>
  <c r="A630" i="1"/>
  <c r="B630" i="1"/>
  <c r="C630" i="1"/>
  <c r="A631" i="1"/>
  <c r="B631" i="1"/>
  <c r="C631" i="1"/>
  <c r="A632" i="1"/>
  <c r="B632" i="1"/>
  <c r="C632" i="1"/>
  <c r="A633" i="1"/>
  <c r="B633" i="1"/>
  <c r="C633" i="1"/>
  <c r="A634" i="1"/>
  <c r="B634" i="1"/>
  <c r="C634" i="1"/>
  <c r="A635" i="1"/>
  <c r="B635" i="1"/>
  <c r="C635" i="1"/>
  <c r="A636" i="1"/>
  <c r="B636" i="1"/>
  <c r="C636" i="1"/>
  <c r="A637" i="1"/>
  <c r="B637" i="1"/>
  <c r="C637" i="1"/>
  <c r="A638" i="1"/>
  <c r="B638" i="1"/>
  <c r="C638" i="1"/>
  <c r="A639" i="1"/>
  <c r="B639" i="1"/>
  <c r="C639" i="1"/>
  <c r="A640" i="1"/>
  <c r="B640" i="1"/>
  <c r="C640" i="1"/>
  <c r="A641" i="1"/>
  <c r="B641" i="1"/>
  <c r="C641" i="1"/>
  <c r="A642" i="1"/>
  <c r="B642" i="1"/>
  <c r="C642" i="1"/>
  <c r="A643" i="1"/>
  <c r="B643" i="1"/>
  <c r="C643" i="1"/>
  <c r="A644" i="1"/>
  <c r="B644" i="1"/>
  <c r="C644" i="1"/>
  <c r="A645" i="1"/>
  <c r="B645" i="1"/>
  <c r="C645" i="1"/>
  <c r="A646" i="1"/>
  <c r="B646" i="1"/>
  <c r="C646" i="1"/>
  <c r="A647" i="1"/>
  <c r="B647" i="1"/>
  <c r="C647" i="1"/>
  <c r="A648" i="1"/>
  <c r="B648" i="1"/>
  <c r="C648" i="1"/>
  <c r="A649" i="1"/>
  <c r="B649" i="1"/>
  <c r="C649" i="1"/>
  <c r="A650" i="1"/>
  <c r="B650" i="1"/>
  <c r="C650" i="1"/>
  <c r="A651" i="1"/>
  <c r="B651" i="1"/>
  <c r="C651" i="1"/>
  <c r="A652" i="1"/>
  <c r="B652" i="1"/>
  <c r="C652" i="1"/>
  <c r="A653" i="1"/>
  <c r="B653" i="1"/>
  <c r="C653" i="1"/>
  <c r="A654" i="1"/>
  <c r="B654" i="1"/>
  <c r="C654" i="1"/>
  <c r="A655" i="1"/>
  <c r="B655" i="1"/>
  <c r="C655" i="1"/>
  <c r="A656" i="1"/>
  <c r="B656" i="1"/>
  <c r="C656" i="1"/>
  <c r="A657" i="1"/>
  <c r="B657" i="1"/>
  <c r="C657" i="1"/>
  <c r="A658" i="1"/>
  <c r="B658" i="1"/>
  <c r="C658" i="1"/>
  <c r="A659" i="1"/>
  <c r="B659" i="1"/>
  <c r="C659" i="1"/>
  <c r="A660" i="1"/>
  <c r="B660" i="1"/>
  <c r="C660" i="1"/>
  <c r="A661" i="1"/>
  <c r="B661" i="1"/>
  <c r="C661" i="1"/>
  <c r="A662" i="1"/>
  <c r="B662" i="1"/>
  <c r="C662" i="1"/>
  <c r="A663" i="1"/>
  <c r="B663" i="1"/>
  <c r="C663" i="1"/>
  <c r="A664" i="1"/>
  <c r="B664" i="1"/>
  <c r="C664" i="1"/>
  <c r="A665" i="1"/>
  <c r="B665" i="1"/>
  <c r="C665" i="1"/>
  <c r="A666" i="1"/>
  <c r="B666" i="1"/>
  <c r="C666" i="1"/>
  <c r="A667" i="1"/>
  <c r="B667" i="1"/>
  <c r="C667" i="1"/>
  <c r="A668" i="1"/>
  <c r="B668" i="1"/>
  <c r="C668" i="1"/>
  <c r="A669" i="1"/>
  <c r="B669" i="1"/>
  <c r="C669" i="1"/>
  <c r="A670" i="1"/>
  <c r="B670" i="1"/>
  <c r="C670" i="1"/>
  <c r="A671" i="1"/>
  <c r="B671" i="1"/>
  <c r="C671" i="1"/>
  <c r="A672" i="1"/>
  <c r="B672" i="1"/>
  <c r="C672" i="1"/>
  <c r="A673" i="1"/>
  <c r="B673" i="1"/>
  <c r="C673" i="1"/>
  <c r="A674" i="1"/>
  <c r="B674" i="1"/>
  <c r="C674" i="1"/>
  <c r="A675" i="1"/>
  <c r="B675" i="1"/>
  <c r="C675" i="1"/>
  <c r="A676" i="1"/>
  <c r="B676" i="1"/>
  <c r="C676" i="1"/>
  <c r="A677" i="1"/>
  <c r="B677" i="1"/>
  <c r="C677" i="1"/>
  <c r="A678" i="1"/>
  <c r="B678" i="1"/>
  <c r="C678" i="1"/>
  <c r="A679" i="1"/>
  <c r="B679" i="1"/>
  <c r="C679" i="1"/>
  <c r="A680" i="1"/>
  <c r="B680" i="1"/>
  <c r="C680" i="1"/>
  <c r="A681" i="1"/>
  <c r="B681" i="1"/>
  <c r="C681" i="1"/>
  <c r="A682" i="1"/>
  <c r="B682" i="1"/>
  <c r="C682" i="1"/>
  <c r="A683" i="1"/>
  <c r="B683" i="1"/>
  <c r="C683" i="1"/>
  <c r="A684" i="1"/>
  <c r="B684" i="1"/>
  <c r="C684" i="1"/>
  <c r="A685" i="1"/>
  <c r="B685" i="1"/>
  <c r="C685" i="1"/>
  <c r="A686" i="1"/>
  <c r="B686" i="1"/>
  <c r="C686" i="1"/>
  <c r="A687" i="1"/>
  <c r="B687" i="1"/>
  <c r="C687" i="1"/>
  <c r="A688" i="1"/>
  <c r="B688" i="1"/>
  <c r="C688" i="1"/>
  <c r="A689" i="1"/>
  <c r="B689" i="1"/>
  <c r="C689" i="1"/>
  <c r="A690" i="1"/>
  <c r="B690" i="1"/>
  <c r="C690" i="1"/>
  <c r="A691" i="1"/>
  <c r="B691" i="1"/>
  <c r="C691" i="1"/>
  <c r="A692" i="1"/>
  <c r="B692" i="1"/>
  <c r="C692" i="1"/>
  <c r="A693" i="1"/>
  <c r="B693" i="1"/>
  <c r="C693" i="1"/>
  <c r="A694" i="1"/>
  <c r="B694" i="1"/>
  <c r="C694" i="1"/>
  <c r="A695" i="1"/>
  <c r="B695" i="1"/>
  <c r="C695" i="1"/>
  <c r="A696" i="1"/>
  <c r="B696" i="1"/>
  <c r="C696" i="1"/>
  <c r="A697" i="1"/>
  <c r="B697" i="1"/>
  <c r="C697" i="1"/>
  <c r="A698" i="1"/>
  <c r="B698" i="1"/>
  <c r="C698" i="1"/>
  <c r="A699" i="1"/>
  <c r="B699" i="1"/>
  <c r="C699" i="1"/>
  <c r="A700" i="1"/>
  <c r="B700" i="1"/>
  <c r="C700" i="1"/>
  <c r="A701" i="1"/>
  <c r="B701" i="1"/>
  <c r="C701" i="1"/>
  <c r="A702" i="1"/>
  <c r="B702" i="1"/>
  <c r="C702" i="1"/>
  <c r="A703" i="1"/>
  <c r="B703" i="1"/>
  <c r="C703" i="1"/>
  <c r="A704" i="1"/>
  <c r="B704" i="1"/>
  <c r="C704" i="1"/>
  <c r="A705" i="1"/>
  <c r="B705" i="1"/>
  <c r="C705" i="1"/>
  <c r="A706" i="1"/>
  <c r="B706" i="1"/>
  <c r="C706" i="1"/>
  <c r="A707" i="1"/>
  <c r="B707" i="1"/>
  <c r="C707" i="1"/>
  <c r="A708" i="1"/>
  <c r="B708" i="1"/>
  <c r="C708" i="1"/>
  <c r="A709" i="1"/>
  <c r="B709" i="1"/>
  <c r="C709" i="1"/>
  <c r="A710" i="1"/>
  <c r="B710" i="1"/>
  <c r="C710" i="1"/>
  <c r="A711" i="1"/>
  <c r="B711" i="1"/>
  <c r="C711" i="1"/>
  <c r="A712" i="1"/>
  <c r="B712" i="1"/>
  <c r="C712" i="1"/>
  <c r="A713" i="1"/>
  <c r="B713" i="1"/>
  <c r="C713" i="1"/>
  <c r="A714" i="1"/>
  <c r="B714" i="1"/>
  <c r="C714" i="1"/>
  <c r="A715" i="1"/>
  <c r="B715" i="1"/>
  <c r="C715" i="1"/>
  <c r="A716" i="1"/>
  <c r="B716" i="1"/>
  <c r="C716" i="1"/>
  <c r="A717" i="1"/>
  <c r="B717" i="1"/>
  <c r="C717" i="1"/>
  <c r="A718" i="1"/>
  <c r="B718" i="1"/>
  <c r="C718" i="1"/>
  <c r="A719" i="1"/>
  <c r="B719" i="1"/>
  <c r="C719" i="1"/>
  <c r="A720" i="1"/>
  <c r="B720" i="1"/>
  <c r="C720" i="1"/>
  <c r="A721" i="1"/>
  <c r="B721" i="1"/>
  <c r="C721" i="1"/>
  <c r="A722" i="1"/>
  <c r="B722" i="1"/>
  <c r="C722" i="1"/>
  <c r="A723" i="1"/>
  <c r="B723" i="1"/>
  <c r="C723" i="1"/>
  <c r="A724" i="1"/>
  <c r="B724" i="1"/>
  <c r="C724" i="1"/>
  <c r="A725" i="1"/>
  <c r="B725" i="1"/>
  <c r="C725" i="1"/>
  <c r="A726" i="1"/>
  <c r="B726" i="1"/>
  <c r="C726" i="1"/>
  <c r="A727" i="1"/>
  <c r="B727" i="1"/>
  <c r="C727" i="1"/>
  <c r="A728" i="1"/>
  <c r="B728" i="1"/>
  <c r="C728" i="1"/>
  <c r="A729" i="1"/>
  <c r="B729" i="1"/>
  <c r="C729" i="1"/>
  <c r="A730" i="1"/>
  <c r="B730" i="1"/>
  <c r="C730" i="1"/>
  <c r="A731" i="1"/>
  <c r="B731" i="1"/>
  <c r="C731" i="1"/>
  <c r="A732" i="1"/>
  <c r="B732" i="1"/>
  <c r="C732" i="1"/>
  <c r="A733" i="1"/>
  <c r="B733" i="1"/>
  <c r="C733" i="1"/>
  <c r="A734" i="1"/>
  <c r="B734" i="1"/>
  <c r="C734" i="1"/>
  <c r="A735" i="1"/>
  <c r="B735" i="1"/>
  <c r="C735" i="1"/>
  <c r="A736" i="1"/>
  <c r="B736" i="1"/>
  <c r="C736" i="1"/>
  <c r="A737" i="1"/>
  <c r="B737" i="1"/>
  <c r="C737" i="1"/>
  <c r="A738" i="1"/>
  <c r="B738" i="1"/>
  <c r="C738" i="1"/>
  <c r="A739" i="1"/>
  <c r="B739" i="1"/>
  <c r="C739" i="1"/>
  <c r="A740" i="1"/>
  <c r="B740" i="1"/>
  <c r="C740" i="1"/>
  <c r="A741" i="1"/>
  <c r="B741" i="1"/>
  <c r="C741" i="1"/>
  <c r="A742" i="1"/>
  <c r="B742" i="1"/>
  <c r="C742" i="1"/>
  <c r="A743" i="1"/>
  <c r="B743" i="1"/>
  <c r="C743" i="1"/>
  <c r="A744" i="1"/>
  <c r="B744" i="1"/>
  <c r="C744" i="1"/>
  <c r="A745" i="1"/>
  <c r="B745" i="1"/>
  <c r="C745" i="1"/>
  <c r="A746" i="1"/>
  <c r="B746" i="1"/>
  <c r="C746" i="1"/>
  <c r="A747" i="1"/>
  <c r="B747" i="1"/>
  <c r="C747" i="1"/>
  <c r="A748" i="1"/>
  <c r="B748" i="1"/>
  <c r="C748" i="1"/>
  <c r="A749" i="1"/>
  <c r="B749" i="1"/>
  <c r="C749" i="1"/>
  <c r="A750" i="1"/>
  <c r="B750" i="1"/>
  <c r="C750" i="1"/>
  <c r="A751" i="1"/>
  <c r="B751" i="1"/>
  <c r="C751" i="1"/>
  <c r="A752" i="1"/>
  <c r="B752" i="1"/>
  <c r="C752" i="1"/>
  <c r="A753" i="1"/>
  <c r="B753" i="1"/>
  <c r="C753" i="1"/>
  <c r="A754" i="1"/>
  <c r="B754" i="1"/>
  <c r="C754" i="1"/>
  <c r="A755" i="1"/>
  <c r="B755" i="1"/>
  <c r="C755" i="1"/>
  <c r="A756" i="1"/>
  <c r="B756" i="1"/>
  <c r="C756" i="1"/>
  <c r="A757" i="1"/>
  <c r="B757" i="1"/>
  <c r="C757" i="1"/>
  <c r="A758" i="1"/>
  <c r="B758" i="1"/>
  <c r="C758" i="1"/>
  <c r="A759" i="1"/>
  <c r="B759" i="1"/>
  <c r="C759" i="1"/>
  <c r="A760" i="1"/>
  <c r="B760" i="1"/>
  <c r="C760" i="1"/>
  <c r="A761" i="1"/>
  <c r="B761" i="1"/>
  <c r="C761" i="1"/>
  <c r="A762" i="1"/>
  <c r="B762" i="1"/>
  <c r="C762" i="1"/>
  <c r="A763" i="1"/>
  <c r="B763" i="1"/>
  <c r="C763" i="1"/>
  <c r="A764" i="1"/>
  <c r="B764" i="1"/>
  <c r="C764" i="1"/>
  <c r="A765" i="1"/>
  <c r="B765" i="1"/>
  <c r="C765" i="1"/>
  <c r="A766" i="1"/>
  <c r="B766" i="1"/>
  <c r="C766" i="1"/>
  <c r="A767" i="1"/>
  <c r="B767" i="1"/>
  <c r="C767" i="1"/>
  <c r="A768" i="1"/>
  <c r="B768" i="1"/>
  <c r="C768" i="1"/>
  <c r="A769" i="1"/>
  <c r="B769" i="1"/>
  <c r="C769" i="1"/>
  <c r="A770" i="1"/>
  <c r="B770" i="1"/>
  <c r="C770" i="1"/>
  <c r="A771" i="1"/>
  <c r="B771" i="1"/>
  <c r="C771" i="1"/>
  <c r="A772" i="1"/>
  <c r="B772" i="1"/>
  <c r="C772" i="1"/>
  <c r="A773" i="1"/>
  <c r="B773" i="1"/>
  <c r="C773" i="1"/>
  <c r="A774" i="1"/>
  <c r="B774" i="1"/>
  <c r="C774" i="1"/>
  <c r="A775" i="1"/>
  <c r="B775" i="1"/>
  <c r="C775" i="1"/>
  <c r="A776" i="1"/>
  <c r="B776" i="1"/>
  <c r="C776" i="1"/>
  <c r="A777" i="1"/>
  <c r="B777" i="1"/>
  <c r="C777" i="1"/>
  <c r="A778" i="1"/>
  <c r="B778" i="1"/>
  <c r="C778" i="1"/>
  <c r="A779" i="1"/>
  <c r="B779" i="1"/>
  <c r="C779" i="1"/>
  <c r="A780" i="1"/>
  <c r="B780" i="1"/>
  <c r="C780" i="1"/>
  <c r="A781" i="1"/>
  <c r="B781" i="1"/>
  <c r="C781" i="1"/>
  <c r="A782" i="1"/>
  <c r="B782" i="1"/>
  <c r="C782" i="1"/>
  <c r="A783" i="1"/>
  <c r="B783" i="1"/>
  <c r="C783" i="1"/>
  <c r="A784" i="1"/>
  <c r="B784" i="1"/>
  <c r="C784" i="1"/>
  <c r="A785" i="1"/>
  <c r="B785" i="1"/>
  <c r="C785" i="1"/>
  <c r="A786" i="1"/>
  <c r="B786" i="1"/>
  <c r="C786" i="1"/>
  <c r="A787" i="1"/>
  <c r="B787" i="1"/>
  <c r="C787" i="1"/>
  <c r="A788" i="1"/>
  <c r="B788" i="1"/>
  <c r="C788" i="1"/>
  <c r="A789" i="1"/>
  <c r="B789" i="1"/>
  <c r="C789" i="1"/>
  <c r="A790" i="1"/>
  <c r="B790" i="1"/>
  <c r="C790" i="1"/>
  <c r="A791" i="1"/>
  <c r="B791" i="1"/>
  <c r="C791" i="1"/>
  <c r="A792" i="1"/>
  <c r="B792" i="1"/>
  <c r="C792" i="1"/>
  <c r="A793" i="1"/>
  <c r="B793" i="1"/>
  <c r="C793" i="1"/>
  <c r="A794" i="1"/>
  <c r="B794" i="1"/>
  <c r="C794" i="1"/>
  <c r="A795" i="1"/>
  <c r="B795" i="1"/>
  <c r="C795" i="1"/>
  <c r="A796" i="1"/>
  <c r="B796" i="1"/>
  <c r="C796" i="1"/>
  <c r="A797" i="1"/>
  <c r="B797" i="1"/>
  <c r="C797" i="1"/>
  <c r="A798" i="1"/>
  <c r="B798" i="1"/>
  <c r="C798" i="1"/>
  <c r="A799" i="1"/>
  <c r="B799" i="1"/>
  <c r="C799" i="1"/>
  <c r="A800" i="1"/>
  <c r="B800" i="1"/>
  <c r="C800" i="1"/>
  <c r="A801" i="1"/>
  <c r="B801" i="1"/>
  <c r="C801" i="1"/>
  <c r="A802" i="1"/>
  <c r="B802" i="1"/>
  <c r="C802" i="1"/>
  <c r="A803" i="1"/>
  <c r="B803" i="1"/>
  <c r="C803" i="1"/>
  <c r="A804" i="1"/>
  <c r="B804" i="1"/>
  <c r="C804" i="1"/>
  <c r="A805" i="1"/>
  <c r="B805" i="1"/>
  <c r="C805" i="1"/>
  <c r="A806" i="1"/>
  <c r="B806" i="1"/>
  <c r="C806" i="1"/>
  <c r="A807" i="1"/>
  <c r="B807" i="1"/>
  <c r="C807" i="1"/>
  <c r="A808" i="1"/>
  <c r="B808" i="1"/>
  <c r="C808" i="1"/>
  <c r="A809" i="1"/>
  <c r="B809" i="1"/>
  <c r="C809" i="1"/>
  <c r="A810" i="1"/>
  <c r="B810" i="1"/>
  <c r="C810" i="1"/>
  <c r="A811" i="1"/>
  <c r="B811" i="1"/>
  <c r="C811" i="1"/>
  <c r="A812" i="1"/>
  <c r="B812" i="1"/>
  <c r="C812" i="1"/>
  <c r="A813" i="1"/>
  <c r="B813" i="1"/>
  <c r="C813" i="1"/>
  <c r="A814" i="1"/>
  <c r="B814" i="1"/>
  <c r="C814" i="1"/>
  <c r="A815" i="1"/>
  <c r="B815" i="1"/>
  <c r="C815" i="1"/>
  <c r="A816" i="1"/>
  <c r="B816" i="1"/>
  <c r="C816" i="1"/>
  <c r="A817" i="1"/>
  <c r="B817" i="1"/>
  <c r="C817" i="1"/>
  <c r="A818" i="1"/>
  <c r="B818" i="1"/>
  <c r="C818" i="1"/>
  <c r="A819" i="1"/>
  <c r="B819" i="1"/>
  <c r="C819" i="1"/>
  <c r="A820" i="1"/>
  <c r="B820" i="1"/>
  <c r="C820" i="1"/>
  <c r="A821" i="1"/>
  <c r="B821" i="1"/>
  <c r="C821" i="1"/>
  <c r="A822" i="1"/>
  <c r="B822" i="1"/>
  <c r="C822" i="1"/>
  <c r="A823" i="1"/>
  <c r="B823" i="1"/>
  <c r="C823" i="1"/>
  <c r="A824" i="1"/>
  <c r="B824" i="1"/>
  <c r="C824" i="1"/>
  <c r="A825" i="1"/>
  <c r="B825" i="1"/>
  <c r="C825" i="1"/>
  <c r="A826" i="1"/>
  <c r="B826" i="1"/>
  <c r="C826" i="1"/>
  <c r="A827" i="1"/>
  <c r="B827" i="1"/>
  <c r="C827" i="1"/>
  <c r="A828" i="1"/>
  <c r="B828" i="1"/>
  <c r="C828" i="1"/>
  <c r="A829" i="1"/>
  <c r="B829" i="1"/>
  <c r="C829" i="1"/>
  <c r="A830" i="1"/>
  <c r="B830" i="1"/>
  <c r="C830" i="1"/>
  <c r="A831" i="1"/>
  <c r="B831" i="1"/>
  <c r="C831" i="1"/>
  <c r="A832" i="1"/>
  <c r="B832" i="1"/>
  <c r="C832" i="1"/>
  <c r="A833" i="1"/>
  <c r="B833" i="1"/>
  <c r="C833" i="1"/>
  <c r="A834" i="1"/>
  <c r="B834" i="1"/>
  <c r="C834" i="1"/>
  <c r="A835" i="1"/>
  <c r="B835" i="1"/>
  <c r="C835" i="1"/>
  <c r="A836" i="1"/>
  <c r="B836" i="1"/>
  <c r="C836" i="1"/>
  <c r="A837" i="1"/>
  <c r="B837" i="1"/>
  <c r="C837" i="1"/>
  <c r="A838" i="1"/>
  <c r="B838" i="1"/>
  <c r="C838" i="1"/>
  <c r="A839" i="1"/>
  <c r="B839" i="1"/>
  <c r="C839" i="1"/>
  <c r="A840" i="1"/>
  <c r="B840" i="1"/>
  <c r="C840" i="1"/>
  <c r="A841" i="1"/>
  <c r="B841" i="1"/>
  <c r="C841" i="1"/>
  <c r="A842" i="1"/>
  <c r="B842" i="1"/>
  <c r="C842" i="1"/>
  <c r="A843" i="1"/>
  <c r="B843" i="1"/>
  <c r="C843" i="1"/>
  <c r="A844" i="1"/>
  <c r="B844" i="1"/>
  <c r="C844" i="1"/>
  <c r="A845" i="1"/>
  <c r="B845" i="1"/>
  <c r="C845" i="1"/>
  <c r="A846" i="1"/>
  <c r="B846" i="1"/>
  <c r="C846" i="1"/>
  <c r="A847" i="1"/>
  <c r="B847" i="1"/>
  <c r="C847" i="1"/>
  <c r="A848" i="1"/>
  <c r="B848" i="1"/>
  <c r="C848" i="1"/>
  <c r="A849" i="1"/>
  <c r="B849" i="1"/>
  <c r="C849" i="1"/>
  <c r="A850" i="1"/>
  <c r="B850" i="1"/>
  <c r="C850" i="1"/>
  <c r="A851" i="1"/>
  <c r="B851" i="1"/>
  <c r="C851" i="1"/>
  <c r="A852" i="1"/>
  <c r="B852" i="1"/>
  <c r="C852" i="1"/>
  <c r="A853" i="1"/>
  <c r="B853" i="1"/>
  <c r="C853" i="1"/>
  <c r="A854" i="1"/>
  <c r="B854" i="1"/>
  <c r="C854" i="1"/>
  <c r="A855" i="1"/>
  <c r="B855" i="1"/>
  <c r="C855" i="1"/>
  <c r="A856" i="1"/>
  <c r="B856" i="1"/>
  <c r="C856" i="1"/>
  <c r="A857" i="1"/>
  <c r="B857" i="1"/>
  <c r="C857" i="1"/>
  <c r="A858" i="1"/>
  <c r="B858" i="1"/>
  <c r="C858" i="1"/>
  <c r="A859" i="1"/>
  <c r="B859" i="1"/>
  <c r="C859" i="1"/>
  <c r="A860" i="1"/>
  <c r="B860" i="1"/>
  <c r="C860" i="1"/>
  <c r="A861" i="1"/>
  <c r="B861" i="1"/>
  <c r="C861" i="1"/>
  <c r="A862" i="1"/>
  <c r="B862" i="1"/>
  <c r="C862" i="1"/>
  <c r="A863" i="1"/>
  <c r="B863" i="1"/>
  <c r="C863" i="1"/>
  <c r="A864" i="1"/>
  <c r="B864" i="1"/>
  <c r="C864" i="1"/>
  <c r="A865" i="1"/>
  <c r="B865" i="1"/>
  <c r="C865" i="1"/>
  <c r="A866" i="1"/>
  <c r="B866" i="1"/>
  <c r="C866" i="1"/>
  <c r="A867" i="1"/>
  <c r="B867" i="1"/>
  <c r="C867" i="1"/>
  <c r="A868" i="1"/>
  <c r="B868" i="1"/>
  <c r="C868" i="1"/>
  <c r="A869" i="1"/>
  <c r="B869" i="1"/>
  <c r="C869" i="1"/>
  <c r="A870" i="1"/>
  <c r="B870" i="1"/>
  <c r="C870" i="1"/>
  <c r="A871" i="1"/>
  <c r="B871" i="1"/>
  <c r="C871" i="1"/>
  <c r="A872" i="1"/>
  <c r="B872" i="1"/>
  <c r="C872" i="1"/>
  <c r="A873" i="1"/>
  <c r="B873" i="1"/>
  <c r="C873" i="1"/>
  <c r="A874" i="1"/>
  <c r="B874" i="1"/>
  <c r="C874" i="1"/>
  <c r="A875" i="1"/>
  <c r="B875" i="1"/>
  <c r="C875" i="1"/>
  <c r="A876" i="1"/>
  <c r="B876" i="1"/>
  <c r="C876" i="1"/>
  <c r="A877" i="1"/>
  <c r="B877" i="1"/>
  <c r="C877" i="1"/>
  <c r="A878" i="1"/>
  <c r="B878" i="1"/>
  <c r="C878" i="1"/>
  <c r="A879" i="1"/>
  <c r="B879" i="1"/>
  <c r="C879" i="1"/>
  <c r="A880" i="1"/>
  <c r="B880" i="1"/>
  <c r="C880" i="1"/>
  <c r="A881" i="1"/>
  <c r="B881" i="1"/>
  <c r="C881" i="1"/>
  <c r="A882" i="1"/>
  <c r="B882" i="1"/>
  <c r="C882" i="1"/>
  <c r="A883" i="1"/>
  <c r="B883" i="1"/>
  <c r="C883" i="1"/>
  <c r="A884" i="1"/>
  <c r="B884" i="1"/>
  <c r="C884" i="1"/>
  <c r="A885" i="1"/>
  <c r="B885" i="1"/>
  <c r="C885" i="1"/>
  <c r="A886" i="1"/>
  <c r="B886" i="1"/>
  <c r="C886" i="1"/>
  <c r="A887" i="1"/>
  <c r="B887" i="1"/>
  <c r="C887" i="1"/>
  <c r="A888" i="1"/>
  <c r="B888" i="1"/>
  <c r="C888" i="1"/>
  <c r="A889" i="1"/>
  <c r="B889" i="1"/>
  <c r="C889" i="1"/>
  <c r="A890" i="1"/>
  <c r="B890" i="1"/>
  <c r="C890" i="1"/>
  <c r="A891" i="1"/>
  <c r="B891" i="1"/>
  <c r="C891" i="1"/>
  <c r="A892" i="1"/>
  <c r="B892" i="1"/>
  <c r="C892" i="1"/>
  <c r="A893" i="1"/>
  <c r="B893" i="1"/>
  <c r="C893" i="1"/>
  <c r="A894" i="1"/>
  <c r="B894" i="1"/>
  <c r="C894" i="1"/>
  <c r="A895" i="1"/>
  <c r="B895" i="1"/>
  <c r="C895" i="1"/>
  <c r="A896" i="1"/>
  <c r="B896" i="1"/>
  <c r="C896" i="1"/>
  <c r="A897" i="1"/>
  <c r="B897" i="1"/>
  <c r="C897" i="1"/>
  <c r="A898" i="1"/>
  <c r="B898" i="1"/>
  <c r="C898" i="1"/>
  <c r="A899" i="1"/>
  <c r="B899" i="1"/>
  <c r="C899" i="1"/>
  <c r="A900" i="1"/>
  <c r="B900" i="1"/>
  <c r="C900" i="1"/>
  <c r="A901" i="1"/>
  <c r="B901" i="1"/>
  <c r="C901" i="1"/>
  <c r="A902" i="1"/>
  <c r="B902" i="1"/>
  <c r="C902" i="1"/>
  <c r="A903" i="1"/>
  <c r="B903" i="1"/>
  <c r="C903" i="1"/>
  <c r="A904" i="1"/>
  <c r="B904" i="1"/>
  <c r="C904" i="1"/>
  <c r="A905" i="1"/>
  <c r="B905" i="1"/>
  <c r="C905" i="1"/>
  <c r="A906" i="1"/>
  <c r="B906" i="1"/>
  <c r="C906" i="1"/>
  <c r="A907" i="1"/>
  <c r="B907" i="1"/>
  <c r="C907" i="1"/>
  <c r="A908" i="1"/>
  <c r="B908" i="1"/>
  <c r="C908" i="1"/>
  <c r="A909" i="1"/>
  <c r="B909" i="1"/>
  <c r="C909" i="1"/>
  <c r="A910" i="1"/>
  <c r="B910" i="1"/>
  <c r="C910" i="1"/>
  <c r="A911" i="1"/>
  <c r="B911" i="1"/>
  <c r="C911" i="1"/>
  <c r="A912" i="1"/>
  <c r="B912" i="1"/>
  <c r="C912" i="1"/>
  <c r="A913" i="1"/>
  <c r="B913" i="1"/>
  <c r="C913" i="1"/>
  <c r="A914" i="1"/>
  <c r="B914" i="1"/>
  <c r="C914" i="1"/>
  <c r="A915" i="1"/>
  <c r="B915" i="1"/>
  <c r="C915" i="1"/>
  <c r="A916" i="1"/>
  <c r="B916" i="1"/>
  <c r="C916" i="1"/>
  <c r="A917" i="1"/>
  <c r="B917" i="1"/>
  <c r="C917" i="1"/>
  <c r="A918" i="1"/>
  <c r="B918" i="1"/>
  <c r="C918" i="1"/>
  <c r="A919" i="1"/>
  <c r="B919" i="1"/>
  <c r="C919" i="1"/>
  <c r="A920" i="1"/>
  <c r="B920" i="1"/>
  <c r="C920" i="1"/>
  <c r="A921" i="1"/>
  <c r="B921" i="1"/>
  <c r="C921" i="1"/>
  <c r="A922" i="1"/>
  <c r="B922" i="1"/>
  <c r="C922" i="1"/>
  <c r="A923" i="1"/>
  <c r="B923" i="1"/>
  <c r="C923" i="1"/>
  <c r="A924" i="1"/>
  <c r="B924" i="1"/>
  <c r="C924" i="1"/>
  <c r="A925" i="1"/>
  <c r="B925" i="1"/>
  <c r="C925" i="1"/>
  <c r="A926" i="1"/>
  <c r="B926" i="1"/>
  <c r="C926" i="1"/>
  <c r="A927" i="1"/>
  <c r="B927" i="1"/>
  <c r="C927" i="1"/>
  <c r="A928" i="1"/>
  <c r="B928" i="1"/>
  <c r="C928" i="1"/>
  <c r="A929" i="1"/>
  <c r="B929" i="1"/>
  <c r="C929" i="1"/>
  <c r="A930" i="1"/>
  <c r="B930" i="1"/>
  <c r="C930" i="1"/>
  <c r="A931" i="1"/>
  <c r="B931" i="1"/>
  <c r="C931" i="1"/>
  <c r="A932" i="1"/>
  <c r="B932" i="1"/>
  <c r="C932" i="1"/>
  <c r="A933" i="1"/>
  <c r="B933" i="1"/>
  <c r="C933" i="1"/>
  <c r="A934" i="1"/>
  <c r="B934" i="1"/>
  <c r="C934" i="1"/>
  <c r="A935" i="1"/>
  <c r="B935" i="1"/>
  <c r="C935" i="1"/>
  <c r="A936" i="1"/>
  <c r="B936" i="1"/>
  <c r="C936" i="1"/>
  <c r="A937" i="1"/>
  <c r="B937" i="1"/>
  <c r="C937" i="1"/>
  <c r="A938" i="1"/>
  <c r="B938" i="1"/>
  <c r="C938" i="1"/>
  <c r="A939" i="1"/>
  <c r="B939" i="1"/>
  <c r="C939" i="1"/>
  <c r="A940" i="1"/>
  <c r="B940" i="1"/>
  <c r="C940" i="1"/>
  <c r="A941" i="1"/>
  <c r="B941" i="1"/>
  <c r="C941" i="1"/>
  <c r="A942" i="1"/>
  <c r="B942" i="1"/>
  <c r="C942" i="1"/>
  <c r="A943" i="1"/>
  <c r="B943" i="1"/>
  <c r="C943" i="1"/>
  <c r="A944" i="1"/>
  <c r="B944" i="1"/>
  <c r="C944" i="1"/>
  <c r="A945" i="1"/>
  <c r="B945" i="1"/>
  <c r="C945" i="1"/>
  <c r="A946" i="1"/>
  <c r="B946" i="1"/>
  <c r="C946" i="1"/>
  <c r="A947" i="1"/>
  <c r="B947" i="1"/>
  <c r="C947" i="1"/>
  <c r="A948" i="1"/>
  <c r="B948" i="1"/>
  <c r="C948" i="1"/>
  <c r="A949" i="1"/>
  <c r="B949" i="1"/>
  <c r="C949" i="1"/>
  <c r="A950" i="1"/>
  <c r="B950" i="1"/>
  <c r="C950" i="1"/>
  <c r="A951" i="1"/>
  <c r="B951" i="1"/>
  <c r="C951" i="1"/>
  <c r="A952" i="1"/>
  <c r="B952" i="1"/>
  <c r="C952" i="1"/>
  <c r="A953" i="1"/>
  <c r="B953" i="1"/>
  <c r="C953" i="1"/>
  <c r="A954" i="1"/>
  <c r="B954" i="1"/>
  <c r="C954" i="1"/>
  <c r="A955" i="1"/>
  <c r="B955" i="1"/>
  <c r="C955" i="1"/>
  <c r="A956" i="1"/>
  <c r="B956" i="1"/>
  <c r="C956" i="1"/>
  <c r="A957" i="1"/>
  <c r="B957" i="1"/>
  <c r="C957" i="1"/>
  <c r="A958" i="1"/>
  <c r="B958" i="1"/>
  <c r="C958" i="1"/>
  <c r="A959" i="1"/>
  <c r="B959" i="1"/>
  <c r="C959" i="1"/>
  <c r="A960" i="1"/>
  <c r="B960" i="1"/>
  <c r="C960" i="1"/>
  <c r="A961" i="1"/>
  <c r="B961" i="1"/>
  <c r="C961" i="1"/>
  <c r="A962" i="1"/>
  <c r="B962" i="1"/>
  <c r="C962" i="1"/>
  <c r="A963" i="1"/>
  <c r="B963" i="1"/>
  <c r="C963" i="1"/>
  <c r="A964" i="1"/>
  <c r="B964" i="1"/>
  <c r="C964" i="1"/>
  <c r="A965" i="1"/>
  <c r="B965" i="1"/>
  <c r="C965" i="1"/>
  <c r="A966" i="1"/>
  <c r="B966" i="1"/>
  <c r="C966" i="1"/>
  <c r="A967" i="1"/>
  <c r="B967" i="1"/>
  <c r="C967" i="1"/>
  <c r="A968" i="1"/>
  <c r="B968" i="1"/>
  <c r="C968" i="1"/>
  <c r="A969" i="1"/>
  <c r="B969" i="1"/>
  <c r="C969" i="1"/>
  <c r="A970" i="1"/>
  <c r="B970" i="1"/>
  <c r="C970" i="1"/>
  <c r="A971" i="1"/>
  <c r="B971" i="1"/>
  <c r="C971" i="1"/>
  <c r="A972" i="1"/>
  <c r="B972" i="1"/>
  <c r="C972" i="1"/>
  <c r="A973" i="1"/>
  <c r="B973" i="1"/>
  <c r="C973" i="1"/>
  <c r="A974" i="1"/>
  <c r="B974" i="1"/>
  <c r="C974" i="1"/>
  <c r="A975" i="1"/>
  <c r="B975" i="1"/>
  <c r="C975" i="1"/>
  <c r="A976" i="1"/>
  <c r="B976" i="1"/>
  <c r="C976" i="1"/>
  <c r="A977" i="1"/>
  <c r="B977" i="1"/>
  <c r="C977" i="1"/>
  <c r="A978" i="1"/>
  <c r="B978" i="1"/>
  <c r="C978" i="1"/>
  <c r="A979" i="1"/>
  <c r="B979" i="1"/>
  <c r="C979" i="1"/>
  <c r="A980" i="1"/>
  <c r="B980" i="1"/>
  <c r="C980" i="1"/>
  <c r="A981" i="1"/>
  <c r="B981" i="1"/>
  <c r="C981" i="1"/>
  <c r="A982" i="1"/>
  <c r="B982" i="1"/>
  <c r="C982" i="1"/>
  <c r="A983" i="1"/>
  <c r="B983" i="1"/>
  <c r="C983" i="1"/>
  <c r="A984" i="1"/>
  <c r="B984" i="1"/>
  <c r="C984" i="1"/>
  <c r="A985" i="1"/>
  <c r="B985" i="1"/>
  <c r="C985" i="1"/>
  <c r="A986" i="1"/>
  <c r="B986" i="1"/>
  <c r="C986" i="1"/>
  <c r="A987" i="1"/>
  <c r="B987" i="1"/>
  <c r="C987" i="1"/>
  <c r="A988" i="1"/>
  <c r="B988" i="1"/>
  <c r="C988" i="1"/>
  <c r="A989" i="1"/>
  <c r="B989" i="1"/>
  <c r="C989" i="1"/>
  <c r="A990" i="1"/>
  <c r="B990" i="1"/>
  <c r="C990" i="1"/>
  <c r="A991" i="1"/>
  <c r="B991" i="1"/>
  <c r="C991" i="1"/>
  <c r="A992" i="1"/>
  <c r="B992" i="1"/>
  <c r="C992" i="1"/>
  <c r="A993" i="1"/>
  <c r="B993" i="1"/>
  <c r="C993" i="1"/>
  <c r="A994" i="1"/>
  <c r="B994" i="1"/>
  <c r="C994" i="1"/>
  <c r="A995" i="1"/>
  <c r="B995" i="1"/>
  <c r="C995" i="1"/>
  <c r="A996" i="1"/>
  <c r="B996" i="1"/>
  <c r="C996" i="1"/>
  <c r="A997" i="1"/>
  <c r="B997" i="1"/>
  <c r="C997" i="1"/>
  <c r="A998" i="1"/>
  <c r="B998" i="1"/>
  <c r="C998" i="1"/>
  <c r="A999" i="1"/>
  <c r="B999" i="1"/>
  <c r="C999" i="1"/>
  <c r="A1000" i="1"/>
  <c r="B1000" i="1"/>
  <c r="C1000" i="1"/>
  <c r="A1001" i="1"/>
  <c r="B1001" i="1"/>
  <c r="C1001" i="1"/>
  <c r="A1002" i="1"/>
  <c r="B1002" i="1"/>
  <c r="C1002" i="1"/>
  <c r="A1003" i="1"/>
  <c r="B1003" i="1"/>
  <c r="C1003" i="1"/>
  <c r="A1004" i="1"/>
  <c r="B1004" i="1"/>
  <c r="C1004" i="1"/>
  <c r="A1005" i="1"/>
  <c r="B1005" i="1"/>
  <c r="C1005" i="1"/>
  <c r="A1006" i="1"/>
  <c r="B1006" i="1"/>
  <c r="C1006" i="1"/>
  <c r="A1007" i="1"/>
  <c r="B1007" i="1"/>
  <c r="C1007" i="1"/>
  <c r="A1008" i="1"/>
  <c r="B1008" i="1"/>
  <c r="C1008" i="1"/>
  <c r="A1009" i="1"/>
  <c r="B1009" i="1"/>
  <c r="C1009" i="1"/>
  <c r="A1010" i="1"/>
  <c r="B1010" i="1"/>
  <c r="C1010" i="1"/>
  <c r="A1011" i="1"/>
  <c r="B1011" i="1"/>
  <c r="C1011" i="1"/>
  <c r="A1012" i="1"/>
  <c r="B1012" i="1"/>
  <c r="C1012" i="1"/>
  <c r="A1013" i="1"/>
  <c r="B1013" i="1"/>
  <c r="C1013" i="1"/>
  <c r="A1014" i="1"/>
  <c r="B1014" i="1"/>
  <c r="C1014" i="1"/>
  <c r="A1015" i="1"/>
  <c r="B1015" i="1"/>
  <c r="C1015" i="1"/>
  <c r="A1016" i="1"/>
  <c r="B1016" i="1"/>
  <c r="C1016" i="1"/>
  <c r="A1017" i="1"/>
  <c r="B1017" i="1"/>
  <c r="C1017" i="1"/>
  <c r="A1018" i="1"/>
  <c r="B1018" i="1"/>
  <c r="C1018" i="1"/>
  <c r="A1019" i="1"/>
  <c r="B1019" i="1"/>
  <c r="C1019" i="1"/>
  <c r="A1020" i="1"/>
  <c r="B1020" i="1"/>
  <c r="C1020" i="1"/>
  <c r="A1021" i="1"/>
  <c r="B1021" i="1"/>
  <c r="C1021" i="1"/>
  <c r="A1022" i="1"/>
  <c r="B1022" i="1"/>
  <c r="C1022" i="1"/>
  <c r="A1023" i="1"/>
  <c r="B1023" i="1"/>
  <c r="C1023" i="1"/>
  <c r="A1024" i="1"/>
  <c r="B1024" i="1"/>
  <c r="C1024" i="1"/>
  <c r="A1025" i="1"/>
  <c r="B1025" i="1"/>
  <c r="C1025" i="1"/>
  <c r="A1026" i="1"/>
  <c r="B1026" i="1"/>
  <c r="C1026" i="1"/>
  <c r="A1027" i="1"/>
  <c r="B1027" i="1"/>
  <c r="C1027" i="1"/>
  <c r="A1028" i="1"/>
  <c r="B1028" i="1"/>
  <c r="C1028" i="1"/>
  <c r="A1029" i="1"/>
  <c r="B1029" i="1"/>
  <c r="C1029" i="1"/>
  <c r="A1030" i="1"/>
  <c r="B1030" i="1"/>
  <c r="C1030" i="1"/>
  <c r="A1031" i="1"/>
  <c r="B1031" i="1"/>
  <c r="C1031" i="1"/>
  <c r="A1032" i="1"/>
  <c r="B1032" i="1"/>
  <c r="C1032" i="1"/>
  <c r="A1033" i="1"/>
  <c r="B1033" i="1"/>
  <c r="C1033" i="1"/>
  <c r="A1034" i="1"/>
  <c r="B1034" i="1"/>
  <c r="C1034" i="1"/>
  <c r="A1035" i="1"/>
  <c r="B1035" i="1"/>
  <c r="C1035" i="1"/>
  <c r="A1036" i="1"/>
  <c r="B1036" i="1"/>
  <c r="C1036" i="1"/>
  <c r="A1037" i="1"/>
  <c r="B1037" i="1"/>
  <c r="C1037" i="1"/>
  <c r="A1038" i="1"/>
  <c r="B1038" i="1"/>
  <c r="C1038" i="1"/>
  <c r="A1039" i="1"/>
  <c r="B1039" i="1"/>
  <c r="C1039" i="1"/>
  <c r="A1040" i="1"/>
  <c r="B1040" i="1"/>
  <c r="C1040" i="1"/>
  <c r="A1041" i="1"/>
  <c r="B1041" i="1"/>
  <c r="C1041" i="1"/>
  <c r="A1042" i="1"/>
  <c r="B1042" i="1"/>
  <c r="C1042" i="1"/>
  <c r="A1043" i="1"/>
  <c r="B1043" i="1"/>
  <c r="C1043" i="1"/>
  <c r="A1044" i="1"/>
  <c r="B1044" i="1"/>
  <c r="C1044" i="1"/>
  <c r="A1045" i="1"/>
  <c r="B1045" i="1"/>
  <c r="C1045" i="1"/>
  <c r="A1046" i="1"/>
  <c r="B1046" i="1"/>
  <c r="C1046" i="1"/>
  <c r="A1047" i="1"/>
  <c r="B1047" i="1"/>
  <c r="C1047" i="1"/>
  <c r="A1048" i="1"/>
  <c r="B1048" i="1"/>
  <c r="C1048" i="1"/>
  <c r="A1049" i="1"/>
  <c r="B1049" i="1"/>
  <c r="C1049" i="1"/>
  <c r="A1050" i="1"/>
  <c r="B1050" i="1"/>
  <c r="C1050" i="1"/>
  <c r="A1051" i="1"/>
  <c r="B1051" i="1"/>
  <c r="C1051" i="1"/>
  <c r="A1052" i="1"/>
  <c r="B1052" i="1"/>
  <c r="C1052" i="1"/>
  <c r="A1053" i="1"/>
  <c r="B1053" i="1"/>
  <c r="C1053" i="1"/>
  <c r="A1054" i="1"/>
  <c r="B1054" i="1"/>
  <c r="C1054" i="1"/>
  <c r="A1055" i="1"/>
  <c r="B1055" i="1"/>
  <c r="C1055" i="1"/>
  <c r="A1056" i="1"/>
  <c r="B1056" i="1"/>
  <c r="C1056" i="1"/>
  <c r="A1057" i="1"/>
  <c r="B1057" i="1"/>
  <c r="C1057" i="1"/>
  <c r="A1058" i="1"/>
  <c r="B1058" i="1"/>
  <c r="C1058" i="1"/>
  <c r="A1059" i="1"/>
  <c r="B1059" i="1"/>
  <c r="C1059" i="1"/>
  <c r="A1060" i="1"/>
  <c r="B1060" i="1"/>
  <c r="C1060" i="1"/>
  <c r="A1061" i="1"/>
  <c r="B1061" i="1"/>
  <c r="C1061" i="1"/>
  <c r="A1062" i="1"/>
  <c r="B1062" i="1"/>
  <c r="C1062" i="1"/>
  <c r="A1063" i="1"/>
  <c r="B1063" i="1"/>
  <c r="C1063" i="1"/>
  <c r="A1064" i="1"/>
  <c r="B1064" i="1"/>
  <c r="C1064" i="1"/>
  <c r="A1065" i="1"/>
  <c r="B1065" i="1"/>
  <c r="C1065" i="1"/>
  <c r="A1066" i="1"/>
  <c r="B1066" i="1"/>
  <c r="C1066" i="1"/>
  <c r="A1067" i="1"/>
  <c r="B1067" i="1"/>
  <c r="C1067" i="1"/>
  <c r="A1068" i="1"/>
  <c r="B1068" i="1"/>
  <c r="C1068" i="1"/>
  <c r="A1069" i="1"/>
  <c r="B1069" i="1"/>
  <c r="C1069" i="1"/>
  <c r="A1070" i="1"/>
  <c r="B1070" i="1"/>
  <c r="C1070" i="1"/>
  <c r="A1071" i="1"/>
  <c r="B1071" i="1"/>
  <c r="C1071" i="1"/>
  <c r="A1072" i="1"/>
  <c r="B1072" i="1"/>
  <c r="C1072" i="1"/>
  <c r="A1073" i="1"/>
  <c r="B1073" i="1"/>
  <c r="C1073" i="1"/>
  <c r="A1074" i="1"/>
  <c r="B1074" i="1"/>
  <c r="C1074" i="1"/>
  <c r="A1075" i="1"/>
  <c r="B1075" i="1"/>
  <c r="C1075" i="1"/>
  <c r="A1076" i="1"/>
  <c r="B1076" i="1"/>
  <c r="C1076" i="1"/>
  <c r="A1077" i="1"/>
  <c r="B1077" i="1"/>
  <c r="C1077" i="1"/>
  <c r="A1078" i="1"/>
  <c r="B1078" i="1"/>
  <c r="C1078" i="1"/>
  <c r="A1079" i="1"/>
  <c r="B1079" i="1"/>
  <c r="C1079" i="1"/>
  <c r="A1080" i="1"/>
  <c r="B1080" i="1"/>
  <c r="C1080" i="1"/>
  <c r="A1081" i="1"/>
  <c r="B1081" i="1"/>
  <c r="C1081" i="1"/>
  <c r="A1082" i="1"/>
  <c r="B1082" i="1"/>
  <c r="C1082" i="1"/>
  <c r="A1083" i="1"/>
  <c r="B1083" i="1"/>
  <c r="C1083" i="1"/>
  <c r="A1084" i="1"/>
  <c r="B1084" i="1"/>
  <c r="C1084" i="1"/>
  <c r="A1085" i="1"/>
  <c r="B1085" i="1"/>
  <c r="C1085" i="1"/>
  <c r="A1086" i="1"/>
  <c r="B1086" i="1"/>
  <c r="C1086" i="1"/>
  <c r="A1087" i="1"/>
  <c r="B1087" i="1"/>
  <c r="C1087" i="1"/>
  <c r="A1088" i="1"/>
  <c r="B1088" i="1"/>
  <c r="C1088" i="1"/>
  <c r="A1089" i="1"/>
  <c r="B1089" i="1"/>
  <c r="C1089" i="1"/>
  <c r="A1090" i="1"/>
  <c r="B1090" i="1"/>
  <c r="C1090" i="1"/>
  <c r="A1091" i="1"/>
  <c r="B1091" i="1"/>
  <c r="C1091" i="1"/>
  <c r="A1092" i="1"/>
  <c r="B1092" i="1"/>
  <c r="C1092" i="1"/>
  <c r="A1093" i="1"/>
  <c r="B1093" i="1"/>
  <c r="C1093" i="1"/>
  <c r="A1094" i="1"/>
  <c r="B1094" i="1"/>
  <c r="C1094" i="1"/>
  <c r="A1095" i="1"/>
  <c r="B1095" i="1"/>
  <c r="C1095" i="1"/>
  <c r="A1096" i="1"/>
  <c r="B1096" i="1"/>
  <c r="C1096" i="1"/>
  <c r="A1097" i="1"/>
  <c r="B1097" i="1"/>
  <c r="C1097" i="1"/>
  <c r="A1098" i="1"/>
  <c r="B1098" i="1"/>
  <c r="C1098" i="1"/>
  <c r="A1099" i="1"/>
  <c r="B1099" i="1"/>
  <c r="C1099" i="1"/>
  <c r="A1100" i="1"/>
  <c r="B1100" i="1"/>
  <c r="C1100" i="1"/>
  <c r="A1101" i="1"/>
  <c r="B1101" i="1"/>
  <c r="C1101" i="1"/>
  <c r="A1102" i="1"/>
  <c r="B1102" i="1"/>
  <c r="C1102" i="1"/>
  <c r="A1103" i="1"/>
  <c r="B1103" i="1"/>
  <c r="C1103" i="1"/>
  <c r="A1104" i="1"/>
  <c r="B1104" i="1"/>
  <c r="C1104" i="1"/>
  <c r="A1105" i="1"/>
  <c r="B1105" i="1"/>
  <c r="C1105" i="1"/>
  <c r="A1106" i="1"/>
  <c r="B1106" i="1"/>
  <c r="C1106" i="1"/>
  <c r="A1107" i="1"/>
  <c r="B1107" i="1"/>
  <c r="C1107" i="1"/>
  <c r="A1108" i="1"/>
  <c r="B1108" i="1"/>
  <c r="C1108" i="1"/>
  <c r="A1109" i="1"/>
  <c r="B1109" i="1"/>
  <c r="C1109" i="1"/>
  <c r="A1110" i="1"/>
  <c r="B1110" i="1"/>
  <c r="C1110" i="1"/>
  <c r="A1111" i="1"/>
  <c r="B1111" i="1"/>
  <c r="C1111" i="1"/>
  <c r="A1112" i="1"/>
  <c r="B1112" i="1"/>
  <c r="C1112" i="1"/>
  <c r="A1113" i="1"/>
  <c r="B1113" i="1"/>
  <c r="C1113" i="1"/>
  <c r="A1114" i="1"/>
  <c r="B1114" i="1"/>
  <c r="C1114" i="1"/>
  <c r="A1115" i="1"/>
  <c r="B1115" i="1"/>
  <c r="C1115" i="1"/>
  <c r="A1116" i="1"/>
  <c r="B1116" i="1"/>
  <c r="C1116" i="1"/>
  <c r="A1117" i="1"/>
  <c r="B1117" i="1"/>
  <c r="C1117" i="1"/>
  <c r="A1118" i="1"/>
  <c r="B1118" i="1"/>
  <c r="C1118" i="1"/>
  <c r="A1119" i="1"/>
  <c r="B1119" i="1"/>
  <c r="C1119" i="1"/>
  <c r="A1120" i="1"/>
  <c r="B1120" i="1"/>
  <c r="C1120" i="1"/>
  <c r="A1121" i="1"/>
  <c r="B1121" i="1"/>
  <c r="C1121" i="1"/>
  <c r="A1122" i="1"/>
  <c r="B1122" i="1"/>
  <c r="C1122" i="1"/>
  <c r="A1123" i="1"/>
  <c r="B1123" i="1"/>
  <c r="C1123" i="1"/>
  <c r="A1124" i="1"/>
  <c r="B1124" i="1"/>
  <c r="C1124" i="1"/>
  <c r="A1125" i="1"/>
  <c r="B1125" i="1"/>
  <c r="C1125" i="1"/>
  <c r="A1126" i="1"/>
  <c r="B1126" i="1"/>
  <c r="C1126" i="1"/>
  <c r="A1127" i="1"/>
  <c r="B1127" i="1"/>
  <c r="C1127" i="1"/>
  <c r="A1128" i="1"/>
  <c r="B1128" i="1"/>
  <c r="C1128" i="1"/>
  <c r="A1129" i="1"/>
  <c r="B1129" i="1"/>
  <c r="C1129" i="1"/>
  <c r="A1130" i="1"/>
  <c r="B1130" i="1"/>
  <c r="C1130" i="1"/>
  <c r="A1131" i="1"/>
  <c r="B1131" i="1"/>
  <c r="C1131" i="1"/>
  <c r="A1132" i="1"/>
  <c r="B1132" i="1"/>
  <c r="C1132" i="1"/>
  <c r="A1133" i="1"/>
  <c r="B1133" i="1"/>
  <c r="C1133" i="1"/>
  <c r="A1134" i="1"/>
  <c r="B1134" i="1"/>
  <c r="C1134" i="1"/>
  <c r="A1135" i="1"/>
  <c r="B1135" i="1"/>
  <c r="C1135" i="1"/>
  <c r="A1136" i="1"/>
  <c r="B1136" i="1"/>
  <c r="C1136" i="1"/>
  <c r="A1137" i="1"/>
  <c r="B1137" i="1"/>
  <c r="C1137" i="1"/>
  <c r="A1138" i="1"/>
  <c r="B1138" i="1"/>
  <c r="C1138" i="1"/>
  <c r="A1139" i="1"/>
  <c r="B1139" i="1"/>
  <c r="C1139" i="1"/>
  <c r="A1140" i="1"/>
  <c r="B1140" i="1"/>
  <c r="C1140" i="1"/>
  <c r="A1141" i="1"/>
  <c r="B1141" i="1"/>
  <c r="C1141" i="1"/>
  <c r="A1142" i="1"/>
  <c r="B1142" i="1"/>
  <c r="C1142" i="1"/>
  <c r="A1143" i="1"/>
  <c r="B1143" i="1"/>
  <c r="C1143" i="1"/>
  <c r="A1144" i="1"/>
  <c r="B1144" i="1"/>
  <c r="C1144" i="1"/>
  <c r="A1145" i="1"/>
  <c r="B1145" i="1"/>
  <c r="C1145" i="1"/>
  <c r="A1146" i="1"/>
  <c r="B1146" i="1"/>
  <c r="C1146" i="1"/>
  <c r="A1147" i="1"/>
  <c r="B1147" i="1"/>
  <c r="C1147" i="1"/>
  <c r="A1148" i="1"/>
  <c r="B1148" i="1"/>
  <c r="C1148" i="1"/>
  <c r="A1149" i="1"/>
  <c r="B1149" i="1"/>
  <c r="C1149" i="1"/>
  <c r="A1150" i="1"/>
  <c r="B1150" i="1"/>
  <c r="C1150" i="1"/>
  <c r="A1151" i="1"/>
  <c r="B1151" i="1"/>
  <c r="C1151" i="1"/>
  <c r="A1152" i="1"/>
  <c r="B1152" i="1"/>
  <c r="C1152" i="1"/>
  <c r="A1153" i="1"/>
  <c r="B1153" i="1"/>
  <c r="C1153" i="1"/>
  <c r="A1154" i="1"/>
  <c r="B1154" i="1"/>
  <c r="C1154" i="1"/>
  <c r="A1155" i="1"/>
  <c r="B1155" i="1"/>
  <c r="C1155" i="1"/>
  <c r="A1156" i="1"/>
  <c r="B1156" i="1"/>
  <c r="C1156" i="1"/>
  <c r="A1157" i="1"/>
  <c r="B1157" i="1"/>
  <c r="C1157" i="1"/>
  <c r="A1158" i="1"/>
  <c r="B1158" i="1"/>
  <c r="C1158" i="1"/>
  <c r="A1159" i="1"/>
  <c r="B1159" i="1"/>
  <c r="C1159" i="1"/>
  <c r="A1160" i="1"/>
  <c r="B1160" i="1"/>
  <c r="C1160" i="1"/>
  <c r="A1161" i="1"/>
  <c r="B1161" i="1"/>
  <c r="C1161" i="1"/>
  <c r="A1162" i="1"/>
  <c r="B1162" i="1"/>
  <c r="C1162" i="1"/>
  <c r="A1163" i="1"/>
  <c r="B1163" i="1"/>
  <c r="C1163" i="1"/>
  <c r="A1164" i="1"/>
  <c r="B1164" i="1"/>
  <c r="C1164" i="1"/>
  <c r="A1165" i="1"/>
  <c r="B1165" i="1"/>
  <c r="C1165" i="1"/>
  <c r="A1166" i="1"/>
  <c r="B1166" i="1"/>
  <c r="C1166" i="1"/>
  <c r="A1167" i="1"/>
  <c r="B1167" i="1"/>
  <c r="C1167" i="1"/>
  <c r="A1168" i="1"/>
  <c r="B1168" i="1"/>
  <c r="C1168" i="1"/>
  <c r="A1169" i="1"/>
  <c r="B1169" i="1"/>
  <c r="C1169" i="1"/>
  <c r="A1170" i="1"/>
  <c r="B1170" i="1"/>
  <c r="C1170" i="1"/>
  <c r="A1171" i="1"/>
  <c r="B1171" i="1"/>
  <c r="C1171" i="1"/>
  <c r="A1172" i="1"/>
  <c r="B1172" i="1"/>
  <c r="C1172" i="1"/>
  <c r="A1173" i="1"/>
  <c r="B1173" i="1"/>
  <c r="C1173" i="1"/>
  <c r="A1174" i="1"/>
  <c r="B1174" i="1"/>
  <c r="C1174" i="1"/>
  <c r="B2" i="1"/>
  <c r="C2" i="1"/>
  <c r="A2" i="1"/>
  <c r="K3" i="1" l="1"/>
  <c r="P3" i="1"/>
  <c r="K1091" i="1"/>
  <c r="K1172" i="1"/>
  <c r="K64" i="1"/>
  <c r="K9" i="1"/>
  <c r="K511" i="1"/>
  <c r="K1053" i="1"/>
  <c r="K256" i="1"/>
  <c r="K71" i="1"/>
  <c r="K272" i="1"/>
  <c r="K1004" i="1"/>
  <c r="K487" i="1"/>
  <c r="K659" i="1"/>
  <c r="K594" i="1"/>
  <c r="N71" i="1"/>
  <c r="K1164" i="1"/>
  <c r="K980" i="1"/>
  <c r="K735" i="1"/>
  <c r="K414" i="1"/>
  <c r="K288" i="1"/>
  <c r="K79" i="1"/>
  <c r="K939" i="1"/>
  <c r="K480" i="1"/>
  <c r="M256" i="1"/>
  <c r="K345" i="1"/>
  <c r="K1116" i="1"/>
  <c r="K1083" i="1"/>
  <c r="K277" i="1"/>
  <c r="K1141" i="1"/>
  <c r="K1011" i="1"/>
  <c r="K1125" i="1"/>
  <c r="K1055" i="1"/>
  <c r="K831" i="1"/>
  <c r="K952" i="1"/>
  <c r="K686" i="1"/>
  <c r="K532" i="1"/>
  <c r="K381" i="1"/>
  <c r="K373" i="1"/>
  <c r="K143" i="1"/>
  <c r="K44" i="1"/>
  <c r="K849" i="1"/>
  <c r="K964" i="1"/>
  <c r="K997" i="1"/>
  <c r="K882" i="1"/>
  <c r="K842" i="1"/>
  <c r="K1148" i="1"/>
  <c r="K1019" i="1"/>
  <c r="K774" i="1"/>
  <c r="K662" i="1"/>
  <c r="K481" i="1"/>
  <c r="K194" i="1"/>
  <c r="K108" i="1"/>
  <c r="K88" i="1"/>
  <c r="N319" i="1"/>
  <c r="K319" i="1"/>
  <c r="K1108" i="1"/>
  <c r="K385" i="1"/>
  <c r="N385" i="1"/>
  <c r="N320" i="1"/>
  <c r="K320" i="1"/>
  <c r="K1152" i="1"/>
  <c r="P1152" i="1"/>
  <c r="K1047" i="1"/>
  <c r="P1047" i="1"/>
  <c r="M830" i="1"/>
  <c r="K830" i="1"/>
  <c r="K1159" i="1"/>
  <c r="N1153" i="1"/>
  <c r="K1153" i="1"/>
  <c r="K1085" i="1"/>
  <c r="K1040" i="1"/>
  <c r="M1040" i="1"/>
  <c r="N1013" i="1"/>
  <c r="K1013" i="1"/>
  <c r="K91" i="1"/>
  <c r="M91" i="1"/>
  <c r="K983" i="1"/>
  <c r="O983" i="1"/>
  <c r="N696" i="1"/>
  <c r="K696" i="1"/>
  <c r="K1173" i="1"/>
  <c r="M1173" i="1"/>
  <c r="M1141" i="1"/>
  <c r="N1115" i="1"/>
  <c r="K1115" i="1"/>
  <c r="K1079" i="1"/>
  <c r="M979" i="1"/>
  <c r="K979" i="1"/>
  <c r="O643" i="1"/>
  <c r="K643" i="1"/>
  <c r="P598" i="1"/>
  <c r="K598" i="1"/>
  <c r="K572" i="1"/>
  <c r="N308" i="1"/>
  <c r="K308" i="1"/>
  <c r="K971" i="1"/>
  <c r="K1056" i="1"/>
  <c r="K891" i="1"/>
  <c r="K752" i="1"/>
  <c r="M659" i="1"/>
  <c r="K1167" i="1"/>
  <c r="K1163" i="1"/>
  <c r="K1137" i="1"/>
  <c r="K921" i="1"/>
  <c r="K845" i="1"/>
  <c r="K803" i="1"/>
  <c r="K723" i="1"/>
  <c r="K675" i="1"/>
  <c r="M662" i="1"/>
  <c r="K453" i="1"/>
  <c r="M453" i="1"/>
  <c r="K370" i="1"/>
  <c r="M272" i="1"/>
  <c r="K95" i="1"/>
  <c r="M95" i="1"/>
  <c r="K1095" i="1"/>
  <c r="K1031" i="1"/>
  <c r="K1127" i="1"/>
  <c r="K1035" i="1"/>
  <c r="K967" i="1"/>
  <c r="K935" i="1"/>
  <c r="K863" i="1"/>
  <c r="K793" i="1"/>
  <c r="K757" i="1"/>
  <c r="O487" i="1"/>
  <c r="K486" i="1"/>
  <c r="K228" i="1"/>
  <c r="M228" i="1"/>
  <c r="K161" i="1"/>
  <c r="K159" i="1"/>
  <c r="K75" i="1"/>
  <c r="K1076" i="1"/>
  <c r="K1060" i="1"/>
  <c r="K1168" i="1"/>
  <c r="K1048" i="1"/>
  <c r="K987" i="1"/>
  <c r="K951" i="1"/>
  <c r="K943" i="1"/>
  <c r="K932" i="1"/>
  <c r="K899" i="1"/>
  <c r="K718" i="1"/>
  <c r="K690" i="1"/>
  <c r="O690" i="1"/>
  <c r="K353" i="1"/>
  <c r="M135" i="1"/>
  <c r="K135" i="1"/>
  <c r="M494" i="1"/>
  <c r="K494" i="1"/>
  <c r="K293" i="1"/>
  <c r="M293" i="1"/>
  <c r="K49" i="1"/>
  <c r="M49" i="1"/>
  <c r="K916" i="1"/>
  <c r="K814" i="1"/>
  <c r="K800" i="1"/>
  <c r="M495" i="1"/>
  <c r="K495" i="1"/>
  <c r="K465" i="1"/>
  <c r="M465" i="1"/>
  <c r="K232" i="1"/>
  <c r="O232" i="1"/>
  <c r="K648" i="1"/>
  <c r="M648" i="1"/>
  <c r="K634" i="1"/>
  <c r="P634" i="1"/>
  <c r="M572" i="1"/>
  <c r="K497" i="1"/>
  <c r="N497" i="1"/>
  <c r="K224" i="1"/>
  <c r="M224" i="1"/>
  <c r="M139" i="1"/>
  <c r="K139" i="1"/>
  <c r="K1129" i="1"/>
  <c r="K1096" i="1"/>
  <c r="O1095" i="1"/>
  <c r="K1057" i="1"/>
  <c r="N1056" i="1"/>
  <c r="O1031" i="1"/>
  <c r="K1024" i="1"/>
  <c r="K928" i="1"/>
  <c r="K904" i="1"/>
  <c r="K903" i="1"/>
  <c r="N891" i="1"/>
  <c r="K825" i="1"/>
  <c r="M752" i="1"/>
  <c r="K413" i="1"/>
  <c r="K398" i="1"/>
  <c r="O398" i="1"/>
  <c r="K140" i="1"/>
  <c r="M140" i="1"/>
  <c r="K87" i="1"/>
  <c r="M87" i="1"/>
  <c r="K464" i="1"/>
  <c r="K1101" i="1"/>
  <c r="M1159" i="1"/>
  <c r="M1079" i="1"/>
  <c r="K989" i="1"/>
  <c r="K423" i="1"/>
  <c r="K349" i="1"/>
  <c r="K225" i="1"/>
  <c r="M225" i="1"/>
  <c r="P1163" i="1"/>
  <c r="K1131" i="1"/>
  <c r="K1105" i="1"/>
  <c r="K1061" i="1"/>
  <c r="N1035" i="1"/>
  <c r="O967" i="1"/>
  <c r="O935" i="1"/>
  <c r="K418" i="1"/>
  <c r="K276" i="1"/>
  <c r="K210" i="1"/>
  <c r="P79" i="1"/>
  <c r="K167" i="1"/>
  <c r="K147" i="1"/>
  <c r="K136" i="1"/>
  <c r="P108" i="1"/>
  <c r="K27" i="1"/>
  <c r="K260" i="1"/>
  <c r="K204" i="1"/>
  <c r="K112" i="1"/>
  <c r="K51" i="1"/>
  <c r="K485" i="1"/>
  <c r="K432" i="1"/>
  <c r="K332" i="1"/>
  <c r="K208" i="1"/>
  <c r="K4" i="1"/>
  <c r="K855" i="1"/>
  <c r="K176" i="1"/>
  <c r="K111" i="1"/>
  <c r="K107" i="1"/>
  <c r="K873" i="1"/>
  <c r="K856" i="1"/>
  <c r="K796" i="1"/>
  <c r="K704" i="1"/>
  <c r="K588" i="1"/>
  <c r="K1103" i="1"/>
  <c r="P1103" i="1"/>
  <c r="K1020" i="1"/>
  <c r="K1015" i="1"/>
  <c r="K911" i="1"/>
  <c r="P911" i="1"/>
  <c r="K909" i="1"/>
  <c r="K897" i="1"/>
  <c r="K866" i="1"/>
  <c r="K859" i="1"/>
  <c r="K838" i="1"/>
  <c r="P838" i="1"/>
  <c r="K837" i="1"/>
  <c r="K818" i="1"/>
  <c r="K610" i="1"/>
  <c r="P610" i="1"/>
  <c r="K562" i="1"/>
  <c r="M562" i="1"/>
  <c r="K528" i="1"/>
  <c r="K437" i="1"/>
  <c r="M437" i="1"/>
  <c r="K436" i="1"/>
  <c r="M436" i="1"/>
  <c r="M295" i="1"/>
  <c r="K295" i="1"/>
  <c r="K1132" i="1"/>
  <c r="M1132" i="1"/>
  <c r="K1087" i="1"/>
  <c r="P1087" i="1"/>
  <c r="K995" i="1"/>
  <c r="M995" i="1"/>
  <c r="K875" i="1"/>
  <c r="M875" i="1"/>
  <c r="K468" i="1"/>
  <c r="P468" i="1"/>
  <c r="M399" i="1"/>
  <c r="K399" i="1"/>
  <c r="P342" i="1"/>
  <c r="K342" i="1"/>
  <c r="N233" i="1"/>
  <c r="K233" i="1"/>
  <c r="K216" i="1"/>
  <c r="M216" i="1"/>
  <c r="K1121" i="1"/>
  <c r="K1111" i="1"/>
  <c r="K1100" i="1"/>
  <c r="P1055" i="1"/>
  <c r="K1017" i="1"/>
  <c r="K1008" i="1"/>
  <c r="K1000" i="1"/>
  <c r="K960" i="1"/>
  <c r="K896" i="1"/>
  <c r="K858" i="1"/>
  <c r="K850" i="1"/>
  <c r="K795" i="1"/>
  <c r="K728" i="1"/>
  <c r="P728" i="1"/>
  <c r="K1143" i="1"/>
  <c r="K1059" i="1"/>
  <c r="K999" i="1"/>
  <c r="K945" i="1"/>
  <c r="P939" i="1"/>
  <c r="K923" i="1"/>
  <c r="M923" i="1"/>
  <c r="K915" i="1"/>
  <c r="K908" i="1"/>
  <c r="M861" i="1"/>
  <c r="K861" i="1"/>
  <c r="K847" i="1"/>
  <c r="K835" i="1"/>
  <c r="K586" i="1"/>
  <c r="M586" i="1"/>
  <c r="P557" i="1"/>
  <c r="K557" i="1"/>
  <c r="K543" i="1"/>
  <c r="M543" i="1"/>
  <c r="N507" i="1"/>
  <c r="K507" i="1"/>
  <c r="K1157" i="1"/>
  <c r="K1124" i="1"/>
  <c r="K1113" i="1"/>
  <c r="K1104" i="1"/>
  <c r="M1104" i="1"/>
  <c r="K1039" i="1"/>
  <c r="K1037" i="1"/>
  <c r="K1027" i="1"/>
  <c r="K992" i="1"/>
  <c r="K957" i="1"/>
  <c r="M957" i="1"/>
  <c r="P943" i="1"/>
  <c r="K877" i="1"/>
  <c r="M877" i="1"/>
  <c r="K839" i="1"/>
  <c r="M839" i="1"/>
  <c r="M809" i="1"/>
  <c r="K809" i="1"/>
  <c r="K772" i="1"/>
  <c r="N771" i="1"/>
  <c r="K771" i="1"/>
  <c r="K744" i="1"/>
  <c r="K738" i="1"/>
  <c r="K730" i="1"/>
  <c r="O730" i="1"/>
  <c r="K515" i="1"/>
  <c r="K264" i="1"/>
  <c r="M264" i="1"/>
  <c r="K1169" i="1"/>
  <c r="M1169" i="1"/>
  <c r="K1120" i="1"/>
  <c r="M1120" i="1"/>
  <c r="K1088" i="1"/>
  <c r="M1088" i="1"/>
  <c r="K1043" i="1"/>
  <c r="M1043" i="1"/>
  <c r="K947" i="1"/>
  <c r="K944" i="1"/>
  <c r="M1044" i="1"/>
  <c r="K1044" i="1"/>
  <c r="K991" i="1"/>
  <c r="P991" i="1"/>
  <c r="M794" i="1"/>
  <c r="K794" i="1"/>
  <c r="K624" i="1"/>
  <c r="M624" i="1"/>
  <c r="K566" i="1"/>
  <c r="M566" i="1"/>
  <c r="K329" i="1"/>
  <c r="M329" i="1"/>
  <c r="K1145" i="1"/>
  <c r="N1076" i="1"/>
  <c r="K1063" i="1"/>
  <c r="M1063" i="1"/>
  <c r="K1025" i="1"/>
  <c r="K1005" i="1"/>
  <c r="K976" i="1"/>
  <c r="K973" i="1"/>
  <c r="K917" i="1"/>
  <c r="M917" i="1"/>
  <c r="M879" i="1"/>
  <c r="K879" i="1"/>
  <c r="N873" i="1"/>
  <c r="K787" i="1"/>
  <c r="K614" i="1"/>
  <c r="K590" i="1"/>
  <c r="M590" i="1"/>
  <c r="K424" i="1"/>
  <c r="M406" i="1"/>
  <c r="K406" i="1"/>
  <c r="M952" i="1"/>
  <c r="N951" i="1"/>
  <c r="K1136" i="1"/>
  <c r="M1131" i="1"/>
  <c r="M1116" i="1"/>
  <c r="K1067" i="1"/>
  <c r="K1065" i="1"/>
  <c r="K1021" i="1"/>
  <c r="M993" i="1"/>
  <c r="K993" i="1"/>
  <c r="K874" i="1"/>
  <c r="P874" i="1"/>
  <c r="K627" i="1"/>
  <c r="M627" i="1"/>
  <c r="M616" i="1"/>
  <c r="K616" i="1"/>
  <c r="K484" i="1"/>
  <c r="M484" i="1"/>
  <c r="M407" i="1"/>
  <c r="K407" i="1"/>
  <c r="K1140" i="1"/>
  <c r="N1127" i="1"/>
  <c r="K1147" i="1"/>
  <c r="M1147" i="1"/>
  <c r="M1101" i="1"/>
  <c r="K912" i="1"/>
  <c r="M899" i="1"/>
  <c r="K887" i="1"/>
  <c r="N850" i="1"/>
  <c r="K833" i="1"/>
  <c r="M831" i="1"/>
  <c r="K815" i="1"/>
  <c r="K783" i="1"/>
  <c r="K762" i="1"/>
  <c r="M762" i="1"/>
  <c r="N723" i="1"/>
  <c r="K427" i="1"/>
  <c r="P427" i="1"/>
  <c r="K409" i="1"/>
  <c r="P409" i="1"/>
  <c r="K1156" i="1"/>
  <c r="K1045" i="1"/>
  <c r="K1028" i="1"/>
  <c r="M1028" i="1"/>
  <c r="O1020" i="1"/>
  <c r="K941" i="1"/>
  <c r="M932" i="1"/>
  <c r="K929" i="1"/>
  <c r="K1092" i="1"/>
  <c r="K1075" i="1"/>
  <c r="K1041" i="1"/>
  <c r="K931" i="1"/>
  <c r="M931" i="1"/>
  <c r="K919" i="1"/>
  <c r="M919" i="1"/>
  <c r="K870" i="1"/>
  <c r="K827" i="1"/>
  <c r="K819" i="1"/>
  <c r="K720" i="1"/>
  <c r="M720" i="1"/>
  <c r="K514" i="1"/>
  <c r="K435" i="1"/>
  <c r="M435" i="1"/>
  <c r="M638" i="1"/>
  <c r="K638" i="1"/>
  <c r="K618" i="1"/>
  <c r="K552" i="1"/>
  <c r="K516" i="1"/>
  <c r="M490" i="1"/>
  <c r="K490" i="1"/>
  <c r="M367" i="1"/>
  <c r="K367" i="1"/>
  <c r="M491" i="1"/>
  <c r="K491" i="1"/>
  <c r="K340" i="1"/>
  <c r="O340" i="1"/>
  <c r="P236" i="1"/>
  <c r="K236" i="1"/>
  <c r="K1109" i="1"/>
  <c r="K1089" i="1"/>
  <c r="K1069" i="1"/>
  <c r="K972" i="1"/>
  <c r="O972" i="1"/>
  <c r="K965" i="1"/>
  <c r="K925" i="1"/>
  <c r="K759" i="1"/>
  <c r="M747" i="1"/>
  <c r="K747" i="1"/>
  <c r="M710" i="1"/>
  <c r="K710" i="1"/>
  <c r="K644" i="1"/>
  <c r="K580" i="1"/>
  <c r="K456" i="1"/>
  <c r="M346" i="1"/>
  <c r="K346" i="1"/>
  <c r="K664" i="1"/>
  <c r="P664" i="1"/>
  <c r="M642" i="1"/>
  <c r="K642" i="1"/>
  <c r="K574" i="1"/>
  <c r="P574" i="1"/>
  <c r="N546" i="1"/>
  <c r="K546" i="1"/>
  <c r="K452" i="1"/>
  <c r="M452" i="1"/>
  <c r="M63" i="1"/>
  <c r="K63" i="1"/>
  <c r="K1093" i="1"/>
  <c r="K1072" i="1"/>
  <c r="K1052" i="1"/>
  <c r="K1007" i="1"/>
  <c r="K969" i="1"/>
  <c r="K936" i="1"/>
  <c r="K901" i="1"/>
  <c r="M774" i="1"/>
  <c r="K754" i="1"/>
  <c r="K674" i="1"/>
  <c r="M614" i="1"/>
  <c r="K560" i="1"/>
  <c r="K524" i="1"/>
  <c r="N524" i="1"/>
  <c r="K393" i="1"/>
  <c r="N393" i="1"/>
  <c r="K357" i="1"/>
  <c r="M357" i="1"/>
  <c r="P337" i="1"/>
  <c r="K337" i="1"/>
  <c r="O334" i="1"/>
  <c r="K334" i="1"/>
  <c r="K1107" i="1"/>
  <c r="K1012" i="1"/>
  <c r="K977" i="1"/>
  <c r="K963" i="1"/>
  <c r="K924" i="1"/>
  <c r="K854" i="1"/>
  <c r="K810" i="1"/>
  <c r="M796" i="1"/>
  <c r="M787" i="1"/>
  <c r="K782" i="1"/>
  <c r="P782" i="1"/>
  <c r="K740" i="1"/>
  <c r="M704" i="1"/>
  <c r="K687" i="1"/>
  <c r="M687" i="1"/>
  <c r="K635" i="1"/>
  <c r="M618" i="1"/>
  <c r="K570" i="1"/>
  <c r="K547" i="1"/>
  <c r="M516" i="1"/>
  <c r="M515" i="1"/>
  <c r="M432" i="1"/>
  <c r="K1161" i="1"/>
  <c r="K1135" i="1"/>
  <c r="K1073" i="1"/>
  <c r="K1068" i="1"/>
  <c r="K959" i="1"/>
  <c r="K895" i="1"/>
  <c r="K893" i="1"/>
  <c r="K755" i="1"/>
  <c r="K702" i="1"/>
  <c r="P702" i="1"/>
  <c r="K680" i="1"/>
  <c r="P680" i="1"/>
  <c r="M678" i="1"/>
  <c r="K678" i="1"/>
  <c r="K620" i="1"/>
  <c r="K615" i="1"/>
  <c r="K531" i="1"/>
  <c r="N363" i="1"/>
  <c r="K363" i="1"/>
  <c r="K336" i="1"/>
  <c r="O336" i="1"/>
  <c r="N294" i="1"/>
  <c r="K294" i="1"/>
  <c r="K671" i="1"/>
  <c r="K670" i="1"/>
  <c r="K479" i="1"/>
  <c r="K460" i="1"/>
  <c r="O284" i="1"/>
  <c r="K284" i="1"/>
  <c r="P240" i="1"/>
  <c r="K240" i="1"/>
  <c r="K19" i="1"/>
  <c r="M19" i="1"/>
  <c r="K431" i="1"/>
  <c r="K410" i="1"/>
  <c r="K397" i="1"/>
  <c r="N397" i="1"/>
  <c r="K322" i="1"/>
  <c r="M322" i="1"/>
  <c r="K315" i="1"/>
  <c r="M266" i="1"/>
  <c r="K266" i="1"/>
  <c r="M218" i="1"/>
  <c r="K218" i="1"/>
  <c r="K428" i="1"/>
  <c r="M371" i="1"/>
  <c r="K371" i="1"/>
  <c r="K314" i="1"/>
  <c r="P314" i="1"/>
  <c r="K306" i="1"/>
  <c r="P306" i="1"/>
  <c r="M282" i="1"/>
  <c r="K282" i="1"/>
  <c r="N416" i="1"/>
  <c r="K416" i="1"/>
  <c r="K377" i="1"/>
  <c r="P377" i="1"/>
  <c r="K372" i="1"/>
  <c r="M372" i="1"/>
  <c r="K323" i="1"/>
  <c r="M323" i="1"/>
  <c r="K35" i="1"/>
  <c r="P35" i="1"/>
  <c r="K156" i="1"/>
  <c r="M156" i="1"/>
  <c r="M560" i="1"/>
  <c r="N552" i="1"/>
  <c r="K492" i="1"/>
  <c r="M480" i="1"/>
  <c r="M464" i="1"/>
  <c r="N456" i="1"/>
  <c r="K444" i="1"/>
  <c r="K391" i="1"/>
  <c r="P391" i="1"/>
  <c r="P273" i="1"/>
  <c r="K273" i="1"/>
  <c r="M188" i="1"/>
  <c r="K188" i="1"/>
  <c r="K712" i="1"/>
  <c r="P712" i="1"/>
  <c r="K706" i="1"/>
  <c r="O706" i="1"/>
  <c r="M670" i="1"/>
  <c r="K654" i="1"/>
  <c r="K608" i="1"/>
  <c r="K513" i="1"/>
  <c r="K471" i="1"/>
  <c r="K470" i="1"/>
  <c r="K462" i="1"/>
  <c r="P460" i="1"/>
  <c r="M424" i="1"/>
  <c r="K386" i="1"/>
  <c r="M332" i="1"/>
  <c r="K292" i="1"/>
  <c r="M292" i="1"/>
  <c r="K113" i="1"/>
  <c r="K80" i="1"/>
  <c r="M80" i="1"/>
  <c r="M770" i="1"/>
  <c r="K770" i="1"/>
  <c r="K769" i="1"/>
  <c r="K767" i="1"/>
  <c r="K658" i="1"/>
  <c r="K626" i="1"/>
  <c r="K537" i="1"/>
  <c r="K499" i="1"/>
  <c r="N479" i="1"/>
  <c r="K454" i="1"/>
  <c r="M441" i="1"/>
  <c r="K441" i="1"/>
  <c r="M410" i="1"/>
  <c r="M343" i="1"/>
  <c r="K343" i="1"/>
  <c r="K229" i="1"/>
  <c r="K171" i="1"/>
  <c r="K99" i="1"/>
  <c r="M99" i="1"/>
  <c r="P161" i="1"/>
  <c r="K151" i="1"/>
  <c r="K119" i="1"/>
  <c r="P88" i="1"/>
  <c r="K53" i="1"/>
  <c r="K11" i="1"/>
  <c r="K369" i="1"/>
  <c r="K359" i="1"/>
  <c r="K212" i="1"/>
  <c r="K197" i="1"/>
  <c r="K152" i="1"/>
  <c r="N152" i="1"/>
  <c r="M132" i="1"/>
  <c r="K132" i="1"/>
  <c r="K23" i="1"/>
  <c r="M23" i="1"/>
  <c r="K15" i="1"/>
  <c r="K498" i="1"/>
  <c r="K440" i="1"/>
  <c r="K404" i="1"/>
  <c r="K177" i="1"/>
  <c r="K120" i="1"/>
  <c r="K103" i="1"/>
  <c r="M103" i="1"/>
  <c r="K39" i="1"/>
  <c r="M39" i="1"/>
  <c r="K806" i="1"/>
  <c r="K779" i="1"/>
  <c r="K742" i="1"/>
  <c r="K722" i="1"/>
  <c r="K582" i="1"/>
  <c r="K307" i="1"/>
  <c r="M307" i="1"/>
  <c r="K296" i="1"/>
  <c r="K238" i="1"/>
  <c r="P184" i="1"/>
  <c r="K184" i="1"/>
  <c r="M153" i="1"/>
  <c r="K153" i="1"/>
  <c r="K209" i="1"/>
  <c r="K155" i="1"/>
  <c r="O155" i="1"/>
  <c r="P128" i="1"/>
  <c r="K128" i="1"/>
  <c r="M113" i="1"/>
  <c r="K55" i="1"/>
  <c r="M55" i="1"/>
  <c r="K331" i="1"/>
  <c r="M331" i="1"/>
  <c r="K299" i="1"/>
  <c r="K279" i="1"/>
  <c r="M279" i="1"/>
  <c r="P268" i="1"/>
  <c r="K268" i="1"/>
  <c r="P192" i="1"/>
  <c r="K192" i="1"/>
  <c r="M171" i="1"/>
  <c r="M147" i="1"/>
  <c r="M143" i="1"/>
  <c r="K115" i="1"/>
  <c r="K97" i="1"/>
  <c r="M97" i="1"/>
  <c r="K43" i="1"/>
  <c r="M43" i="1"/>
  <c r="K16" i="1"/>
  <c r="M16" i="1"/>
  <c r="K956" i="1"/>
  <c r="K888" i="1"/>
  <c r="K865" i="1"/>
  <c r="K853" i="1"/>
  <c r="K826" i="1"/>
  <c r="K768" i="1"/>
  <c r="K476" i="1"/>
  <c r="K472" i="1"/>
  <c r="K242" i="1"/>
  <c r="K180" i="1"/>
  <c r="M180" i="1"/>
  <c r="K172" i="1"/>
  <c r="O172" i="1"/>
  <c r="K123" i="1"/>
  <c r="M123" i="1"/>
  <c r="K36" i="1"/>
  <c r="K181" i="1"/>
  <c r="K358" i="1"/>
  <c r="K311" i="1"/>
  <c r="K1026" i="1"/>
  <c r="M1026" i="1"/>
  <c r="K1009" i="1"/>
  <c r="K996" i="1"/>
  <c r="K978" i="1"/>
  <c r="M978" i="1"/>
  <c r="K961" i="1"/>
  <c r="K948" i="1"/>
  <c r="K930" i="1"/>
  <c r="M930" i="1"/>
  <c r="K913" i="1"/>
  <c r="K900" i="1"/>
  <c r="K857" i="1"/>
  <c r="M857" i="1"/>
  <c r="K848" i="1"/>
  <c r="M848" i="1"/>
  <c r="K843" i="1"/>
  <c r="K822" i="1"/>
  <c r="K817" i="1"/>
  <c r="M817" i="1"/>
  <c r="K748" i="1"/>
  <c r="K716" i="1"/>
  <c r="M716" i="1"/>
  <c r="K667" i="1"/>
  <c r="K631" i="1"/>
  <c r="M631" i="1"/>
  <c r="N604" i="1"/>
  <c r="K604" i="1"/>
  <c r="K587" i="1"/>
  <c r="K563" i="1"/>
  <c r="M542" i="1"/>
  <c r="K542" i="1"/>
  <c r="K540" i="1"/>
  <c r="N540" i="1"/>
  <c r="K533" i="1"/>
  <c r="K505" i="1"/>
  <c r="P301" i="1"/>
  <c r="K301" i="1"/>
  <c r="K286" i="1"/>
  <c r="M286" i="1"/>
  <c r="K280" i="1"/>
  <c r="O280" i="1"/>
  <c r="K245" i="1"/>
  <c r="K231" i="1"/>
  <c r="M231" i="1"/>
  <c r="K185" i="1"/>
  <c r="P45" i="1"/>
  <c r="K45" i="1"/>
  <c r="K31" i="1"/>
  <c r="P31" i="1"/>
  <c r="K29" i="1"/>
  <c r="K1074" i="1"/>
  <c r="M1074" i="1"/>
  <c r="K1171" i="1"/>
  <c r="K1165" i="1"/>
  <c r="K1162" i="1"/>
  <c r="K1160" i="1"/>
  <c r="K1155" i="1"/>
  <c r="K1149" i="1"/>
  <c r="K1146" i="1"/>
  <c r="K1144" i="1"/>
  <c r="K1139" i="1"/>
  <c r="K1133" i="1"/>
  <c r="K1130" i="1"/>
  <c r="K1128" i="1"/>
  <c r="K1123" i="1"/>
  <c r="K1117" i="1"/>
  <c r="K1114" i="1"/>
  <c r="K1112" i="1"/>
  <c r="K1099" i="1"/>
  <c r="K1094" i="1"/>
  <c r="M1094" i="1"/>
  <c r="K1077" i="1"/>
  <c r="K1064" i="1"/>
  <c r="K1051" i="1"/>
  <c r="K1046" i="1"/>
  <c r="M1046" i="1"/>
  <c r="K1029" i="1"/>
  <c r="K1016" i="1"/>
  <c r="K1003" i="1"/>
  <c r="K998" i="1"/>
  <c r="M998" i="1"/>
  <c r="K981" i="1"/>
  <c r="K968" i="1"/>
  <c r="K955" i="1"/>
  <c r="K950" i="1"/>
  <c r="M950" i="1"/>
  <c r="K933" i="1"/>
  <c r="K920" i="1"/>
  <c r="K907" i="1"/>
  <c r="K902" i="1"/>
  <c r="M902" i="1"/>
  <c r="K871" i="1"/>
  <c r="M871" i="1"/>
  <c r="K869" i="1"/>
  <c r="K851" i="1"/>
  <c r="K813" i="1"/>
  <c r="P810" i="1"/>
  <c r="K802" i="1"/>
  <c r="K776" i="1"/>
  <c r="K763" i="1"/>
  <c r="O736" i="1"/>
  <c r="K736" i="1"/>
  <c r="K717" i="1"/>
  <c r="M717" i="1"/>
  <c r="K695" i="1"/>
  <c r="M695" i="1"/>
  <c r="K655" i="1"/>
  <c r="K632" i="1"/>
  <c r="M632" i="1"/>
  <c r="K606" i="1"/>
  <c r="P606" i="1"/>
  <c r="N591" i="1"/>
  <c r="K591" i="1"/>
  <c r="K583" i="1"/>
  <c r="K500" i="1"/>
  <c r="O500" i="1"/>
  <c r="O498" i="1"/>
  <c r="O321" i="1"/>
  <c r="K321" i="1"/>
  <c r="K297" i="1"/>
  <c r="K291" i="1"/>
  <c r="M291" i="1"/>
  <c r="K257" i="1"/>
  <c r="K253" i="1"/>
  <c r="K235" i="1"/>
  <c r="M235" i="1"/>
  <c r="K74" i="1"/>
  <c r="M74" i="1"/>
  <c r="M68" i="1"/>
  <c r="K68" i="1"/>
  <c r="K7" i="1"/>
  <c r="K1097" i="1"/>
  <c r="K1084" i="1"/>
  <c r="K1071" i="1"/>
  <c r="K1066" i="1"/>
  <c r="M1066" i="1"/>
  <c r="K1049" i="1"/>
  <c r="K1036" i="1"/>
  <c r="K1023" i="1"/>
  <c r="K1018" i="1"/>
  <c r="M1018" i="1"/>
  <c r="K1001" i="1"/>
  <c r="K988" i="1"/>
  <c r="K975" i="1"/>
  <c r="K970" i="1"/>
  <c r="M970" i="1"/>
  <c r="K953" i="1"/>
  <c r="K940" i="1"/>
  <c r="K927" i="1"/>
  <c r="K922" i="1"/>
  <c r="M922" i="1"/>
  <c r="K905" i="1"/>
  <c r="K892" i="1"/>
  <c r="K885" i="1"/>
  <c r="K881" i="1"/>
  <c r="M881" i="1"/>
  <c r="K880" i="1"/>
  <c r="K872" i="1"/>
  <c r="M872" i="1"/>
  <c r="K836" i="1"/>
  <c r="M836" i="1"/>
  <c r="K821" i="1"/>
  <c r="K805" i="1"/>
  <c r="M805" i="1"/>
  <c r="K804" i="1"/>
  <c r="K792" i="1"/>
  <c r="M792" i="1"/>
  <c r="K788" i="1"/>
  <c r="O726" i="1"/>
  <c r="K726" i="1"/>
  <c r="K707" i="1"/>
  <c r="K691" i="1"/>
  <c r="K646" i="1"/>
  <c r="K568" i="1"/>
  <c r="M568" i="1"/>
  <c r="N564" i="1"/>
  <c r="K564" i="1"/>
  <c r="M510" i="1"/>
  <c r="K510" i="1"/>
  <c r="N506" i="1"/>
  <c r="K506" i="1"/>
  <c r="K445" i="1"/>
  <c r="K430" i="1"/>
  <c r="M430" i="1"/>
  <c r="K419" i="1"/>
  <c r="M412" i="1"/>
  <c r="K412" i="1"/>
  <c r="K302" i="1"/>
  <c r="M302" i="1"/>
  <c r="K250" i="1"/>
  <c r="K244" i="1"/>
  <c r="K189" i="1"/>
  <c r="N189" i="1"/>
  <c r="P85" i="1"/>
  <c r="K85" i="1"/>
  <c r="K57" i="1"/>
  <c r="K50" i="1"/>
  <c r="M50" i="1"/>
  <c r="K48" i="1"/>
  <c r="M48" i="1"/>
  <c r="K32" i="1"/>
  <c r="M32" i="1"/>
  <c r="K5" i="1"/>
  <c r="K942" i="1"/>
  <c r="M942" i="1"/>
  <c r="K894" i="1"/>
  <c r="M894" i="1"/>
  <c r="K862" i="1"/>
  <c r="M862" i="1"/>
  <c r="K844" i="1"/>
  <c r="M844" i="1"/>
  <c r="K778" i="1"/>
  <c r="M778" i="1"/>
  <c r="K727" i="1"/>
  <c r="M727" i="1"/>
  <c r="K633" i="1"/>
  <c r="M633" i="1"/>
  <c r="K607" i="1"/>
  <c r="M607" i="1"/>
  <c r="K595" i="1"/>
  <c r="N595" i="1"/>
  <c r="K548" i="1"/>
  <c r="N548" i="1"/>
  <c r="K508" i="1"/>
  <c r="N508" i="1"/>
  <c r="M501" i="1"/>
  <c r="K501" i="1"/>
  <c r="K356" i="1"/>
  <c r="M356" i="1"/>
  <c r="M347" i="1"/>
  <c r="K347" i="1"/>
  <c r="K327" i="1"/>
  <c r="M327" i="1"/>
  <c r="K326" i="1"/>
  <c r="M326" i="1"/>
  <c r="M303" i="1"/>
  <c r="K303" i="1"/>
  <c r="K252" i="1"/>
  <c r="P252" i="1"/>
  <c r="O105" i="1"/>
  <c r="K105" i="1"/>
  <c r="K70" i="1"/>
  <c r="M70" i="1"/>
  <c r="K59" i="1"/>
  <c r="P59" i="1"/>
  <c r="K8" i="1"/>
  <c r="M8" i="1"/>
  <c r="K1166" i="1"/>
  <c r="K1134" i="1"/>
  <c r="K1118" i="1"/>
  <c r="K1106" i="1"/>
  <c r="M1106" i="1"/>
  <c r="K1058" i="1"/>
  <c r="M1058" i="1"/>
  <c r="K1010" i="1"/>
  <c r="M1010" i="1"/>
  <c r="K962" i="1"/>
  <c r="M962" i="1"/>
  <c r="K914" i="1"/>
  <c r="M914" i="1"/>
  <c r="K878" i="1"/>
  <c r="K824" i="1"/>
  <c r="M824" i="1"/>
  <c r="K823" i="1"/>
  <c r="K764" i="1"/>
  <c r="M764" i="1"/>
  <c r="K749" i="1"/>
  <c r="M749" i="1"/>
  <c r="K672" i="1"/>
  <c r="M672" i="1"/>
  <c r="K647" i="1"/>
  <c r="M647" i="1"/>
  <c r="K592" i="1"/>
  <c r="M592" i="1"/>
  <c r="K589" i="1"/>
  <c r="M589" i="1"/>
  <c r="K569" i="1"/>
  <c r="M569" i="1"/>
  <c r="P448" i="1"/>
  <c r="K448" i="1"/>
  <c r="K305" i="1"/>
  <c r="M305" i="1"/>
  <c r="K1030" i="1"/>
  <c r="M1030" i="1"/>
  <c r="K934" i="1"/>
  <c r="M934" i="1"/>
  <c r="K852" i="1"/>
  <c r="M852" i="1"/>
  <c r="K790" i="1"/>
  <c r="K750" i="1"/>
  <c r="M750" i="1"/>
  <c r="K734" i="1"/>
  <c r="K724" i="1"/>
  <c r="K708" i="1"/>
  <c r="M708" i="1"/>
  <c r="O688" i="1"/>
  <c r="K688" i="1"/>
  <c r="K669" i="1"/>
  <c r="M669" i="1"/>
  <c r="K613" i="1"/>
  <c r="M613" i="1"/>
  <c r="K596" i="1"/>
  <c r="M596" i="1"/>
  <c r="K553" i="1"/>
  <c r="N553" i="1"/>
  <c r="M549" i="1"/>
  <c r="K549" i="1"/>
  <c r="P473" i="1"/>
  <c r="K473" i="1"/>
  <c r="N446" i="1"/>
  <c r="K446" i="1"/>
  <c r="K380" i="1"/>
  <c r="M380" i="1"/>
  <c r="M375" i="1"/>
  <c r="K375" i="1"/>
  <c r="K1038" i="1"/>
  <c r="M1038" i="1"/>
  <c r="K1078" i="1"/>
  <c r="M1078" i="1"/>
  <c r="K982" i="1"/>
  <c r="M982" i="1"/>
  <c r="K886" i="1"/>
  <c r="M886" i="1"/>
  <c r="K832" i="1"/>
  <c r="M832" i="1"/>
  <c r="K789" i="1"/>
  <c r="K725" i="1"/>
  <c r="K1098" i="1"/>
  <c r="M1098" i="1"/>
  <c r="K1081" i="1"/>
  <c r="K1050" i="1"/>
  <c r="M1050" i="1"/>
  <c r="K1033" i="1"/>
  <c r="K1002" i="1"/>
  <c r="M1002" i="1"/>
  <c r="K985" i="1"/>
  <c r="K954" i="1"/>
  <c r="M954" i="1"/>
  <c r="K937" i="1"/>
  <c r="K906" i="1"/>
  <c r="M906" i="1"/>
  <c r="K889" i="1"/>
  <c r="K883" i="1"/>
  <c r="K860" i="1"/>
  <c r="K812" i="1"/>
  <c r="M812" i="1"/>
  <c r="K811" i="1"/>
  <c r="K807" i="1"/>
  <c r="K775" i="1"/>
  <c r="M775" i="1"/>
  <c r="K765" i="1"/>
  <c r="M765" i="1"/>
  <c r="O760" i="1"/>
  <c r="K760" i="1"/>
  <c r="K751" i="1"/>
  <c r="M751" i="1"/>
  <c r="K746" i="1"/>
  <c r="K731" i="1"/>
  <c r="K709" i="1"/>
  <c r="M709" i="1"/>
  <c r="K682" i="1"/>
  <c r="O682" i="1"/>
  <c r="K639" i="1"/>
  <c r="K622" i="1"/>
  <c r="K593" i="1"/>
  <c r="M593" i="1"/>
  <c r="K578" i="1"/>
  <c r="K525" i="1"/>
  <c r="O525" i="1"/>
  <c r="K520" i="1"/>
  <c r="O520" i="1"/>
  <c r="O474" i="1"/>
  <c r="K474" i="1"/>
  <c r="K449" i="1"/>
  <c r="M449" i="1"/>
  <c r="K421" i="1"/>
  <c r="N421" i="1"/>
  <c r="K420" i="1"/>
  <c r="M420" i="1"/>
  <c r="O1135" i="1"/>
  <c r="M1108" i="1"/>
  <c r="P1107" i="1"/>
  <c r="M1073" i="1"/>
  <c r="K1070" i="1"/>
  <c r="M1070" i="1"/>
  <c r="M1060" i="1"/>
  <c r="P1059" i="1"/>
  <c r="M1025" i="1"/>
  <c r="K1022" i="1"/>
  <c r="M1022" i="1"/>
  <c r="M1012" i="1"/>
  <c r="P1011" i="1"/>
  <c r="M977" i="1"/>
  <c r="K974" i="1"/>
  <c r="M974" i="1"/>
  <c r="M964" i="1"/>
  <c r="P963" i="1"/>
  <c r="M929" i="1"/>
  <c r="K926" i="1"/>
  <c r="M926" i="1"/>
  <c r="M916" i="1"/>
  <c r="P915" i="1"/>
  <c r="K876" i="1"/>
  <c r="M876" i="1"/>
  <c r="K840" i="1"/>
  <c r="M840" i="1"/>
  <c r="M826" i="1"/>
  <c r="P825" i="1"/>
  <c r="K820" i="1"/>
  <c r="M820" i="1"/>
  <c r="K797" i="1"/>
  <c r="M784" i="1"/>
  <c r="K784" i="1"/>
  <c r="K766" i="1"/>
  <c r="M766" i="1"/>
  <c r="K715" i="1"/>
  <c r="K656" i="1"/>
  <c r="K597" i="1"/>
  <c r="M597" i="1"/>
  <c r="K576" i="1"/>
  <c r="M550" i="1"/>
  <c r="K550" i="1"/>
  <c r="N526" i="1"/>
  <c r="K526" i="1"/>
  <c r="M517" i="1"/>
  <c r="K517" i="1"/>
  <c r="K990" i="1"/>
  <c r="M990" i="1"/>
  <c r="K1150" i="1"/>
  <c r="M1045" i="1"/>
  <c r="K884" i="1"/>
  <c r="K867" i="1"/>
  <c r="M856" i="1"/>
  <c r="M847" i="1"/>
  <c r="K846" i="1"/>
  <c r="K841" i="1"/>
  <c r="M841" i="1"/>
  <c r="M806" i="1"/>
  <c r="K798" i="1"/>
  <c r="M798" i="1"/>
  <c r="M742" i="1"/>
  <c r="K733" i="1"/>
  <c r="O699" i="1"/>
  <c r="K699" i="1"/>
  <c r="K683" i="1"/>
  <c r="M683" i="1"/>
  <c r="K660" i="1"/>
  <c r="M660" i="1"/>
  <c r="K623" i="1"/>
  <c r="M623" i="1"/>
  <c r="K603" i="1"/>
  <c r="K579" i="1"/>
  <c r="M579" i="1"/>
  <c r="M554" i="1"/>
  <c r="K554" i="1"/>
  <c r="K551" i="1"/>
  <c r="M551" i="1"/>
  <c r="N537" i="1"/>
  <c r="K527" i="1"/>
  <c r="M527" i="1"/>
  <c r="K521" i="1"/>
  <c r="M521" i="1"/>
  <c r="M483" i="1"/>
  <c r="K483" i="1"/>
  <c r="M450" i="1"/>
  <c r="K450" i="1"/>
  <c r="K1154" i="1"/>
  <c r="M1093" i="1"/>
  <c r="K1090" i="1"/>
  <c r="M1090" i="1"/>
  <c r="M997" i="1"/>
  <c r="K946" i="1"/>
  <c r="M946" i="1"/>
  <c r="M936" i="1"/>
  <c r="M901" i="1"/>
  <c r="K898" i="1"/>
  <c r="M898" i="1"/>
  <c r="M888" i="1"/>
  <c r="M882" i="1"/>
  <c r="N870" i="1"/>
  <c r="M1172" i="1"/>
  <c r="M1162" i="1"/>
  <c r="M1161" i="1"/>
  <c r="M1156" i="1"/>
  <c r="M1146" i="1"/>
  <c r="M1145" i="1"/>
  <c r="M1140" i="1"/>
  <c r="M1130" i="1"/>
  <c r="M1129" i="1"/>
  <c r="M1124" i="1"/>
  <c r="M1114" i="1"/>
  <c r="M1113" i="1"/>
  <c r="K1110" i="1"/>
  <c r="M1110" i="1"/>
  <c r="M1100" i="1"/>
  <c r="K1080" i="1"/>
  <c r="M1065" i="1"/>
  <c r="K1062" i="1"/>
  <c r="M1062" i="1"/>
  <c r="M1052" i="1"/>
  <c r="K1032" i="1"/>
  <c r="M1017" i="1"/>
  <c r="K1014" i="1"/>
  <c r="M1014" i="1"/>
  <c r="M1004" i="1"/>
  <c r="K984" i="1"/>
  <c r="M969" i="1"/>
  <c r="K966" i="1"/>
  <c r="M966" i="1"/>
  <c r="M956" i="1"/>
  <c r="K949" i="1"/>
  <c r="M921" i="1"/>
  <c r="K918" i="1"/>
  <c r="M918" i="1"/>
  <c r="M908" i="1"/>
  <c r="M855" i="1"/>
  <c r="M845" i="1"/>
  <c r="K828" i="1"/>
  <c r="M828" i="1"/>
  <c r="M814" i="1"/>
  <c r="K808" i="1"/>
  <c r="M808" i="1"/>
  <c r="M803" i="1"/>
  <c r="K799" i="1"/>
  <c r="M799" i="1"/>
  <c r="K785" i="1"/>
  <c r="M785" i="1"/>
  <c r="M779" i="1"/>
  <c r="M769" i="1"/>
  <c r="N768" i="1"/>
  <c r="M757" i="1"/>
  <c r="O743" i="1"/>
  <c r="K743" i="1"/>
  <c r="K739" i="1"/>
  <c r="K661" i="1"/>
  <c r="M661" i="1"/>
  <c r="M655" i="1"/>
  <c r="K556" i="1"/>
  <c r="N556" i="1"/>
  <c r="K538" i="1"/>
  <c r="M522" i="1"/>
  <c r="K522" i="1"/>
  <c r="M518" i="1"/>
  <c r="K518" i="1"/>
  <c r="K1170" i="1"/>
  <c r="O1167" i="1"/>
  <c r="K994" i="1"/>
  <c r="M994" i="1"/>
  <c r="K1174" i="1"/>
  <c r="K1158" i="1"/>
  <c r="K1151" i="1"/>
  <c r="K1142" i="1"/>
  <c r="K1126" i="1"/>
  <c r="K1119" i="1"/>
  <c r="M1085" i="1"/>
  <c r="K1082" i="1"/>
  <c r="M1082" i="1"/>
  <c r="M1072" i="1"/>
  <c r="M1037" i="1"/>
  <c r="K1034" i="1"/>
  <c r="M1034" i="1"/>
  <c r="M1024" i="1"/>
  <c r="M989" i="1"/>
  <c r="K986" i="1"/>
  <c r="M986" i="1"/>
  <c r="M976" i="1"/>
  <c r="M941" i="1"/>
  <c r="K938" i="1"/>
  <c r="M938" i="1"/>
  <c r="M928" i="1"/>
  <c r="M893" i="1"/>
  <c r="K890" i="1"/>
  <c r="M890" i="1"/>
  <c r="M880" i="1"/>
  <c r="O854" i="1"/>
  <c r="M835" i="1"/>
  <c r="K834" i="1"/>
  <c r="K829" i="1"/>
  <c r="M829" i="1"/>
  <c r="M804" i="1"/>
  <c r="M793" i="1"/>
  <c r="K786" i="1"/>
  <c r="M786" i="1"/>
  <c r="K758" i="1"/>
  <c r="M755" i="1"/>
  <c r="K714" i="1"/>
  <c r="K703" i="1"/>
  <c r="K694" i="1"/>
  <c r="K684" i="1"/>
  <c r="M684" i="1"/>
  <c r="K630" i="1"/>
  <c r="K602" i="1"/>
  <c r="K567" i="1"/>
  <c r="M555" i="1"/>
  <c r="K555" i="1"/>
  <c r="K541" i="1"/>
  <c r="O541" i="1"/>
  <c r="K539" i="1"/>
  <c r="M523" i="1"/>
  <c r="K523" i="1"/>
  <c r="K519" i="1"/>
  <c r="K493" i="1"/>
  <c r="M493" i="1"/>
  <c r="K488" i="1"/>
  <c r="M475" i="1"/>
  <c r="K475" i="1"/>
  <c r="K1086" i="1"/>
  <c r="M1086" i="1"/>
  <c r="K1138" i="1"/>
  <c r="K1122" i="1"/>
  <c r="K1042" i="1"/>
  <c r="M1042" i="1"/>
  <c r="K1102" i="1"/>
  <c r="M1102" i="1"/>
  <c r="K1054" i="1"/>
  <c r="M1054" i="1"/>
  <c r="K1006" i="1"/>
  <c r="M1006" i="1"/>
  <c r="K958" i="1"/>
  <c r="M958" i="1"/>
  <c r="K910" i="1"/>
  <c r="M910" i="1"/>
  <c r="K816" i="1"/>
  <c r="M816" i="1"/>
  <c r="K791" i="1"/>
  <c r="O754" i="1"/>
  <c r="K685" i="1"/>
  <c r="M685" i="1"/>
  <c r="K679" i="1"/>
  <c r="M679" i="1"/>
  <c r="M671" i="1"/>
  <c r="O651" i="1"/>
  <c r="K651" i="1"/>
  <c r="K628" i="1"/>
  <c r="K621" i="1"/>
  <c r="M621" i="1"/>
  <c r="K619" i="1"/>
  <c r="M619" i="1"/>
  <c r="K600" i="1"/>
  <c r="M588" i="1"/>
  <c r="K577" i="1"/>
  <c r="M577" i="1"/>
  <c r="M502" i="1"/>
  <c r="K502" i="1"/>
  <c r="K451" i="1"/>
  <c r="M451" i="1"/>
  <c r="O394" i="1"/>
  <c r="K394" i="1"/>
  <c r="K376" i="1"/>
  <c r="M376" i="1"/>
  <c r="K365" i="1"/>
  <c r="O365" i="1"/>
  <c r="K756" i="1"/>
  <c r="K732" i="1"/>
  <c r="K693" i="1"/>
  <c r="K692" i="1"/>
  <c r="K668" i="1"/>
  <c r="M668" i="1"/>
  <c r="K666" i="1"/>
  <c r="K645" i="1"/>
  <c r="M645" i="1"/>
  <c r="K611" i="1"/>
  <c r="K584" i="1"/>
  <c r="M584" i="1"/>
  <c r="K565" i="1"/>
  <c r="M565" i="1"/>
  <c r="K536" i="1"/>
  <c r="K503" i="1"/>
  <c r="M503" i="1"/>
  <c r="K422" i="1"/>
  <c r="M422" i="1"/>
  <c r="K384" i="1"/>
  <c r="M384" i="1"/>
  <c r="K361" i="1"/>
  <c r="K259" i="1"/>
  <c r="M259" i="1"/>
  <c r="K191" i="1"/>
  <c r="M191" i="1"/>
  <c r="K131" i="1"/>
  <c r="P131" i="1"/>
  <c r="K575" i="1"/>
  <c r="K469" i="1"/>
  <c r="M469" i="1"/>
  <c r="K433" i="1"/>
  <c r="N433" i="1"/>
  <c r="K366" i="1"/>
  <c r="M366" i="1"/>
  <c r="K617" i="1"/>
  <c r="M617" i="1"/>
  <c r="K585" i="1"/>
  <c r="M585" i="1"/>
  <c r="N544" i="1"/>
  <c r="K544" i="1"/>
  <c r="K530" i="1"/>
  <c r="P530" i="1"/>
  <c r="K496" i="1"/>
  <c r="N496" i="1"/>
  <c r="M466" i="1"/>
  <c r="K466" i="1"/>
  <c r="K439" i="1"/>
  <c r="M439" i="1"/>
  <c r="K864" i="1"/>
  <c r="K640" i="1"/>
  <c r="K599" i="1"/>
  <c r="M599" i="1"/>
  <c r="K545" i="1"/>
  <c r="N512" i="1"/>
  <c r="K512" i="1"/>
  <c r="P477" i="1"/>
  <c r="K477" i="1"/>
  <c r="P461" i="1"/>
  <c r="K461" i="1"/>
  <c r="K434" i="1"/>
  <c r="M434" i="1"/>
  <c r="K781" i="1"/>
  <c r="K761" i="1"/>
  <c r="M761" i="1"/>
  <c r="K737" i="1"/>
  <c r="M737" i="1"/>
  <c r="K711" i="1"/>
  <c r="K700" i="1"/>
  <c r="M700" i="1"/>
  <c r="K698" i="1"/>
  <c r="K677" i="1"/>
  <c r="K676" i="1"/>
  <c r="K652" i="1"/>
  <c r="M652" i="1"/>
  <c r="K650" i="1"/>
  <c r="K641" i="1"/>
  <c r="M641" i="1"/>
  <c r="K636" i="1"/>
  <c r="K612" i="1"/>
  <c r="M612" i="1"/>
  <c r="M558" i="1"/>
  <c r="K558" i="1"/>
  <c r="N478" i="1"/>
  <c r="K478" i="1"/>
  <c r="K868" i="1"/>
  <c r="K780" i="1"/>
  <c r="K773" i="1"/>
  <c r="K745" i="1"/>
  <c r="K719" i="1"/>
  <c r="K701" i="1"/>
  <c r="M701" i="1"/>
  <c r="K663" i="1"/>
  <c r="M663" i="1"/>
  <c r="K653" i="1"/>
  <c r="M653" i="1"/>
  <c r="K637" i="1"/>
  <c r="M637" i="1"/>
  <c r="K625" i="1"/>
  <c r="M625" i="1"/>
  <c r="K573" i="1"/>
  <c r="M573" i="1"/>
  <c r="K571" i="1"/>
  <c r="M571" i="1"/>
  <c r="K559" i="1"/>
  <c r="K411" i="1"/>
  <c r="M411" i="1"/>
  <c r="K390" i="1"/>
  <c r="M390" i="1"/>
  <c r="K741" i="1"/>
  <c r="K721" i="1"/>
  <c r="K705" i="1"/>
  <c r="K689" i="1"/>
  <c r="K673" i="1"/>
  <c r="K657" i="1"/>
  <c r="K605" i="1"/>
  <c r="M605" i="1"/>
  <c r="K529" i="1"/>
  <c r="K509" i="1"/>
  <c r="K489" i="1"/>
  <c r="M489" i="1"/>
  <c r="K467" i="1"/>
  <c r="M467" i="1"/>
  <c r="K457" i="1"/>
  <c r="P440" i="1"/>
  <c r="N429" i="1"/>
  <c r="K429" i="1"/>
  <c r="K389" i="1"/>
  <c r="O389" i="1"/>
  <c r="K387" i="1"/>
  <c r="K298" i="1"/>
  <c r="M298" i="1"/>
  <c r="K258" i="1"/>
  <c r="M258" i="1"/>
  <c r="K190" i="1"/>
  <c r="M190" i="1"/>
  <c r="N157" i="1"/>
  <c r="K157" i="1"/>
  <c r="K127" i="1"/>
  <c r="P127" i="1"/>
  <c r="P125" i="1"/>
  <c r="K125" i="1"/>
  <c r="O442" i="1"/>
  <c r="K442" i="1"/>
  <c r="K425" i="1"/>
  <c r="K401" i="1"/>
  <c r="K368" i="1"/>
  <c r="M368" i="1"/>
  <c r="K362" i="1"/>
  <c r="M362" i="1"/>
  <c r="K338" i="1"/>
  <c r="M338" i="1"/>
  <c r="O312" i="1"/>
  <c r="K312" i="1"/>
  <c r="K158" i="1"/>
  <c r="M158" i="1"/>
  <c r="N133" i="1"/>
  <c r="K133" i="1"/>
  <c r="K408" i="1"/>
  <c r="M408" i="1"/>
  <c r="K405" i="1"/>
  <c r="K339" i="1"/>
  <c r="M339" i="1"/>
  <c r="K318" i="1"/>
  <c r="M318" i="1"/>
  <c r="K310" i="1"/>
  <c r="O310" i="1"/>
  <c r="O270" i="1"/>
  <c r="K270" i="1"/>
  <c r="K263" i="1"/>
  <c r="M263" i="1"/>
  <c r="K168" i="1"/>
  <c r="N168" i="1"/>
  <c r="P350" i="1"/>
  <c r="K350" i="1"/>
  <c r="N169" i="1"/>
  <c r="K169" i="1"/>
  <c r="K609" i="1"/>
  <c r="M609" i="1"/>
  <c r="K561" i="1"/>
  <c r="M458" i="1"/>
  <c r="K458" i="1"/>
  <c r="K426" i="1"/>
  <c r="M426" i="1"/>
  <c r="K402" i="1"/>
  <c r="M402" i="1"/>
  <c r="K378" i="1"/>
  <c r="O378" i="1"/>
  <c r="N351" i="1"/>
  <c r="K351" i="1"/>
  <c r="K328" i="1"/>
  <c r="O328" i="1"/>
  <c r="K324" i="1"/>
  <c r="N324" i="1"/>
  <c r="K213" i="1"/>
  <c r="M213" i="1"/>
  <c r="K801" i="1"/>
  <c r="K777" i="1"/>
  <c r="K753" i="1"/>
  <c r="K729" i="1"/>
  <c r="K713" i="1"/>
  <c r="K697" i="1"/>
  <c r="K681" i="1"/>
  <c r="K665" i="1"/>
  <c r="K649" i="1"/>
  <c r="K629" i="1"/>
  <c r="M629" i="1"/>
  <c r="K581" i="1"/>
  <c r="M581" i="1"/>
  <c r="M534" i="1"/>
  <c r="K534" i="1"/>
  <c r="M482" i="1"/>
  <c r="K482" i="1"/>
  <c r="M438" i="1"/>
  <c r="K438" i="1"/>
  <c r="K415" i="1"/>
  <c r="M415" i="1"/>
  <c r="M374" i="1"/>
  <c r="K374" i="1"/>
  <c r="K285" i="1"/>
  <c r="M285" i="1"/>
  <c r="K230" i="1"/>
  <c r="M230" i="1"/>
  <c r="K214" i="1"/>
  <c r="M214" i="1"/>
  <c r="M173" i="1"/>
  <c r="K173" i="1"/>
  <c r="K601" i="1"/>
  <c r="M601" i="1"/>
  <c r="K535" i="1"/>
  <c r="K504" i="1"/>
  <c r="K459" i="1"/>
  <c r="M459" i="1"/>
  <c r="K455" i="1"/>
  <c r="M455" i="1"/>
  <c r="M403" i="1"/>
  <c r="K403" i="1"/>
  <c r="M379" i="1"/>
  <c r="K379" i="1"/>
  <c r="M355" i="1"/>
  <c r="K355" i="1"/>
  <c r="K325" i="1"/>
  <c r="M325" i="1"/>
  <c r="K290" i="1"/>
  <c r="M290" i="1"/>
  <c r="P278" i="1"/>
  <c r="K278" i="1"/>
  <c r="K234" i="1"/>
  <c r="M234" i="1"/>
  <c r="K269" i="1"/>
  <c r="N246" i="1"/>
  <c r="K246" i="1"/>
  <c r="K205" i="1"/>
  <c r="K186" i="1"/>
  <c r="K148" i="1"/>
  <c r="N148" i="1"/>
  <c r="M129" i="1"/>
  <c r="K129" i="1"/>
  <c r="K83" i="1"/>
  <c r="P83" i="1"/>
  <c r="N81" i="1"/>
  <c r="K81" i="1"/>
  <c r="K248" i="1"/>
  <c r="P248" i="1"/>
  <c r="O222" i="1"/>
  <c r="K222" i="1"/>
  <c r="K215" i="1"/>
  <c r="M215" i="1"/>
  <c r="K211" i="1"/>
  <c r="M211" i="1"/>
  <c r="K187" i="1"/>
  <c r="M187" i="1"/>
  <c r="K182" i="1"/>
  <c r="K163" i="1"/>
  <c r="O163" i="1"/>
  <c r="K154" i="1"/>
  <c r="M154" i="1"/>
  <c r="K447" i="1"/>
  <c r="M447" i="1"/>
  <c r="K388" i="1"/>
  <c r="K348" i="1"/>
  <c r="M348" i="1"/>
  <c r="K309" i="1"/>
  <c r="K220" i="1"/>
  <c r="K202" i="1"/>
  <c r="K196" i="1"/>
  <c r="K183" i="1"/>
  <c r="M183" i="1"/>
  <c r="K149" i="1"/>
  <c r="M149" i="1"/>
  <c r="K141" i="1"/>
  <c r="K130" i="1"/>
  <c r="M130" i="1"/>
  <c r="K281" i="1"/>
  <c r="M281" i="1"/>
  <c r="K249" i="1"/>
  <c r="M249" i="1"/>
  <c r="K144" i="1"/>
  <c r="M144" i="1"/>
  <c r="K100" i="1"/>
  <c r="M100" i="1"/>
  <c r="K360" i="1"/>
  <c r="K333" i="1"/>
  <c r="M333" i="1"/>
  <c r="K221" i="1"/>
  <c r="N198" i="1"/>
  <c r="K198" i="1"/>
  <c r="M395" i="1"/>
  <c r="K395" i="1"/>
  <c r="K335" i="1"/>
  <c r="M335" i="1"/>
  <c r="K316" i="1"/>
  <c r="N316" i="1"/>
  <c r="K237" i="1"/>
  <c r="N237" i="1"/>
  <c r="K200" i="1"/>
  <c r="P200" i="1"/>
  <c r="O174" i="1"/>
  <c r="K174" i="1"/>
  <c r="K145" i="1"/>
  <c r="M145" i="1"/>
  <c r="K102" i="1"/>
  <c r="M102" i="1"/>
  <c r="K463" i="1"/>
  <c r="M463" i="1"/>
  <c r="K417" i="1"/>
  <c r="N417" i="1"/>
  <c r="K382" i="1"/>
  <c r="M382" i="1"/>
  <c r="K354" i="1"/>
  <c r="M354" i="1"/>
  <c r="K341" i="1"/>
  <c r="N341" i="1"/>
  <c r="K330" i="1"/>
  <c r="M330" i="1"/>
  <c r="K261" i="1"/>
  <c r="M261" i="1"/>
  <c r="K160" i="1"/>
  <c r="M160" i="1"/>
  <c r="K443" i="1"/>
  <c r="M443" i="1"/>
  <c r="K396" i="1"/>
  <c r="M396" i="1"/>
  <c r="M383" i="1"/>
  <c r="K383" i="1"/>
  <c r="K317" i="1"/>
  <c r="M317" i="1"/>
  <c r="K304" i="1"/>
  <c r="N304" i="1"/>
  <c r="K289" i="1"/>
  <c r="M289" i="1"/>
  <c r="K262" i="1"/>
  <c r="M262" i="1"/>
  <c r="K239" i="1"/>
  <c r="M239" i="1"/>
  <c r="K201" i="1"/>
  <c r="M201" i="1"/>
  <c r="K84" i="1"/>
  <c r="M84" i="1"/>
  <c r="K82" i="1"/>
  <c r="M82" i="1"/>
  <c r="N61" i="1"/>
  <c r="K61" i="1"/>
  <c r="N109" i="1"/>
  <c r="K109" i="1"/>
  <c r="K92" i="1"/>
  <c r="K77" i="1"/>
  <c r="K60" i="1"/>
  <c r="M60" i="1"/>
  <c r="N93" i="1"/>
  <c r="K93" i="1"/>
  <c r="K62" i="1"/>
  <c r="M62" i="1"/>
  <c r="N41" i="1"/>
  <c r="K41" i="1"/>
  <c r="N40" i="1"/>
  <c r="K40" i="1"/>
  <c r="K400" i="1"/>
  <c r="K352" i="1"/>
  <c r="K267" i="1"/>
  <c r="M267" i="1"/>
  <c r="K254" i="1"/>
  <c r="M254" i="1"/>
  <c r="K219" i="1"/>
  <c r="M219" i="1"/>
  <c r="K206" i="1"/>
  <c r="M206" i="1"/>
  <c r="K164" i="1"/>
  <c r="K142" i="1"/>
  <c r="M142" i="1"/>
  <c r="K94" i="1"/>
  <c r="M94" i="1"/>
  <c r="K56" i="1"/>
  <c r="K42" i="1"/>
  <c r="M42" i="1"/>
  <c r="N37" i="1"/>
  <c r="K37" i="1"/>
  <c r="N17" i="1"/>
  <c r="K17" i="1"/>
  <c r="K313" i="1"/>
  <c r="M313" i="1"/>
  <c r="K283" i="1"/>
  <c r="M283" i="1"/>
  <c r="K274" i="1"/>
  <c r="M274" i="1"/>
  <c r="K241" i="1"/>
  <c r="M241" i="1"/>
  <c r="K226" i="1"/>
  <c r="M226" i="1"/>
  <c r="K193" i="1"/>
  <c r="M193" i="1"/>
  <c r="K178" i="1"/>
  <c r="M178" i="1"/>
  <c r="K121" i="1"/>
  <c r="M121" i="1"/>
  <c r="O73" i="1"/>
  <c r="K73" i="1"/>
  <c r="M20" i="1"/>
  <c r="K20" i="1"/>
  <c r="K392" i="1"/>
  <c r="K344" i="1"/>
  <c r="K300" i="1"/>
  <c r="K265" i="1"/>
  <c r="K255" i="1"/>
  <c r="M255" i="1"/>
  <c r="K217" i="1"/>
  <c r="K207" i="1"/>
  <c r="M207" i="1"/>
  <c r="K124" i="1"/>
  <c r="M124" i="1"/>
  <c r="K72" i="1"/>
  <c r="N72" i="1"/>
  <c r="K18" i="1"/>
  <c r="M18" i="1"/>
  <c r="K364" i="1"/>
  <c r="K275" i="1"/>
  <c r="M275" i="1"/>
  <c r="K227" i="1"/>
  <c r="M227" i="1"/>
  <c r="K179" i="1"/>
  <c r="M179" i="1"/>
  <c r="K122" i="1"/>
  <c r="M122" i="1"/>
  <c r="N117" i="1"/>
  <c r="K117" i="1"/>
  <c r="M116" i="1"/>
  <c r="K116" i="1"/>
  <c r="N101" i="1"/>
  <c r="K101" i="1"/>
  <c r="K90" i="1"/>
  <c r="M90" i="1"/>
  <c r="O65" i="1"/>
  <c r="K65" i="1"/>
  <c r="K52" i="1"/>
  <c r="M52" i="1"/>
  <c r="K22" i="1"/>
  <c r="M22" i="1"/>
  <c r="K247" i="1"/>
  <c r="M247" i="1"/>
  <c r="K199" i="1"/>
  <c r="M199" i="1"/>
  <c r="K170" i="1"/>
  <c r="M170" i="1"/>
  <c r="K110" i="1"/>
  <c r="M110" i="1"/>
  <c r="N89" i="1"/>
  <c r="K89" i="1"/>
  <c r="K67" i="1"/>
  <c r="K47" i="1"/>
  <c r="K25" i="1"/>
  <c r="P11" i="1"/>
  <c r="N69" i="1"/>
  <c r="K69" i="1"/>
  <c r="K33" i="1"/>
  <c r="K28" i="1"/>
  <c r="M28" i="1"/>
  <c r="K12" i="1"/>
  <c r="N13" i="1"/>
  <c r="K13" i="1"/>
  <c r="K26" i="1"/>
  <c r="M26" i="1"/>
  <c r="K14" i="1"/>
  <c r="M14" i="1"/>
  <c r="K251" i="1"/>
  <c r="M251" i="1"/>
  <c r="K203" i="1"/>
  <c r="M203" i="1"/>
  <c r="K137" i="1"/>
  <c r="M137" i="1"/>
  <c r="K118" i="1"/>
  <c r="M118" i="1"/>
  <c r="K66" i="1"/>
  <c r="M66" i="1"/>
  <c r="K46" i="1"/>
  <c r="M46" i="1"/>
  <c r="K34" i="1"/>
  <c r="M34" i="1"/>
  <c r="K24" i="1"/>
  <c r="K271" i="1"/>
  <c r="M271" i="1"/>
  <c r="K223" i="1"/>
  <c r="M223" i="1"/>
  <c r="K175" i="1"/>
  <c r="M175" i="1"/>
  <c r="K165" i="1"/>
  <c r="M165" i="1"/>
  <c r="K150" i="1"/>
  <c r="M150" i="1"/>
  <c r="K98" i="1"/>
  <c r="M98" i="1"/>
  <c r="K96" i="1"/>
  <c r="M96" i="1"/>
  <c r="K287" i="1"/>
  <c r="K243" i="1"/>
  <c r="M243" i="1"/>
  <c r="K195" i="1"/>
  <c r="M195" i="1"/>
  <c r="K166" i="1"/>
  <c r="M166" i="1"/>
  <c r="K138" i="1"/>
  <c r="M138" i="1"/>
  <c r="K114" i="1"/>
  <c r="M114" i="1"/>
  <c r="K104" i="1"/>
  <c r="K76" i="1"/>
  <c r="M76" i="1"/>
  <c r="N21" i="1"/>
  <c r="K21" i="1"/>
  <c r="K54" i="1"/>
  <c r="M54" i="1"/>
  <c r="K6" i="1"/>
  <c r="M6" i="1"/>
  <c r="K134" i="1"/>
  <c r="M134" i="1"/>
  <c r="K86" i="1"/>
  <c r="M86" i="1"/>
  <c r="K38" i="1"/>
  <c r="M38" i="1"/>
  <c r="K106" i="1"/>
  <c r="M106" i="1"/>
  <c r="K58" i="1"/>
  <c r="M58" i="1"/>
  <c r="K10" i="1"/>
  <c r="M10" i="1"/>
  <c r="K162" i="1"/>
  <c r="K146" i="1"/>
  <c r="K126" i="1"/>
  <c r="M126" i="1"/>
  <c r="K78" i="1"/>
  <c r="M78" i="1"/>
  <c r="K30" i="1"/>
  <c r="M30" i="1"/>
  <c r="K2" i="1"/>
</calcChain>
</file>

<file path=xl/sharedStrings.xml><?xml version="1.0" encoding="utf-8"?>
<sst xmlns="http://schemas.openxmlformats.org/spreadsheetml/2006/main" count="14209" uniqueCount="7111">
  <si>
    <t>Subfolder</t>
  </si>
  <si>
    <t>Filename</t>
  </si>
  <si>
    <t>DealNumber</t>
  </si>
  <si>
    <t>100Deals</t>
  </si>
  <si>
    <t>deal001.html</t>
  </si>
  <si>
    <t>S:J86 H:A98 D:8653 C:AKQ</t>
  </si>
  <si>
    <t>S:A9 H:QT54 D:QJT2 C:JT3</t>
  </si>
  <si>
    <t>S:Q53 H:762 D:AK4 C:8742</t>
  </si>
  <si>
    <t>S:KT742 H:KJ3 D:97 C:965</t>
  </si>
  <si>
    <t>deal002.html</t>
  </si>
  <si>
    <t>S:74 H:KQJ3 D:AK75 C:863</t>
  </si>
  <si>
    <t>S:J986 H:A5 D:Q32 C:QJT4</t>
  </si>
  <si>
    <t>S:AKQ3 H:T982 D:J4 C:K72</t>
  </si>
  <si>
    <t>S:T52 H:764 D:T986 C:A95</t>
  </si>
  <si>
    <t>deal003.html</t>
  </si>
  <si>
    <t>S:AQ5 H:74 D:Q962 C:AJT8</t>
  </si>
  <si>
    <t>S:KT H:QJT982 D:83 C:652</t>
  </si>
  <si>
    <t>S:872 H:K6 D:AKJ4 C:KQ74</t>
  </si>
  <si>
    <t>S:J9643 H:A53 D:T75 C:93</t>
  </si>
  <si>
    <t>deal004.html</t>
  </si>
  <si>
    <t>S:KQJ H:A862 D:Q63 C:T94</t>
  </si>
  <si>
    <t>S:72 H:QT43 D:AJ92 C:Q73</t>
  </si>
  <si>
    <t>S:T98653 H:K7 D:84 C:AKJ</t>
  </si>
  <si>
    <t>S:A4 H:J95 D:KT75 C:8652</t>
  </si>
  <si>
    <t>deal005.html</t>
  </si>
  <si>
    <t>S:J64 H:Q7 D:A983 C:KQ76</t>
  </si>
  <si>
    <t>S:A7 H:K653 D:762 C:T543</t>
  </si>
  <si>
    <t>S:KQT3 H:A4 D:QJT5 C:AJ2</t>
  </si>
  <si>
    <t>S:9852 H:JT982 D:K4 C:98</t>
  </si>
  <si>
    <t>deal006.html</t>
  </si>
  <si>
    <t>S:QJT9 H:A5 D:7542 C:973</t>
  </si>
  <si>
    <t>S:8754 H:96 D:KQT9 C:Q84</t>
  </si>
  <si>
    <t>S:A2 H:K742 D:A863 C:AT5</t>
  </si>
  <si>
    <t>S:K63 H:QJT83 D:J C:KJ62</t>
  </si>
  <si>
    <t>deal007.html</t>
  </si>
  <si>
    <t>S:T64 H:KJ7 D:86 C:J7532</t>
  </si>
  <si>
    <t>S:982 H:5 D:QT742 C:AK96</t>
  </si>
  <si>
    <t>S:QJ5 H:AQT963 D:AK5 C:Q</t>
  </si>
  <si>
    <t>S:AK73 H:842 D:J93 C:T84</t>
  </si>
  <si>
    <t>deal008.html</t>
  </si>
  <si>
    <t>S:74 H:K53 D:AK962 C:KQ3</t>
  </si>
  <si>
    <t>S:K653 H:Q974 D:T8 C:974</t>
  </si>
  <si>
    <t>S:A9 H:AJ2 D:QJ3 C:JT862</t>
  </si>
  <si>
    <t>S:QJT82 H:T86 D:754 C:A5</t>
  </si>
  <si>
    <t>deal009.html</t>
  </si>
  <si>
    <t>S:952 H:KQ92 D:KQ83 C:J7</t>
  </si>
  <si>
    <t>S:A74 H:J863 D:T5 C:9843</t>
  </si>
  <si>
    <t>S:T63 H:AT754 D:AJ2 C:AK</t>
  </si>
  <si>
    <t>S:KQJ8 H: D:9764 C:QT652</t>
  </si>
  <si>
    <t>deal010.html</t>
  </si>
  <si>
    <t>S:KQ92 H:952 D:K7 C:KQ83</t>
  </si>
  <si>
    <t>S:A8754 H:T63 D:A8 C:AJ2</t>
  </si>
  <si>
    <t>deal011.html</t>
  </si>
  <si>
    <t>S:K82 H:754 D:K9542 C:Q3</t>
  </si>
  <si>
    <t>S:JT97 H:KQT6 D:J6 C:J54</t>
  </si>
  <si>
    <t>S:A63 H:A92 D:A87 C:A976</t>
  </si>
  <si>
    <t>S:Q54 H:J83 D:QT3 C:KT82</t>
  </si>
  <si>
    <t>deal012.html</t>
  </si>
  <si>
    <t>S:85 H:J762 D:83 C:AKQ43</t>
  </si>
  <si>
    <t>S:J96 H:KQT9 D:K5 C:JT87</t>
  </si>
  <si>
    <t>S:AK72 H:A83 D:AQ72 C:62</t>
  </si>
  <si>
    <t>S:QT43 H:54 D:JT964 C:95</t>
  </si>
  <si>
    <t>deal013.html</t>
  </si>
  <si>
    <t>S: H:T965 D:AT9643 C:Q72</t>
  </si>
  <si>
    <t>S:K3 H:A8742 D:J82 C:964</t>
  </si>
  <si>
    <t>S:AJT7542 H: D:75 C:AKJT</t>
  </si>
  <si>
    <t>S:Q986 H:KQJ3 D:KQ C:853</t>
  </si>
  <si>
    <t>deal014.html</t>
  </si>
  <si>
    <t>S:A74 H:KT983 D:J53 C:Q3</t>
  </si>
  <si>
    <t>S:Q85 H:A74 D:QT96 C:K82</t>
  </si>
  <si>
    <t>S:K63 H:QJ D:AK42 C:AT64</t>
  </si>
  <si>
    <t>S:JT92 H:862 D:87 C:J975</t>
  </si>
  <si>
    <t>deal015.html</t>
  </si>
  <si>
    <t>S:954 H:T873 D:AQ62 C:75</t>
  </si>
  <si>
    <t>S:62 H:52 D:T753 C:A8432</t>
  </si>
  <si>
    <t>S:A73 H:KJ964 D:KJ C:QJT</t>
  </si>
  <si>
    <t>S:KQJT8 H:AQ D:984 C:K96</t>
  </si>
  <si>
    <t>deal016.html</t>
  </si>
  <si>
    <t>S:95 H:A742 D:5 C:KQT983</t>
  </si>
  <si>
    <t>S:8762 H:J D:AKJ8 C:7642</t>
  </si>
  <si>
    <t>S:AK3 H:K865 D:9762 C:AJ</t>
  </si>
  <si>
    <t>S:QJT4 H:QT93 D:QT43 C:5</t>
  </si>
  <si>
    <t>deal017.html</t>
  </si>
  <si>
    <t>S:A763 H:84 D:J76 C:A964</t>
  </si>
  <si>
    <t>S:QJ98 H:QT3 D:A942 C:T7</t>
  </si>
  <si>
    <t>S:K52 H:A96 D:KQ5 C:KQJ2</t>
  </si>
  <si>
    <t>S:T4 H:KJ752 D:T83 C:853</t>
  </si>
  <si>
    <t>deal018.html</t>
  </si>
  <si>
    <t>S:AQJ2 H:T742 D:T9 C:AQ4</t>
  </si>
  <si>
    <t>S:K865 H:9 D:KQJ4 C:KJT7</t>
  </si>
  <si>
    <t>S:3 H:AKQJ83 D:863 C:963</t>
  </si>
  <si>
    <t>S:T974 H:65 D:A752 C:852</t>
  </si>
  <si>
    <t>deal019.html</t>
  </si>
  <si>
    <t>S:985 H:Q D:A7643 C:AT92</t>
  </si>
  <si>
    <t>S:QT2 H:98743 D:T9 C:854</t>
  </si>
  <si>
    <t>S:AK764 H:AJT D:8 C:KQJ7</t>
  </si>
  <si>
    <t>S:J3 H:K652 D:KQJ52 C:63</t>
  </si>
  <si>
    <t>deal020.html</t>
  </si>
  <si>
    <t>S:9764 H:K8 D:AT62 C:AQ3</t>
  </si>
  <si>
    <t>S:QJT8 H:653 D:Q54 C:J74</t>
  </si>
  <si>
    <t>S:K5 H:A94 D:K9873 C:KT5</t>
  </si>
  <si>
    <t>S:A32 H:QJT72 D:J C:9862</t>
  </si>
  <si>
    <t>deal021.html</t>
  </si>
  <si>
    <t>S:74 H:K532 D:954 C:QJ83</t>
  </si>
  <si>
    <t>S:QJ2 H:A764 D:JT73 C:T5</t>
  </si>
  <si>
    <t>S:AK9865 H:9 D:AQ6 C:AK2</t>
  </si>
  <si>
    <t>S:T3 H:QJT8 D:K82 C:9764</t>
  </si>
  <si>
    <t>deal022.html</t>
  </si>
  <si>
    <t>S:9873 H:964 D:A85 C:AKQ</t>
  </si>
  <si>
    <t>S:KJ2 H:QJ72 D:73 C:T954</t>
  </si>
  <si>
    <t>S:T654 H:AK3 D:9642 C:J8</t>
  </si>
  <si>
    <t>S:AQ H:T85 D:KQJT C:7632</t>
  </si>
  <si>
    <t>deal023.html</t>
  </si>
  <si>
    <t>S:QT7 H:T5 D:Q72 C:AQT95</t>
  </si>
  <si>
    <t>S:9542 H:A963 D:J83 C:K4</t>
  </si>
  <si>
    <t>S:AK3 H:K4 D:AK65 C:J872</t>
  </si>
  <si>
    <t>S:J86 H:QJ872 D:T94 C:63</t>
  </si>
  <si>
    <t>deal024.html</t>
  </si>
  <si>
    <t>S:A853 H:A642 D:K7 C:AK5</t>
  </si>
  <si>
    <t>S:K H:J983 D:Q9543 C:642</t>
  </si>
  <si>
    <t>S:T762 H:5 D:A6 C:QJT873</t>
  </si>
  <si>
    <t>S:QJ94 H:KQT7 D:JT82 C:9</t>
  </si>
  <si>
    <t>deal025.html</t>
  </si>
  <si>
    <t>S:63 H:754 D:764 C:AKQJ7</t>
  </si>
  <si>
    <t>S:Q95 H:K983 D:QJ953 C:6</t>
  </si>
  <si>
    <t>S:AK8742 H:A6 D:AT2 C:53</t>
  </si>
  <si>
    <t>S:JT H:QJT2 D:K8 C:T9842</t>
  </si>
  <si>
    <t>deal026.html</t>
  </si>
  <si>
    <t>S:AJ3 H:T864 D:Q965 C:87</t>
  </si>
  <si>
    <t>S:QT7 H:K95 D:JT83 C:KQ2</t>
  </si>
  <si>
    <t>S:K864 H:QJ3 D:AK2 C:A95</t>
  </si>
  <si>
    <t>S:952 H:A72 D:74 C:JT643</t>
  </si>
  <si>
    <t>deal027.html</t>
  </si>
  <si>
    <t>S:86 H:93 D:A9742 C:A763</t>
  </si>
  <si>
    <t>S:T43 H:T852 D:KJ86 C:K8</t>
  </si>
  <si>
    <t>S:AKQJ52 H:KQ7 D:53 C:94</t>
  </si>
  <si>
    <t>S:97 H:AJ64 D:QT C:QJT52</t>
  </si>
  <si>
    <t>deal028.html</t>
  </si>
  <si>
    <t>S:T64 H:A5 D:9643 C:KJ62</t>
  </si>
  <si>
    <t>S:J5 H:97 D:KQT8 C:AQ983</t>
  </si>
  <si>
    <t>S:AKQ98 H:K83 D:J52 C:74</t>
  </si>
  <si>
    <t>S:732 H:QJT642 D:A7 C:T5</t>
  </si>
  <si>
    <t>deal029.html</t>
  </si>
  <si>
    <t>S:AQ6 H:K752 D:A873 C:75</t>
  </si>
  <si>
    <t>S:K73 H:A64 D:QJT5 C:A82</t>
  </si>
  <si>
    <t>deal030.html</t>
  </si>
  <si>
    <t>S:Q72 H:KQ86 D:Q92 C:KQ7</t>
  </si>
  <si>
    <t>S:T H:T9742 D:73 C:T9542</t>
  </si>
  <si>
    <t>S:AK8654 H:J D:86 C:AJ83</t>
  </si>
  <si>
    <t>S:J93 H:A53 D:AKJT54 C:6</t>
  </si>
  <si>
    <t>deal031.html</t>
  </si>
  <si>
    <t>S:A983 H:AK72 D:965 C:83</t>
  </si>
  <si>
    <t>S:QT4 H:J98 D:QJ4 C:JT72</t>
  </si>
  <si>
    <t>S:K752 H:64 D:A83 C:AK64</t>
  </si>
  <si>
    <t>S:J6 H:QT53 D:KT72 C:Q95</t>
  </si>
  <si>
    <t>deal032.html</t>
  </si>
  <si>
    <t>S:J4 H:653 D:J4 C:AK9652</t>
  </si>
  <si>
    <t>S:QT7 H:984 D:KT52 C:JT3</t>
  </si>
  <si>
    <t>S:A983 H:AK7 D:A986 C:74</t>
  </si>
  <si>
    <t>S:K652 H:QJT2 D:Q73 C:Q8</t>
  </si>
  <si>
    <t>deal033.html</t>
  </si>
  <si>
    <t>S:K74 H:K5 D:A64 C:Q8743</t>
  </si>
  <si>
    <t>S:J8632 H:QT84 D:983 C:A</t>
  </si>
  <si>
    <t>S:9 H:A93 D:K52 C:KJT962</t>
  </si>
  <si>
    <t>S:AQT5 H:J762 D:QJT7 C:5</t>
  </si>
  <si>
    <t>deal034.html</t>
  </si>
  <si>
    <t>S:QJ5 H:J873 D:Q74 C:KQT</t>
  </si>
  <si>
    <t>S:K42 H:52 D:9832 C:A763</t>
  </si>
  <si>
    <t>S:A63 H:KQT964 D:AKJ C:8</t>
  </si>
  <si>
    <t>S:T987 H:A D:T65 C:J9542</t>
  </si>
  <si>
    <t>deal035.html</t>
  </si>
  <si>
    <t>S:A63 H:752 D:A753 C:T54</t>
  </si>
  <si>
    <t>S:KT98 H:963 D:QJ4 C:972</t>
  </si>
  <si>
    <t>S:QJ74 H:AK D:T862 C:AKQ</t>
  </si>
  <si>
    <t>S:52 H:QJT84 D:K9 C:J863</t>
  </si>
  <si>
    <t>deal036.html</t>
  </si>
  <si>
    <t>S:64 H:A73 D:KQ54 C:AK82</t>
  </si>
  <si>
    <t>S:QJ9873 H:KQ6 D:72 C:J4</t>
  </si>
  <si>
    <t>deal037.html</t>
  </si>
  <si>
    <t>S:AJ52 H:854 D:AKJ3 C:84</t>
  </si>
  <si>
    <t>S:T74 H:AJ3 D:T852 C:J93</t>
  </si>
  <si>
    <t>S:Q863 H:972 D:Q7 C:AKQ6</t>
  </si>
  <si>
    <t>S:K9 H:KQT6 D:964 C:T752</t>
  </si>
  <si>
    <t>deal038.html</t>
  </si>
  <si>
    <t>S:A72 H:QJ3 D:Q862 C:964</t>
  </si>
  <si>
    <t>S:53 H:T7642 D:A75 C:753</t>
  </si>
  <si>
    <t>S:K6 H:K98 D:KJT4 C:AK82</t>
  </si>
  <si>
    <t>S:QJT984 H:A5 D:93 C:QJT</t>
  </si>
  <si>
    <t>deal039.html</t>
  </si>
  <si>
    <t>S:54 H:T963 D:AK92 C:Q85</t>
  </si>
  <si>
    <t>S:A H:QJ72 D:J753 C:KJ64</t>
  </si>
  <si>
    <t>S:KQJ862 H:5 D:Q64 C:972</t>
  </si>
  <si>
    <t>S:T973 H:AK84 D:T8 C:AT3</t>
  </si>
  <si>
    <t>deal040.html</t>
  </si>
  <si>
    <t>S:AK98653 H:62 D:Q4 C:52</t>
  </si>
  <si>
    <t>S:42 H:KQT D:AJ753 C:Q87</t>
  </si>
  <si>
    <t>S:7 H:AJ98754 D:8 C:KT63</t>
  </si>
  <si>
    <t>S:QJT H:3 D:KT962 C:AJ94</t>
  </si>
  <si>
    <t>deal041.html</t>
  </si>
  <si>
    <t>S:A82 H:KQ5 D:QJ73 C:Q64</t>
  </si>
  <si>
    <t>S:K74 H:872 D:K82 C:JT75</t>
  </si>
  <si>
    <t>S:QJT H:A3 D:T954 C:AK32</t>
  </si>
  <si>
    <t>S:9653 H:JT964 D:A6 C:98</t>
  </si>
  <si>
    <t>deal042.html</t>
  </si>
  <si>
    <t>S:87 H:A83 D:952 C:Q8743</t>
  </si>
  <si>
    <t>S:94 H:7652 D:Q764 C:AJ9</t>
  </si>
  <si>
    <t>S:AK62 H:KQJT9 D:AJ C:65</t>
  </si>
  <si>
    <t>S:QJT53 H:4 D:KT83 C:KT2</t>
  </si>
  <si>
    <t>deal043.html</t>
  </si>
  <si>
    <t>S:A7 H:K64 D:QJ84 C:KQ73</t>
  </si>
  <si>
    <t>S:QT54 H:J83 D:T93 C:A85</t>
  </si>
  <si>
    <t>S:K832 H:QT952 D:K7 C:62</t>
  </si>
  <si>
    <t>S:J96 H:A7 D:A652 C:JT94</t>
  </si>
  <si>
    <t>deal044.html</t>
  </si>
  <si>
    <t>S:8 H:Q752 D:AJ82 C:Q653</t>
  </si>
  <si>
    <t>S:T93 H:JT63 D:QT93 C:J4</t>
  </si>
  <si>
    <t>S:AQ6 H:K9 D:K654 C:AKT9</t>
  </si>
  <si>
    <t>S:KJ7542 H:A84 D:7 C:872</t>
  </si>
  <si>
    <t>deal045.html</t>
  </si>
  <si>
    <t>S:Q4 H:A6 D:98653 C:Q842</t>
  </si>
  <si>
    <t>S:T93 H:92 D:AQT4 C:AJ73</t>
  </si>
  <si>
    <t>S:AKJ862 H:K74 D:2 C:K65</t>
  </si>
  <si>
    <t>S:75 H:QJT853 D:KJ7 C:T9</t>
  </si>
  <si>
    <t>deal046.html</t>
  </si>
  <si>
    <t>S:8743 H:AK63 D:73 C:AK6</t>
  </si>
  <si>
    <t>S:T62 H:JT95 D:82 C:9832</t>
  </si>
  <si>
    <t>S:AKQJ H:Q72 D:T96 C:J74</t>
  </si>
  <si>
    <t>S:95 H:84 D:AKQJ54 C:QT5</t>
  </si>
  <si>
    <t>deal047.html</t>
  </si>
  <si>
    <t>S:A62 H:JT3 D:854 C:AK85</t>
  </si>
  <si>
    <t>S:QJ98 H:A5 D:QT62 C:Q43</t>
  </si>
  <si>
    <t>S:K753 H:Q864 D:AK7 C:J2</t>
  </si>
  <si>
    <t>S:T4 H:K972 D:J93 C:T976</t>
  </si>
  <si>
    <t>deal048.html</t>
  </si>
  <si>
    <t>S:QJT82 H:965 D:QT C:Q74</t>
  </si>
  <si>
    <t>S:K7 H:J74 D:A753 C:J985</t>
  </si>
  <si>
    <t>S:A96543 H:82 D:KJ8 C:AK</t>
  </si>
  <si>
    <t>S: H:AKQT3 D:9642 C:T632</t>
  </si>
  <si>
    <t>deal049.html</t>
  </si>
  <si>
    <t>S:9862 H:874 D:A96 C:A86</t>
  </si>
  <si>
    <t>S:53 H:652 D:QT52 C:KQ93</t>
  </si>
  <si>
    <t>S:AT H:AKQJ9 D:K43 C:752</t>
  </si>
  <si>
    <t>S:KQJ74 H:T3 D:J87 C:JT4</t>
  </si>
  <si>
    <t>deal050.html</t>
  </si>
  <si>
    <t>S:AJ64 H:75 D:AK742 C:62</t>
  </si>
  <si>
    <t>S:T H:K983 D:QJ95 C:QT74</t>
  </si>
  <si>
    <t>S:KQ98752 H:A4 D:63 C:A8</t>
  </si>
  <si>
    <t>S:3 H:QJT62 D:T8 C:KJ953</t>
  </si>
  <si>
    <t>deal051.html</t>
  </si>
  <si>
    <t>S:AK43 H:A52 D:A762 C:K4</t>
  </si>
  <si>
    <t>S:875 H:974 D:QT5 C:AQ73</t>
  </si>
  <si>
    <t>S:92 H:KQJT63 D:83 C:962</t>
  </si>
  <si>
    <t>S:QJT6 H:8 D:KJ94 C:JT85</t>
  </si>
  <si>
    <t>deal052.html</t>
  </si>
  <si>
    <t>S:Q92 H:854 D:A63 C:7542</t>
  </si>
  <si>
    <t>S:A6 H:J9 D:T8742 C:KJ93</t>
  </si>
  <si>
    <t>S:KJT84 H:AK32 D:95 C:A6</t>
  </si>
  <si>
    <t>S:753 H:QT76 D:KQJ C:QT8</t>
  </si>
  <si>
    <t>deal053.html</t>
  </si>
  <si>
    <t>S:75 H:K64 D:AQ853 C:AJ2</t>
  </si>
  <si>
    <t>S:K94 H:J93 D:K72 C:QT54</t>
  </si>
  <si>
    <t>S:AJ2 H:AT7 D:JT9 C:K763</t>
  </si>
  <si>
    <t>S:QT863 H:Q852 D:64 C:98</t>
  </si>
  <si>
    <t>deal054.html</t>
  </si>
  <si>
    <t>S:Q5 H:JT73 D:K65 C:9642</t>
  </si>
  <si>
    <t>S:T9642 H:85 D:T72 C:AJ7</t>
  </si>
  <si>
    <t>S:A73 H:AQ964 D:A43 C:KQ</t>
  </si>
  <si>
    <t>S:KJ8 H:K2 D:QJ98 C:T853</t>
  </si>
  <si>
    <t>deal055.html</t>
  </si>
  <si>
    <t>S:KJ6 H:QJ862 D:642 C:93</t>
  </si>
  <si>
    <t>S:T853 H:94 D:KJT C:K872</t>
  </si>
  <si>
    <t>S:72 H:AKT73 D:A83 C:A54</t>
  </si>
  <si>
    <t>S:AQ94 H:5 D:Q975 C:QJT6</t>
  </si>
  <si>
    <t>deal056.html</t>
  </si>
  <si>
    <t>S:K853 H:K6 D:J653 C:A72</t>
  </si>
  <si>
    <t>S:92 H:AQ843 D:T872 C:94</t>
  </si>
  <si>
    <t>S:A64 H:752 D:AKQ C:KJT3</t>
  </si>
  <si>
    <t>S:QJT7 H:JT9 D:94 C:Q865</t>
  </si>
  <si>
    <t>deal057.html</t>
  </si>
  <si>
    <t>S:A962 H:A8 D:A876 C:A43</t>
  </si>
  <si>
    <t>S: H:K63 D:KJT942 C:T962</t>
  </si>
  <si>
    <t>S:85 H:QJT9742 D:5 C:KJ8</t>
  </si>
  <si>
    <t>S:KQJT743 H:5 D:Q3 C:Q75</t>
  </si>
  <si>
    <t>deal058.html</t>
  </si>
  <si>
    <t>S:AQ H:AK D:AKQT2 C:JT76</t>
  </si>
  <si>
    <t>S:652 H:QT73 D:7 C:A8532</t>
  </si>
  <si>
    <t>S:K873 H:J842 D:963 C:KQ</t>
  </si>
  <si>
    <t>S:JT94 H:965 D:J854 C:94</t>
  </si>
  <si>
    <t>deal059.html</t>
  </si>
  <si>
    <t>S:K73 H:K84 D:AKJ C:KJT6</t>
  </si>
  <si>
    <t>S:652 H:QT5 D:Q762 C:743</t>
  </si>
  <si>
    <t>S:AQ8 H:A762 D:854 C:AQ9</t>
  </si>
  <si>
    <t>S:JT94 H:J93 D:T93 C:852</t>
  </si>
  <si>
    <t>deal060.html</t>
  </si>
  <si>
    <t>S:QJ5 H:Q962 D:A74 C:QJ6</t>
  </si>
  <si>
    <t>S:8 H:K754 D:T86 C:KT952</t>
  </si>
  <si>
    <t>S:AKT964 H:JT3 D:952 C:A</t>
  </si>
  <si>
    <t>S:732 H:A8 D:KQJ3 C:8743</t>
  </si>
  <si>
    <t>deal061.html</t>
  </si>
  <si>
    <t>S:K8 H:J962 D:T853 C:T65</t>
  </si>
  <si>
    <t>S:J932 H:K854 D:J7 C:A73</t>
  </si>
  <si>
    <t>S:AQ5 H:AQT3 D:AKQ C:Q94</t>
  </si>
  <si>
    <t>S:T764 H:7 D:9642 C:KJ82</t>
  </si>
  <si>
    <t>deal062.html</t>
  </si>
  <si>
    <t>S:A853 H:62 D:A8 C:AJT85</t>
  </si>
  <si>
    <t>S:QJ92 H:T53 D:J64 C:Q92</t>
  </si>
  <si>
    <t>S:K4 H:KJ9 D:KT72 C:K643</t>
  </si>
  <si>
    <t>S:T76 H:AQ874 D:Q953 C:7</t>
  </si>
  <si>
    <t>deal063.html</t>
  </si>
  <si>
    <t>S:Q842 H:Q952 D:A74 C:86</t>
  </si>
  <si>
    <t>S:AJ96 H:JT76 D:JT8 C:K5</t>
  </si>
  <si>
    <t>S:5 H:A3 D:KQ96532 C:AQ4</t>
  </si>
  <si>
    <t>S:KT73 H:K84 D: C:JT9732</t>
  </si>
  <si>
    <t>deal064.html</t>
  </si>
  <si>
    <t>S:764 H:Q873 D:A972 C:86</t>
  </si>
  <si>
    <t>S:T3 H:AJ952 D:JT54 C:53</t>
  </si>
  <si>
    <t>S:AKQJ8 H:K4 D:K3 C:AKQ4</t>
  </si>
  <si>
    <t>S:952 H:T6 D:Q86 C:JT972</t>
  </si>
  <si>
    <t>deal065.html</t>
  </si>
  <si>
    <t>S:KQ72 H:J4 D:762 C:6532</t>
  </si>
  <si>
    <t>S:53 H:QT62 D:Q83 C:K974</t>
  </si>
  <si>
    <t>S:AJ86 H:AK D:J95 C:AQJT</t>
  </si>
  <si>
    <t>S:T94 H:98753 D:AKT4 C:8</t>
  </si>
  <si>
    <t>deal066.html</t>
  </si>
  <si>
    <t>S:T73 H:KJ54 D:K7 C:AQT6</t>
  </si>
  <si>
    <t>S:Q654 H:96 D:AQJ9 C:K72</t>
  </si>
  <si>
    <t>S:A8 H:AQT832 D:84 C:J94</t>
  </si>
  <si>
    <t>S:KJ92 H:7 D:T6532 C:853</t>
  </si>
  <si>
    <t>deal067.html</t>
  </si>
  <si>
    <t>S:72 H:KQ8763 D:K94 C:85</t>
  </si>
  <si>
    <t>S:9653 H:T952 D:A85 C:T9</t>
  </si>
  <si>
    <t>S:AK H:AJ D:QJT2 C:AQJ72</t>
  </si>
  <si>
    <t>S:QJT84 H:4 D:763 C:K643</t>
  </si>
  <si>
    <t>deal068.html</t>
  </si>
  <si>
    <t>S:73 H:5432 D:Q4 C:AKT83</t>
  </si>
  <si>
    <t>S:KT9852 H:97 D:T2 C:QJ4</t>
  </si>
  <si>
    <t>S:AJ4 H:KQJT86 D:873 C:6</t>
  </si>
  <si>
    <t>S:Q6 H:A D:AKJ965 C:9752</t>
  </si>
  <si>
    <t>deal069.html</t>
  </si>
  <si>
    <t>S:T865 H:K943 D:74 C:874</t>
  </si>
  <si>
    <t>S:AQ4 H:AJT D:AQJ8 C:KQ6</t>
  </si>
  <si>
    <t>S:KJ73 H:Q762 D:T93 C:95</t>
  </si>
  <si>
    <t>deal070.html</t>
  </si>
  <si>
    <t>S:83 H:64 D:T6 C:KQT8732</t>
  </si>
  <si>
    <t>S:AQT H:JT952 D:J943 C:5</t>
  </si>
  <si>
    <t>S:K764 H:AQ D:KQ8 C:AJ94</t>
  </si>
  <si>
    <t>S:J952 H:K873 D:A752 C:6</t>
  </si>
  <si>
    <t>deal071.html</t>
  </si>
  <si>
    <t>S:K864 H:T52 D:K8 C:T643</t>
  </si>
  <si>
    <t>S:QJT7 H:J93 D:AJ4 C:972</t>
  </si>
  <si>
    <t>S:A5 H:AKQ764 D:Q73 C:85</t>
  </si>
  <si>
    <t>S:932 H:8 D:T9652 C:AKQJ</t>
  </si>
  <si>
    <t>deal072.html</t>
  </si>
  <si>
    <t>S:AJ43 H:4 D:K732 C:AK73</t>
  </si>
  <si>
    <t>S:QT9 H:85 D:T986 C:T854</t>
  </si>
  <si>
    <t>S:K762 H:A763 D:A5 C:962</t>
  </si>
  <si>
    <t>S:85 H:KQJT92 D:QJ4 C:QJ</t>
  </si>
  <si>
    <t>deal073.html</t>
  </si>
  <si>
    <t>S:862 H:K987 D:AQJT C:83</t>
  </si>
  <si>
    <t>S:AT54 H:J5 D:96 C:K9752</t>
  </si>
  <si>
    <t>S:Q73 H:AQ643 D:852 C:AJ</t>
  </si>
  <si>
    <t>S:KJ9 H:T2 D:K743 C:QT64</t>
  </si>
  <si>
    <t>deal074.html</t>
  </si>
  <si>
    <t>S:K73 H:A862 D:Q4 C:Q754</t>
  </si>
  <si>
    <t>S:965 H:K7 D:T985 C:KJ82</t>
  </si>
  <si>
    <t>S:A42 H:QJT53 D:KJ7 C:A3</t>
  </si>
  <si>
    <t>S:QJT8 H:94 D:A632 C:T96</t>
  </si>
  <si>
    <t>deal075.html</t>
  </si>
  <si>
    <t>S:QT4 H:AQJ6 D:754 C:KT8</t>
  </si>
  <si>
    <t>S:865 H:973 D:QT63 C:A92</t>
  </si>
  <si>
    <t>S:AJ93 H:K82 D:A8 C:QJ53</t>
  </si>
  <si>
    <t>S:K72 H:T54 D:KJ92 C:764</t>
  </si>
  <si>
    <t>deal076.html</t>
  </si>
  <si>
    <t>S:863 H:Q74 D:A862 C:954</t>
  </si>
  <si>
    <t>S:4 H:KJ862 D:KQ5 C:KT73</t>
  </si>
  <si>
    <t>S:AKQT97 H:A5 D:73 C:AQ6</t>
  </si>
  <si>
    <t>S:J52 H:T93 D:JT94 C:J82</t>
  </si>
  <si>
    <t>deal077.html</t>
  </si>
  <si>
    <t>S:JT7 H:AQJ4 D:7652 C:97</t>
  </si>
  <si>
    <t>S:2 H:T853 D:QJT3 C:K642</t>
  </si>
  <si>
    <t>S:AQ9653 H:K62 D:K8 C:A8</t>
  </si>
  <si>
    <t>S:K84 H:97 D:A94 C:QJT53</t>
  </si>
  <si>
    <t>deal078.html</t>
  </si>
  <si>
    <t>S:KJ62 H:K73 D:J4 C:K762</t>
  </si>
  <si>
    <t>S:A5 H:965 D:T762 C:AT84</t>
  </si>
  <si>
    <t>S:QT9743 H:A82 D:KQ8 C:3</t>
  </si>
  <si>
    <t>S:8 H:QJT4 D:A953 C:QJ95</t>
  </si>
  <si>
    <t>deal079.html</t>
  </si>
  <si>
    <t>S:AK5 H:AQ93 D:KQ4 C:652</t>
  </si>
  <si>
    <t>S:QT83 H:JT D:J983 C:KT4</t>
  </si>
  <si>
    <t>S:762 H:K8754 D:65 C:A83</t>
  </si>
  <si>
    <t>S:J94 H:62 D:AT72 C:QJ97</t>
  </si>
  <si>
    <t>deal080.html</t>
  </si>
  <si>
    <t>deal081.html</t>
  </si>
  <si>
    <t>S:765 H:A732 D:Q64 C:953</t>
  </si>
  <si>
    <t>S:KQ43 H:6 D:AJT7 C:KT64</t>
  </si>
  <si>
    <t>S:J H:KQJT85 D:83 C:AQJ2</t>
  </si>
  <si>
    <t>S:AT982 H:94 D:K952 C:87</t>
  </si>
  <si>
    <t>deal082.html</t>
  </si>
  <si>
    <t>S:KQ32 H:Q64 D:9742 C:82</t>
  </si>
  <si>
    <t>S:86 H:T975 D:T C:KJ9753</t>
  </si>
  <si>
    <t>S:AJ975 H:J2 D:AK53 C:AQ</t>
  </si>
  <si>
    <t>S:T4 H:AK83 D:QJ86 C:T64</t>
  </si>
  <si>
    <t>deal083.html</t>
  </si>
  <si>
    <t>S:983 H:865 D:KQJ3 C:AK4</t>
  </si>
  <si>
    <t>S:AK72 H:3 D:T8652 C:JT8</t>
  </si>
  <si>
    <t>S:65 H:AKQ74 D:A94 C:763</t>
  </si>
  <si>
    <t>S:QJT4 H:JT92 D:7 C:Q952</t>
  </si>
  <si>
    <t>deal084.html</t>
  </si>
  <si>
    <t>S:Q7 H:A82 D:T9752 C:QJ8</t>
  </si>
  <si>
    <t>S:54 H:J73 D:KQ43 C:AT52</t>
  </si>
  <si>
    <t>S:AKJ962 H:965 D:A6 C:K3</t>
  </si>
  <si>
    <t>S:T83 H:KQT4 D:J8 C:9764</t>
  </si>
  <si>
    <t>deal085.html</t>
  </si>
  <si>
    <t>S:62 H:532 D:AKQ764 C:42</t>
  </si>
  <si>
    <t>S:K73 H:QT D:JT952 C:K65</t>
  </si>
  <si>
    <t>S:AQ4 H:A96 D:83 C:AJT73</t>
  </si>
  <si>
    <t>S:JT985 H:KJ874 D: C:Q98</t>
  </si>
  <si>
    <t>deal086.html</t>
  </si>
  <si>
    <t>S:65 H:K9 D:87642 C:A853</t>
  </si>
  <si>
    <t>S:94 H:Q52 D:QT9 C:QJ962</t>
  </si>
  <si>
    <t>S:AK72 H:AJT874 D:K5 C:4</t>
  </si>
  <si>
    <t>S:QJT83 H:63 D:AJ3 C:KT7</t>
  </si>
  <si>
    <t>deal087.html</t>
  </si>
  <si>
    <t>S:J9854 H:Q6 D:JT4 C:A72</t>
  </si>
  <si>
    <t>S:KT76 H:832 D:K65 C:J84</t>
  </si>
  <si>
    <t>S:A H:AKJT74 D:A93 C:653</t>
  </si>
  <si>
    <t>S:Q32 H:95 D:Q872 C:KQT9</t>
  </si>
  <si>
    <t>deal088.html</t>
  </si>
  <si>
    <t>S:AJ652 H:T4 D:Q743 C:J6</t>
  </si>
  <si>
    <t>S:KQT3 H:973 D:KJ62 C:82</t>
  </si>
  <si>
    <t>S:7 H:AKQ862 D:A5 C:Q953</t>
  </si>
  <si>
    <t>S:984 H:J5 D:T98 C:AKT74</t>
  </si>
  <si>
    <t>deal089.html</t>
  </si>
  <si>
    <t>S:63 H:AJT D:A63 C:A9842</t>
  </si>
  <si>
    <t>S:AJT84 H:43 D:T74 C:KT3</t>
  </si>
  <si>
    <t>S:Q7 H:KQ87652 D:852 C:6</t>
  </si>
  <si>
    <t>S:K952 H:9 D:KQJ9 C:QJ75</t>
  </si>
  <si>
    <t>deal090.html</t>
  </si>
  <si>
    <t>S:K86 H:A84 D:AQ8 C:QJT7</t>
  </si>
  <si>
    <t>S:A42 H:T953 D:742 C:543</t>
  </si>
  <si>
    <t>S:JT5 H:KQ6 D:KJT3 C:AK9</t>
  </si>
  <si>
    <t>S:Q973 H:J72 D:965 C:862</t>
  </si>
  <si>
    <t>deal091.html</t>
  </si>
  <si>
    <t>S:QJ5 H:K54 D:T973 C:862</t>
  </si>
  <si>
    <t>S:T862 H:9 D:KQ86 C:K753</t>
  </si>
  <si>
    <t>S:A4 H:AQJT76 D:A52 C:A9</t>
  </si>
  <si>
    <t>S:K973 H:832 D:J4 C:QJT4</t>
  </si>
  <si>
    <t>deal092.html</t>
  </si>
  <si>
    <t>S:KQJ2 H:853 D:K7 C:A874</t>
  </si>
  <si>
    <t>S:864 H:AJ92 D:QT3 C:K65</t>
  </si>
  <si>
    <t>S:AT973 H:Q76 D:A865 C:Q</t>
  </si>
  <si>
    <t>S:5 H:KT4 D:J942 C:JT932</t>
  </si>
  <si>
    <t>deal093.html</t>
  </si>
  <si>
    <t>S:QJ H:AJ94 D:K843 C:Q65</t>
  </si>
  <si>
    <t>S:752 H:Q7 D:JT52 C:AK94</t>
  </si>
  <si>
    <t>S:AK9864 H:863 D:A7 C:73</t>
  </si>
  <si>
    <t>S:T3 H:KT52 D:Q96 C:JT82</t>
  </si>
  <si>
    <t>deal094.html</t>
  </si>
  <si>
    <t>S:62 H:QT4 D:T9653 C:AQ7</t>
  </si>
  <si>
    <t>S:JT74 H:73 D:KQ82 C:543</t>
  </si>
  <si>
    <t>S:KQ5 H:KJ985 D:A7 C:K86</t>
  </si>
  <si>
    <t>S:A983 H:A62 D:J4 C:JT92</t>
  </si>
  <si>
    <t>deal095.html</t>
  </si>
  <si>
    <t>S:J642 H:Q6 D:AK42 C:K73</t>
  </si>
  <si>
    <t>S:985 H:A532 D:J7 C:J965</t>
  </si>
  <si>
    <t>S:AK H:T98 D:865 C:AQT82</t>
  </si>
  <si>
    <t>S:QT73 H:KJ74 D:QT93 C:4</t>
  </si>
  <si>
    <t>deal096.html</t>
  </si>
  <si>
    <t>S:AJ5 H:73 D:8643 C:9532</t>
  </si>
  <si>
    <t>S:76 H:JT95 D:972 C:QT74</t>
  </si>
  <si>
    <t>S:KQT83 H:K62 D:AK C:AK6</t>
  </si>
  <si>
    <t>S:942 H:AQ84 D:QJT5 C:J8</t>
  </si>
  <si>
    <t>deal097.html</t>
  </si>
  <si>
    <t>S:KT4 H:T6 D:753 C:T8643</t>
  </si>
  <si>
    <t>S:A952 H:42 D:9864 C:AKJ</t>
  </si>
  <si>
    <t>S:863 H:AKQJ975 D:AK C:7</t>
  </si>
  <si>
    <t>S:QJ7 H:83 D:QJT2 C:Q952</t>
  </si>
  <si>
    <t>deal098.html</t>
  </si>
  <si>
    <t>S:8 H:A4 D:AK873 C:AT965</t>
  </si>
  <si>
    <t>S:JT542 H:K7 D:Q54 C:KJ7</t>
  </si>
  <si>
    <t>S:97 H:QJT9653 D:62 C:Q3</t>
  </si>
  <si>
    <t>S:AKQ63 H:82 D:JT9 C:842</t>
  </si>
  <si>
    <t>deal099.html</t>
  </si>
  <si>
    <t>S:AJ6 H:Q73 D:Q852 C:762</t>
  </si>
  <si>
    <t>S:842 H:AJT64 D:KJT C:53</t>
  </si>
  <si>
    <t>S:KT H:852 D:A74 C:AKQ98</t>
  </si>
  <si>
    <t>S:Q9753 H:K9 D:963 C:JT4</t>
  </si>
  <si>
    <t>deal100.html</t>
  </si>
  <si>
    <t>S:964 H:K62 D:Q62 C:J753</t>
  </si>
  <si>
    <t>S:87 H:T9 D:AKJ73 C:QT62</t>
  </si>
  <si>
    <t>S:AKQ53 H:AQ73 D:54 C:A8</t>
  </si>
  <si>
    <t>S:JT2 H:J854 D:T98 C:K94</t>
  </si>
  <si>
    <t>100NT</t>
  </si>
  <si>
    <t>deal01.html</t>
  </si>
  <si>
    <t>S:75 H:K64 D:KQ74 C:J986</t>
  </si>
  <si>
    <t>S:QT3 H:Q95 D:J986 C:A73</t>
  </si>
  <si>
    <t>S:A82 H:AT82 D:A3 C:KQT4</t>
  </si>
  <si>
    <t>S:KJ964 H:J73 D:T52 C:52</t>
  </si>
  <si>
    <t>deal02.html</t>
  </si>
  <si>
    <t>S:J98642 H:4 D:K653 C:83</t>
  </si>
  <si>
    <t>S:K7 H:JT98 D:J972 C:Q95</t>
  </si>
  <si>
    <t>S:T5 H:AQ62 D:AQ4 C:AJ74</t>
  </si>
  <si>
    <t>S:AQ3 H:K753 D:T8 C:KT62</t>
  </si>
  <si>
    <t>deal03.html</t>
  </si>
  <si>
    <t>S:J4 H:A985 D:JT73 C:K82</t>
  </si>
  <si>
    <t>S:A92 H:JT73 D:A64 C:J63</t>
  </si>
  <si>
    <t>S:K65 H:KQ D:KQ82 C:AT74</t>
  </si>
  <si>
    <t>S:QT873 H:642 D:95 C:Q95</t>
  </si>
  <si>
    <t>deal04.html</t>
  </si>
  <si>
    <t>S:Q9 H:843 D:KJT82 C:JT4</t>
  </si>
  <si>
    <t>S:AT62 H:QT76 D:64 C:963</t>
  </si>
  <si>
    <t>S:K85 H:A2 D:A73 C:AKQ72</t>
  </si>
  <si>
    <t>S:J743 H:KJ95 D:Q95 C:85</t>
  </si>
  <si>
    <t>deal05.html</t>
  </si>
  <si>
    <t>S:KJ853 H:AJ42 D:5 C:A64</t>
  </si>
  <si>
    <t>S:96 H:QT83 D:J962 C:QJ3</t>
  </si>
  <si>
    <t>S:AQT2 H:K7 D:KQ73 C:K75</t>
  </si>
  <si>
    <t>S:74 H:965 D:AT84 C:T982</t>
  </si>
  <si>
    <t>deal06.html</t>
  </si>
  <si>
    <t>S:AJ6 H:QJ9752 D:642 C:8</t>
  </si>
  <si>
    <t>S:T972 H:A8 D:T83 C:T964</t>
  </si>
  <si>
    <t>S:K4 H:KT43 D:A75 C:KQJ2</t>
  </si>
  <si>
    <t>S:Q853 H:6 D:KQJ9 C:A753</t>
  </si>
  <si>
    <t>deal07.html</t>
  </si>
  <si>
    <t>S:743 H:AQ72 D:753 C:K84</t>
  </si>
  <si>
    <t>S:A6 H:63 D:QT984 C:QJT6</t>
  </si>
  <si>
    <t>S:QJT5 H:K54 D:AK6 C:A52</t>
  </si>
  <si>
    <t>S:K982 H:JT98 D:J2 C:973</t>
  </si>
  <si>
    <t>deal08.html</t>
  </si>
  <si>
    <t>S:865 H:K72 D:AQ9 C:T643</t>
  </si>
  <si>
    <t>S:KQT3 H:QT63 D:K752 C:8</t>
  </si>
  <si>
    <t>S:A74 H:A94 D:863 C:AKQ9</t>
  </si>
  <si>
    <t>S:J92 H:J85 D:JT4 C:J752</t>
  </si>
  <si>
    <t>deal09.html</t>
  </si>
  <si>
    <t>S:K762 H:5 D:KJ8743 C:72</t>
  </si>
  <si>
    <t>S:5 H:QT982 D:92 C:98654</t>
  </si>
  <si>
    <t>S:A84 H:AJ3 D:QT65 C:AKQ</t>
  </si>
  <si>
    <t>S:QJT93 H:K764 D:A C:JT3</t>
  </si>
  <si>
    <t>deal10.html</t>
  </si>
  <si>
    <t>S:K832 H:763 D:AJT4 C:A4</t>
  </si>
  <si>
    <t>S:T954 H:J8 D:953 C:T965</t>
  </si>
  <si>
    <t>S:AJ6 H:AQ54 D:KQ82 C:73</t>
  </si>
  <si>
    <t>S:Q7 H:KT92 D:76 C:KQJ82</t>
  </si>
  <si>
    <t>deal11.html</t>
  </si>
  <si>
    <t>S:A73 H:J6 D:AJ762 C:A63</t>
  </si>
  <si>
    <t>S:JT84 H:K753 D:QT93 C:8</t>
  </si>
  <si>
    <t>S:K62 H:AQ D:54 C:KQJ972</t>
  </si>
  <si>
    <t>S:Q95 H:T9842 D:K8 C:T54</t>
  </si>
  <si>
    <t>deal12.html</t>
  </si>
  <si>
    <t>S:6 H:A7532 D:7642 C:854</t>
  </si>
  <si>
    <t>S:K743 H:QT94 D:JT C:KT7</t>
  </si>
  <si>
    <t>S:AT52 H:86 D:AK3 C:A962</t>
  </si>
  <si>
    <t>S:QJ98 H:KJ D:Q985 C:QJ3</t>
  </si>
  <si>
    <t>deal13.html</t>
  </si>
  <si>
    <t>S:AJ74 H:J96 D:62 C:7532</t>
  </si>
  <si>
    <t>S:Q62 H:873 D:K9743 C:KJ</t>
  </si>
  <si>
    <t>S:KT93 H:AKQ5 D:A8 C:A86</t>
  </si>
  <si>
    <t>S:85 H:T42 D:QJT5 C:QT94</t>
  </si>
  <si>
    <t>deal14.html</t>
  </si>
  <si>
    <t>S:AQ5 H:J3 D:AJT3 C:QJT8</t>
  </si>
  <si>
    <t>S:942 H:AQ8742 D:6 C:K75</t>
  </si>
  <si>
    <t>S:JT6 H:KT96 D:875 C:A62</t>
  </si>
  <si>
    <t>S:K873 H:5 D:KQ942 C:943</t>
  </si>
  <si>
    <t>deal15.html</t>
  </si>
  <si>
    <t>S:A6 H:972 D:KT83 C:AKQ5</t>
  </si>
  <si>
    <t>S:T742 H:A543 D:J4 C:T82</t>
  </si>
  <si>
    <t>S:KQJ8 H:KQ D:A65 C:J763</t>
  </si>
  <si>
    <t>S:953 H:JT86 D:Q972 C:94</t>
  </si>
  <si>
    <t>deal16.html</t>
  </si>
  <si>
    <t>S:Q73 H:AT53 D:AJ7 C:KQ9</t>
  </si>
  <si>
    <t>S:AKJ964 H:J D:T53 C:J74</t>
  </si>
  <si>
    <t>S:852 H:Q9862 D:KQ6 C:A8</t>
  </si>
  <si>
    <t>S:T H:K74 D:9842 C:T6532</t>
  </si>
  <si>
    <t>deal17.html</t>
  </si>
  <si>
    <t>S:AQ6 H:8743 D:83 C:AT82</t>
  </si>
  <si>
    <t>S:973 H:QJT9 D:942 C:Q53</t>
  </si>
  <si>
    <t>S:KJ42 H:K5 D:AK6 C:K974</t>
  </si>
  <si>
    <t>S:T85 H:A62 D:QJT75 C:J6</t>
  </si>
  <si>
    <t>deal18.html</t>
  </si>
  <si>
    <t>S:K862 H:Q8 D:A83 C:K543</t>
  </si>
  <si>
    <t>S:QJ97 H:T54 D:J96 C:Q96</t>
  </si>
  <si>
    <t>S:A43 H:K73 D:KQ2 C:AT72</t>
  </si>
  <si>
    <t>S:T5 H:AJ962 D:T754 C:J8</t>
  </si>
  <si>
    <t>deal19.html</t>
  </si>
  <si>
    <t>S:J752 H:AK985 D:73 C:83</t>
  </si>
  <si>
    <t>S:K64 H:QT4 D:965 C:T752</t>
  </si>
  <si>
    <t>S:983 H:73 D:AK42 C:AKQJ</t>
  </si>
  <si>
    <t>S:AQT H:J62 D:QJT8 C:964</t>
  </si>
  <si>
    <t>deal20.html</t>
  </si>
  <si>
    <t>S:J98752 H:652 D:K C:974</t>
  </si>
  <si>
    <t>S:63 H:984 D:A8643 C:QJ3</t>
  </si>
  <si>
    <t>S:KT H:AK7 D:QJ95 C:AK82</t>
  </si>
  <si>
    <t>S:AQ4 H:QJT3 D:T72 C:T65</t>
  </si>
  <si>
    <t>deal21.html</t>
  </si>
  <si>
    <t>S:J5 H:AK743 D:843 C:632</t>
  </si>
  <si>
    <t>S:Q762 H:J95 D:KJ97 C:QT</t>
  </si>
  <si>
    <t>S:AK3 H:T6 D:A652 C:A854</t>
  </si>
  <si>
    <t>S:T984 H:Q82 D:QT C:KJ97</t>
  </si>
  <si>
    <t>deal22.html</t>
  </si>
  <si>
    <t>S:752 H:AQ6 D:AQ653 C:73</t>
  </si>
  <si>
    <t>S:J3 H:JT92 D:J984 C:QJ9</t>
  </si>
  <si>
    <t>S:KQ9 H:K754 D:KT C:A842</t>
  </si>
  <si>
    <t>S:AT864 H:83 D:72 C:KT65</t>
  </si>
  <si>
    <t>deal23.html</t>
  </si>
  <si>
    <t>S:KJ73 H:A63 D:KJ92 C:T4</t>
  </si>
  <si>
    <t>S:QT2 H:85 D:Q64 C:J9632</t>
  </si>
  <si>
    <t>S:A965 H:KQ42 D:A87 C:Q8</t>
  </si>
  <si>
    <t>S:84 H:JT97 D:T53 C:AK75</t>
  </si>
  <si>
    <t>deal24.html</t>
  </si>
  <si>
    <t>S:J7 H:AQ72 D:83 C:JT975</t>
  </si>
  <si>
    <t>S:Q52 H:JT64 D:QT4 C:K83</t>
  </si>
  <si>
    <t>S:K64 H:K5 D:A9762 C:AQ4</t>
  </si>
  <si>
    <t>S:AT983 H:983 D:KJ5 C:62</t>
  </si>
  <si>
    <t>deal25.html</t>
  </si>
  <si>
    <t>S:J94 H:875 D:AQJ2 C:K63</t>
  </si>
  <si>
    <t>S:752 H:QJ94 D:854 C:A85</t>
  </si>
  <si>
    <t>S:AQT8 H:A2 D:KT9 C:QJT4</t>
  </si>
  <si>
    <t>S:K63 H:KT63 D:763 C:972</t>
  </si>
  <si>
    <t>deal26.html</t>
  </si>
  <si>
    <t>S:8 H:AK8652 D:KT3 C:J74</t>
  </si>
  <si>
    <t>S:K974 H:JT43 D:Q76 C:T8</t>
  </si>
  <si>
    <t>S:A63 H:97 D:J84 C:AKQ62</t>
  </si>
  <si>
    <t>S:QJT52 H:Q D:A952 C:953</t>
  </si>
  <si>
    <t>deal27.html</t>
  </si>
  <si>
    <t>S:82 H:Q9 D:J73 C:J98632</t>
  </si>
  <si>
    <t>S:QJ953 H:K43 D:K82 C:T4</t>
  </si>
  <si>
    <t>S:A74 H:A852 D:QT94 C:AK</t>
  </si>
  <si>
    <t>S:KT6 H:JT76 D:A65 C:Q75</t>
  </si>
  <si>
    <t>deal28.html</t>
  </si>
  <si>
    <t>S:AKJ73 H:843 D:A54 C:K9</t>
  </si>
  <si>
    <t>S:2 H:JT9 D:J863 C:87542</t>
  </si>
  <si>
    <t>S:QT85 H:AQ7 D:KQ92 C:A6</t>
  </si>
  <si>
    <t>S:964 H:K652 D:T7 C:QJT3</t>
  </si>
  <si>
    <t>deal29.html</t>
  </si>
  <si>
    <t>S:873 H:62 D:754 C:AKQ53</t>
  </si>
  <si>
    <t>S:JT54 H:84 D:JT96 C:J82</t>
  </si>
  <si>
    <t>S:AK6 H:AT3 D:A82 C:T974</t>
  </si>
  <si>
    <t>S:Q92 H:KQJ975 D:KQ3 C:6</t>
  </si>
  <si>
    <t>deal30.html</t>
  </si>
  <si>
    <t>S:KQJ953 H:KJ7 D:62 C:84</t>
  </si>
  <si>
    <t>S:6 H:Q98532 D:QT C:AJ63</t>
  </si>
  <si>
    <t>S:A42 H:A6 D:AJ843 C:Q72</t>
  </si>
  <si>
    <t>S:T87 H:T4 D:K975 C:KT95</t>
  </si>
  <si>
    <t>deal31.html</t>
  </si>
  <si>
    <t>S:KT9865 H:Q D:742 C:KQ6</t>
  </si>
  <si>
    <t>S:A H:T852 D:9853 C:AT87</t>
  </si>
  <si>
    <t>S:QJ4 H:AK6 D:KQJ C:J543</t>
  </si>
  <si>
    <t>S:732 H:J9743 D:AT6 C:92</t>
  </si>
  <si>
    <t>deal32.html</t>
  </si>
  <si>
    <t>S:53 H:76 D:T5 C:9865432</t>
  </si>
  <si>
    <t>S:QJ84 H:AK5 D:9862 C:QT</t>
  </si>
  <si>
    <t>S:A96 H:9842 D:AK73 C:KJ</t>
  </si>
  <si>
    <t>S:KT72 H:QJT3 D:QJ4 C:A7</t>
  </si>
  <si>
    <t>deal33.html</t>
  </si>
  <si>
    <t>S:754 H:K97 D:K862 C:AQ5</t>
  </si>
  <si>
    <t>S:T963 H:T852 D:QT9 C:J6</t>
  </si>
  <si>
    <t>S:AKJ H:AQ3 D:A43 C:KT42</t>
  </si>
  <si>
    <t>S:Q82 H:J64 D:J75 C:9873</t>
  </si>
  <si>
    <t>deal34.html</t>
  </si>
  <si>
    <t>S:A9 H:QT63 D:852 C:QJ94</t>
  </si>
  <si>
    <t>S:QT54 H:A842 D:963 C:T7</t>
  </si>
  <si>
    <t>S:K862 H:75 D:AK7 C:AK63</t>
  </si>
  <si>
    <t>S:J73 H:KJ9 D:QJT4 C:852</t>
  </si>
  <si>
    <t>deal35.html</t>
  </si>
  <si>
    <t>S:873 H:A6 D:J852 C:AQ62</t>
  </si>
  <si>
    <t>S:KQJT H:KJ9754 D:A C:95</t>
  </si>
  <si>
    <t>S:A95 H:QT2 D:KQT63 C:K8</t>
  </si>
  <si>
    <t>S:642 H:83 D:974 C:JT743</t>
  </si>
  <si>
    <t>deal36.html</t>
  </si>
  <si>
    <t>S:K63 H:AT5 D:A762 C:A75</t>
  </si>
  <si>
    <t>S:AQJ974 H: D:KQJ3 C:J83</t>
  </si>
  <si>
    <t>S:85 H:QJ97642 D:9 C:K94</t>
  </si>
  <si>
    <t>S:T2 H:K83 D:T854 C:QT62</t>
  </si>
  <si>
    <t>deal37.html</t>
  </si>
  <si>
    <t>S:753 H:Q3 D:KJ62 C:8542</t>
  </si>
  <si>
    <t>S:K864 H:K74 D:T73 C:QJ3</t>
  </si>
  <si>
    <t>S:AQJT H:A65 D:AQ85 C:KT</t>
  </si>
  <si>
    <t>S:92 H:JT982 D:94 C:A976</t>
  </si>
  <si>
    <t>deal38.html</t>
  </si>
  <si>
    <t>S:KJ3 H:J83 D:74 C:JT954</t>
  </si>
  <si>
    <t>S:76 H:KT7 D:QJ62 C:Q762</t>
  </si>
  <si>
    <t>S:AQ9 H:A642 D:AT93 C:AK</t>
  </si>
  <si>
    <t>S:T8542 H:Q95 D:K85 C:83</t>
  </si>
  <si>
    <t>deal39.html</t>
  </si>
  <si>
    <t>S:74 H:K752 D:95 C:AQ843</t>
  </si>
  <si>
    <t>S:Q93 H:J98 D:QT72 C:K75</t>
  </si>
  <si>
    <t>S:AJ5 H:A63 D:AK6 C:JT92</t>
  </si>
  <si>
    <t>S:KT862 H:QT4 D:J843 C:6</t>
  </si>
  <si>
    <t>deal40.html</t>
  </si>
  <si>
    <t>S:AQ3 H:K7 D:AJT4 C:K865</t>
  </si>
  <si>
    <t>S:87 H:A9862 D:K75 C:QJ3</t>
  </si>
  <si>
    <t>S:KJ652 H:QJT43 D:83 C:4</t>
  </si>
  <si>
    <t>S:T94 H:5 D:Q962 C:AT972</t>
  </si>
  <si>
    <t>deal41.html</t>
  </si>
  <si>
    <t>S:K82 H:64 D:QJ986 C:A76</t>
  </si>
  <si>
    <t>S:T963 H:93 D:K5 C:T9842</t>
  </si>
  <si>
    <t>S:AJ4 H:AK7 D:T742 C:KJ3</t>
  </si>
  <si>
    <t>S:Q75 H:QJT852 D:A3 C:Q5</t>
  </si>
  <si>
    <t>deal42.html</t>
  </si>
  <si>
    <t>S:K5 H:J753 D:Q62 C:8542</t>
  </si>
  <si>
    <t>S:A74 H:KT42 D:J974 C:QJ</t>
  </si>
  <si>
    <t>S:J96 H:A8 D:AKT53 C:AK6</t>
  </si>
  <si>
    <t>S:QT832 H:Q96 D:8 C:T973</t>
  </si>
  <si>
    <t>deal43.html</t>
  </si>
  <si>
    <t>S:84 H:JT973 D:642 C:KJ5</t>
  </si>
  <si>
    <t>S:97 H:K652 D:KQ9 C:T742</t>
  </si>
  <si>
    <t>S:AK63 H:AQ D:AT75 C:A83</t>
  </si>
  <si>
    <t>S:QJT52 H:84 D:J83 C:Q96</t>
  </si>
  <si>
    <t>deal44.html</t>
  </si>
  <si>
    <t>S:642 H:AQJT63 D:54 C:73</t>
  </si>
  <si>
    <t>S:K983 H:4 D:Q96 C:K9865</t>
  </si>
  <si>
    <t>S:AJ5 H:75 D:AK73 C:AJ42</t>
  </si>
  <si>
    <t>S:QT7 H:K982 D:JT82 C:QT</t>
  </si>
  <si>
    <t>deal45.html</t>
  </si>
  <si>
    <t>S:A63 H:KQ73 D:Q87 C:J72</t>
  </si>
  <si>
    <t>S:852 H:JT4 D:962 C:QT94</t>
  </si>
  <si>
    <t>S:J97 H:A5 D:AKJT3 C:AK6</t>
  </si>
  <si>
    <t>S:KQT4 H:9862 D:54 C:853</t>
  </si>
  <si>
    <t>deal46.html</t>
  </si>
  <si>
    <t>S:J9862 H:Q2 D:AQ C:8743</t>
  </si>
  <si>
    <t>S:AKQ4 H:J83 D:98 C:AK62</t>
  </si>
  <si>
    <t>deal47.html</t>
  </si>
  <si>
    <t>S:KJ4 H:75 D:A742 C:QT62</t>
  </si>
  <si>
    <t>S:A62 H:QJT843 D:93 C:84</t>
  </si>
  <si>
    <t>S:QT9 H:AK2 D:KT6 C:KJ93</t>
  </si>
  <si>
    <t>S:8753 H:96 D:QJ85 C:A75</t>
  </si>
  <si>
    <t>deal48.html</t>
  </si>
  <si>
    <t>S:Q63 H:842 D:Q8 C:KQT96</t>
  </si>
  <si>
    <t>S:JT95 H:73 D:JT74 C:743</t>
  </si>
  <si>
    <t>S:A74 H:AK5 D:A63 C:J852</t>
  </si>
  <si>
    <t>S:K82 H:QJT96 D:K952 C:A</t>
  </si>
  <si>
    <t>deal49.html</t>
  </si>
  <si>
    <t>S:AK7632 H:653 D:7 C:T86</t>
  </si>
  <si>
    <t>S:QJ95 H:J4 D:KT82 C:J73</t>
  </si>
  <si>
    <t>S:84 H:A872 D:A964 C:AKQ</t>
  </si>
  <si>
    <t>S:T H:KQT9 D:QJ53 C:9542</t>
  </si>
  <si>
    <t>deal50.html</t>
  </si>
  <si>
    <t>S:876 H:Q85 D:AJ2 C:KQJ3</t>
  </si>
  <si>
    <t>S:T942 H:JT43 D:54 C:T85</t>
  </si>
  <si>
    <t>S:AKJ H:A72 D:KQ76 C:A94</t>
  </si>
  <si>
    <t>S:Q53 H:K96 D:T983 C:762</t>
  </si>
  <si>
    <t>deal51.html</t>
  </si>
  <si>
    <t>S:742 H:KQJ65 D:73 C:A83</t>
  </si>
  <si>
    <t>S:T85 H:3 D:KT92 C:76542</t>
  </si>
  <si>
    <t>S:AKQJ H:742 D:J864 C:KQ</t>
  </si>
  <si>
    <t>S:963 H:AT98 D:AQ5 C:JT9</t>
  </si>
  <si>
    <t>deal52.html</t>
  </si>
  <si>
    <t>S:AKJ5 H:AJT5 D:A64 C:83</t>
  </si>
  <si>
    <t>S:T92 H:Q73 D:987 C:K962</t>
  </si>
  <si>
    <t>S:Q4 H:K862 D:KQJ3 C:A75</t>
  </si>
  <si>
    <t>S:8763 H:94 D:T52 C:QJT4</t>
  </si>
  <si>
    <t>deal53.html</t>
  </si>
  <si>
    <t>S:62 H:AT9 D:T65 C:KQ764</t>
  </si>
  <si>
    <t>S:K97 H:87642 D:A9 C:T82</t>
  </si>
  <si>
    <t>S:QJ4 H:QJ3 D:KQJ2 C:AJ5</t>
  </si>
  <si>
    <t>S:AT853 H:K5 D:8743 C:93</t>
  </si>
  <si>
    <t>deal54.html</t>
  </si>
  <si>
    <t>S:AK54 H:A32 D:QJT C:J76</t>
  </si>
  <si>
    <t>S:9832 H:T4 D:9763 C:KT5</t>
  </si>
  <si>
    <t>S:7 H:KQJ9875 D:A C:A842</t>
  </si>
  <si>
    <t>S:QJT6 H:6 D:K8542 C:Q93</t>
  </si>
  <si>
    <t>deal55.html</t>
  </si>
  <si>
    <t>S:843 H:95 D:A73 C:KQ953</t>
  </si>
  <si>
    <t>S:T765 H:JT62 D:8 C:A842</t>
  </si>
  <si>
    <t>S:AK92 H:A874 D:K42 C:JT</t>
  </si>
  <si>
    <t>S:QJ H:KQ3 D:QJT965 C:76</t>
  </si>
  <si>
    <t>deal56.html</t>
  </si>
  <si>
    <t>S:53 H:AJ862 D:752 C:KJ9</t>
  </si>
  <si>
    <t>S:KJ7 H:K53 D:AQJ8 C:753</t>
  </si>
  <si>
    <t>S:AQ82 H:QT9 D:KT4 C:AT6</t>
  </si>
  <si>
    <t>S:T964 H:74 D:963 C:Q842</t>
  </si>
  <si>
    <t>deal57.html</t>
  </si>
  <si>
    <t>S:8654 H:AK2 D:Q4 C:AKT3</t>
  </si>
  <si>
    <t>S:AK9 H:QT54 D:JT9 C:Q86</t>
  </si>
  <si>
    <t>S:73 H:973 D:K87652 C:95</t>
  </si>
  <si>
    <t>S:QJT2 H:J86 D:A3 C:J742</t>
  </si>
  <si>
    <t>deal58.html</t>
  </si>
  <si>
    <t>S:KQT93 H:QJ4 D:85 C:652</t>
  </si>
  <si>
    <t>S:A765 H:75 D:KT94 C:J98</t>
  </si>
  <si>
    <t>S:J4 H:AT2 D:AJ62 C:AK73</t>
  </si>
  <si>
    <t>S:82 H:K9863 D:Q73 C:QT4</t>
  </si>
  <si>
    <t>deal59.html</t>
  </si>
  <si>
    <t>deal60.html</t>
  </si>
  <si>
    <t>S:J2 H:654 D:A8763 C:965</t>
  </si>
  <si>
    <t>S:T9753 H:K87 D:QT C:J84</t>
  </si>
  <si>
    <t>S:AKQ H:AJ32 D:942 C:AK3</t>
  </si>
  <si>
    <t>S:864 H:QT9 D:KJ5 C:QT72</t>
  </si>
  <si>
    <t>deal61.html</t>
  </si>
  <si>
    <t>S:AQJ9876 H:5 D:AJ5 C:94</t>
  </si>
  <si>
    <t>S:T2 H:T9742 D:KT83 C:Q6</t>
  </si>
  <si>
    <t>S:K54 H:AJ D:762 C:AK853</t>
  </si>
  <si>
    <t>S:3 H:KQ863 D:Q94 C:JT72</t>
  </si>
  <si>
    <t>deal62.html</t>
  </si>
  <si>
    <t>S:Q94 H:J84 D:AJ6 C:K953</t>
  </si>
  <si>
    <t>S:863 H:T752 D:52 C:A874</t>
  </si>
  <si>
    <t>S:KJT5 H:AKQ D:T3 C:QJT2</t>
  </si>
  <si>
    <t>S:A72 H:963 D:KQ9874 C:6</t>
  </si>
  <si>
    <t>deal63.html</t>
  </si>
  <si>
    <t>S:T94 H:Q83 D:AT72 C:K84</t>
  </si>
  <si>
    <t>S:J763 H:JT94 D:K53 C:T7</t>
  </si>
  <si>
    <t>S:KQ5 H:AK7 D:QJ96 C:Q52</t>
  </si>
  <si>
    <t>S:A82 H:652 D:84 C:AJ963</t>
  </si>
  <si>
    <t>deal64.html</t>
  </si>
  <si>
    <t>S:AQ5 H:KJ4 D:KQ63 C:K32</t>
  </si>
  <si>
    <t>S:93 H:652 D:JT42 C:JT85</t>
  </si>
  <si>
    <t>S:KJT H:AQ7 D:A75 C:AQ74</t>
  </si>
  <si>
    <t>S:87642 H:T983 D:98 C:96</t>
  </si>
  <si>
    <t>deal65.html</t>
  </si>
  <si>
    <t>S:K98754 H:754 D:986 C:Q</t>
  </si>
  <si>
    <t>S:A6 H:K92 D:KJ3 C:J8732</t>
  </si>
  <si>
    <t>S:Q3 H:A86 D:Q752 C:AK94</t>
  </si>
  <si>
    <t>S:JT2 H:QJT3 D:AT4 C:T65</t>
  </si>
  <si>
    <t>deal66.html</t>
  </si>
  <si>
    <t>S:A753 H:KJT94 D:Q65 C:7</t>
  </si>
  <si>
    <t>S:KJ62 H:3 D:9842 C:QT63</t>
  </si>
  <si>
    <t>S:QT94 H:AQ86 D:AK C:AJ4</t>
  </si>
  <si>
    <t>S:8 H:752 D:JT73 C:K9852</t>
  </si>
  <si>
    <t>deal67.html</t>
  </si>
  <si>
    <t>S:75 H:K853 D:T C:AQ9842</t>
  </si>
  <si>
    <t>S:QJT42 H:T D:A9543 C:76</t>
  </si>
  <si>
    <t>S:AK3 H:A764 D:862 C:KJ3</t>
  </si>
  <si>
    <t>S:986 H:QJ92 D:KQJ7 C:T5</t>
  </si>
  <si>
    <t>deal68.html</t>
  </si>
  <si>
    <t>S:KQ3 H:A73 D:QJ3 C:T963</t>
  </si>
  <si>
    <t>S:852 H:QT52 D:9742 C:K8</t>
  </si>
  <si>
    <t>S:AJ6 H:K84 D:AK6 C:7542</t>
  </si>
  <si>
    <t>S:T974 H:J96 D:T85 C:AQJ</t>
  </si>
  <si>
    <t>deal69.html</t>
  </si>
  <si>
    <t>S:J62 H:AKJ642 D:K C:J64</t>
  </si>
  <si>
    <t>S:T974 H:87 D:853 C:KQ52</t>
  </si>
  <si>
    <t>S:AQ5 H:QT93 D:AJT7 C:A8</t>
  </si>
  <si>
    <t>S:K83 H:5 D:Q9642 C:T973</t>
  </si>
  <si>
    <t>deal70.html</t>
  </si>
  <si>
    <t>S:K63 H:742 D:QT9 C:8542</t>
  </si>
  <si>
    <t>S:Q95 H:KQ863 D:K62 C:A3</t>
  </si>
  <si>
    <t>S:AJ2 H:AT5 D:AJ7 C:J976</t>
  </si>
  <si>
    <t>S:T874 H:J9 D:8543 C:KQT</t>
  </si>
  <si>
    <t>deal71.html</t>
  </si>
  <si>
    <t>S:A753 H:K6 D:QJ52 C:T93</t>
  </si>
  <si>
    <t>S:Q982 H:532 D:A9 C:8764</t>
  </si>
  <si>
    <t>S:K4 H:A74 D:KT74 C:AQJ5</t>
  </si>
  <si>
    <t>S:JT6 H:QJT98 D:863 C:K2</t>
  </si>
  <si>
    <t>deal72.html</t>
  </si>
  <si>
    <t>S:AK73 H:KJ82 D:AQJ C:98</t>
  </si>
  <si>
    <t>S:Q62 H:Q65 D:T93 C:J754</t>
  </si>
  <si>
    <t>S:J5 H:A973 D:K64 C:AK62</t>
  </si>
  <si>
    <t>S:T984 H:T4 D:8752 C:QT3</t>
  </si>
  <si>
    <t>deal73.html</t>
  </si>
  <si>
    <t>S:A75 H:K963 D:AK8 C:Q53</t>
  </si>
  <si>
    <t>S:KQJ963 H:8 D:93 C:AJ87</t>
  </si>
  <si>
    <t>S:4 H:QJT74 D:752 C:K642</t>
  </si>
  <si>
    <t>S:T82 H:A52 D:QJT64 C:T9</t>
  </si>
  <si>
    <t>deal74.html</t>
  </si>
  <si>
    <t>S:KJT84 H:A762 D:K C:743</t>
  </si>
  <si>
    <t>S:AQ52 H:Q3 D:J96 C:QJT9</t>
  </si>
  <si>
    <t>S:97 H:K54 D:AQ72 C:AK52</t>
  </si>
  <si>
    <t>S:63 H:JT98 D:T8543 C:86</t>
  </si>
  <si>
    <t>deal75.html</t>
  </si>
  <si>
    <t>S:AT98 H:AK2 D:95 C:8742</t>
  </si>
  <si>
    <t>S:Q73 H:T D:T8643 C:JT95</t>
  </si>
  <si>
    <t>S:J65 H:764 D:AKJ C:AK63</t>
  </si>
  <si>
    <t>S:K42 H:QJ9853 D:Q72 C:Q</t>
  </si>
  <si>
    <t>deal76.html</t>
  </si>
  <si>
    <t>S:52 H:A73 D:KT43 C:KJ62</t>
  </si>
  <si>
    <t>S:73 H:JT85 D:J6 C:QT873</t>
  </si>
  <si>
    <t>S:AT9 H:KQ64 D:A952 C:A5</t>
  </si>
  <si>
    <t>S:KQJ864 H:92 D:Q87 C:94</t>
  </si>
  <si>
    <t>deal77.html</t>
  </si>
  <si>
    <t>S:J98643 H:752 D:62 C:AQ</t>
  </si>
  <si>
    <t>S:7 H:QJ963 D:Q84 C:KT53</t>
  </si>
  <si>
    <t>S:AT2 H:A8 D:AK73 C:9862</t>
  </si>
  <si>
    <t>S:KQ5 H:KT4 D:JT95 C:J74</t>
  </si>
  <si>
    <t>deal78.html</t>
  </si>
  <si>
    <t>S:KQ863 H:62 D:K73 C:K62</t>
  </si>
  <si>
    <t>S:J952 H:QJ5 D:92 C:T974</t>
  </si>
  <si>
    <t>S:AT H:K743 D:A654 C:AQ5</t>
  </si>
  <si>
    <t>S:74 H:AT98 D:QJT8 C:J83</t>
  </si>
  <si>
    <t>deal79.html</t>
  </si>
  <si>
    <t>S:QT984 H:A4 D:Q72 C:865</t>
  </si>
  <si>
    <t>S:753 H:Q6 D:JT64 C:KJ92</t>
  </si>
  <si>
    <t>S:KJ H:T973 D:AK53 C:AQ4</t>
  </si>
  <si>
    <t>S:A62 H:KJ852 D:98 C:T73</t>
  </si>
  <si>
    <t>deal80.html</t>
  </si>
  <si>
    <t>S:K986 H:AT4 D:T752 C:A2</t>
  </si>
  <si>
    <t>S:QJ42 H:83 D:983 C:T865</t>
  </si>
  <si>
    <t>S:AT73 H:97 D:KQJ C:KQJ7</t>
  </si>
  <si>
    <t>S:5 H:KQJ652 D:A64 C:943</t>
  </si>
  <si>
    <t>deal81.html</t>
  </si>
  <si>
    <t>S:AJ7 H:764 D:KQ97 C:AQ2</t>
  </si>
  <si>
    <t>S:8653 H:JT93 D:62 C:974</t>
  </si>
  <si>
    <t>S:9 H:AQ5 D:AJT853 C:KJ6</t>
  </si>
  <si>
    <t>S:KQT42 H:K82 D:4 C:T853</t>
  </si>
  <si>
    <t>deal82.html</t>
  </si>
  <si>
    <t>S:AQ6 H:42 D:KJ54 C:K732</t>
  </si>
  <si>
    <t>S:T85 H:AK7 D:A73 C:AQ65</t>
  </si>
  <si>
    <t>S:J942 H:T3 D:T9 C:JT984</t>
  </si>
  <si>
    <t>deal83.html</t>
  </si>
  <si>
    <t>S:T862 H:T874 D:Q653 C:7</t>
  </si>
  <si>
    <t>S:A5 H:QJ6 D:KJ92 C:T952</t>
  </si>
  <si>
    <t>S:QJ94 H:A53 D:A8 C:A863</t>
  </si>
  <si>
    <t>S:K73 H:K92 D:T74 C:KQJ4</t>
  </si>
  <si>
    <t>deal84.html</t>
  </si>
  <si>
    <t>S:K63 H:AKJ2 D:852 C:764</t>
  </si>
  <si>
    <t>S:T954 H:T753 D:JT3 C:85</t>
  </si>
  <si>
    <t>S:AJ7 H:Q864 D:AQ6 C:AT3</t>
  </si>
  <si>
    <t>S:Q82 H:9 D:K974 C:KQJ92</t>
  </si>
  <si>
    <t>deal85.html</t>
  </si>
  <si>
    <t>S:KQ9842 H:86 D:KT2 C:53</t>
  </si>
  <si>
    <t>S:JT5 H:QJT2 D:Q54 C:K86</t>
  </si>
  <si>
    <t>S:A6 H:K74 D:AJ93 C:A974</t>
  </si>
  <si>
    <t>S:73 H:A953 D:876 C:QJT2</t>
  </si>
  <si>
    <t>deal86.html</t>
  </si>
  <si>
    <t>S:A75 H:975 D:K854 C:QT2</t>
  </si>
  <si>
    <t>S:KQJ3 H:KT4 D:J93 C:743</t>
  </si>
  <si>
    <t>S:984 H:A62 D:AQ C:AJ985</t>
  </si>
  <si>
    <t>S:T62 H:QJ83 D:T762 C:K6</t>
  </si>
  <si>
    <t>deal87.html</t>
  </si>
  <si>
    <t>S:K6 H:J64 D:K9754 C:J73</t>
  </si>
  <si>
    <t>S:QJT93 H:K97 D:A3 C:QT4</t>
  </si>
  <si>
    <t>S:A7 H:A832 D:Q62 C:AK62</t>
  </si>
  <si>
    <t>S:8542 H:QT5 D:JT8 C:985</t>
  </si>
  <si>
    <t>deal88.html</t>
  </si>
  <si>
    <t>S:95 H:KQ7 D:KQ73 C:AJ96</t>
  </si>
  <si>
    <t>S:QT64 H:A4 D:AT2 C:8432</t>
  </si>
  <si>
    <t>S:AK732 H:JT986 D:64 C:5</t>
  </si>
  <si>
    <t>S:J8 H:532 D:J985 C:KQT7</t>
  </si>
  <si>
    <t>deal89.html</t>
  </si>
  <si>
    <t>S:A7542 H:653 D:T65 C:84</t>
  </si>
  <si>
    <t>S:KJT H:Q7 D:QJ9 C:KJ963</t>
  </si>
  <si>
    <t>S:963 H:AK2 D:A43 C:A752</t>
  </si>
  <si>
    <t>S:Q8 H:JT984 D:K872 C:QT</t>
  </si>
  <si>
    <t>deal90.html</t>
  </si>
  <si>
    <t>S:85 H:Q65 D:Q82 C:A9863</t>
  </si>
  <si>
    <t>S:974 H:JT72 D:9643 C:72</t>
  </si>
  <si>
    <t>S:AT2 H:A83 D:A75 C:KQJ4</t>
  </si>
  <si>
    <t>S:KQJ63 H:K94 D:KJT C:T5</t>
  </si>
  <si>
    <t>deal91.html</t>
  </si>
  <si>
    <t>S:K972 H:6 D:743 C:QT743</t>
  </si>
  <si>
    <t>S:Q64 H:AT83 D:T982 C:96</t>
  </si>
  <si>
    <t>S:AT85 H:KQ74 D:AQJ C:KJ</t>
  </si>
  <si>
    <t>S:J3 H:J952 D:K65 C:A852</t>
  </si>
  <si>
    <t>deal92.html</t>
  </si>
  <si>
    <t>S:73 H:65 D:J2 C:AJ98743</t>
  </si>
  <si>
    <t>S:9642 H:KQT D:QT5 C:T62</t>
  </si>
  <si>
    <t>S:AK5 H:A984 D:A863 C:Q5</t>
  </si>
  <si>
    <t>S:QJT8 H:J732 D:K974 C:K</t>
  </si>
  <si>
    <t>deal93.html</t>
  </si>
  <si>
    <t>S:AT43 H:73 D:KQ8742 C:7</t>
  </si>
  <si>
    <t>S:KJ96 H:JT54 D:T6 C:T85</t>
  </si>
  <si>
    <t>S:8752 H:AK D:AJ3 C:A642</t>
  </si>
  <si>
    <t>S:Q H:Q9862 D:95 C:KQJ93</t>
  </si>
  <si>
    <t>deal94.html</t>
  </si>
  <si>
    <t>S:QJ3 H:A5 D:AK82 C:Q832</t>
  </si>
  <si>
    <t>S:974 H:J972 D:QT C:AK65</t>
  </si>
  <si>
    <t>S:KT62 H:KQT863 D:5 C:74</t>
  </si>
  <si>
    <t>S:A85 H:4 D:J97643 C:JT9</t>
  </si>
  <si>
    <t>deal95.html</t>
  </si>
  <si>
    <t>S:T5 H:AQ63 D:8542 C:KJ8</t>
  </si>
  <si>
    <t>S:84 H:98742 D:A7 C:T653</t>
  </si>
  <si>
    <t>S:A72 H:K5 D:KJ63 C:AQ72</t>
  </si>
  <si>
    <t>S:KQJ963 H:JT D:QT9 C:94</t>
  </si>
  <si>
    <t>deal96.html</t>
  </si>
  <si>
    <t>S:A87632 H:8 D:KT5 C:982</t>
  </si>
  <si>
    <t>S:QT4 H:KT52 D:AJ73 C:J5</t>
  </si>
  <si>
    <t>S:K5 H:A64 D:962 C:AKQ63</t>
  </si>
  <si>
    <t>S:J9 H:QJ973 D:Q84 C:T74</t>
  </si>
  <si>
    <t>deal97.html</t>
  </si>
  <si>
    <t>S:AJ3 H:KQ974 D:7642 C:T</t>
  </si>
  <si>
    <t>S:T75 H:63 D:QJT9 C:J542</t>
  </si>
  <si>
    <t>S:KQ H:AJT D:AK53 C:A873</t>
  </si>
  <si>
    <t>S:98642 H:852 D:8 C:KQ96</t>
  </si>
  <si>
    <t>deal98.html</t>
  </si>
  <si>
    <t>S:A6 H:A65 D:K762 C:KQT3</t>
  </si>
  <si>
    <t>S:K43 H:843 D:JT94 C:972</t>
  </si>
  <si>
    <t>S:QJ7 H:KQJT D:AQ5 C:AJ4</t>
  </si>
  <si>
    <t>S:T9852 H:972 D:83 C:865</t>
  </si>
  <si>
    <t>deal99.html</t>
  </si>
  <si>
    <t>S:K5 H:Q86 D:AQ73 C:KQ86</t>
  </si>
  <si>
    <t>S:JT43 H:A3 D:KJ84 C:A53</t>
  </si>
  <si>
    <t>S:A9862 H:KJT72 D:6 C:42</t>
  </si>
  <si>
    <t>S:Q7 H:954 D:T952 C:JT97</t>
  </si>
  <si>
    <t>dealc.html</t>
  </si>
  <si>
    <t>S:A964 H:8762 D:K75 C:K6</t>
  </si>
  <si>
    <t>S:Q832 H:KQT D:T83 C:Q75</t>
  </si>
  <si>
    <t>S:K5 H:A943 D:A64 C:A982</t>
  </si>
  <si>
    <t>S:JT7 H:J5 D:QJ92 C:JT43</t>
  </si>
  <si>
    <t>2Club</t>
  </si>
  <si>
    <t>S:Q65 H:864 D:KQ86 C:T87</t>
  </si>
  <si>
    <t>S:AK82 H:AK3 D:A4 C:KQ94</t>
  </si>
  <si>
    <t>S:KQ5 H:AK6 D:AK92 C:AT8</t>
  </si>
  <si>
    <t>S:T872 H:Q53 D:864 C:974</t>
  </si>
  <si>
    <t>S:Q65 H:864 D:Q986 C:T87</t>
  </si>
  <si>
    <t>S:AK82 H:AK3 D:AK C:KQ94</t>
  </si>
  <si>
    <t>S:JT82 H:Q53 D:864 C:J94</t>
  </si>
  <si>
    <t>S:K873 H:92 D:J8742 C:T3</t>
  </si>
  <si>
    <t>S: H:AKQJ8643 D:A5 C:QJ4</t>
  </si>
  <si>
    <t>S:AK4 H:AQT86 D:K2 C:KQT</t>
  </si>
  <si>
    <t>S:875 H:K3 D:QJT94 C:752</t>
  </si>
  <si>
    <t>S:K65 H:T864 D:92 C:T873</t>
  </si>
  <si>
    <t>S:AQJ83 H:3 D:KQ7 C:AKQ9</t>
  </si>
  <si>
    <t>S:AQ H:AK75 D:Q84 C:AKJT</t>
  </si>
  <si>
    <t>S:K875 H:QJT3 D:T5 C:973</t>
  </si>
  <si>
    <t>S:J943 H:96 D:9863 C:A82</t>
  </si>
  <si>
    <t>S:AK H:KQJT4 D:AJT C:KJ9</t>
  </si>
  <si>
    <t>S:JT7 H:A96 D:T95 C:KQJ3</t>
  </si>
  <si>
    <t>S:9875 H:64 D:863 C:J752</t>
  </si>
  <si>
    <t>S:A5 H:A6 D:K7 C:AKQJT63</t>
  </si>
  <si>
    <t>S:763 H:852 D:9543 C:872</t>
  </si>
  <si>
    <t>S:Q93 H:A97653 D:72 C:84</t>
  </si>
  <si>
    <t>S:AK H:KT84 D:KQ9 C:AKQ5</t>
  </si>
  <si>
    <t>S:K53 H:Q95 D:AKQ6 C:AKQ</t>
  </si>
  <si>
    <t>S:AQJT7 H:86 D:943 C:652</t>
  </si>
  <si>
    <t>S:KQ9 H:864 D:AQT6 C:J54</t>
  </si>
  <si>
    <t>S:A82 H:AK3 D:KJ7 C:AKT6</t>
  </si>
  <si>
    <t>S:AK3 H:KQT D:AJ2 C:KQJT</t>
  </si>
  <si>
    <t>S:QJT7 H:A96 D:KQ5 C:A83</t>
  </si>
  <si>
    <t>S:AK H:AKT86 D:75 C:AKQ6</t>
  </si>
  <si>
    <t>S:86 H:Q752 D:A9864 C:53</t>
  </si>
  <si>
    <t>S:AJ H:AKT86 D:Q94 C:AKQ</t>
  </si>
  <si>
    <t>S:KQ9865 H:7 D:85 C:9532</t>
  </si>
  <si>
    <t>S:AJT75 H:8 D:A3 C:97642</t>
  </si>
  <si>
    <t>S:KQ63 H:AK D:KQ9 C:AKQ5</t>
  </si>
  <si>
    <t>S:AKQ75 H:A6 D:AQ7 C:KQ3</t>
  </si>
  <si>
    <t>S:63 H:KQJT2 D:T96 C:984</t>
  </si>
  <si>
    <t>2over1</t>
  </si>
  <si>
    <t>S:QT5 H:KQJT5 D:74 C:AQ6</t>
  </si>
  <si>
    <t>S:J84 H:A2 D:KT963 C:KJ4</t>
  </si>
  <si>
    <t>S:65 H:KQJ843 D:A5 C:Q63</t>
  </si>
  <si>
    <t>S:KJ8 H:A2 D:KT963 C:KJ4</t>
  </si>
  <si>
    <t>S:K5 H:KQJ743 D:75 C:AK4</t>
  </si>
  <si>
    <t>S:Q6 H:A82 D:AKQ63 C:763</t>
  </si>
  <si>
    <t>S:AKJ865 H:43 D:75 C:K63</t>
  </si>
  <si>
    <t>S:Q H:A9865 D:962 C:A742</t>
  </si>
  <si>
    <t>S:KJ965 H:AK843 D:75 C:4</t>
  </si>
  <si>
    <t>S:Q4 H:QT7 D:AJ6 C:AT986</t>
  </si>
  <si>
    <t>S:65 H:AQ953 D:KQ63 C:Q9</t>
  </si>
  <si>
    <t>S:AJT74 H:KT7 D:A95 C:72</t>
  </si>
  <si>
    <t>S:AK9652 H:T983 D:4 C:A8</t>
  </si>
  <si>
    <t>S:7 H:AK75 D:K762 C:KQT6</t>
  </si>
  <si>
    <t>S:AK92 H:AQ983 D:85 C:86</t>
  </si>
  <si>
    <t>S:875 H:K4 D:AQJT7 C:K97</t>
  </si>
  <si>
    <t>S:A9742 H:A983 D:K6 C:Q7</t>
  </si>
  <si>
    <t>S:K8 H:JT7 D:975 C:AKJ62</t>
  </si>
  <si>
    <t>S:A4 H:KJT8653 D:KQ C:87</t>
  </si>
  <si>
    <t>S:KJ763 H:AQ7 D:84 C:AQJ</t>
  </si>
  <si>
    <t>S:AJT H:AK985 D:K96 C:Q7</t>
  </si>
  <si>
    <t>S:863 H:73 D:AQ4 C:AKJT4</t>
  </si>
  <si>
    <t>S:AJ8752 H:AK D:Q6 C:J87</t>
  </si>
  <si>
    <t>S:Q63 H:Q3 D:AKJ94 C:964</t>
  </si>
  <si>
    <t>S:AJT62 H:A62 D:QJ C:T87</t>
  </si>
  <si>
    <t>S:K5 H:KQ98543 D:A4 C:A4</t>
  </si>
  <si>
    <t>S:QJ2 H:KT D:KQ865 C:Q87</t>
  </si>
  <si>
    <t>S:A H:AQJ753 D:742 C:KJ4</t>
  </si>
  <si>
    <t>S:AQ862 H:T4 D:K65 C:K87</t>
  </si>
  <si>
    <t>S:J H:KQJ753 D:432 C:Q54</t>
  </si>
  <si>
    <t>S:AQ862 H:A4 D:95 C:AK87</t>
  </si>
  <si>
    <t>S:K H:K753 D:AT32 C:J954</t>
  </si>
  <si>
    <t>S:862 H:AQJ753 D:95 C:A2</t>
  </si>
  <si>
    <t>S:K95 H:T6 D:KT32 C:JT54</t>
  </si>
  <si>
    <t>S:KJ2 H:874 D:AQ975 C:Q2</t>
  </si>
  <si>
    <t>S:AQT95 H:T96 D:KT86 C:A</t>
  </si>
  <si>
    <t>S:K92 H:AK874 D:KT7 C:T8</t>
  </si>
  <si>
    <t>S:JT6 H:9 D:853 C:KQJ952</t>
  </si>
  <si>
    <t>S:QJ2 H:J2 D:QJ862 C:AKJ</t>
  </si>
  <si>
    <t>S:AK98764 H:KQ7 D:K73 C:</t>
  </si>
  <si>
    <t>S:AJT82 H:AK82 D:Q2 C:T5</t>
  </si>
  <si>
    <t>S:74 H:Q73 D:AKJ73 C:KJ9</t>
  </si>
  <si>
    <t>S:AJT82 H:AT82 D:Q2 C:K5</t>
  </si>
  <si>
    <t>S:74 H:KQ3 D:AKJ73 C:T97</t>
  </si>
  <si>
    <t>S:T82 H:A2 D:A8542 C:Q85</t>
  </si>
  <si>
    <t>S:AK974 H:KQ63 D:73 C:T7</t>
  </si>
  <si>
    <t>S:KQT62 H:A74 D:84 C:A85</t>
  </si>
  <si>
    <t>S:74 H:9863 D:A762 C:KQ3</t>
  </si>
  <si>
    <t>S:Q6 H:AKQ972 D:984 C:AQ</t>
  </si>
  <si>
    <t>S:AK874 H:J86 D:AJ6 C:93</t>
  </si>
  <si>
    <t>S:A4 H:QJ6 D:7642 C:A963</t>
  </si>
  <si>
    <t>S:QJ9842 H:AJ95 D:83 C:K</t>
  </si>
  <si>
    <t>S:T7 H:QT3 D:AJ6 C:AQ642</t>
  </si>
  <si>
    <t>S:AJ8 H:Q652 D:873 C:A74</t>
  </si>
  <si>
    <t>S:KQ753 H:87 D:KQ6 C:Q95</t>
  </si>
  <si>
    <t>Bidpractice/Set1</t>
  </si>
  <si>
    <t>Bidpractice/Set10</t>
  </si>
  <si>
    <t>Bidpractice/Set11</t>
  </si>
  <si>
    <t>Bidpractice/Set12</t>
  </si>
  <si>
    <t>Bidpractice/Set2</t>
  </si>
  <si>
    <t>Bidpractice/Set3</t>
  </si>
  <si>
    <t>Bidpractice/Set4</t>
  </si>
  <si>
    <t>Bidpractice/Set5</t>
  </si>
  <si>
    <t>Bidpractice/Set6</t>
  </si>
  <si>
    <t>Bidpractice/Set7</t>
  </si>
  <si>
    <t>Bidpractice/Set8</t>
  </si>
  <si>
    <t>Bidpractice/Set9</t>
  </si>
  <si>
    <t>Blackwood</t>
  </si>
  <si>
    <t>S:9 H:QJT75 D:AKQ3 C:KQ4</t>
  </si>
  <si>
    <t>S:AK H:K942 D:JT85 C:863</t>
  </si>
  <si>
    <t>S:K95 H:A7 D:KQ3 C:KQJ64</t>
  </si>
  <si>
    <t>S:QJ8 H:KQ2 D:AT986 C:A9</t>
  </si>
  <si>
    <t>S:AQJ H:QJT5 D:975 C:KQJ</t>
  </si>
  <si>
    <t>S:K8 H:K2 D:KQJT843 C:A3</t>
  </si>
  <si>
    <t>S:KQ7 H:A65 D:QT83 C:KJ4</t>
  </si>
  <si>
    <t>S:A98 H:KQJT D:KJ6 C:AQ3</t>
  </si>
  <si>
    <t>S:84 H:AJT863 D:63 C:A75</t>
  </si>
  <si>
    <t>S:AK H:K942 D:KQJT54 C:8</t>
  </si>
  <si>
    <t>S:K5 H:A985 D:AQ C:KQJ54</t>
  </si>
  <si>
    <t>S:A986 H:KQJT D:KT86 C:3</t>
  </si>
  <si>
    <t>S:QT6 H:AQ5 D:T87 C:AQ52</t>
  </si>
  <si>
    <t>S:AK H:KT D:KQJ94 C:KT83</t>
  </si>
  <si>
    <t>S:T92 H:AKQT5 D:AK C:KQJ</t>
  </si>
  <si>
    <t>S:642 H:AQ9742 D: C:8542</t>
  </si>
  <si>
    <t>S:AK H:K853 D:KQJ4 C:A93</t>
  </si>
  <si>
    <t>S:KQ4 H:KQJ3 D:KQJ5 C:AK</t>
  </si>
  <si>
    <t>S:AT7 H:952 D:AT86 C:Q63</t>
  </si>
  <si>
    <t>S:AT H:AK76 D:A85 C:AKJ5</t>
  </si>
  <si>
    <t>S:KQJ8643 H:3 D:KQJ4 C:7</t>
  </si>
  <si>
    <t>S:AQJ2 H:KQJ D:J6 C:KQJ8</t>
  </si>
  <si>
    <t>S:KT983 H:2 D:AKT4 C:A73</t>
  </si>
  <si>
    <t>S:QT92 H:AJ43 D:Q7 C:QT6</t>
  </si>
  <si>
    <t>S:AKJ83 H:KQ76 D:98 C:AK</t>
  </si>
  <si>
    <t>S:Q85 H:AK4 D:KJT C:KT43</t>
  </si>
  <si>
    <t>S:AK43 H:QJ86 D:A9 C:QJ6</t>
  </si>
  <si>
    <t>S:964 H:AJ953 D:AQJ3 C:7</t>
  </si>
  <si>
    <t>S:KQJ83 H:K8764 D:7 C:AK</t>
  </si>
  <si>
    <t>S:KQ72 H:Q4 D:AQ84 C:A52</t>
  </si>
  <si>
    <t>S:AT643 H:K8 D:KJ5 C:KJ6</t>
  </si>
  <si>
    <t>S:KQJ H:AJ4 D:AT53 C:JT8</t>
  </si>
  <si>
    <t>S:A53 H:KQ5 D:KQJ874 C:9</t>
  </si>
  <si>
    <t>S:KT742 H:AK D:A C:KJ863</t>
  </si>
  <si>
    <t>S:AQJ9853 H:964 D:873 C:</t>
  </si>
  <si>
    <t>S:KQJ H:J97 D:KQJ C:AQJ7</t>
  </si>
  <si>
    <t>S:KJ H:AK7532 D:K6 C:873</t>
  </si>
  <si>
    <t>S:A843 H:QJ986 D:A984 C:</t>
  </si>
  <si>
    <t>Cue-bid</t>
  </si>
  <si>
    <t>S:AQ876 H:73 D:KQJ7 C:Q2</t>
  </si>
  <si>
    <t>S:KT93 H:64 D:A64 C:KJ98</t>
  </si>
  <si>
    <t>S:KQ63 H:A873 D:Q8 C:842</t>
  </si>
  <si>
    <t>S:AT984 H:964 D:AK7 C:A5</t>
  </si>
  <si>
    <t>S:742 H:AK654 D:AJ3 C:43</t>
  </si>
  <si>
    <t>S:85 H:Q973 D:KQ4 C:QJ92</t>
  </si>
  <si>
    <t>S:A3 H:Q874 D:J62 C:8742</t>
  </si>
  <si>
    <t>S:964 H:AKJ53 D:974 C:AK</t>
  </si>
  <si>
    <t>S:AQ876 H:73 D:KQJ7 C:92</t>
  </si>
  <si>
    <t>S:KT93 H:64 D:A64 C:T863</t>
  </si>
  <si>
    <t>S:843 H:KT64 D:AQ5 C:Q93</t>
  </si>
  <si>
    <t>S:J6 H:QJ975 D:J74 C:AK5</t>
  </si>
  <si>
    <t>S:AKT94 H:853 D:653 C:K9</t>
  </si>
  <si>
    <t>S:QJ86 H:7 D:AKQ4 C:8632</t>
  </si>
  <si>
    <t>S:JT98 H:J94 D:A862 C:AJ</t>
  </si>
  <si>
    <t>S:AKQ642 H:8 D:KQ4 C:KQ5</t>
  </si>
  <si>
    <t>S:QJ74 H:KQJT2 D:873 C:T</t>
  </si>
  <si>
    <t>S:86 H:A984 D:9654 C:AQJ</t>
  </si>
  <si>
    <t>S:KQT6 H:QJ976 D:QJ75 C:</t>
  </si>
  <si>
    <t>DONT</t>
  </si>
  <si>
    <t>S:A932 H:JT6 D:73 C:KQ65</t>
  </si>
  <si>
    <t>S:54 H:KQ982 D:AJT96 C:3</t>
  </si>
  <si>
    <t>S:A92 H:AKJT63 D:73 C:65</t>
  </si>
  <si>
    <t>S:654 H:982 D:A865 C:973</t>
  </si>
  <si>
    <t>S:KJ9 H:A4 D:Q872 C:A965</t>
  </si>
  <si>
    <t>S:QT854 H:QT982 D:53 C:7</t>
  </si>
  <si>
    <t>S:A975 H:63 D:KQ752 C:65</t>
  </si>
  <si>
    <t>S:83 H:KJ82 D:964 C:AQ73</t>
  </si>
  <si>
    <t>S:QJ4 H:74 D:Q75 C:AJ962</t>
  </si>
  <si>
    <t>S:T75 H:KQJ982 D:A96 C:3</t>
  </si>
  <si>
    <t>S:T7 H:AJ9742 D:A82 C:KQ</t>
  </si>
  <si>
    <t>S:QJ98643 H:65 D:94 C:T2</t>
  </si>
  <si>
    <t>S:AJ97 H:J73 D:KQ5 C:QJ4</t>
  </si>
  <si>
    <t>S:4 H:KQ9862 D:863 C:T75</t>
  </si>
  <si>
    <t>S:A873 H:J852 D:Q964 C:Q</t>
  </si>
  <si>
    <t>S:J4 H:KQJT743 D:75 C:62</t>
  </si>
  <si>
    <t>S:85 H:82 D:T96 C:AKJ983</t>
  </si>
  <si>
    <t>S:7 H:QJ82 D:KQT74 C:973</t>
  </si>
  <si>
    <t>S:KJ96 H:K973 D:AQ65 C:8</t>
  </si>
  <si>
    <t>S:AT32 H:64 D:98 C:KT975</t>
  </si>
  <si>
    <t>S:KT8652 H:J63 D:T5 C:87</t>
  </si>
  <si>
    <t>S:AJ73 H:KQ9 D:AQ86 C:63</t>
  </si>
  <si>
    <t>S:A864 H:QT87 D:K642 C:Q</t>
  </si>
  <si>
    <t>S:75 H:52 D:Q95 C:AKJ983</t>
  </si>
  <si>
    <t>S:A76 H:QT53 D:J742 C:85</t>
  </si>
  <si>
    <t>S:AK632 H:94 D:8 C:KQ975</t>
  </si>
  <si>
    <t>S:Q9742 H:KT94 D:75 C:42</t>
  </si>
  <si>
    <t>S:A3 H:J65 D:AQ86 C:K863</t>
  </si>
  <si>
    <t>S:T64 H:JT83 D:AJ8 C:A75</t>
  </si>
  <si>
    <t>S:KQJ975 H:52 D:Q95 C:83</t>
  </si>
  <si>
    <t>S:8653 H:Q92 D:754 C:Q63</t>
  </si>
  <si>
    <t>S:AJT H:KJ7 D:QJ96 C:AT7</t>
  </si>
  <si>
    <t>S:KQT932 H:9 D:864 C:975</t>
  </si>
  <si>
    <t>S:J93 H:A65 D:AQ86 C:K83</t>
  </si>
  <si>
    <t>Drury</t>
  </si>
  <si>
    <t>S:K43 H:AQJ54 D:63 C:T95</t>
  </si>
  <si>
    <t>S:A5 H:KT83 D:K752 C:843</t>
  </si>
  <si>
    <t>S:Q874 H:A53 D:KQ3 C:T82</t>
  </si>
  <si>
    <t>S:AKJ95 H:Q94 D:76 C:965</t>
  </si>
  <si>
    <t>S:AK952 H:K83 D:QJ C:752</t>
  </si>
  <si>
    <t>S:QJT7 H:A4 D:KT953 C:94</t>
  </si>
  <si>
    <t>S:A94 H:AJ7 D:KT83 C:T82</t>
  </si>
  <si>
    <t>S:752 H:KQT63 D:QJ9 C:A7</t>
  </si>
  <si>
    <t>S:Q84 H:AKJ53 D:82 C:A74</t>
  </si>
  <si>
    <t>S:7 H:Q9864 D:T743 C:K83</t>
  </si>
  <si>
    <t>S:T642 H:KQ5 D:86 C:AQ93</t>
  </si>
  <si>
    <t>S:QJ9875 H:A4 D:KQJ C:87</t>
  </si>
  <si>
    <t>S:KT843 H:J53 D:J76 C:AK</t>
  </si>
  <si>
    <t>S:QJ96 H:AK D:852 C:9765</t>
  </si>
  <si>
    <t>S:JT96 H:Q8 D:86 C:K8653</t>
  </si>
  <si>
    <t>S:KQ875 H:K74 D:KQ7 C:T2</t>
  </si>
  <si>
    <t>Eliminations</t>
  </si>
  <si>
    <t>S:K9764 H:64 D:KT3 C:K82</t>
  </si>
  <si>
    <t>S:Q2 H:K952 D:Q854 C:T64</t>
  </si>
  <si>
    <t>S:AJT83 H:A3 D:AJ7 C:AQ5</t>
  </si>
  <si>
    <t>S:5 H:QJT87 D:962 C:J973</t>
  </si>
  <si>
    <t>S:K9764 H:64 D:J73 C:Q82</t>
  </si>
  <si>
    <t>S:5 H:K9852 D:AT8 C:T963</t>
  </si>
  <si>
    <t>S:AJT83 H:A3 D:Q52 C:AK5</t>
  </si>
  <si>
    <t>S:Q2 H:QJT7 D:K964 C:J74</t>
  </si>
  <si>
    <t>S:5 H:K9852 D:J52 C:T963</t>
  </si>
  <si>
    <t>S:AJT83 H:A3 D:A97 C:AQ5</t>
  </si>
  <si>
    <t>S:Q2 H:QJT7 D:Q864 C:J74</t>
  </si>
  <si>
    <t>S:973 H:KJ82 D:A84 C:KT3</t>
  </si>
  <si>
    <t>S:AQT2 H:64 D:Q75 C:9862</t>
  </si>
  <si>
    <t>S:865 H:AQ973 D:K6 C:AJ5</t>
  </si>
  <si>
    <t>S:K964 H:Q7 D:KQ6 C:KJT3</t>
  </si>
  <si>
    <t>S:T H:KJ832 D:A542 C:974</t>
  </si>
  <si>
    <t>S:AQ8752 H:T4 D:93 C:A62</t>
  </si>
  <si>
    <t>S:J3 H:A965 D:JT87 C:Q85</t>
  </si>
  <si>
    <t>S:T6432 H:K52 D:K8 C:KT2</t>
  </si>
  <si>
    <t>S:QJ9 H:QT76 D:T52 C:964</t>
  </si>
  <si>
    <t>S:AK875 H:A4 D:A63 C:AJ7</t>
  </si>
  <si>
    <t>S: H:J983 D:QJ974 C:Q853</t>
  </si>
  <si>
    <t>S:83 H:KQT82 D:K95 C:KT2</t>
  </si>
  <si>
    <t>S:A76 H:973 D:T643 C:Q87</t>
  </si>
  <si>
    <t>S:JT5 H:AJ64 D:AJ7 C:AJ4</t>
  </si>
  <si>
    <t>S:KQ942 H:5 D:Q82 C:9653</t>
  </si>
  <si>
    <t>S:A H:AK6 D:AKQ974 C:AQ9</t>
  </si>
  <si>
    <t>S:K974 H:T954 D:82 C:KT2</t>
  </si>
  <si>
    <t>S:862 H:J3 D:JT65 C:7643</t>
  </si>
  <si>
    <t>S:Q94 H:AJ63 D:A72 C:K64</t>
  </si>
  <si>
    <t>S:J75 H:T54 D:K93 C:Q985</t>
  </si>
  <si>
    <t>S:KT2 H:KQ982 D:854 C:A3</t>
  </si>
  <si>
    <t>S:A863 H:7 D:QJT6 C:JT72</t>
  </si>
  <si>
    <t>S:K72 H:53 D:KQJ65 C:T75</t>
  </si>
  <si>
    <t>S:Q9643 H:9762 D:92 C:86</t>
  </si>
  <si>
    <t>S:AJ H:A D:AT8743 C:AJ93</t>
  </si>
  <si>
    <t>S:T85 H:KQJT84 D: C:KQ42</t>
  </si>
  <si>
    <t>S:932 H:AJ7 D:A4 C:QJ873</t>
  </si>
  <si>
    <t>S:A65 H:Q982 D:T8762 C:5</t>
  </si>
  <si>
    <t>S:K4 H:KT3 D:K95 C:AT962</t>
  </si>
  <si>
    <t>S:A862 H:AT96 D:AK C:763</t>
  </si>
  <si>
    <t>S:J974 H:8 D:J9643 C:982</t>
  </si>
  <si>
    <t>S:5 H:KQJ7543 D:Q5 C:AQT</t>
  </si>
  <si>
    <t>S:KQT3 H:2 D:T872 C:KJ54</t>
  </si>
  <si>
    <t>S:JT7 H:865 D:A62 C:AQ84</t>
  </si>
  <si>
    <t>S:8543 H:J43 D:JT9 C:962</t>
  </si>
  <si>
    <t>S:A96 H:AQT D:Q84 C:KJ75</t>
  </si>
  <si>
    <t>S:KQ2 H:K972 D:K753 C:T3</t>
  </si>
  <si>
    <t>S:AT72 H:96 D:J54 C:QJ95</t>
  </si>
  <si>
    <t>S:94 H:Q7532 D:A93 C:863</t>
  </si>
  <si>
    <t>S:KJ65 H:AK D:Q87 C:AK74</t>
  </si>
  <si>
    <t>S:Q83 H:JT84 D:KT62 C:T2</t>
  </si>
  <si>
    <t>S:Q5 H:AJ62 D:A964 C:AJ5</t>
  </si>
  <si>
    <t>S:K863 H:Q983 D:T75 C:82</t>
  </si>
  <si>
    <t>S:A4 H:5 D:KJ3 C:KQT9643</t>
  </si>
  <si>
    <t>S:JT972 H:KT74 D:Q82 C:7</t>
  </si>
  <si>
    <t>S:AT72 H:KQ D:984 C:KQ84</t>
  </si>
  <si>
    <t>S:Q43 H:T762 D:J76 C:953</t>
  </si>
  <si>
    <t>S:KJ8 H:AJ5 D:A3 C:AJT72</t>
  </si>
  <si>
    <t>S:965 H:9843 D:KQT52 C:6</t>
  </si>
  <si>
    <t>S:T7543 H:A3 D:A65 C:K63</t>
  </si>
  <si>
    <t>S: H:96 D:KQJT87 C:QJ972</t>
  </si>
  <si>
    <t>S:AK862 H:T5 D:432 C:A85</t>
  </si>
  <si>
    <t>S:QJ9 H:KQJ8742 D:9 C:T4</t>
  </si>
  <si>
    <t>S:AT93 H:754 D:AJ6 C:Q75</t>
  </si>
  <si>
    <t>S:85 H:JT96 D:9874 C:J92</t>
  </si>
  <si>
    <t>S:KQJ742 H:AQ3 D:5 C:AK3</t>
  </si>
  <si>
    <t>S:6 H:K82 D:KQT32 C:T864</t>
  </si>
  <si>
    <t>S:A853 H:Q74 D:9762 C:83</t>
  </si>
  <si>
    <t>S:JT2 H:983 D:JT4 C:9642</t>
  </si>
  <si>
    <t>S:K6 H:AKJT52 D:K53 C:AT</t>
  </si>
  <si>
    <t>S:Q974 H:6 D:AQ8 C:KQJ75</t>
  </si>
  <si>
    <t>S:JT975 H:7 D:K863 C:K53</t>
  </si>
  <si>
    <t>S:8 H:QT842 D:A952 C:AJ8</t>
  </si>
  <si>
    <t>S:AKQ632 H:A63 D:7 C:764</t>
  </si>
  <si>
    <t>S:4 H:KJ95 D:QJT4 C:QT92</t>
  </si>
  <si>
    <t>S:76 H:KJ72 D:AK64 C:T83</t>
  </si>
  <si>
    <t>S:K943 H:85 D:T8532 C:76</t>
  </si>
  <si>
    <t>S:AJ H:AQT943 D:J C:AJ94</t>
  </si>
  <si>
    <t>S:QT852 H:6 D:Q97 C:KQ52</t>
  </si>
  <si>
    <t>S:A72 H:KQJ D:752 C:KJ62</t>
  </si>
  <si>
    <t>S: H:87432 D:9643 C:T987</t>
  </si>
  <si>
    <t>S:Q94 H:A96 D:AKQ C:AQ54</t>
  </si>
  <si>
    <t>S:KJT8653 H:T5 D:JT8 C:3</t>
  </si>
  <si>
    <t>S:732 H:QJ86 D:A543 C:A9</t>
  </si>
  <si>
    <t>S:AQJT94 H:72 D:Q8 C:J65</t>
  </si>
  <si>
    <t>S:K85 H:AKT5 D:K72 C:K74</t>
  </si>
  <si>
    <t>S:AJ9653 H:52 D:A2 C:876</t>
  </si>
  <si>
    <t>S:84 H:JT8 D:JT854 C:A93</t>
  </si>
  <si>
    <t>S:KQT2 H:AQ64 D:Q7 C:QJ4</t>
  </si>
  <si>
    <t>S:7 H:K973 D:K963 C:KT52</t>
  </si>
  <si>
    <t>S:AQ52 H:6 D:AKJ6 C:KT87</t>
  </si>
  <si>
    <t>S:KJT976 H:KT3 D:Q82 C:4</t>
  </si>
  <si>
    <t>S:43 H:A7 D:753 C:AQJ963</t>
  </si>
  <si>
    <t>S:8 H:QJ98542 D:T94 C:52</t>
  </si>
  <si>
    <t>Entries</t>
  </si>
  <si>
    <t>S:6 H:AKQJT D:A8543 C:KJ</t>
  </si>
  <si>
    <t>S:T92 H:9742 D:KQJ9 C:Q9</t>
  </si>
  <si>
    <t>S:KQ84 H:53 D:62 C:A8752</t>
  </si>
  <si>
    <t>S:AJ753 H:86 D:T7 C:T643</t>
  </si>
  <si>
    <t>S:765 H:62 D:QJ9 C:JT985</t>
  </si>
  <si>
    <t>S:QT83 H:QJ97 D:74 C:A62</t>
  </si>
  <si>
    <t>S:AJ4 H:AK54 D:A63 C:KQ3</t>
  </si>
  <si>
    <t>S:K92 H:T83 D:KT852 C:74</t>
  </si>
  <si>
    <t>S:AK4 H:KJ954 D:AT C:A62</t>
  </si>
  <si>
    <t>S:Q9862 H:A8 D:K42 C:985</t>
  </si>
  <si>
    <t>S:75 H:63 D:QJ9873 C:QJ3</t>
  </si>
  <si>
    <t>S:JT3 H:QT72 D:65 C:KT74</t>
  </si>
  <si>
    <t>S:863 H:A743 D:J73 C:J94</t>
  </si>
  <si>
    <t>S:K954 H:6 D:AKT52 C:T75</t>
  </si>
  <si>
    <t>S:AQJ7 H:KQJ985 D:8 C:62</t>
  </si>
  <si>
    <t>S:T2 H:T2 D:Q964 C:AKQ83</t>
  </si>
  <si>
    <t>S:A6 H:AK2 D:AQ73 C:Q875</t>
  </si>
  <si>
    <t>S:QT8 H:JT53 D:K92 C:JT3</t>
  </si>
  <si>
    <t>S:743 H:976 D:85 C:AK642</t>
  </si>
  <si>
    <t>S:KJ952 H:Q84 D:JT64 C:9</t>
  </si>
  <si>
    <t>S:AQ9 H:A753 D:AJ64 C:AK</t>
  </si>
  <si>
    <t>S:63 H:JT982 D:QT2 C:974</t>
  </si>
  <si>
    <t>S:KJ4 H:Q6 D:853 C:JT632</t>
  </si>
  <si>
    <t>S:T8752 H:K4 D:K97 C:Q85</t>
  </si>
  <si>
    <t>S:T7 H:865 D:KQ73 C:J942</t>
  </si>
  <si>
    <t>S:KJ92 H:QT93 D:T952 C:6</t>
  </si>
  <si>
    <t>S:A643 H:AJ4 D:AJ C:AK83</t>
  </si>
  <si>
    <t>S:Q85 H:K72 D:864 C:QT75</t>
  </si>
  <si>
    <t>S:83 H:J74 D:A642 C:7653</t>
  </si>
  <si>
    <t>S:K742 H:QT86 D:T7 C:K92</t>
  </si>
  <si>
    <t>S:A6 H:K52 D:KQJ5 C:AQJ4</t>
  </si>
  <si>
    <t>S:QJT95 H:A93 D:983 C:T8</t>
  </si>
  <si>
    <t>S:AKQ73 H:764 D:853 C:98</t>
  </si>
  <si>
    <t>S:T954 H:KJT3 D:974 C:62</t>
  </si>
  <si>
    <t>S: H:A52 D:AK6 C:AKQJ754</t>
  </si>
  <si>
    <t>S:J862 H:Q98 D:QJT2 C:T3</t>
  </si>
  <si>
    <t>S:9 H:QT4 D:65 C:KQJ8753</t>
  </si>
  <si>
    <t>S:QT652 H:652 D:AQ7 C:94</t>
  </si>
  <si>
    <t>S:83 H:AKJ987 D:KT43 C:A</t>
  </si>
  <si>
    <t>S:AKJ74 H:3 D:J982 C:T62</t>
  </si>
  <si>
    <t>S:Q74 H:J53 D:6542 C:QT7</t>
  </si>
  <si>
    <t>S:KJ9 H:T982 D:K93 C:A84</t>
  </si>
  <si>
    <t>S:A82 H:AK6 D:AQJ7 C:K62</t>
  </si>
  <si>
    <t>S:T653 H:Q74 D:T8 C:J953</t>
  </si>
  <si>
    <t>S:QJ H:AQ6 D:84 C:QJ9853</t>
  </si>
  <si>
    <t>S:A64 H:9742 D:QT6 C:K74</t>
  </si>
  <si>
    <t>S:KT983 H:KJ D:K73 C:AT2</t>
  </si>
  <si>
    <t>S:752 H:T853 D:AJ952 C:6</t>
  </si>
  <si>
    <t>S:KJT84 H:QT3 D:874 C:52</t>
  </si>
  <si>
    <t>S:A752 H:86 D:K952 C:QJ6</t>
  </si>
  <si>
    <t>S:Q9 H:A95 D:AJ63 C:AK74</t>
  </si>
  <si>
    <t>S:63 H:KJ742 D:QT C:T983</t>
  </si>
  <si>
    <t>S:QJT H:AK62 D:AT86 C:K3</t>
  </si>
  <si>
    <t>S:K2 H:JT95 D:Q742 C:A75</t>
  </si>
  <si>
    <t>S:A43 H:743 D:95 C:QJT92</t>
  </si>
  <si>
    <t>S:98765 H:Q8 D:KJ3 C:864</t>
  </si>
  <si>
    <t>S:Q52 H:J5 D:A642 C:QT96</t>
  </si>
  <si>
    <t>S:AT83 H:Q964 D:T8 C:K73</t>
  </si>
  <si>
    <t>S:K764 H:K7 D:KQJ3 C:AJ2</t>
  </si>
  <si>
    <t>S:J9 H:AT832 D:975 C:854</t>
  </si>
  <si>
    <t>S:QT7 H:K3 D:8743 C:AJ65</t>
  </si>
  <si>
    <t>S:K532 H:AQJT D:JT C:732</t>
  </si>
  <si>
    <t>S:AJ98 H:852 D:AK62 C:K9</t>
  </si>
  <si>
    <t>S:64 H:9764 D:Q95 C:QT84</t>
  </si>
  <si>
    <t>S:4 H:KQJT3 D:T64 C:8764</t>
  </si>
  <si>
    <t>S:853 H:8652 D:Q97 C:AT5</t>
  </si>
  <si>
    <t>S:AK6 H:A D:AKJ532 C:QJ2</t>
  </si>
  <si>
    <t>S:QJT972 H:974 D:8 C:K93</t>
  </si>
  <si>
    <t>S:K H:AK753 D:AKQ6 C:KT5</t>
  </si>
  <si>
    <t>S:A62 H:QJ94 D:T3 C:9762</t>
  </si>
  <si>
    <t>S:QJT93 H:62 D:854 C:AJ3</t>
  </si>
  <si>
    <t>S:8754 H:T8 D:J972 C:Q84</t>
  </si>
  <si>
    <t>S:Q6 H:AQJ84 D:753 C:642</t>
  </si>
  <si>
    <t>S:J743 H:6 D:QT92 C:Q873</t>
  </si>
  <si>
    <t>S:AK H:KT3 D:AK86 C:AJT9</t>
  </si>
  <si>
    <t>S:T9852 H:9752 D:J4 C:K5</t>
  </si>
  <si>
    <t>S:8 H:AK86543 D:854 C:Q3</t>
  </si>
  <si>
    <t>S:6532 H:QT7 D:97 C:K974</t>
  </si>
  <si>
    <t>S:AKQJ97 H: D:AK62 C:AJ5</t>
  </si>
  <si>
    <t>S:T4 H:J92 D:QJT3 C:T862</t>
  </si>
  <si>
    <t>Establishment</t>
  </si>
  <si>
    <t>S:AK4 H:AT865 D:Q3 C:AJ4</t>
  </si>
  <si>
    <t>S:765 H:KQ D:8752 C:QT82</t>
  </si>
  <si>
    <t>S:Q3 H:42 D:KJT94 C:7653</t>
  </si>
  <si>
    <t>S:JT982 H:J973 D:A6 C:K9</t>
  </si>
  <si>
    <t>S:QT2 H:73 D:K8763 C:854</t>
  </si>
  <si>
    <t>S:4 H:KQT65 D:QJT2 C:KJ6</t>
  </si>
  <si>
    <t>S:AKJ953 H:42 D:A5 C:A92</t>
  </si>
  <si>
    <t>S:876 H:AJ98 D:94 C:QT73</t>
  </si>
  <si>
    <t>S:QT963 H:Q9 D:K4 C:J987</t>
  </si>
  <si>
    <t>S:J4 H:KT54 D:JT953 C:T5</t>
  </si>
  <si>
    <t>S:QT963 H:762 D:KQT5 C:J</t>
  </si>
  <si>
    <t>S:AK72 H:A83 D:A964 C:92</t>
  </si>
  <si>
    <t>S:964 H:732 D:A8542 C:65</t>
  </si>
  <si>
    <t>S:J83 H:JT85 D:KJ C:Q983</t>
  </si>
  <si>
    <t>S:AK5 H:AK6 D:763 C:AK42</t>
  </si>
  <si>
    <t>S:QT72 H:Q94 D:QT9 C:JT7</t>
  </si>
  <si>
    <t>S:J98 H:A65 D:QT96 C:K95</t>
  </si>
  <si>
    <t>S:QT52 H:742 D:87 C:J872</t>
  </si>
  <si>
    <t>S:AJ64 H:75 D:63 C:AK643</t>
  </si>
  <si>
    <t>S: H:T963 D:KQJ94 C:QT97</t>
  </si>
  <si>
    <t>S:KQ98752 H:A2 D:A2 C:52</t>
  </si>
  <si>
    <t>S:T3 H:KQJ84 D:T875 C:J8</t>
  </si>
  <si>
    <t>S:T972 H:AJ6 D:75 C:Q643</t>
  </si>
  <si>
    <t>S:A8 H:QT82 D:QJ9 C:JT97</t>
  </si>
  <si>
    <t>S:QJ5 H:K543 D:A43 C:AK5</t>
  </si>
  <si>
    <t>S:K643 H:97 D:KT862 C:82</t>
  </si>
  <si>
    <t>S:QT2 H:86 D:952 C:AT983</t>
  </si>
  <si>
    <t>S:A4 H:JT4 D:QJT6 C:J754</t>
  </si>
  <si>
    <t>S:KJ7 H:AK75 D:A873 C:KQ</t>
  </si>
  <si>
    <t>S:A852 H:Q7 D:K74 C:8643</t>
  </si>
  <si>
    <t>S:KJ9 H:JT84 D:QJT5 C:92</t>
  </si>
  <si>
    <t>S:763 H:AK52 D:A86 C:A75</t>
  </si>
  <si>
    <t>S:QT4 H:963 D:932 C:KQJT</t>
  </si>
  <si>
    <t>S:86532 H:AKJ5 D:65 C:83</t>
  </si>
  <si>
    <t>S:AK97 H:42 D:KT84 C:965</t>
  </si>
  <si>
    <t>S:Q H:QT976 D:AJ3 C:A742</t>
  </si>
  <si>
    <t>S:JT4 H:83 D:Q972 C:KQJT</t>
  </si>
  <si>
    <t>S:875 H:K8753 D:AK5 C:T2</t>
  </si>
  <si>
    <t>S:QT4 H:QT96 D:932 C:763</t>
  </si>
  <si>
    <t>S:AK2 H:A4 D:84 C:AKQJ95</t>
  </si>
  <si>
    <t>S:J963 H:J2 D:QJT76 C:84</t>
  </si>
  <si>
    <t>S:83 H:75 D:AQT62 C:AK74</t>
  </si>
  <si>
    <t>S:J97 H:QT96 D:J9 C:JT62</t>
  </si>
  <si>
    <t>S:AK52 H:AK43 D:753 C:95</t>
  </si>
  <si>
    <t>S:QT64 H:J82 D:K84 C:Q83</t>
  </si>
  <si>
    <t>S:97 H:43 D:8652 C:A8653</t>
  </si>
  <si>
    <t>S:A85 H:QT96 D:QJ9 C:T74</t>
  </si>
  <si>
    <t>S:KQ3 H:A752 D:AK4 C:QJ9</t>
  </si>
  <si>
    <t>S:JT642 H:KJ8 D:T73 C:K2</t>
  </si>
  <si>
    <t>S:754 H:AQ875 D:963 C:84</t>
  </si>
  <si>
    <t>S:J96 H:J92 D:QJT C:T932</t>
  </si>
  <si>
    <t>S:AQ3 H:63 D:AK54 C:AQ65</t>
  </si>
  <si>
    <t>S:KT82 H:KT4 D:872 C:KJ7</t>
  </si>
  <si>
    <t>S:8653 H:K54 D:KJT85 C:Q</t>
  </si>
  <si>
    <t>S:A92 H:J73 D:A92 C:J965</t>
  </si>
  <si>
    <t>S:74 H:AQ862 D:Q6 C:A843</t>
  </si>
  <si>
    <t>S:QJ9 H:KQT54 D:94 C:863</t>
  </si>
  <si>
    <t>S:432 H:A82 D:KJ5 C:QT74</t>
  </si>
  <si>
    <t>S:A75 H:J7 D:AT863 C:AK5</t>
  </si>
  <si>
    <t>S:KT86 H:963 D:Q72 C:J92</t>
  </si>
  <si>
    <t>S:KJ4 H:QJT53 D:754 C:82</t>
  </si>
  <si>
    <t>S:863 H:A82 D:QJ9 C:JT74</t>
  </si>
  <si>
    <t>S:AT5 H:97 D:AK63 C:AK95</t>
  </si>
  <si>
    <t>S:Q972 H:K64 D:T82 C:Q63</t>
  </si>
  <si>
    <t>S:QJ82 H:A63 D:QT8 C:943</t>
  </si>
  <si>
    <t>S:AK7543 H:J95 D: C:JT72</t>
  </si>
  <si>
    <t>S: H:K84 D:AKJ7652 C:A65</t>
  </si>
  <si>
    <t>S:T96 H:QT72 D:943 C:KQ8</t>
  </si>
  <si>
    <t>S:K64 H:A93 D:86 C:98643</t>
  </si>
  <si>
    <t>S:82 H:Q82 D:QT94 C:QJ72</t>
  </si>
  <si>
    <t>S:AQJT97 H:KT5 D:A5 C:AK</t>
  </si>
  <si>
    <t>S:53 H:J764 D:KJ732 C:T5</t>
  </si>
  <si>
    <t>FSF</t>
  </si>
  <si>
    <t>S:KQ92 H:AT6 D:J5 C:K954</t>
  </si>
  <si>
    <t>S:A5 H:KQ982 D:T96 C:A63</t>
  </si>
  <si>
    <t>S:K72 H:AJT93 D:Q6 C:953</t>
  </si>
  <si>
    <t>S:Q986 H:82 D:AK74 C:AT4</t>
  </si>
  <si>
    <t>S:KQ92 H:T6 D:AJ5 C:K954</t>
  </si>
  <si>
    <t>S:AK752 H:863 D:AK C:984</t>
  </si>
  <si>
    <t>S:6 H:AJT D:QT954 C:AQ73</t>
  </si>
  <si>
    <t>S:Q4 H:AT864 D:83 C:AK82</t>
  </si>
  <si>
    <t>S:KJT7 H:QJ D:KQJ9 C:J76</t>
  </si>
  <si>
    <t>S:AK985 H:A5 D:87 C:QJ94</t>
  </si>
  <si>
    <t>S:7 H:KQ863 D:T4 C:AKT86</t>
  </si>
  <si>
    <t>S:4 H:AJ863 D:QJT7 C:AJ9</t>
  </si>
  <si>
    <t>S:KQJ76 H:KQ D:K64 C:863</t>
  </si>
  <si>
    <t>S:KT854 H:AKT7 D:85 C:K4</t>
  </si>
  <si>
    <t>S:6 H:QJ82 D:AKT9 C:A985</t>
  </si>
  <si>
    <t>S:A3 H:AQJ72 D:QT83 C:64</t>
  </si>
  <si>
    <t>S:KQJ5 H:864 D:AK7 C:975</t>
  </si>
  <si>
    <t>S:KQJ62 H:963 D:A6 C:K54</t>
  </si>
  <si>
    <t>S:743 H:K2 D:KJT8 C:AQ96</t>
  </si>
  <si>
    <t>S:KJ3 H:QT975 D:AQ96 C:6</t>
  </si>
  <si>
    <t>S:975 H:63 D:KT C:AKQJ83</t>
  </si>
  <si>
    <t>S:KQ95 H:K3 D:AJ863 C:93</t>
  </si>
  <si>
    <t>S:A863 H:AJ75 D:9 C:KQ64</t>
  </si>
  <si>
    <t>S:T94 H:KQJ62 D:6 C:AK65</t>
  </si>
  <si>
    <t>S:KQJ53 H:73 D:A94 C:Q83</t>
  </si>
  <si>
    <t>S:A7 H:AQ743 D:T82 C:JT5</t>
  </si>
  <si>
    <t>S:KT86 H:KJ9 D:6 C:AK642</t>
  </si>
  <si>
    <t>Finesse</t>
  </si>
  <si>
    <t>S:KQ3 H:964 D:AQ73 C:642</t>
  </si>
  <si>
    <t>S:JT95 H:752 D:864 C:QT5</t>
  </si>
  <si>
    <t>S:864 H:AK3 D:KJT2 C:A87</t>
  </si>
  <si>
    <t>S:A72 H:QJT8 D:95 C:KJ93</t>
  </si>
  <si>
    <t>S:986 H:AKQJ4 D:A74 C:A2</t>
  </si>
  <si>
    <t>S:KJ52 H:753 D:QT C:KQT5</t>
  </si>
  <si>
    <t>S:AQ7 H:T6 D:9852 C:8643</t>
  </si>
  <si>
    <t>S:T43 H:982 D:KJ63 C:J97</t>
  </si>
  <si>
    <t>S:653 H:8642 D:K6 C:KJ52</t>
  </si>
  <si>
    <t>S:QJ94 H:753 D:QT92 C:94</t>
  </si>
  <si>
    <t>S:K82 H:AK D:A853 C:AQ87</t>
  </si>
  <si>
    <t>S:AT7 H:QJT9 D:J74 C:T63</t>
  </si>
  <si>
    <t>S:862 H:8432 D:AQ74 C:95</t>
  </si>
  <si>
    <t>S:JT5 H:A6 D:J932 C:A864</t>
  </si>
  <si>
    <t>S:A74 H:KQJ975 D:8 C:KQJ</t>
  </si>
  <si>
    <t>S:KQ93 H:T D:KT65 C:T732</t>
  </si>
  <si>
    <t>S:AQJ2 H:976 D:AK5 C:AJT</t>
  </si>
  <si>
    <t>S:64 H:JT54 D:943 C:K752</t>
  </si>
  <si>
    <t>S:K95 H:AQ2 D:QJT87 C:83</t>
  </si>
  <si>
    <t>S:T873 H:K83 D:62 C:Q964</t>
  </si>
  <si>
    <t>S:43 H:752 D:A653 C:JT95</t>
  </si>
  <si>
    <t>S:K72 H:K964 D:92 C:K763</t>
  </si>
  <si>
    <t>S:AQJT98 H:AQJ D:84 C:AQ</t>
  </si>
  <si>
    <t>S:65 H:T83 D:KQJT7 C:842</t>
  </si>
  <si>
    <t>S:A873 H:96 D:763 C:AQJT</t>
  </si>
  <si>
    <t>S: H:T873 D:KJ94 C:K8652</t>
  </si>
  <si>
    <t>S:KQJ9654 H:A4 D:A52 C:7</t>
  </si>
  <si>
    <t>S:T2 H:KQJ52 D:QT8 C:943</t>
  </si>
  <si>
    <t>S:942 H:AT5 D:763 C:AK65</t>
  </si>
  <si>
    <t>S:T876 H:8642 D:82 C:T73</t>
  </si>
  <si>
    <t>S:AQ5 H:KJ9 D:AT4 C:QJ92</t>
  </si>
  <si>
    <t>S:KJ3 H:Q73 D:KQJ95 C:84</t>
  </si>
  <si>
    <t>S:AJ74 H:T96 D:Q5 C:AK82</t>
  </si>
  <si>
    <t>S:T98 H:AQ3 D:T9632 C:97</t>
  </si>
  <si>
    <t>S:Q653 H:742 D:AK C:QJ54</t>
  </si>
  <si>
    <t>S:K2 H:KJ85 D:J874 C:T63</t>
  </si>
  <si>
    <t>S:862 H:AQ D:9754 C:8532</t>
  </si>
  <si>
    <t>S:KT543 H:6 D:832 C:K974</t>
  </si>
  <si>
    <t>S:A H:KJ98742 D:QJ C:AJT</t>
  </si>
  <si>
    <t>S:QJ97 H:T53 D:AKT6 C:Q6</t>
  </si>
  <si>
    <t>S:743 H:J6 D:AJT72 C:876</t>
  </si>
  <si>
    <t>S:JT92 H:T98 D:4 C:AJ953</t>
  </si>
  <si>
    <t>S:AQ5 H:AK75 D:KQ9863 C:</t>
  </si>
  <si>
    <t>S:K86 H:Q432 D:5 C:KQT42</t>
  </si>
  <si>
    <t>S:KJ7 H:K7 D:AJT8 C:KJ96</t>
  </si>
  <si>
    <t>S:64 H:T9542 D:7642 C:Q5</t>
  </si>
  <si>
    <t>S:AQ53 H:AJ8 D:KQ C:AT72</t>
  </si>
  <si>
    <t>S:T982 H:Q63 D:953 C:843</t>
  </si>
  <si>
    <t>S:QT5 H:864 D:A75 C:KQ86</t>
  </si>
  <si>
    <t>S:K962 H:J95 D:QJ62 C:T7</t>
  </si>
  <si>
    <t>S:873 H:AK2 D:K83 C:AJ52</t>
  </si>
  <si>
    <t>S:AJ4 H:QT73 D:T94 C:943</t>
  </si>
  <si>
    <t>S:Q962 H:A65 D:864 C:653</t>
  </si>
  <si>
    <t>S:K543 H:J972 D:AT7 C:T7</t>
  </si>
  <si>
    <t>S:AJT8 H:K4 D:Q53 C:AKQJ</t>
  </si>
  <si>
    <t>S:7 H:QT83 D:KJ92 C:9842</t>
  </si>
  <si>
    <t>S:QT7 H:T5 D:Q72 C:AQT85</t>
  </si>
  <si>
    <t>S:9652 H:A962 D:T83 C:K3</t>
  </si>
  <si>
    <t>S:AK3 H:K4 D:AK65 C:J762</t>
  </si>
  <si>
    <t>S:J84 H:QJ873 D:J94 C:94</t>
  </si>
  <si>
    <t>S:A75 H:AJ3 D:A86 C:T963</t>
  </si>
  <si>
    <t>S:KJ84 H:T942 D:QJT5 C:5</t>
  </si>
  <si>
    <t>S:Q3 H:KQ5 D:K942 C:QJ74</t>
  </si>
  <si>
    <t>S:T962 H:876 D:73 C:AK82</t>
  </si>
  <si>
    <t>S:942 H:A85 D:763 C:AK65</t>
  </si>
  <si>
    <t>S:T876 H:T642 D:82 C:T73</t>
  </si>
  <si>
    <t>S:T42 H:A83 D:AT72 C:K64</t>
  </si>
  <si>
    <t>S:Q8 H:QJ942 D:95 C:J972</t>
  </si>
  <si>
    <t>S:A76 H:K75 D:KJ63 C:AQ3</t>
  </si>
  <si>
    <t>S:KJ953 H:T6 D:Q84 C:T85</t>
  </si>
  <si>
    <t>S:AQJ9 H:65 D:AKQ C:AQJ5</t>
  </si>
  <si>
    <t>S:T842 H:K9742 D:853 C:6</t>
  </si>
  <si>
    <t>S:K753 H:A8 D:JT6 C:T943</t>
  </si>
  <si>
    <t>S:6 H:QJT3 D:9742 C:K872</t>
  </si>
  <si>
    <t>Help</t>
  </si>
  <si>
    <t>S:QT6 H:T86 D:AJ4 C:J752</t>
  </si>
  <si>
    <t>S:A5 H:AQ942 D:T853 C:K3</t>
  </si>
  <si>
    <t>S:KQT98 H:Q543 D:AQ C:A5</t>
  </si>
  <si>
    <t>S:J742 H:K8 D:965 C:K762</t>
  </si>
  <si>
    <t>S:T853 H:KQ54 D:Q76 C:94</t>
  </si>
  <si>
    <t>S:AQJ96 H:A7 D:AK5 C:T63</t>
  </si>
  <si>
    <t>S:A3 H:AQJ92 D:Q742 C:K8</t>
  </si>
  <si>
    <t>S:QJ2 H:K863 D:865 C:T95</t>
  </si>
  <si>
    <t>S:K3 H:AJ972 D:AK C:J863</t>
  </si>
  <si>
    <t>S:AKQ92 H:Q873 D:A4 C:Q7</t>
  </si>
  <si>
    <t>S:8753 H:6 D:KQ53 C:JT62</t>
  </si>
  <si>
    <t>S:Q65 H:T864 D:AJ73 C:76</t>
  </si>
  <si>
    <t>S:AKJ84 H:2 D:K642 C:A83</t>
  </si>
  <si>
    <t>S:KQ5 H:AQT75 D:AJ C:J64</t>
  </si>
  <si>
    <t>S:A62 H:KJ6 D:9653 C:Q83</t>
  </si>
  <si>
    <t>S:K8 H:J742 D:K762 C:965</t>
  </si>
  <si>
    <t>S:Q543 H:KQT98 D:A5 C:AQ</t>
  </si>
  <si>
    <t>S:AKQ84 H:62 D:962 C:AK8</t>
  </si>
  <si>
    <t>S:T53 H:AK53 D:853 C:QT2</t>
  </si>
  <si>
    <t>Holdup</t>
  </si>
  <si>
    <t>S:A76 H:QJ94 D:62 C:Q753</t>
  </si>
  <si>
    <t>S:932 H:A873 D:974 C:JT2</t>
  </si>
  <si>
    <t>S:KQJ5 H:KT D:A83 C:A964</t>
  </si>
  <si>
    <t>S:T84 H:652 D:KQJT5 C:K8</t>
  </si>
  <si>
    <t>S:A76 H:A8653 D:K5 C:AK5</t>
  </si>
  <si>
    <t>S:943 H:Q972 D:A84 C:QT2</t>
  </si>
  <si>
    <t>S:82 H:K4 D:QJT73 C:9843</t>
  </si>
  <si>
    <t>S:KQJT5 H:JT D:962 C:J76</t>
  </si>
  <si>
    <t>S:T5 H:K854 D:AT93 C:A65</t>
  </si>
  <si>
    <t>S:A86 H:QJ92 D:K74 C:973</t>
  </si>
  <si>
    <t>S:K94 H:A63 D:QJ82 C:KQ4</t>
  </si>
  <si>
    <t>S:QJ732 H:T7 D:65 C:JT82</t>
  </si>
  <si>
    <t>S:Q6 H:AT9 D:752 C:KJT64</t>
  </si>
  <si>
    <t>S:J932 H:Q83 D:T96 C:AQ3</t>
  </si>
  <si>
    <t>S:AK75 H:KJ7 D:A83 C:982</t>
  </si>
  <si>
    <t>S:T84 H:6542 D:KQJ4 C:75</t>
  </si>
  <si>
    <t>S:AQ82 H:753 D:Q64 C:A95</t>
  </si>
  <si>
    <t>S:K753 H:J9 D:J852 C:QT4</t>
  </si>
  <si>
    <t>S:JT94 H:KQ2 D:AK9 C:K76</t>
  </si>
  <si>
    <t>S:6 H:AT864 D:T73 C:J832</t>
  </si>
  <si>
    <t>S:JT94 H:753 D:AK9 C:A95</t>
  </si>
  <si>
    <t>S:765 H:J9 D:J852 C:QT42</t>
  </si>
  <si>
    <t>S:AQ82 H:KQ2 D:Q64 C:K76</t>
  </si>
  <si>
    <t>S:K3 H:AT864 D:T73 C:J83</t>
  </si>
  <si>
    <t>S:754 H:53 D:A95 C:JT983</t>
  </si>
  <si>
    <t>S:J6 H:KQJT876 D:T62 C:4</t>
  </si>
  <si>
    <t>S:A92 H:A92 D:KQ4 C:AQ76</t>
  </si>
  <si>
    <t>S:KQT83 H:4 D:J873 C:K52</t>
  </si>
  <si>
    <t>S:QT62 H:K76 D:AQJ9 C:95</t>
  </si>
  <si>
    <t>S:4 H:AQT2 D:K64 C:KT863</t>
  </si>
  <si>
    <t>S:AKJ875 H:83 D:T52 C:AJ</t>
  </si>
  <si>
    <t>S:93 H:J954 D:873 C:Q742</t>
  </si>
  <si>
    <t>S:QT6 H:K8 D:KQ65 C:8753</t>
  </si>
  <si>
    <t>S:A83 H:QJT642 D:73 C:42</t>
  </si>
  <si>
    <t>S:KJ7 H:A95 D:JT92 C:AKT</t>
  </si>
  <si>
    <t>S:9542 H:73 D:A84 C:QJ96</t>
  </si>
  <si>
    <t>S:AQ6 H:842 D:7652 C:KQ3</t>
  </si>
  <si>
    <t>S:JT87 H:6 D:KJT9 C:J984</t>
  </si>
  <si>
    <t>S:K52 H:AJ73 D:A83 C:A76</t>
  </si>
  <si>
    <t>S:943 H:KQT95 D:Q4 C:T52</t>
  </si>
  <si>
    <t>S:962 H:Q5 D:QT5 C:AQ974</t>
  </si>
  <si>
    <t>S:T73 H:K643 D:K732 C:52</t>
  </si>
  <si>
    <t>S:Q84 H:A72 D:AJ8 C:KJ86</t>
  </si>
  <si>
    <t>S:AKJ5 H:JT98 D:964 C:T3</t>
  </si>
  <si>
    <t>S:Q74 H:85 D:KJT3 C:7542</t>
  </si>
  <si>
    <t>S:JT82 H:QT4 D:97 C:AT83</t>
  </si>
  <si>
    <t>S:AK5 H:A72 D:AQ65 C:KJ6</t>
  </si>
  <si>
    <t>S:963 H:KJ963 D:842 C:Q9</t>
  </si>
  <si>
    <t>S:Q93 H:AQT2 D:753 C:754</t>
  </si>
  <si>
    <t>S:74 H:965 D:K962 C:QJT9</t>
  </si>
  <si>
    <t>S:AJT852 H:KJ4 D:A8 C:K6</t>
  </si>
  <si>
    <t>S:K6 H:873 D:QJT4 C:A832</t>
  </si>
  <si>
    <t>S:KQ9 H:A32 D:753 C:Q954</t>
  </si>
  <si>
    <t>S:JT52 H:96 D:AJ62 C:T83</t>
  </si>
  <si>
    <t>S:A84 H:J74 D:Q84 C:AKJ6</t>
  </si>
  <si>
    <t>S:763 H:KQT85 D:KT9 C:72</t>
  </si>
  <si>
    <t>S:A6 H:632 D:K53 C:QJT94</t>
  </si>
  <si>
    <t>S:Q4 H:QJ98 D:J862 C:872</t>
  </si>
  <si>
    <t>S:T953 H:AK4 D:AQ7 C:K63</t>
  </si>
  <si>
    <t>S:KJ872 H:T75 D:T94 C:A5</t>
  </si>
  <si>
    <t>Jacoby</t>
  </si>
  <si>
    <t>S:K764 H:KT6 D:A953 C:K8</t>
  </si>
  <si>
    <t>S:AQJT8 H:QJ2 D:84 C:Q53</t>
  </si>
  <si>
    <t>S:KQJ62 H:6 D:KJ75 C:A84</t>
  </si>
  <si>
    <t>S:AT87 H:KJ95 D:84 C:KQ3</t>
  </si>
  <si>
    <t>S:QJ95 H:AJ63 D:K7 C:KT4</t>
  </si>
  <si>
    <t>S:AKT87 H:KQ5 D:JT84 C:8</t>
  </si>
  <si>
    <t>S:AQJT8 H:K4 D:84 C:AQ83</t>
  </si>
  <si>
    <t>S:K943 H:72 D:KQJ95 C:KJ</t>
  </si>
  <si>
    <t>S:K973 H:J7 D:KQ65 C:KJ8</t>
  </si>
  <si>
    <t>S:AQJT85 H:K4 D:84 C:AT3</t>
  </si>
  <si>
    <t>S:A65 H:AT754 D:A7 C:862</t>
  </si>
  <si>
    <t>S:K3 H:KQ86 D:KQJ3 C:975</t>
  </si>
  <si>
    <t>S:QJ H:AJT6 D:Q52 C:KJ73</t>
  </si>
  <si>
    <t>S:73 H:KQ972 D:AKJ98 C:5</t>
  </si>
  <si>
    <t>S:AQ3 H:AJT953 D:6 C:K82</t>
  </si>
  <si>
    <t>S:KJ H:KQ86 D:KJT3 C:975</t>
  </si>
  <si>
    <t>S:3 H:QT95 D:AQ3 C:KJT83</t>
  </si>
  <si>
    <t>S:T94 H:AKJ84 D:KJT C:AQ</t>
  </si>
  <si>
    <t>S:K3 H:KJT974 D:KQ5 C:A9</t>
  </si>
  <si>
    <t>S:AQ62 H:AQ53 D:J98 C:T7</t>
  </si>
  <si>
    <t>S:AQ63 H:A9 D:T87 C:A964</t>
  </si>
  <si>
    <t>S:KJ98752 H:KQ3 D:AK C:8</t>
  </si>
  <si>
    <t>S:9 H:KQ85 D:A972 C:K743</t>
  </si>
  <si>
    <t>S:A654 H:K52 D:A86 C:974</t>
  </si>
  <si>
    <t>S:KQ987 H:A96 D:KT5 C:53</t>
  </si>
  <si>
    <t>S:K H:KQ85 D:A972 C:J743</t>
  </si>
  <si>
    <t>S:KQJ52 H:AJT2 D:954 C:7</t>
  </si>
  <si>
    <t>S:3 H:KQ753 D:KQJ6 C:A86</t>
  </si>
  <si>
    <t>S:AJ8763 H:AQ7 D:KQ C:87</t>
  </si>
  <si>
    <t>S:K9542 H:K6 D:J4 C:KQ53</t>
  </si>
  <si>
    <t>S:AK3 H:KJ95 D:KQJ3 C:97</t>
  </si>
  <si>
    <t>S:Q74 H:AQT83 D:87 C:KQ6</t>
  </si>
  <si>
    <t>S:A98753 H:95 D:KQJT C:A</t>
  </si>
  <si>
    <t>S:KQJ42 H: D:9753 C:KQ84</t>
  </si>
  <si>
    <t>S:KQ643 H:76 D:AKQ C:KQJ</t>
  </si>
  <si>
    <t>S:AJT87 H:AQ D:J4 C:AT83</t>
  </si>
  <si>
    <t>S:96 H:KQJ3 D:AQ764 C:T2</t>
  </si>
  <si>
    <t>S:A75 H:J9865 D:AK93 C:7</t>
  </si>
  <si>
    <t>S:K92 H:AKQ74 D:7 C:A963</t>
  </si>
  <si>
    <t>S:AK874 H:6 D:KJ62 C:QJ6</t>
  </si>
  <si>
    <t>S:QT95 H:KQ D:AQ3 C:9875</t>
  </si>
  <si>
    <t>S:AK3 H:KJ95 D:J3 C:QT87</t>
  </si>
  <si>
    <t>S:QJ H:AQ8643 D:KQ C:KJ5</t>
  </si>
  <si>
    <t>S:AQ853 H:5 D:AJT72 C:63</t>
  </si>
  <si>
    <t>S:KJ64 H:KQ5 D:J4 C:AJ95</t>
  </si>
  <si>
    <t>S:AQ975 H:JT D:KQ5 C:KQT</t>
  </si>
  <si>
    <t>Leben</t>
  </si>
  <si>
    <t>S:AQ6 H:Q73 D:A85 C:KJ94</t>
  </si>
  <si>
    <t>S:KT9753 H:64 D:9764 C:Q</t>
  </si>
  <si>
    <t>S:KQJ73 H:75 D:543 C:AJ7</t>
  </si>
  <si>
    <t>S:T85 H:A8 D:AK76 C:KQ93</t>
  </si>
  <si>
    <t>S:A96 H:Q74 D:A85 C:AK76</t>
  </si>
  <si>
    <t>S:K85 H:AKJ86 D:72 C:843</t>
  </si>
  <si>
    <t>S:86 H:KQJ73 D:543 C:972</t>
  </si>
  <si>
    <t>S:KQ93 H:AT85 D:AK6 C:J6</t>
  </si>
  <si>
    <t>S:K9 H:AQ76 D:AK92 C:T76</t>
  </si>
  <si>
    <t>S:AQT8 H:KJ95 D:J54 C:84</t>
  </si>
  <si>
    <t>S:76 H:KQJ7 D:T3 C:AT732</t>
  </si>
  <si>
    <t>S:KQ93 H:AT85 D:Q6 C:KQ6</t>
  </si>
  <si>
    <t>S:A84 H:AQJ D:KJ3 C:Q763</t>
  </si>
  <si>
    <t>S:62 H:853 D:Q98754 C:K4</t>
  </si>
  <si>
    <t>S:5 H:QJ9742 D:943 C:J74</t>
  </si>
  <si>
    <t>S:A87 H:K65 D:QJT6 C:KQ6</t>
  </si>
  <si>
    <t>S:752 H:AKQ6 D:A3 C:KT83</t>
  </si>
  <si>
    <t>S:84 H:9853 D:KQJ4 C:AQ7</t>
  </si>
  <si>
    <t>S:KT5 H:52 D:AQJ73 C:875</t>
  </si>
  <si>
    <t>S:A97 H:AJT D:KT6 C:KQ94</t>
  </si>
  <si>
    <t>S:752 H:AQ D:AK53 C:KT83</t>
  </si>
  <si>
    <t>S:AQ H:K853 D:QJ94 C:764</t>
  </si>
  <si>
    <t>S:J964 H:KQ73 D:AQ9 C:T3</t>
  </si>
  <si>
    <t>S:KQ8 H:AJ5 D:T6 C:KQJ94</t>
  </si>
  <si>
    <t>S:K95 H:AJ9 D:KQ85 C:AT2</t>
  </si>
  <si>
    <t>S:A74 H:763 D:AJ6 C:K974</t>
  </si>
  <si>
    <t>S:QT4 H:KJ6 D:A97 C:KT83</t>
  </si>
  <si>
    <t>S:AJ5 H:97 D:KQT83 C:AQ7</t>
  </si>
  <si>
    <t>S:742 H:AQ D:AK53 C:KT93</t>
  </si>
  <si>
    <t>S:AQ5 H:K83 D:QJ94 C:764</t>
  </si>
  <si>
    <t>S:KJ73 H:964 D:J82 C:K65</t>
  </si>
  <si>
    <t>S:T85 H:AK7 D:KQ73 C:A74</t>
  </si>
  <si>
    <t>S:KJ5 H:KJ7 D:A96 C:KQT2</t>
  </si>
  <si>
    <t>S:Q74 H:QT965 D:83 C:A83</t>
  </si>
  <si>
    <t>S:AJ63 H:94 D:A85 C:KJT3</t>
  </si>
  <si>
    <t>S:KQ5 H:T8 D:KQ73 C:AQ74</t>
  </si>
  <si>
    <t>S:K73 H:A952 D:Q5 C:AKJ5</t>
  </si>
  <si>
    <t>S:A8 H:764 D:AJ97 C:T964</t>
  </si>
  <si>
    <t>S:QT84 H:K6 D:AT7 C:KT83</t>
  </si>
  <si>
    <t>S:KJ93 H:AQ87 D:95 C:AQ7</t>
  </si>
  <si>
    <t>Major</t>
  </si>
  <si>
    <t>S:975 H:Q732 D:543 C:AK4</t>
  </si>
  <si>
    <t>S:A4 H:AKJ98 D:872 C:865</t>
  </si>
  <si>
    <t>S:963 H:Q752 D:K4 C:K874</t>
  </si>
  <si>
    <t>S:A4 H:AKT98 D:A72 C:QJ5</t>
  </si>
  <si>
    <t>S:KQJT6 H:A D:9872 C:KJ5</t>
  </si>
  <si>
    <t>S:K742 H:Q8 D:A653 C:K94</t>
  </si>
  <si>
    <t>S:A8653 H:J4 D:J72 C:AQ6</t>
  </si>
  <si>
    <t>S:A73 H:A73 D:Q5 C:QJ543</t>
  </si>
  <si>
    <t>S:952 H:KJT864 D:K72 C:A</t>
  </si>
  <si>
    <t>S:J874 H:75 D:K54 C:QJ52</t>
  </si>
  <si>
    <t>S:AK65 H:J9864 D:72 C:A3</t>
  </si>
  <si>
    <t>S:K973 H:5 D:KQ64 C:Q876</t>
  </si>
  <si>
    <t>S:AT65 H:AK864 D:72 C:A3</t>
  </si>
  <si>
    <t>S:A4 H:Q7 D:KT97 C:KQJ86</t>
  </si>
  <si>
    <t>S:KQ973 H:AT95 D:QJ3 C:T</t>
  </si>
  <si>
    <t>S:62 H:K973 D:A84 C:A983</t>
  </si>
  <si>
    <t>S:A9753 H:QJT5 D:KQJ C:7</t>
  </si>
  <si>
    <t>S:Q6 H:K873 D:A97 C:T854</t>
  </si>
  <si>
    <t>S:AKT753 H:QJ5 D:KQT C:7</t>
  </si>
  <si>
    <t>S:AT2 H:K752 D:743 C:A97</t>
  </si>
  <si>
    <t>S:6 H:AQJ98 D:AK85 C:KQJ</t>
  </si>
  <si>
    <t>S:987 H:T86 D:AQ85 C:632</t>
  </si>
  <si>
    <t>S:742 H:KT742 D:AQ4 C:K3</t>
  </si>
  <si>
    <t>S:8 H:Q9853 D:KJ85 C:864</t>
  </si>
  <si>
    <t>S:3 H:AKJ873 D:AQJ3 C:73</t>
  </si>
  <si>
    <t>S:AK972 H:Q5 D:742 C:T65</t>
  </si>
  <si>
    <t>S:AQT93 H:A92 D:KQJ3 C:4</t>
  </si>
  <si>
    <t>S:KJ72 H:85 D:742 C:AKQ5</t>
  </si>
  <si>
    <t>S:AKT8 H:9853 D:QT96 C:8</t>
  </si>
  <si>
    <t>S:A962 H:AKJ74 D:T5 C:73</t>
  </si>
  <si>
    <t>S:KQT8 H:Q6 D:QJ96 C:A96</t>
  </si>
  <si>
    <t>S:AT975 H:KQ D:KT5 C:AJ7</t>
  </si>
  <si>
    <t>S:KQ86 H:J76 D:QJ76 C:96</t>
  </si>
  <si>
    <t>S:AT975 H:KQ D:A3 C:QT43</t>
  </si>
  <si>
    <t>S:KQ86 H:J76 D:J76 C:965</t>
  </si>
  <si>
    <t>S:AK42 H:AKJ53 D:J72 C:T</t>
  </si>
  <si>
    <t>S:93 H:QT6 D:KQT3 C:9654</t>
  </si>
  <si>
    <t>Michaels</t>
  </si>
  <si>
    <t>S:K93 H:74 D:QJ65 C:A832</t>
  </si>
  <si>
    <t>S:QJ864 H:AT983 D:3 C:76</t>
  </si>
  <si>
    <t>S:AT863 H:AT974 D:86 C:5</t>
  </si>
  <si>
    <t>S:J95 H:K83 D:AJT5 C:976</t>
  </si>
  <si>
    <t>S:A642 H:Q873 D:Q3 C:A95</t>
  </si>
  <si>
    <t>S:75 H:9 D:KT974 C:KQJ63</t>
  </si>
  <si>
    <t>S:96 H:4 D:KQJ84 C:KQT75</t>
  </si>
  <si>
    <t>S:J75 H:AJ973 D:965 C:J2</t>
  </si>
  <si>
    <t>S:863 H:K7532 D:A975 C:Q</t>
  </si>
  <si>
    <t>S:7 H:JT984 D:6 C:KJT532</t>
  </si>
  <si>
    <t>S:74 H:6 D:J9873 C:AQT85</t>
  </si>
  <si>
    <t>S:AKT6 H:AKJ9 D:K6 C:KJ2</t>
  </si>
  <si>
    <t>S:87 H:QJ984 D:KJT53 C:2</t>
  </si>
  <si>
    <t>S:K9874 H:QJT96 D:5 C:74</t>
  </si>
  <si>
    <t>S:AJT6 H:74 D:A76 C:AT95</t>
  </si>
  <si>
    <t>S:KQJ7 H:6 D:974 C:K8654</t>
  </si>
  <si>
    <t>S:T H:QJ984 D:KJT53 C:J2</t>
  </si>
  <si>
    <t>S:KQ H:AKQ83 D:QJT54 C:3</t>
  </si>
  <si>
    <t>S:T6 H:74 D:K763 C:AT965</t>
  </si>
  <si>
    <t>S:KT93 H:J652 D:K6 C:KQ5</t>
  </si>
  <si>
    <t>S:AQJ65 H:9 D:AQT53 C:63</t>
  </si>
  <si>
    <t>S:AT983 H:8 D:75 C:QJT74</t>
  </si>
  <si>
    <t>S:6 H:K642 D:KT93 C:K865</t>
  </si>
  <si>
    <t>S:762 H:J95 D:QJ8 C:7542</t>
  </si>
  <si>
    <t>S:AK853 H:KQT74 D:5 C:A3</t>
  </si>
  <si>
    <t>S:94 H:AT964 D:KQ652 C:8</t>
  </si>
  <si>
    <t>S:QJT8765 H:83 D:74 C:A6</t>
  </si>
  <si>
    <t>S:J943 H:J6 D:T764 C:976</t>
  </si>
  <si>
    <t>S:KQT62 H:AKQ74 D:5 C:A3</t>
  </si>
  <si>
    <t>S:K9852 H:A9432 D:T5 C:9</t>
  </si>
  <si>
    <t>S:A6 H:KQT8 D:742 C:AK65</t>
  </si>
  <si>
    <t>S:A73 H:AK D:AQ63 C:T853</t>
  </si>
  <si>
    <t>S:4 H:6 D:K8752 C:QJ9764</t>
  </si>
  <si>
    <t>S:QJ753 H:A9842 D:K5 C:4</t>
  </si>
  <si>
    <t>S:T4 H:J6 D:QT9742 C:K65</t>
  </si>
  <si>
    <t>S:7 H:62 D:A64 C:AKQ8743</t>
  </si>
  <si>
    <t>S:QT652 H:KQ973 D:7 C:J9</t>
  </si>
  <si>
    <t>S:KJT52 H:A9743 D:62 C:T</t>
  </si>
  <si>
    <t>S:Q874 H:T65 D:7 C:A9752</t>
  </si>
  <si>
    <t>Minor</t>
  </si>
  <si>
    <t>S:K73 H:QT62 D:J5 C:J874</t>
  </si>
  <si>
    <t>S:A4 H:KJ98 D:9872 C:KQ5</t>
  </si>
  <si>
    <t>S:762 H:Q96 D:J92 C:AQ96</t>
  </si>
  <si>
    <t>S:AQJ5 H:KJ4 D:KT53 C:72</t>
  </si>
  <si>
    <t>S:AK97 H:AQJ5 D:5 C:A864</t>
  </si>
  <si>
    <t>S:AT97 H:75 D:AK C:AT832</t>
  </si>
  <si>
    <t>S:Q73 H:KT3 D:KT4 C:AQT2</t>
  </si>
  <si>
    <t>S:KJT8 H:QJ96 D:A65 C:K9</t>
  </si>
  <si>
    <t>S:AJ3 H:J64 D:93 C:KT985</t>
  </si>
  <si>
    <t>S:86 H:T2 D:AQT65 C:AQJ2</t>
  </si>
  <si>
    <t>S:J4 H:QJ4 D:AQ5 C:KT873</t>
  </si>
  <si>
    <t>S:KQ65 H:AK97 D:8 C:AQJ2</t>
  </si>
  <si>
    <t>S:AJ H:Q73 D:KQT62 C:T92</t>
  </si>
  <si>
    <t>S:QT5 H:AJ9 D:J873 C:AQ5</t>
  </si>
  <si>
    <t>S:Q742 H:KJ5 D:A83 C:T76</t>
  </si>
  <si>
    <t>S:AJT H:QT7 D:KJ6 C:AK83</t>
  </si>
  <si>
    <t>S:KT9742 H:QJ5 D:3 C:743</t>
  </si>
  <si>
    <t>S:QJ6 H:AK7 D:Q864 C:AK8</t>
  </si>
  <si>
    <t>S:AK74 H:KQ96 D:J8 C:976</t>
  </si>
  <si>
    <t>S:JT96 H:85 D:742 C:AK83</t>
  </si>
  <si>
    <t>S:AK9 H:KQ83 D:QT42 C:T3</t>
  </si>
  <si>
    <t>S:76 H:AJ96 D:AK83 C:J85</t>
  </si>
  <si>
    <t>S:QJT7 H:KQ98 D:762 C:KQ</t>
  </si>
  <si>
    <t>S:AJ5 H:KT6 D:Q986 C:A96</t>
  </si>
  <si>
    <t>S:AK92 H:J5 D:K72 C:K832</t>
  </si>
  <si>
    <t>S:T83 H:KQT6 D:AQ6 C:QJ5</t>
  </si>
  <si>
    <t>S:KT93 H:AT84 D:QT3 C:A9</t>
  </si>
  <si>
    <t>S:A7 H:K9 D:KJ974 C:JT85</t>
  </si>
  <si>
    <t>S:AK63 H:K9 D:A83 C:Q975</t>
  </si>
  <si>
    <t>S:J985 H:Q74 D:T5 C:K862</t>
  </si>
  <si>
    <t>S:A93 H:AT83 D:KQJ6 C:QJ</t>
  </si>
  <si>
    <t>S:84 H:KQ97 D:AT5 C:T862</t>
  </si>
  <si>
    <t>S:QT86 H: D:KQJT C:KQJT8</t>
  </si>
  <si>
    <t>S:KJ953 H:AK64 D:9 C:A97</t>
  </si>
  <si>
    <t>S:KT6 H:75 D:KQ953 C:974</t>
  </si>
  <si>
    <t>NMF</t>
  </si>
  <si>
    <t>S:T92 H:AQ3 D:T86 C:AK54</t>
  </si>
  <si>
    <t>S:QJ865 H:K92 D:AK C:863</t>
  </si>
  <si>
    <t>S:KQJT2 H:K63 D:86 C:A54</t>
  </si>
  <si>
    <t>S:96 H:A82 D:AK74 C:Q863</t>
  </si>
  <si>
    <t>S:962 H:A53 D:KQJ5 C:K84</t>
  </si>
  <si>
    <t>S:Q74 H:KQ642 D:87 C:A53</t>
  </si>
  <si>
    <t>S:AKQ52 H:AT63 D:75 C:T4</t>
  </si>
  <si>
    <t>S:63 H:KQJ2 D:AK86 C:985</t>
  </si>
  <si>
    <t>S:KJ2 H:73 D:AK62 C:Q742</t>
  </si>
  <si>
    <t>S:A7 H:AQT63 D:QT4 C:753</t>
  </si>
  <si>
    <t>S:K43 H:K92 D:J85 C:AK86</t>
  </si>
  <si>
    <t>S:Q2 H:Q954 D:A52 C:KQ97</t>
  </si>
  <si>
    <t>S:KJ976 H:AK87 D:64 C:T3</t>
  </si>
  <si>
    <t>S:K52 H:AJT74 D:J5 C:Q74</t>
  </si>
  <si>
    <t>S:AQ9 H:82 D:AKT9 C:JT95</t>
  </si>
  <si>
    <t>S:QT5 H:JT D:AK642 C:Q86</t>
  </si>
  <si>
    <t>S:K94 H:AK542 D:85 C:KJ9</t>
  </si>
  <si>
    <t>S:KQJ62 H:KQ63 D:86 C:54</t>
  </si>
  <si>
    <t>S:98 H:AJT2 D:AKQ4 C:T96</t>
  </si>
  <si>
    <t>S:72 H:KQ75 D:J96 C:AK94</t>
  </si>
  <si>
    <t>S:KQJT5 H:A3 D:KT7 C:T83</t>
  </si>
  <si>
    <t>S:KQ962 H:Q74 D:Q93 C:93</t>
  </si>
  <si>
    <t>S:AT7 H:AJT D:KJ5 C:KQT6</t>
  </si>
  <si>
    <t>S:J4 H:AKQ86 D:KQ4 C:KT4</t>
  </si>
  <si>
    <t>S:KQT53 H:73 D:A53 C:AQ3</t>
  </si>
  <si>
    <t>S:AQ642 H:KQ7 D:J6 C:QJ4</t>
  </si>
  <si>
    <t>S:K8 H:962 D:AKQ84 C:T96</t>
  </si>
  <si>
    <t>Negative</t>
  </si>
  <si>
    <t>S:A73 H:AQJT6 D:KQ C:974</t>
  </si>
  <si>
    <t>S:64 H:K98 D:A983 C:AT65</t>
  </si>
  <si>
    <t>S:A3 H:AT75 D:KQJ6 C:T42</t>
  </si>
  <si>
    <t>S:64 H:K986 D:983 C:KQ65</t>
  </si>
  <si>
    <t>S:8752 H:AQ63 D:Q64 C:73</t>
  </si>
  <si>
    <t>S:64 H:KJ98 D:A93 C:AQT5</t>
  </si>
  <si>
    <t>S:QT75 H:73 D:AJT6 C:AKJ</t>
  </si>
  <si>
    <t>S:KJ64 H:J986 D:73 C:Q65</t>
  </si>
  <si>
    <t>S:AQ62 H:872 D:85 C:KJ62</t>
  </si>
  <si>
    <t>S:KJ73 H:6 D:AQJ7 C:AT85</t>
  </si>
  <si>
    <t>S:73 H:AJ95 D:T64 C:AKJ3</t>
  </si>
  <si>
    <t>S:AQ4 H:KQ86 D:73 C:QT65</t>
  </si>
  <si>
    <t>S:AQ73 H:KJT7 D:82 C:T84</t>
  </si>
  <si>
    <t>S:KT H:A4 D:KJT6 C:KQJ65</t>
  </si>
  <si>
    <t>S:K983 H:T4 D:KQ52 C:AKQ</t>
  </si>
  <si>
    <t>S:QJT4 H:K76 D:A986 C:73</t>
  </si>
  <si>
    <t>S:63 H:AQ D:AKQT84 C:KT4</t>
  </si>
  <si>
    <t>S:Q3 H:AKQ872 D:872 C:75</t>
  </si>
  <si>
    <t>S:T82 H:93 D:KQ94 C:AJ96</t>
  </si>
  <si>
    <t>S:82 H:T5 D:KJ96 C:A8632</t>
  </si>
  <si>
    <t>S:A93 H:AQJ964 D:Q4 C:K4</t>
  </si>
  <si>
    <t>S:72 H:AK854 D:KQ75 C:J4</t>
  </si>
  <si>
    <t>S:T8 H:93 D:AJ94 C:KQ965</t>
  </si>
  <si>
    <t>S:A5 H:KJ94 D:AQT54 C:43</t>
  </si>
  <si>
    <t>S:T875 H:AK64 D:974 C:32</t>
  </si>
  <si>
    <t>S:QJ73 H:QJ D:965 C:KQ84</t>
  </si>
  <si>
    <t>S:KT98 H:AK764 D:4 C:A96</t>
  </si>
  <si>
    <t>S:86 H:Q975 D:KQT C:AQJ5</t>
  </si>
  <si>
    <t>S:KT94 H:AJ8 D:932 C:T96</t>
  </si>
  <si>
    <t>S:AKQ5 H:53 D:73 C:J9632</t>
  </si>
  <si>
    <t>S:8 H:AK764 D:QJT84 C:A8</t>
  </si>
  <si>
    <t>S:K87 H:T53 D:AQT C:AT93</t>
  </si>
  <si>
    <t>S:AT96 H:KQJ6 D:932 C:K8</t>
  </si>
  <si>
    <t>S:KQT94 H:A86 D:95 C:KT4</t>
  </si>
  <si>
    <t>S:J73 H:53 D:KQJT4 C:AJ6</t>
  </si>
  <si>
    <t>S:AK75 H:A983 D:K86 C:95</t>
  </si>
  <si>
    <t>S:963 H:T52 D:A2 C:KQT86</t>
  </si>
  <si>
    <t>Notrump</t>
  </si>
  <si>
    <t>S:K93 H:K74 D:K65 C:T972</t>
  </si>
  <si>
    <t>S:A74 H:AQ85 D:Q74 C:QJ6</t>
  </si>
  <si>
    <t>S:T93 H:K74 D:QJ85 C:K83</t>
  </si>
  <si>
    <t>S:A74 H:AQ D:T74 C:AQT65</t>
  </si>
  <si>
    <t>S:865 H:K84 D:QJ95 C:K83</t>
  </si>
  <si>
    <t>S:QJT H:AQ D:T87 C:AQT95</t>
  </si>
  <si>
    <t>S:AK3 H:AK7 D:T82 C:QT75</t>
  </si>
  <si>
    <t>S:QJT5 H:Q98 D:AQ4 C:A98</t>
  </si>
  <si>
    <t>S:QJT5 H:Q98 D:AK4 C:AJ9</t>
  </si>
  <si>
    <t>S:QJT5 H:Q98 D:AQ4 C:AJ9</t>
  </si>
  <si>
    <t>S:73 H:JT9763 D:K3 C:542</t>
  </si>
  <si>
    <t>S:KQ6 H:Q5 D:AJ74 C:KT96</t>
  </si>
  <si>
    <t>S:J8 H:QJT73 D:J53 C:A73</t>
  </si>
  <si>
    <t>S:JT973 H:A82 D:62 C:A75</t>
  </si>
  <si>
    <t>S:KQ6 H:K5 D:AQ74 C:KT96</t>
  </si>
  <si>
    <t>S:AT9 H:83 D:AKJT82 C:J8</t>
  </si>
  <si>
    <t>S:KQ6 H:KQ4 D:Q74 C:KT96</t>
  </si>
  <si>
    <t>S:KQ6 H:KQ4 D:A74 C:KT96</t>
  </si>
  <si>
    <t>S:Q8 H:Q98732 D:6 C:T963</t>
  </si>
  <si>
    <t>S:K96 H:KJ64 D:AQ4 C:QJ5</t>
  </si>
  <si>
    <t>S:KQT72 H:83 D:75 C:T872</t>
  </si>
  <si>
    <t>S:AJ8 H:K952 D:AQ4 C:AQ9</t>
  </si>
  <si>
    <t>S:A6 H:AJ6 D:KJ62 C:Q864</t>
  </si>
  <si>
    <t>S:K983 H:KQ2 D:T74 C:953</t>
  </si>
  <si>
    <t>S:K93 H:KQ2 D:T974 C:J53</t>
  </si>
  <si>
    <t>S:AQT H:Q6 D:AJ73 C:KT96</t>
  </si>
  <si>
    <t>S:73 H:AK2 D:KT94 C:Q753</t>
  </si>
  <si>
    <t>S:AQ52 H:KQ9 D:J7 C:AT97</t>
  </si>
  <si>
    <t>S:73 H:T75 D:AKT964 C:86</t>
  </si>
  <si>
    <t>S:A743 H:AJ9 D:KJ2 C:Q63</t>
  </si>
  <si>
    <t>S:QJ5 H:K6 D:AQ74 C:KJT7</t>
  </si>
  <si>
    <t>S:K6 H:KJ5 D:T75 C:KQJT4</t>
  </si>
  <si>
    <t>S:AT3 H:Q7 D:AT75 C:AJ62</t>
  </si>
  <si>
    <t>S:987642 H:95 D:QJ4 C:73</t>
  </si>
  <si>
    <t>S:76 H:KJ9865 D:86 C:KJT</t>
  </si>
  <si>
    <t>S:K84 H:A73 D:KJ64 C:A75</t>
  </si>
  <si>
    <t>S:QJT95 H:T4 D:A87 C:KQ9</t>
  </si>
  <si>
    <t>S:AJ3 H:AJ65 D:K5 C:QJ63</t>
  </si>
  <si>
    <t>S:85 H:K7 D:AT9 C:AKT875</t>
  </si>
  <si>
    <t>S:85 H:97 D:KT9873 C:962</t>
  </si>
  <si>
    <t>OLead</t>
  </si>
  <si>
    <t>S:KQ4 H:642 D:A3 C:QT874</t>
  </si>
  <si>
    <t>S:T972 H:T5 D:QJT95 C:92</t>
  </si>
  <si>
    <t>S:AJ3 H:A83 D:K74 C:AJ65</t>
  </si>
  <si>
    <t>S:865 H:KQJ97 D:862 C:K3</t>
  </si>
  <si>
    <t>S:QJ84 H:AJ6 D:AK C:KQ98</t>
  </si>
  <si>
    <t>S:3 H:K9753 D:T52 C:A764</t>
  </si>
  <si>
    <t>S:KT972 H:QT84 D:Q97 C:3</t>
  </si>
  <si>
    <t>S:872 H:K87 D:KQJ C:A854</t>
  </si>
  <si>
    <t>S:A5 H:JT42 D:96543 C:J9</t>
  </si>
  <si>
    <t>S:QT6 H:AQ9 D:AT7 C:KQ73</t>
  </si>
  <si>
    <t>S:KJ943 H:653 D:82 C:T62</t>
  </si>
  <si>
    <t>S:T64 H:7 D:J97652 C:K86</t>
  </si>
  <si>
    <t>S:AJ5 H:QT8432 D:AQ C:73</t>
  </si>
  <si>
    <t>S:KQ73 H:KJ9 D:T84 C:952</t>
  </si>
  <si>
    <t>S:A82 H:873 D:K92 C:AT54</t>
  </si>
  <si>
    <t>S:75 H:JT52 D:QJ54 C:K63</t>
  </si>
  <si>
    <t>S:KT4 H:KQ9 D:AT7 C:QJ97</t>
  </si>
  <si>
    <t>S:QJ963 H:A64 D:863 C:82</t>
  </si>
  <si>
    <t>S:KJ72 H:KJT32 D:7 C:A74</t>
  </si>
  <si>
    <t>S:85 H:AQ85 D:543 C:QJT2</t>
  </si>
  <si>
    <t>S:AQT6 H:7 D:KJ962 C:K65</t>
  </si>
  <si>
    <t>S:943 H:964 D:AQT8 C:983</t>
  </si>
  <si>
    <t>S:T5 H:JT42 D:96543 C:J9</t>
  </si>
  <si>
    <t>S:AQ6 H:AQ9 D:AT7 C:KQ73</t>
  </si>
  <si>
    <t>S:A2 H:A97 D:T53 C:AKQ76</t>
  </si>
  <si>
    <t>S:Q9763 H:T43 D:4 C:9843</t>
  </si>
  <si>
    <t>S:JT H:KQJ D:AQJ987 C:J5</t>
  </si>
  <si>
    <t>S:K854 H:8652 D:K62 C:T2</t>
  </si>
  <si>
    <t>S:975 H:J7 D:KQ8 C:KJ982</t>
  </si>
  <si>
    <t>S:K62 H:K63 D:9542 C:765</t>
  </si>
  <si>
    <t>S:A43 H:A98 D:AJT6 C:QT4</t>
  </si>
  <si>
    <t>S:QJT8 H:QT542 D:73 C:A3</t>
  </si>
  <si>
    <t>S:KJ75 H:AK65 D:8742 C:5</t>
  </si>
  <si>
    <t>S:QT62 H:T D:QJ96 C:QT93</t>
  </si>
  <si>
    <t>S:A93 H:QJ743 D:K C:K874</t>
  </si>
  <si>
    <t>S:84 H:982 D:AT53 C:AJ62</t>
  </si>
  <si>
    <t>S:852 H:A65 D:KJ C:KQT94</t>
  </si>
  <si>
    <t>S:KQJ93 H:42 D:9762 C:A5</t>
  </si>
  <si>
    <t>S:AT4 H:K98 D:AQ84 C:J73</t>
  </si>
  <si>
    <t>S:76 H:QJT73 D:T53 C:862</t>
  </si>
  <si>
    <t>S:652 H:9532 D:A64 C:942</t>
  </si>
  <si>
    <t>S:K7 H:864 D:J72 C:KQJT8</t>
  </si>
  <si>
    <t>S:AJ93 H:KJ D:T53 C:A763</t>
  </si>
  <si>
    <t>S:QT84 H:AQT7 D:KQ98 C:5</t>
  </si>
  <si>
    <t>S:87543 H:QT3 D:A4 C:JT3</t>
  </si>
  <si>
    <t>S:AT2 H:AJ7 D:J862 C:K65</t>
  </si>
  <si>
    <t>S:J6 H:9852 D:975 C:AQ98</t>
  </si>
  <si>
    <t>S:5 H:KQ963 D:K6 C:KQT96</t>
  </si>
  <si>
    <t>S:QJ9762 H:A854 D:4 C:74</t>
  </si>
  <si>
    <t>S:T64 H:642 D:K942 C:AKJ</t>
  </si>
  <si>
    <t>S:Q92 H:K85 D:A86 C:T975</t>
  </si>
  <si>
    <t>S:AJ5 H:AJ9 D:QJT3 C:Q84</t>
  </si>
  <si>
    <t>S:K873 H:QT73 D:75 C:632</t>
  </si>
  <si>
    <t>S:AT H:94 D:KQJ983 C:KQJ</t>
  </si>
  <si>
    <t>S:872 H:Q8752 D:T52 C:63</t>
  </si>
  <si>
    <t>S:KQJ954 H:AJT D:6 C:A52</t>
  </si>
  <si>
    <t>S:63 H:K63 D:A74 C:T9874</t>
  </si>
  <si>
    <t>S:A9762 H:A63 D:K4 C:QJ5</t>
  </si>
  <si>
    <t>S:KQJT8 H:752 D:A5 C:963</t>
  </si>
  <si>
    <t>S:53 H:KQJ D:QJT97 C:AT4</t>
  </si>
  <si>
    <t>S:4 H:T984 D:8632 C:K872</t>
  </si>
  <si>
    <t>S:A864 H:AJ65 D:Q7 C:J63</t>
  </si>
  <si>
    <t>S:52 H:Q73 D:842 C:AKQ74</t>
  </si>
  <si>
    <t>S:KQ7 H:KT98 D:AK5 C:T92</t>
  </si>
  <si>
    <t>S:JT93 H:42 D:JT963 C:85</t>
  </si>
  <si>
    <t>S:AJ5 H:A9853 D:KQ C:AQ5</t>
  </si>
  <si>
    <t>S:T864 H:72 D:J93 C:JT98</t>
  </si>
  <si>
    <t>S:KQ3 H:K4 D:A854 C:K642</t>
  </si>
  <si>
    <t>S:972 H:QJT6 D:T762 C:73</t>
  </si>
  <si>
    <t>S:QT85 H:K54 D:AT C:KJ96</t>
  </si>
  <si>
    <t>S:742 H:9872 D:QJ642 C:3</t>
  </si>
  <si>
    <t>S:KJ963 H:A6 D:K9 C:QT85</t>
  </si>
  <si>
    <t>Ogust</t>
  </si>
  <si>
    <t>S:975 H:A5 D:AT64 C:AK82</t>
  </si>
  <si>
    <t>S:83 H:QJ9764 D:K7 C:964</t>
  </si>
  <si>
    <t>S:83 H:KT9764 D:K7 C:964</t>
  </si>
  <si>
    <t>S:A75 H:85 D:AT64 C:AK82</t>
  </si>
  <si>
    <t>S:J2 H:A62 D:A853 C:AK86</t>
  </si>
  <si>
    <t>S:KQT854 H:85 D:764 C:92</t>
  </si>
  <si>
    <t>S:QJ8753 H:KQ3 D:97 C:T4</t>
  </si>
  <si>
    <t>S:K6 H:A85 D:AT64 C:A982</t>
  </si>
  <si>
    <t>S:KT9854 H:KQ D:964 C:75</t>
  </si>
  <si>
    <t>S:T62 H:84 D:AQ9873 C:74</t>
  </si>
  <si>
    <t>S:A93 H:A75 D:K654 C:A82</t>
  </si>
  <si>
    <t>S:KJ94 H:A63 D:J2 C:AK76</t>
  </si>
  <si>
    <t>S:83 H:T2 D:AKQT64 C:984</t>
  </si>
  <si>
    <t>S:2 H:AKQT83 D:765 C:964</t>
  </si>
  <si>
    <t>S:QT3 H:75 D:AKQ4 C:A872</t>
  </si>
  <si>
    <t>S:A876 H:K5 D:A974 C:A86</t>
  </si>
  <si>
    <t>S:K3 H:AQ9764 D:85 C:973</t>
  </si>
  <si>
    <t>S:AQ9874 H:873 D:75 C:K4</t>
  </si>
  <si>
    <t>S:KT3 H:5 D:AKQ94 C:A872</t>
  </si>
  <si>
    <t>Overcalls</t>
  </si>
  <si>
    <t>S:Q764 H:J72 D:92 C:A843</t>
  </si>
  <si>
    <t>S:A9 H:AQ93 D:K875 C:J65</t>
  </si>
  <si>
    <t>S:T92 H:AQJ75 D:QJ7 C:86</t>
  </si>
  <si>
    <t>S:A753 H:KT93 D:K964 C:5</t>
  </si>
  <si>
    <t>S:A743 H:K83 D:63 C:9843</t>
  </si>
  <si>
    <t>S:T9 H:AQJ75 D:A875 C:65</t>
  </si>
  <si>
    <t>S:6 H:KJ943 D:K94 C:8765</t>
  </si>
  <si>
    <t>S:J752 H:A863 D:AT2 C:T3</t>
  </si>
  <si>
    <t>S:T9 H:KQJ752 D:QJ7 C:65</t>
  </si>
  <si>
    <t>S:AK975 H:KT3 D:953 C:K7</t>
  </si>
  <si>
    <t>S:J83 H:AJ92 D:T7 C:9832</t>
  </si>
  <si>
    <t>S:K842 H:A93 D:T5 C:KQ93</t>
  </si>
  <si>
    <t>S:QJT93 H:KQ4 D:863 C:82</t>
  </si>
  <si>
    <t>S:AQJ64 H:3 D:9862 C:J82</t>
  </si>
  <si>
    <t>S:K8753 H:752 D:A C:7543</t>
  </si>
  <si>
    <t>S:AJ76 H:Q973 D:A54 C:92</t>
  </si>
  <si>
    <t>S:72 H:Q8 D:J52 C:AKJ972</t>
  </si>
  <si>
    <t>S:AK5 H:KT52 D:T974 C:Q3</t>
  </si>
  <si>
    <t>S:A832 H:KJT6 D:J93 C:T8</t>
  </si>
  <si>
    <t>S:KQ9 H:A84 D:AT5 C:KQ93</t>
  </si>
  <si>
    <t>S:AKT75 H:J6 D:972 C:Q83</t>
  </si>
  <si>
    <t>S:Q863 H:AKQ7 D:65 C:KT6</t>
  </si>
  <si>
    <t>S:T7 H:KQ62 D:K85 C:8742</t>
  </si>
  <si>
    <t>S:KQJ984 H:84 D:Q63 C:95</t>
  </si>
  <si>
    <t>S:975 H:KQJ97 D:83 C:K52</t>
  </si>
  <si>
    <t>S:AKJ863 H:3 D:65 C:QT76</t>
  </si>
  <si>
    <t>S:T85 H:AKJ84 D:K63 C:95</t>
  </si>
  <si>
    <t>S:JT9 H:KT73 D:AJT C:AQ5</t>
  </si>
  <si>
    <t>S:KQ83 H:A865 D:65 C:T76</t>
  </si>
  <si>
    <t>S:AJ9 H:T94 D:K3 C:QJT63</t>
  </si>
  <si>
    <t>S:KQJT5 H:QT7 D:AJ3 C:87</t>
  </si>
  <si>
    <t>S:83 H:AJ9 D:KQ97 C:QJT6</t>
  </si>
  <si>
    <t>S:83 H:K85 D:KQT964 C:72</t>
  </si>
  <si>
    <t>S:A85 H:AK7 D:KJ6 C:T864</t>
  </si>
  <si>
    <t>Preempt</t>
  </si>
  <si>
    <t>S:A87 H:KQ873 D:J C:A954</t>
  </si>
  <si>
    <t>S:952 H:2 D:AQT9875 C:87</t>
  </si>
  <si>
    <t>S:KQJT864 H:97 D:65 C:T4</t>
  </si>
  <si>
    <t>S:92 H:KJ85 D:KJ9 C:KQ83</t>
  </si>
  <si>
    <t>S:A H:QJT8763 D:975 C:62</t>
  </si>
  <si>
    <t>S:T4 H:Q86 D:A963 C:J642</t>
  </si>
  <si>
    <t>S:KQJ98752 H:9 D:52 C:87</t>
  </si>
  <si>
    <t>S:KQJ9873 H:6 D:9842 C:7</t>
  </si>
  <si>
    <t>S:T6 H:AKQ85 D:AK C:A864</t>
  </si>
  <si>
    <t>S:Q876 H:5 D:AJT4 C:J853</t>
  </si>
  <si>
    <t>S:95 H:KQT8763 D:82 C:T9</t>
  </si>
  <si>
    <t>S:4 H:652 D:KQJT873 C:85</t>
  </si>
  <si>
    <t>S:8632 H:K8 D:A964 C:A73</t>
  </si>
  <si>
    <t>S:A8 H:874 D:J942 C:K632</t>
  </si>
  <si>
    <t>S:95 H:6 D:AQT8763 C:T95</t>
  </si>
  <si>
    <t>S:853 H:AQJ9843 D:T76 C:</t>
  </si>
  <si>
    <t>S:964 H: D:8542 C:AKQJ83</t>
  </si>
  <si>
    <t>S:Q5 H:AJ83 D:Q765 C:KQ2</t>
  </si>
  <si>
    <t>S:AKT8763 H:6 D:84 C:T95</t>
  </si>
  <si>
    <t>S:Q H:KJT9642 D:T8 C:764</t>
  </si>
  <si>
    <t>S:AK72 H:Q7 D:A542 C:A95</t>
  </si>
  <si>
    <t>Reverse</t>
  </si>
  <si>
    <t>S:AKT3 H:AQ75 D:T95 C:72</t>
  </si>
  <si>
    <t>S:QJ85 H:K9 D:K62 C:A863</t>
  </si>
  <si>
    <t>S:KQ83 H:QJ D:KJ6 C:JT97</t>
  </si>
  <si>
    <t>S:T72 H:AK94 D:Q54 C:KQ5</t>
  </si>
  <si>
    <t>S:J3 H:Q8 D:KQJ5 C:AK762</t>
  </si>
  <si>
    <t>S:KT94 H:KT96 D:T82 C:95</t>
  </si>
  <si>
    <t>S:KQ9865 H:K82 D:T5 C:KT</t>
  </si>
  <si>
    <t>S:J H:AQT D:AQJ3 C:QJ986</t>
  </si>
  <si>
    <t>S:6 H:AKQ4 D:963 C:AQJT3</t>
  </si>
  <si>
    <t>S:AQ985 H:T865 D:84 C:K7</t>
  </si>
  <si>
    <t>S:T75 H:82 D:AQ53 C:JT84</t>
  </si>
  <si>
    <t>S:KQJ64 H:AKJ76 D:K6 C:5</t>
  </si>
  <si>
    <t>S:J7 H:AK63 D:KQT85 C:KT</t>
  </si>
  <si>
    <t>S:KQT5 H:Q8 D:J94 C:QJ97</t>
  </si>
  <si>
    <t>S:Q52 H:A863 D:753 C:843</t>
  </si>
  <si>
    <t>S:63 H:K5 D:KQJ6 C:AKT72</t>
  </si>
  <si>
    <t>S:J73 H:J D:AK64 C:AK983</t>
  </si>
  <si>
    <t>S:T85 H:KQ9874 D:83 C:76</t>
  </si>
  <si>
    <t>S:7 H:AQJ9 D:KQJ764 C:A3</t>
  </si>
  <si>
    <t>S:KQ9743 H:872 D:K5 C:T3</t>
  </si>
  <si>
    <t>S:A8643 H:76 D:KJ64 C:A5</t>
  </si>
  <si>
    <t>S:AT83 H:852 D:T95 C:QJ3</t>
  </si>
  <si>
    <t>S:9 H:KQ76 D:KQ842 C:AT8</t>
  </si>
  <si>
    <t>Roman</t>
  </si>
  <si>
    <t>S:KQJT75 H:AJ863 D:A C:5</t>
  </si>
  <si>
    <t>S:A8 H:KQ972 D:874 C:QJ3</t>
  </si>
  <si>
    <t>S:KQJ5 H:AQJ3 D:Q6 C:KQJ</t>
  </si>
  <si>
    <t>S:AT9732 H:K95 D:85 C:A7</t>
  </si>
  <si>
    <t>S:KQ962 H:K865 D:5 C:KQ3</t>
  </si>
  <si>
    <t>S:JT87 H:A7 D:AK63 C:A82</t>
  </si>
  <si>
    <t>S:KQ84 H:AJ6 D:J3 C:QJ83</t>
  </si>
  <si>
    <t>S:AJ972 H:KQ5 D:K5 C:AK6</t>
  </si>
  <si>
    <t>S:KJ7 H:6 D:AQT875 C:AT6</t>
  </si>
  <si>
    <t>S:AQ H:T74 D:KJ63 C:KQJ7</t>
  </si>
  <si>
    <t>S:A652 H:QJ52 D:KJ3 C:82</t>
  </si>
  <si>
    <t>S:KT8 H:AK9864 D: C:AKQ7</t>
  </si>
  <si>
    <t>S:AQ974 H:8 D:A632 C:KQJ</t>
  </si>
  <si>
    <t>S:K8652 H:KJT7 D: C:A983</t>
  </si>
  <si>
    <t>S:KQJ H:AT76 D:AQJ C:QJ9</t>
  </si>
  <si>
    <t>S:AT8 H:K984 D:K9 C:KT65</t>
  </si>
  <si>
    <t>S:AKQJ H:AJT7 D:A5 C:KQT</t>
  </si>
  <si>
    <t>S:7 H:KQ985 D:KQ74 C:983</t>
  </si>
  <si>
    <t>S:AQJ753 H:65 D:A43 C:82</t>
  </si>
  <si>
    <t>S:KT H:AK984 D:KQ8 C:KQ6</t>
  </si>
  <si>
    <t>S:AKQJ H:AQT43 D:AJ8 C:7</t>
  </si>
  <si>
    <t>S:7642 H:KJ985 D:KQ74 C:</t>
  </si>
  <si>
    <t>S:AT97 H:KJT D:QJT3 C:KJ</t>
  </si>
  <si>
    <t>S:K652 H:AQ74 D:K86 C:AQ</t>
  </si>
  <si>
    <t>S:AKQJ3 H:T875 D:K C:KQJ</t>
  </si>
  <si>
    <t>S:97 H:AK96 D:AQ974 C:A5</t>
  </si>
  <si>
    <t>S:A63 H:AK9865 D:K C:A32</t>
  </si>
  <si>
    <t>S:K7 H:QJ3 D:AQJT875 C:K</t>
  </si>
  <si>
    <t>S:T86 H:KQJ83 D:T C:AKQ6</t>
  </si>
  <si>
    <t>S: H:AT96 D:KQJ74 C:JT83</t>
  </si>
  <si>
    <t>S:AT843 H:QT84 D: C:KJT2</t>
  </si>
  <si>
    <t>S:KQJ965 H:AK D:875 C:A5</t>
  </si>
  <si>
    <t>S:AQ5 H:4 D:AKT863 C:AKQ</t>
  </si>
  <si>
    <t>S:K87 H:AT6 D:Q974 C:JT8</t>
  </si>
  <si>
    <t>S: H:KQT8632 D:53 C:JT82</t>
  </si>
  <si>
    <t>S:Q8 H:AJ97 D:KQJ C:AKQ6</t>
  </si>
  <si>
    <t>S:AQJ8543 H:7 D:AK4 C:AK</t>
  </si>
  <si>
    <t>S:KT72 H:AK865 D:83 C:64</t>
  </si>
  <si>
    <t>S:QJ73 H:A8 D:T864 C:KJ5</t>
  </si>
  <si>
    <t>S:AK9654 H:KQ6 D:KQJ2 C:</t>
  </si>
  <si>
    <t>SecondHand</t>
  </si>
  <si>
    <t>S:AQ4 H:K83 D:K95 C:J632</t>
  </si>
  <si>
    <t>S:82 H:JT9 D:AJ72 C:QT98</t>
  </si>
  <si>
    <t>S:K653 H:A74 D:Q83 C:AK4</t>
  </si>
  <si>
    <t>S:JT97 H:Q652 D:T64 C:75</t>
  </si>
  <si>
    <t>S:A6 H:K93 D:AQJ74 C:KQ7</t>
  </si>
  <si>
    <t>S:9753 H:Q D:KT52 C:8654</t>
  </si>
  <si>
    <t>S:KQJ82 H:A8762 D:8 C:A2</t>
  </si>
  <si>
    <t>S:T4 H:JT54 D:963 C:JT93</t>
  </si>
  <si>
    <t>S:K7 H:J8632 D:K53 C:T42</t>
  </si>
  <si>
    <t>S:Q9832 H:Q4 D:T98 C:A93</t>
  </si>
  <si>
    <t>S:A5 H:AT975 D:AQJ C:J86</t>
  </si>
  <si>
    <t>S:JT64 H:K D:7642 C:KQ75</t>
  </si>
  <si>
    <t>S:AT5 H:Q63 D:8742 C:J85</t>
  </si>
  <si>
    <t>S:86 H:AK72 D:953 C:QT32</t>
  </si>
  <si>
    <t>S:Q9742 H:94 D:AKQJ C:AK</t>
  </si>
  <si>
    <t>S:KJ3 H:JT85 D:T6 C:9764</t>
  </si>
  <si>
    <t>S:K74 H:AJT D:QJ4 C:QJT7</t>
  </si>
  <si>
    <t>S:QJ62 H:653 D:972 C:543</t>
  </si>
  <si>
    <t>S:AT8 H:KQ4 D:AKT C:A982</t>
  </si>
  <si>
    <t>S:953 H:9872 D:8653 C:K6</t>
  </si>
  <si>
    <t>S:KJ5 H:Q74 D:T72 C:AJ95</t>
  </si>
  <si>
    <t>S:763 H:KJT D:KJ96 C:T72</t>
  </si>
  <si>
    <t>S:AQ4 H:A85 D:AQ84 C:863</t>
  </si>
  <si>
    <t>S:T982 H:9632 D:53 C:KQ4</t>
  </si>
  <si>
    <t>S:AK94 H:KQ6 D:AQ4 C:T86</t>
  </si>
  <si>
    <t>S:T62 H:73 D:K763 C:A942</t>
  </si>
  <si>
    <t>S:Q5 H:AJ98542 D: C:KJ73</t>
  </si>
  <si>
    <t>S:J873 H:T D:JT9852 C:Q5</t>
  </si>
  <si>
    <t>S:AT73 H:8652 D:T62 C:84</t>
  </si>
  <si>
    <t>S:J95 H:93 D:AKQ C:K9752</t>
  </si>
  <si>
    <t>S:KQ4 H:74 D:J9754 C:AJ3</t>
  </si>
  <si>
    <t>S:J9743 H:52 D:A85 C:974</t>
  </si>
  <si>
    <t>S:QT6 H:KJ8 D:KQJ3 C:AJ2</t>
  </si>
  <si>
    <t>S:852 H:AQ643 D:74 C:T63</t>
  </si>
  <si>
    <t>S:953 H:AQ D:A6 C:QT9852</t>
  </si>
  <si>
    <t>S:62 H:T94 D:QJ874 C:A74</t>
  </si>
  <si>
    <t>S:AQJ H:K653 D:K953 C:63</t>
  </si>
  <si>
    <t>S:KT874 H:J872 D:T2 C:KJ</t>
  </si>
  <si>
    <t>S:K6 H:852 D:97542 C:Q73</t>
  </si>
  <si>
    <t>S:7 H:964 D:K863 C:JT862</t>
  </si>
  <si>
    <t>S:AJ94 H:AKQJT D:A C:AK5</t>
  </si>
  <si>
    <t>S:QT8532 H:73 D:QJT C:94</t>
  </si>
  <si>
    <t>S:J63 H:AKT98 D:82 C:T94</t>
  </si>
  <si>
    <t>S:AT74 H:J652 D:954 C:53</t>
  </si>
  <si>
    <t>S:K85 H:74 D:AK73 C:A762</t>
  </si>
  <si>
    <t>S:Q92 H:Q3 D:QJT6 C:KQJ8</t>
  </si>
  <si>
    <t>S:KQ5 H:A63 D:A82 C:AJ43</t>
  </si>
  <si>
    <t>S:T843 H:J52 D:T4 C:KT86</t>
  </si>
  <si>
    <t>S:AJ2 H:KQ4 D:KQ75 C:Q72</t>
  </si>
  <si>
    <t>S:976 H:T987 D:J963 C:95</t>
  </si>
  <si>
    <t>S:K72 H:KJT93 D:72 C:KJT</t>
  </si>
  <si>
    <t>S:843 H:74 D:QJ95 C:Q975</t>
  </si>
  <si>
    <t>S:AQ5 H:AQ8652 D:AK C:62</t>
  </si>
  <si>
    <t>S:JT96 H: D:T8643 C:A843</t>
  </si>
  <si>
    <t>S:54 H:J62 D:J852 C:AKQ2</t>
  </si>
  <si>
    <t>S:A93 H:Q98 D:A73 C:T854</t>
  </si>
  <si>
    <t>S:KQJ H:AK73 D:QT94 C:73</t>
  </si>
  <si>
    <t>S:T8762 H:T54 D:K6 C:J96</t>
  </si>
  <si>
    <t>S:KQ86 H:K753 D:AQ5 C:84</t>
  </si>
  <si>
    <t>S:52 H:QJT D:J982 C:9632</t>
  </si>
  <si>
    <t>S:AJT73 H:9864 D:K7 C:AK</t>
  </si>
  <si>
    <t>S:94 H:A2 D:T643 C:QJT75</t>
  </si>
  <si>
    <t>S:T72 H:J8732 D:AKQ C:AK</t>
  </si>
  <si>
    <t>S:843 H:QT4 D:873 C:J874</t>
  </si>
  <si>
    <t>S:A6 H:AK965 D:JT5 C:QT2</t>
  </si>
  <si>
    <t>S:KQJ95 H: D:9642 C:9653</t>
  </si>
  <si>
    <t>S:QJ6 H:T54 D:AK3 C:AQ74</t>
  </si>
  <si>
    <t>S:KT74 H:A3 D:JT92 C:KJ9</t>
  </si>
  <si>
    <t>S:83 H:KQJ986 D:Q75 C:62</t>
  </si>
  <si>
    <t>S:A952 H:72 D:864 C:T853</t>
  </si>
  <si>
    <t>S:6 H:QJ96 D:Q63 C:A7432</t>
  </si>
  <si>
    <t>S:AT873 H:T4 D:KJ84 C:98</t>
  </si>
  <si>
    <t>S:KQ5 H:AK852 D:A92 C:KJ</t>
  </si>
  <si>
    <t>S:J942 H:73 D:T75 C:QT65</t>
  </si>
  <si>
    <t>S:KQT3 H:J874 D:A3 C:AK7</t>
  </si>
  <si>
    <t>S:72 H:QT3 D:Q862 C:JT54</t>
  </si>
  <si>
    <t>S:AJ965 H:A962 D:K7 C:Q3</t>
  </si>
  <si>
    <t>S:84 H:K5 D:JT954 C:9862</t>
  </si>
  <si>
    <t>Signals</t>
  </si>
  <si>
    <t>S:63 H:AJ3 D:K52 C:KQJ62</t>
  </si>
  <si>
    <t>S:987 H:T7642 D:A643 C:7</t>
  </si>
  <si>
    <t>S:AJ5 H:KQ D:QJ8 C:T9853</t>
  </si>
  <si>
    <t>S:KQT42 H:985 D:T97 C:A4</t>
  </si>
  <si>
    <t>S:J75 H:T7642 D:A643 C:7</t>
  </si>
  <si>
    <t>S:A98 H:KQ D:QJ8 C:T9853</t>
  </si>
  <si>
    <t>S:AT72 H:KJ83 D:Q86 C:J4</t>
  </si>
  <si>
    <t>S:K863 H:QT D:T9542 C:82</t>
  </si>
  <si>
    <t>S:QJ9 H:A9752 D:AK C:T97</t>
  </si>
  <si>
    <t>S:54 H:64 D:J73 C:AKQ653</t>
  </si>
  <si>
    <t>S:J84 H:762 D:84 C:KJ965</t>
  </si>
  <si>
    <t>S:QT962 H:T9 D:Q73 C:A74</t>
  </si>
  <si>
    <t>S:AK5 H:AKQ5 D:AT6 C:QT3</t>
  </si>
  <si>
    <t>S:73 H:J843 D:KJ952 C:82</t>
  </si>
  <si>
    <t>S:A H:KT82 D:AQ73 C:J862</t>
  </si>
  <si>
    <t>S:QT84 H:QJ9 D:K952 C:93</t>
  </si>
  <si>
    <t>S:K93 H:A7654 D:J8 C:Q74</t>
  </si>
  <si>
    <t>S:J7652 H:3 D:T64 C:AKT5</t>
  </si>
  <si>
    <t>S:93 H:54 D:QT83 C:J9652</t>
  </si>
  <si>
    <t>S:85 H:AKQ872 D:K54 C:AQ</t>
  </si>
  <si>
    <t>S:AKQT7 H:T9 D:972 C:K84</t>
  </si>
  <si>
    <t>S:J8 H:962 D:KQT94 C:975</t>
  </si>
  <si>
    <t>S:AT52 H:853 D:A73 C:J62</t>
  </si>
  <si>
    <t>S:Q74 H:AK4 D:J6 C:AKQT4</t>
  </si>
  <si>
    <t>S:K963 H:QJT7 D:852 C:83</t>
  </si>
  <si>
    <t>S:KQ93 H:873 D:Q6 C:9764</t>
  </si>
  <si>
    <t>S:872 H:J952 D:A843 C:83</t>
  </si>
  <si>
    <t>S:JT4 H:AK D:JT95 C:AKQJ</t>
  </si>
  <si>
    <t>S:A65 H:QT64 D:K72 C:T52</t>
  </si>
  <si>
    <t>S:KJ6 H:JT63 D:AQ6 C:QT5</t>
  </si>
  <si>
    <t>S:9732 H: D:T9843 C:AKJ9</t>
  </si>
  <si>
    <t>S:84 H:A8752 D:752 C:642</t>
  </si>
  <si>
    <t>S:KJ7 H:QJ2 D:QT3 C:KT75</t>
  </si>
  <si>
    <t>S:8 H:AT9763 D:975 C:A62</t>
  </si>
  <si>
    <t>S:AQT942 H:K85 D:AK C:Q8</t>
  </si>
  <si>
    <t>S:653 H:4 D:J8642 C:J943</t>
  </si>
  <si>
    <t>S:KQ752 H:Q4 D:963 C:K96</t>
  </si>
  <si>
    <t>S:T94 H:953 D:Q72 C:AQJ4</t>
  </si>
  <si>
    <t>S:A H:AKJ872 D:JT5 C:T53</t>
  </si>
  <si>
    <t>S:J863 H:T6 D:AK84 C:872</t>
  </si>
  <si>
    <t>S:AT3 H:T6 D:972 C:KQJ32</t>
  </si>
  <si>
    <t>S:8 H:QJ843 D:QJT4 C:876</t>
  </si>
  <si>
    <t>S:KQJ752 H:95 D:K5 C:AT4</t>
  </si>
  <si>
    <t>S:J5 H:AQ9875 D:52 C:QT4</t>
  </si>
  <si>
    <t>S:T9632 H:K2 D:QJ8 C:876</t>
  </si>
  <si>
    <t>S:AQ H:JT4 D:T743 C:AKJ2</t>
  </si>
  <si>
    <t>S:K874 H:63 D:AK96 C:953</t>
  </si>
  <si>
    <t>S:7 H:532 D:73 C:AKJ9642</t>
  </si>
  <si>
    <t>S:T84 H:J74 D:KQ86 C:Q73</t>
  </si>
  <si>
    <t>S:AKQ3 H:K98 D:AJT C:T85</t>
  </si>
  <si>
    <t>S:J9652 H:AQT6 D:9542 C:</t>
  </si>
  <si>
    <t>S:962 H:KT63 D:Q94 C:QJ4</t>
  </si>
  <si>
    <t>S:T4 H:9 D:J872 C:A98653</t>
  </si>
  <si>
    <t>S:J85 H:AQJ8752 D:AK C:K</t>
  </si>
  <si>
    <t>S:AKQ73 H:4 D:T653 C:T72</t>
  </si>
  <si>
    <t>S:QJ9863 H:Q72 D:Q84 C:J</t>
  </si>
  <si>
    <t>S:2 H:AKJ D:JT632 C:A972</t>
  </si>
  <si>
    <t>S:AK754 H:T85 D:AK C:854</t>
  </si>
  <si>
    <t>S:T H:9643 D:975 C:KQT63</t>
  </si>
  <si>
    <t>S:AT6 H:AKQ4 D:QT3 C:QJ2</t>
  </si>
  <si>
    <t>S:83 H:JT62 D:KJ9542 C:3</t>
  </si>
  <si>
    <t>S:KQJ9742 H:85 D:6 C:T75</t>
  </si>
  <si>
    <t>S:5 H:973 D:A87 C:AK9864</t>
  </si>
  <si>
    <t>S:642 H:964 D:KQ83 C:K73</t>
  </si>
  <si>
    <t>S:JT73 H:J72 D:T75 C:A95</t>
  </si>
  <si>
    <t>S:AKQ H:AT D:AJ4 C:QT862</t>
  </si>
  <si>
    <t>S:985 H:KQ853 D:962 C:J4</t>
  </si>
  <si>
    <t>S:K9864 H:A6 D:QJ3 C:AK9</t>
  </si>
  <si>
    <t>S:T3 H:KQ85 D:9754 C:Q84</t>
  </si>
  <si>
    <t>S:AQJ2 H:JT3 D:AKT C:JT3</t>
  </si>
  <si>
    <t>S:75 H:9742 D:862 C:7652</t>
  </si>
  <si>
    <t>S:64 H:AJ8 D:AQJ6 C:8754</t>
  </si>
  <si>
    <t>S:98752 H:T5 D:9743 C:Q2</t>
  </si>
  <si>
    <t>S:KJ3 H:KQ7643 D:KT C:J9</t>
  </si>
  <si>
    <t>S:AQT H:92 D:852 C:AKT63</t>
  </si>
  <si>
    <t>Squeeze</t>
  </si>
  <si>
    <t>S:A2 H:93 D:AK86 C:KQT65</t>
  </si>
  <si>
    <t>S:K9843 H:T862 D:JT73 C:</t>
  </si>
  <si>
    <t>S:Q7 H:A4 D:Q54 C:AJ9732</t>
  </si>
  <si>
    <t>S:JT65 H:KQJ75 D:92 C:84</t>
  </si>
  <si>
    <t>Stayman</t>
  </si>
  <si>
    <t>S:KT82 H:74 D:AK63 C:AJ7</t>
  </si>
  <si>
    <t>S:A4 H:KJ98 D:T872 C:865</t>
  </si>
  <si>
    <t>S:KQJ5 H:T63 D:AQ9 C:KQT</t>
  </si>
  <si>
    <t>S:A4 H:AJ98 D:T872 C:865</t>
  </si>
  <si>
    <t>S:A983 H:AK5 D:A95 C:J94</t>
  </si>
  <si>
    <t>S:KQT6 H:964 D:KJT8 C:73</t>
  </si>
  <si>
    <t>S:AJT4 H:KQJ5 D:863 C:J7</t>
  </si>
  <si>
    <t>S:T982 H:KQ6 D:A94 C:AK5</t>
  </si>
  <si>
    <t>S:KQJ3 H:AJ5 D:72 C:9843</t>
  </si>
  <si>
    <t>S:KQ5 H:Q95 D:KQ94 C:A62</t>
  </si>
  <si>
    <t>S:AT94 H:KJT7 D:AJ C:KQ3</t>
  </si>
  <si>
    <t>S:QT9 H:AQJ3 D:AT8 C:QJ6</t>
  </si>
  <si>
    <t>S:4 H:KT97 D:KQJ3 C:AK85</t>
  </si>
  <si>
    <t>S:95 H:KQ95 D:AK63 C:KQ8</t>
  </si>
  <si>
    <t>S:AKQ42 H:JT76 D:75 C:93</t>
  </si>
  <si>
    <t>S:T86 H:KQ5 D:A864 C:AKT</t>
  </si>
  <si>
    <t>S:AQJ9 H:KJ D:Q764 C:Q53</t>
  </si>
  <si>
    <t>S:AQJ H:KJ D:Q764 C:Q653</t>
  </si>
  <si>
    <t>S:83 H:KQ74 D:7643 C:A82</t>
  </si>
  <si>
    <t>S:KT42 H:A3 D:QJ95 C:KQ7</t>
  </si>
  <si>
    <t>S:JT83 H:JT86 D:KT C:A84</t>
  </si>
  <si>
    <t>S:KQ2 H:A93 D:QJ95 C:KQ7</t>
  </si>
  <si>
    <t>S:KT85 H:9852 D:A93 C:Q5</t>
  </si>
  <si>
    <t>S:Q762 H:Q63 D:KQJ C:AJ7</t>
  </si>
  <si>
    <t>S:QT93 H:K873 D:A5 C:764</t>
  </si>
  <si>
    <t>S:J62 H:AT95 D:KQJ4 C:AQ</t>
  </si>
  <si>
    <t>S:AT96 H:63 D:QT84 C:K83</t>
  </si>
  <si>
    <t>S:KQJ4 H:AT95 D:J73 C:AQ</t>
  </si>
  <si>
    <t>S:AQ52 H:KQT96 D:T9 C:97</t>
  </si>
  <si>
    <t>S:KJ4 H:A8 D:QJ73 C:AQT8</t>
  </si>
  <si>
    <t>S:Q2 H:K9753 D:Q73 C:QT6</t>
  </si>
  <si>
    <t>S:K7 H:QJT D:AK95 C:KJ94</t>
  </si>
  <si>
    <t>S:QJ763 H:KT73 D:42 C:Q5</t>
  </si>
  <si>
    <t>S:AK H:QJ9 D:KQ83 C:AJT7</t>
  </si>
  <si>
    <t>S:Q963 H:K5 D:Q875 C:742</t>
  </si>
  <si>
    <t>S:KJT5 H:AQJ9 D:AJ9 C:KQ</t>
  </si>
  <si>
    <t>S:AJ85 H:KJ D:AK8 C:KJ96</t>
  </si>
  <si>
    <t>S:A83 H:AK64 D:Q52 C:Q87</t>
  </si>
  <si>
    <t>S:Q742 H:T983 D:J8763 C:</t>
  </si>
  <si>
    <t>S:AK73 H:A95 D:982 C:AQ2</t>
  </si>
  <si>
    <t>S:QJ85 H:K64 D:QJ7 C:KT8</t>
  </si>
  <si>
    <t>S:AQT6 H:Q7 D:T95 C:K974</t>
  </si>
  <si>
    <t>S:98 H:KJ4 D:AQJ7 C:AT85</t>
  </si>
  <si>
    <t>S:A8 H:KJ74 D:A72 C:KQ53</t>
  </si>
  <si>
    <t>S:KQT2 H:AQT3 D:63 C:874</t>
  </si>
  <si>
    <t>Takeout</t>
  </si>
  <si>
    <t>S:K5 H:JT53 D:9742 C:873</t>
  </si>
  <si>
    <t>S:A964 H:AK98 D:8 C:QT65</t>
  </si>
  <si>
    <t>S:A983 H:QJ D:7652 C:843</t>
  </si>
  <si>
    <t>S:KQT4 H:AK98 D:8 C:AJ65</t>
  </si>
  <si>
    <t>S:AQ4 H:KQJ6 D:QJT7 C:A3</t>
  </si>
  <si>
    <t>S:KJ83 H:Q75 D:73 C:K652</t>
  </si>
  <si>
    <t>S:AQ64 H:8 D:JT82 C:AT73</t>
  </si>
  <si>
    <t>S:AQ64 H:8 D:AT82 C:AT73</t>
  </si>
  <si>
    <t>S:KQ95 H:AJ73 D:963 C:K7</t>
  </si>
  <si>
    <t>S:JT86 H:KQ4 D:A7 C:A985</t>
  </si>
  <si>
    <t>S:AQ86 H:742 D:983 C:K75</t>
  </si>
  <si>
    <t>S:95 H:KQT3 D:AT54 C:A96</t>
  </si>
  <si>
    <t>S:AQ86 H:742 D:Q83 C:Q75</t>
  </si>
  <si>
    <t>S:95 H:KQT3 D:AJT5 C:AK6</t>
  </si>
  <si>
    <t>S:7643 H:962 D:94 C:AK86</t>
  </si>
  <si>
    <t>S:K8 H:AKQT73 D:A75 C:94</t>
  </si>
  <si>
    <t>S:74 H:J5 D:K8732 C:Q762</t>
  </si>
  <si>
    <t>S:A85 H:KQ73 D:AJT5 C:94</t>
  </si>
  <si>
    <t>S:7 H:AKJ3 D:AKT5 C:AQJ9</t>
  </si>
  <si>
    <t>S:AT42 H:753 D:86 C:KT65</t>
  </si>
  <si>
    <t>S:QJ9 H:AK8 D:AJT C:AJ97</t>
  </si>
  <si>
    <t>S:865 H:743 D:KQ742 C:52</t>
  </si>
  <si>
    <t>S:KQ9 H:AK8 D:AJT C:AJ97</t>
  </si>
  <si>
    <t>S:AKT3 H:AJ82 D:AQ6 C:83</t>
  </si>
  <si>
    <t>S:Q965 H:Q43 D:852 C:764</t>
  </si>
  <si>
    <t>S:AKJ3 H:52 D:KQT6 C:KQ5</t>
  </si>
  <si>
    <t>S:Q965 H:873 D:84 C:AJ96</t>
  </si>
  <si>
    <t>S:9 H:A932 D:KT63 C:AK75</t>
  </si>
  <si>
    <t>S:A54 H:KT64 D:QJ98 C:83</t>
  </si>
  <si>
    <t>S:KQ95 H:A874 D:AJ3 C:64</t>
  </si>
  <si>
    <t>S:AT73 H:95 D:KQT9 C:A87</t>
  </si>
  <si>
    <t>S:T3 H:K952 D:AK73 C:Q95</t>
  </si>
  <si>
    <t>S:K54 H:QJT873 D:Q4 C:A6</t>
  </si>
  <si>
    <t>S:65 H:Q42 D:97542 C:T96</t>
  </si>
  <si>
    <t>S:AKQ864 H:8 D:A85 C:K62</t>
  </si>
  <si>
    <t>S:J95 H:964 D:76 C:AT853</t>
  </si>
  <si>
    <t>S:J965 H:873 D:84 C:A864</t>
  </si>
  <si>
    <t>S:A975 H:KJ3 D:97 C:KQ52</t>
  </si>
  <si>
    <t>S:83 H:QT965 D:842 C:A84</t>
  </si>
  <si>
    <t>S:K873 H:KJ4 D:76 C:AQ52</t>
  </si>
  <si>
    <t>S:54 H:Q9752 D:952 C:763</t>
  </si>
  <si>
    <t>S:3 H:KQ D:QJT62 C:KQT84</t>
  </si>
  <si>
    <t>S:KT97 H:8 D:AK73 C:AJ96</t>
  </si>
  <si>
    <t>S:AQ86 H:A742 D:KJT5 C:7</t>
  </si>
  <si>
    <t>S:K9 H:85 D:Q62 C:QJT963</t>
  </si>
  <si>
    <t>ThirdHand</t>
  </si>
  <si>
    <t>S:8653 H:A72 D:K64 C:A87</t>
  </si>
  <si>
    <t>S:Q94 H:J985 D:QJT5 C:JT</t>
  </si>
  <si>
    <t>S:AJ H:KQ43 D:A73 C:K652</t>
  </si>
  <si>
    <t>S:KT72 H:T6 D:982 C:Q943</t>
  </si>
  <si>
    <t>S:KT74 H:T4 D:953 C:AQJ3</t>
  </si>
  <si>
    <t>S:2 H:A8762 D:K84 C:T852</t>
  </si>
  <si>
    <t>S:AQJ863 H:K3 D:QT7 C:K6</t>
  </si>
  <si>
    <t>S:95 H:QJ95 D:AJ62 C:974</t>
  </si>
  <si>
    <t>S:K98 H:A85 D:QJ94 C:973</t>
  </si>
  <si>
    <t>S:Q742 H:9743 D:87 C:QJ2</t>
  </si>
  <si>
    <t>S:AT6 H:KJ2 D:AT53 C:K85</t>
  </si>
  <si>
    <t>S:J53 H:QT6 D:K62 C:AT64</t>
  </si>
  <si>
    <t>S:J64 H:Q8 D:K973 C:KQJT</t>
  </si>
  <si>
    <t>S:KT2 H:643 D:QJT6 C:A65</t>
  </si>
  <si>
    <t>S:A95 H:AKJ972 D:8 C:973</t>
  </si>
  <si>
    <t>S:Q873 H:T5 D:A542 C:842</t>
  </si>
  <si>
    <t>S:K53 H:AJ8 D:Q96 C:QJ52</t>
  </si>
  <si>
    <t>S:AJ92 H:T753 D:A42 C:97</t>
  </si>
  <si>
    <t>S:64 H:KQ2 D:KJT3 C:AK83</t>
  </si>
  <si>
    <t>S:KT75 H:6 D:K83 C:QJ952</t>
  </si>
  <si>
    <t>S:64 H:KT9743 D:AQ7 C:AT</t>
  </si>
  <si>
    <t>S:AQJ82 H:AQJ5 D:J6 C:74</t>
  </si>
  <si>
    <t>S:93 H:82 D:T9542 C:K863</t>
  </si>
  <si>
    <t>S:K73 H:964 D:KJ6 C:KJ95</t>
  </si>
  <si>
    <t>S:J985 H:K7 D:9743 C:872</t>
  </si>
  <si>
    <t>S:AT2 H:A82 D:AQT2 C:Q63</t>
  </si>
  <si>
    <t>S:Q64 H:QJT53 D:85 C:AT4</t>
  </si>
  <si>
    <t>S:K62 H:KQ3 D:T985 C:973</t>
  </si>
  <si>
    <t>S:54 H:T874 D:QJ6 C:K654</t>
  </si>
  <si>
    <t>S:K92 H:QT985 D:A6 C:AT6</t>
  </si>
  <si>
    <t>S:AJ7 H:642 D:T985 C:973</t>
  </si>
  <si>
    <t>S:Q43 H:J7 D:KJ43 C:KQJ5</t>
  </si>
  <si>
    <t>S:T865 H:AK3 D:Q72 C:842</t>
  </si>
  <si>
    <t>S:J64 H:98 D:A5 C:AJT742</t>
  </si>
  <si>
    <t>S:973 H:AQ7 D:JT873 C:K6</t>
  </si>
  <si>
    <t>S:AQT H:K43 D:KQ92 C:Q85</t>
  </si>
  <si>
    <t>S:K852 H:JT652 D:64 C:93</t>
  </si>
  <si>
    <t>S:AQ83 H:T6 D:752 C:AKQ5</t>
  </si>
  <si>
    <t>S:74 H:AK4 D:T984 C:T842</t>
  </si>
  <si>
    <t>S:JT962 H:853 D:KJ3 C:J6</t>
  </si>
  <si>
    <t>S:K5 H:QJ972 D:AQ6 C:973</t>
  </si>
  <si>
    <t>S:J3 H:KQJ6 D:AKQT5 C:62</t>
  </si>
  <si>
    <t>S:T H:732 D:9863 C:Q7543</t>
  </si>
  <si>
    <t>S:9752 H:AT954 D:J C:KT8</t>
  </si>
  <si>
    <t>S:AKQ864 H:8 D:742 C:AJ9</t>
  </si>
  <si>
    <t>S:AT4 H:J63 D:AK82 C:QT5</t>
  </si>
  <si>
    <t>S:J83 H:AK975 D:Q95 C:63</t>
  </si>
  <si>
    <t>S:KQ6 H:QT4 D:J C:AJ9842</t>
  </si>
  <si>
    <t>S:9752 H:82 D:T7643 C:K7</t>
  </si>
  <si>
    <t>S:QJ93 H:KQJ5 D:93 C:QJT</t>
  </si>
  <si>
    <t>S:84 H:973 D:T872 C:A653</t>
  </si>
  <si>
    <t>S:AT75 H:A82 D:KQ C:K874</t>
  </si>
  <si>
    <t>S:K62 H:T64 D:AJ654 C:92</t>
  </si>
  <si>
    <t>S:652 H:J98 D:95 C:KJT97</t>
  </si>
  <si>
    <t>S:QJ97 H:KQ653 D:T C:A64</t>
  </si>
  <si>
    <t>S:AK4 H:A74 D:AK73 C:Q52</t>
  </si>
  <si>
    <t>S:T83 H:T2 D:QJ8642 C:83</t>
  </si>
  <si>
    <t>S:7542 H:KQ D:A5 C:KJT85</t>
  </si>
  <si>
    <t>S:KT986 H:874 D:Q74 C:AQ</t>
  </si>
  <si>
    <t>S:AJ3 H:AJ3 D:KT92 C:973</t>
  </si>
  <si>
    <t>S:Q H:T9652 D:J863 C:642</t>
  </si>
  <si>
    <t>S:A6 H:K93 D:Q62 C:QJ982</t>
  </si>
  <si>
    <t>S:K87542 H:QT4 D:83 C:A6</t>
  </si>
  <si>
    <t>S:QJT H:A7 D:AK75 C:T753</t>
  </si>
  <si>
    <t>S:93 H:J8652 D:JT94 C:K4</t>
  </si>
  <si>
    <t>S:JT64 H:QJT D:AK6 C:942</t>
  </si>
  <si>
    <t>S:72 H:843 D:954 C:A8753</t>
  </si>
  <si>
    <t>S:K95 H:AK9752 D:Q83 C:6</t>
  </si>
  <si>
    <t>S:AQ83 H:6 D:JT72 C:KQJT</t>
  </si>
  <si>
    <t>S:KT83 H:AJ94 D:AJ7 C:T7</t>
  </si>
  <si>
    <t>S:A42 H:5 D:T963 C:A8643</t>
  </si>
  <si>
    <t>S:QJ965 H:KT6 D:KQ2 C:J2</t>
  </si>
  <si>
    <t>S:7 H:Q8732 D:854 C:KQ95</t>
  </si>
  <si>
    <t>S:Q74 H:AQJ5 D:862 C:KJ4</t>
  </si>
  <si>
    <t>S:632 H:KT862 D:J4 C:873</t>
  </si>
  <si>
    <t>S:AK5 H:94 D:A75 C:QT652</t>
  </si>
  <si>
    <t>S:JT98 H:73 D:KQT93 C:A9</t>
  </si>
  <si>
    <t>Transfers</t>
  </si>
  <si>
    <t>S:AK53 H:QT D:Q65 C:A742</t>
  </si>
  <si>
    <t>S:94 H:KJ9863 D:T8 C:865</t>
  </si>
  <si>
    <t>S:Q8764 H:Q4 D:K63 C:J92</t>
  </si>
  <si>
    <t>S:QJ764 H:74 D:K63 C:A92</t>
  </si>
  <si>
    <t>S:AJ76 H:Q6 D:K753 C:KQ4</t>
  </si>
  <si>
    <t>S:53 H:K98742 D:AT6 C:65</t>
  </si>
  <si>
    <t>S:QT9 H:K53 D:K62 C:AK84</t>
  </si>
  <si>
    <t>S:53 H:AQT742 D:QJT C:65</t>
  </si>
  <si>
    <t>S:QJ5 H:K8 D:AT62 C:AK98</t>
  </si>
  <si>
    <t>S:KT987 H:A9764 D:83 C:5</t>
  </si>
  <si>
    <t>S:Q6 H:A74 D:KJ92 C:KQ83</t>
  </si>
  <si>
    <t>S:AJ854 H:KQT83 D:6 C:75</t>
  </si>
  <si>
    <t>S:J4 H:AQJ5 D:AQJ3 C:T96</t>
  </si>
  <si>
    <t>S:AQT75 H:4 D:986 C:AKQ5</t>
  </si>
  <si>
    <t>S:AQT75 H:A4 D:986 C:KQ5</t>
  </si>
  <si>
    <t>S:Q2 H:AJ3 D:AK64 C:KQJT</t>
  </si>
  <si>
    <t>S:75 H:KQ874 D:T93 C:874</t>
  </si>
  <si>
    <t>S:92 H:QT962 D:K54 C:K83</t>
  </si>
  <si>
    <t>S:KQ75 H:J8 D:AQ6 C:QJ74</t>
  </si>
  <si>
    <t>S:KJT63 H:96 D:982 C:KJ4</t>
  </si>
  <si>
    <t>S:Q4 H:AQ8 D:KQT5 C:AT93</t>
  </si>
  <si>
    <t>S:93 H:QJT62 D:753 C:KQ4</t>
  </si>
  <si>
    <t>S:A62 H:875 D:AKQ C:AT98</t>
  </si>
  <si>
    <t>S:AK9753 H:842 D:53 C:76</t>
  </si>
  <si>
    <t>S:J6 H:A75 D:AQ72 C:KJ83</t>
  </si>
  <si>
    <t>S:A6 H:965 D:KQJ2 C:AK98</t>
  </si>
  <si>
    <t>S:T9873 H:KQT D:A4 C:T73</t>
  </si>
  <si>
    <t>S:Q9854 H:KQT83 D:75 C:3</t>
  </si>
  <si>
    <t>S:AK H:J65 D:AKJ4 C:J865</t>
  </si>
  <si>
    <t>S:AK873 H:KT965 D:75 C:9</t>
  </si>
  <si>
    <t>S:QT5 H:AQ4 D:KJ4 C:KJ65</t>
  </si>
  <si>
    <t>S:KQ94 H:AJ973 D:83 C:A6</t>
  </si>
  <si>
    <t>S:T5 H:KQT4 D:AK7 C:KQ98</t>
  </si>
  <si>
    <t>S:Q9853 H:72 D:8642 C:A3</t>
  </si>
  <si>
    <t>S:JT4 H:AK D:AK97 C:KQ98</t>
  </si>
  <si>
    <t>S:K6 H:AQJT7 D:T95 C:KQ3</t>
  </si>
  <si>
    <t>S:AJT H:K853 D:AK C:J864</t>
  </si>
  <si>
    <t>S:J3 H:AK953 D:42 C:AK72</t>
  </si>
  <si>
    <t>S:AQ64 H:J6 D:AK75 C:J83</t>
  </si>
  <si>
    <t>S:AJT H:KQJ93 D:Q43 C:72</t>
  </si>
  <si>
    <t>S:94 H:A86 D:AK97 C:A865</t>
  </si>
  <si>
    <t>S:T86 H:Q97532 D:652 C:9</t>
  </si>
  <si>
    <t>S:94 H:AJ86 D:AK9 C:A865</t>
  </si>
  <si>
    <t>S:T95 H:AK753 D:83 C:K42</t>
  </si>
  <si>
    <t>S:AJ4 H:86 D:AK97 C:A865</t>
  </si>
  <si>
    <t>Trumpmgmt</t>
  </si>
  <si>
    <t>S:AQJ6 H:K5 D:76 C:QT973</t>
  </si>
  <si>
    <t>S:92 H:J9762 D:A9843 C:4</t>
  </si>
  <si>
    <t>S:KT874 H:A3 D:52 C:AJ52</t>
  </si>
  <si>
    <t>S:53 H:QT84 D:KQJT C:K86</t>
  </si>
  <si>
    <t>S:QT2 H:62 D:A874 C:8653</t>
  </si>
  <si>
    <t>S:7 H:A8543 D:QT32 C:K72</t>
  </si>
  <si>
    <t>S:AKJ963 H:QT7 D:K6 C:A9</t>
  </si>
  <si>
    <t>S:854 H:KJ9 D:J95 C:QJT4</t>
  </si>
  <si>
    <t>S:8732 H:AK D:J864 C:753</t>
  </si>
  <si>
    <t>S:A96 H:864 D:KQT7 C:QT8</t>
  </si>
  <si>
    <t>S:KQ4 H:QJT532 D:A5 C:A2</t>
  </si>
  <si>
    <t>S:JT5 H:97 D:932 C:KJ964</t>
  </si>
  <si>
    <t>S:KQ7 H:A63 D:QT64 C:QJ5</t>
  </si>
  <si>
    <t>S:AT943 H:J972 D:7 C:K74</t>
  </si>
  <si>
    <t>S:8 H:KQ5 D:KJ9852 C:A62</t>
  </si>
  <si>
    <t>S:J652 H:T84 D:A3 C:T983</t>
  </si>
  <si>
    <t>S:A82 H:K65 D:K42 C:QJ74</t>
  </si>
  <si>
    <t>S:6 H:A872 D:QJ97 C:T852</t>
  </si>
  <si>
    <t>S:KQ974 H:94 D:A65 C:AK6</t>
  </si>
  <si>
    <t>S:JT53 H:QJT3 D:T83 C:93</t>
  </si>
  <si>
    <t>S:T8 H:KQ86 D:872 C:9753</t>
  </si>
  <si>
    <t>S:AKQ953 H:A D:AK4 C:AK2</t>
  </si>
  <si>
    <t>S:AQ H:643 D:8742 C:6532</t>
  </si>
  <si>
    <t>S:7542 H:KT52 D:KJ93 C:T</t>
  </si>
  <si>
    <t>S:K9 H:AJ9 D:6 C:AKQJ987</t>
  </si>
  <si>
    <t>S:JT863 H:Q87 D:AQT5 C:4</t>
  </si>
  <si>
    <t>S:752 H:86 D:A94 C:KQJT2</t>
  </si>
  <si>
    <t>S:JT6 H:QJT2 D:JT52 C:74</t>
  </si>
  <si>
    <t>S:KQ3 H:AK9753 D:6 C:A53</t>
  </si>
  <si>
    <t>S:A984 H:4 D:KQ873 C:986</t>
  </si>
  <si>
    <t>S:QT63 H:J52 D:KQ3 C:K64</t>
  </si>
  <si>
    <t>S:AK H:QT94 D:JT82 C:Q72</t>
  </si>
  <si>
    <t>S:J97542 H:AK D:74 C:A53</t>
  </si>
  <si>
    <t>S:8 H:8763 D:A965 C:JT98</t>
  </si>
  <si>
    <t>S:A752 H:QT9 D:KQ7 C:854</t>
  </si>
  <si>
    <t>S:J84 H:742 D:JT54 C:KQT</t>
  </si>
  <si>
    <t>S:T H:AKJ63 D:A832 C:762</t>
  </si>
  <si>
    <t>S:KQ963 H:85 D:96 C:AJ93</t>
  </si>
  <si>
    <t>S:A63 H:JT83 D:8752 C:84</t>
  </si>
  <si>
    <t>S:KQJ2 H:A D:T643 C:T752</t>
  </si>
  <si>
    <t>S:854 H:KQ9654 D:A C:AQJ</t>
  </si>
  <si>
    <t>S:T97 H:72 D:KQJ9 C:K963</t>
  </si>
  <si>
    <t>S:A8653 H:A5 D:K8 C:A942</t>
  </si>
  <si>
    <t>S:KJ92 H:K82 D:J5 C:T873</t>
  </si>
  <si>
    <t>S:7 H:QJT974 D:A632 C:65</t>
  </si>
  <si>
    <t>S:QT4 H:63 D:QT974 C:KQJ</t>
  </si>
  <si>
    <t>S:932 H:953 D:AK95 C:742</t>
  </si>
  <si>
    <t>S:865 H:876 D:QT3 C:JT85</t>
  </si>
  <si>
    <t>S:AKQJT H:QJ D:87 C:AK63</t>
  </si>
  <si>
    <t>S:74 H:AKT42 D:J642 C:Q9</t>
  </si>
  <si>
    <t>S:432 H:953 D:AK95 C:742</t>
  </si>
  <si>
    <t>S:97 H:AKT42 D:J642 C:Q9</t>
  </si>
  <si>
    <t>S:JT53 H:K6 D:KQJT C:A82</t>
  </si>
  <si>
    <t>S:A2 H:Q983 D:7653 C:T97</t>
  </si>
  <si>
    <t>S:KQ9864 H:AJ2 D:8 C:654</t>
  </si>
  <si>
    <t>S:7 H:T754 D:A942 C:KQJ3</t>
  </si>
  <si>
    <t>S:QJT9 H:QJ8 D:652 C:843</t>
  </si>
  <si>
    <t>S:K8642 H: D:JT73 C:QJT2</t>
  </si>
  <si>
    <t>S: H:AK96542 D:AQ4 C:K75</t>
  </si>
  <si>
    <t>S:A753 H:T73 D:K98 C:A96</t>
  </si>
  <si>
    <t>S:K6 H:8542 D:K872 C:954</t>
  </si>
  <si>
    <t>S:T52 H:T93 D:J953 C:KQ8</t>
  </si>
  <si>
    <t>S:AQJ974 H:A6 D:AQ C:632</t>
  </si>
  <si>
    <t>S:83 H:KQJ7 D:T64 C:AJT7</t>
  </si>
  <si>
    <t>S: H:T96 D:KQJT3 C:A8742</t>
  </si>
  <si>
    <t>S:A98 H:Q52 D:9754 C:QT6</t>
  </si>
  <si>
    <t>S:K6542 H:AK874 D:A C:K3</t>
  </si>
  <si>
    <t>S:QJT73 H:J3 D:862 C:J95</t>
  </si>
  <si>
    <t>S:AKQ H:AK98 D:AT863 C:5</t>
  </si>
  <si>
    <t>S:65 H:5432 D:Q2 C:KQ973</t>
  </si>
  <si>
    <t>S:742 H:QJT7 D:5 C:A8642</t>
  </si>
  <si>
    <t>S:JT983 H:6 D:KJ974 C:JT</t>
  </si>
  <si>
    <t>Weak2</t>
  </si>
  <si>
    <t>S:QT2 H:K5 D:9742 C:QJ64</t>
  </si>
  <si>
    <t>S:95 H:642 D:AKJT85 C:87</t>
  </si>
  <si>
    <t>S:Q H:KJT973 D:762 C:642</t>
  </si>
  <si>
    <t>S:AK84 H:Q4 D:QJ5 C:QJ83</t>
  </si>
  <si>
    <t>S:J642 H:K7 D:A843 C:T64</t>
  </si>
  <si>
    <t>S:KQT875 H:A84 D:76 C:92</t>
  </si>
  <si>
    <t>S:J6 H:Q73 D:QJT973 C:94</t>
  </si>
  <si>
    <t>S:A83 H:AKJ854 D:5 C:875</t>
  </si>
  <si>
    <t>S:96 H:QJT852 D:K53 C:65</t>
  </si>
  <si>
    <t>S:KQ9763 H:T2 D:K62 C:74</t>
  </si>
  <si>
    <t>S:A854 H:73 D:J85 C:QT83</t>
  </si>
  <si>
    <t>S:AK9763 H:Q92 D:62 C:T7</t>
  </si>
  <si>
    <t>S:K9754 H:52 D:J85 C:983</t>
  </si>
  <si>
    <t>S:AQ742 H:A63 D:J5 C:AT9</t>
  </si>
  <si>
    <t>S:96 H:875 D:AKQ762 C:54</t>
  </si>
  <si>
    <t>S:KQ9763 H:J2 D:J6 C:754</t>
  </si>
  <si>
    <t>S:A854 H:3 D:AK52 C:KQ83</t>
  </si>
  <si>
    <t>S:KQJ2 H:Q752 D:A5 C:K83</t>
  </si>
  <si>
    <t>S:75 H:KJT864 D:84 C:A97</t>
  </si>
  <si>
    <t>S:96 H:KQT763 D:754 C:J7</t>
  </si>
  <si>
    <t>S:KJ54 H:J52 D:AQT3 C:A8</t>
  </si>
  <si>
    <t>S:943 H:K8 D:AJT965 C:65</t>
  </si>
  <si>
    <t>S:KQT763 H:94 D:KJ7 C:95</t>
  </si>
  <si>
    <t>S:J54 H:KJ52 D:AQT3 C:A8</t>
  </si>
  <si>
    <t>S:T653 H:A7 D:KQ3 C:A862</t>
  </si>
  <si>
    <t>S:AQ9874 H:65 D:986 C:T4</t>
  </si>
  <si>
    <t>S:96 H:984 D:AKQ874 C:72</t>
  </si>
  <si>
    <t>S:A542 H:A52 D:J3 C:A865</t>
  </si>
  <si>
    <t>S:AK653 H:AQ32 D:J C:765</t>
  </si>
  <si>
    <t>S:J974 H:8 D:AQT986 C:T4</t>
  </si>
  <si>
    <t>S:KJ9862 H:T5 D:A74 C:72</t>
  </si>
  <si>
    <t>S:AQ754 H:AK2 D:3 C:KQJT</t>
  </si>
  <si>
    <t>S:KQJ864 H: D:A852 C:KQ3</t>
  </si>
  <si>
    <t>S:AT7 H:AJT965 D:97 C:52</t>
  </si>
  <si>
    <t>S:A93 H:QJT754 D:74 C:J2</t>
  </si>
  <si>
    <t>S:KQJT84 H: D:Q86 C:AQ93</t>
  </si>
  <si>
    <t>North</t>
  </si>
  <si>
    <t>South</t>
  </si>
  <si>
    <t>East</t>
  </si>
  <si>
    <t>West</t>
  </si>
  <si>
    <t>Hands</t>
  </si>
  <si>
    <t>BC Import</t>
  </si>
  <si>
    <t>B1</t>
  </si>
  <si>
    <t>B2</t>
  </si>
  <si>
    <t>Row Labels</t>
  </si>
  <si>
    <t>Grand Total</t>
  </si>
  <si>
    <t>NorthHand</t>
  </si>
  <si>
    <t>EastHand</t>
  </si>
  <si>
    <t>SouthHand</t>
  </si>
  <si>
    <t>WestHand</t>
  </si>
  <si>
    <t>Dealer</t>
  </si>
  <si>
    <t>Auction</t>
  </si>
  <si>
    <t>Contract</t>
  </si>
  <si>
    <t>Analysis</t>
  </si>
  <si>
    <t>Declarer</t>
  </si>
  <si>
    <t>1NT</t>
  </si>
  <si>
    <t>3NT</t>
  </si>
  <si>
    <t>2NT</t>
  </si>
  <si>
    <t>4NT</t>
  </si>
  <si>
    <t>6NT</t>
  </si>
  <si>
    <t>7NT</t>
  </si>
  <si>
    <t>When SOUTH opens 1NT, NORTH knows that he cannot have more\nthan 17 points. So with her 7 points, she knows there is no reason to respond.</t>
  </si>
  <si>
    <t>NORTH may have an opening hand, but it is just the wrong kind of hand to respond to\npartner's preemptive bid. She doesn't have the immediate winners that SOUTH is likely\nto need, but she is in good shape for defense should the opponents bid.\nIn other words, NORTH has the perfect hand with which to pass.</t>
  </si>
  <si>
    <t>NORTH has a perfect 1NT opener; a balanced hand with 16 points.\nSOUTH has 7 points; he knows that the most points the partnership could hold is 24 (7 + 17).\nSince this is below the 26 point game requirement he passes.</t>
  </si>
  <si>
    <t>SOUTH has an ideal 1NT opening -\n16 points and balanced distribution.\nWith 12 points, NORTH knows the partnership total is between 27 and 29, enough for game\nbut not enough to think about slam. Since NORTH also has a balanced hand she bids 3NT.</t>
  </si>
  <si>
    <t>NORTH has 16 points and balanced distribution.\nShe naturally opens 1NT.\nSOUTH has 14 points and balanced distribution so he does the math.\nThe partnership has at least 29 points (14 + 15).\nThe partnership has at most 31 points (14 + 17).\nSince this is more than the 26 needed for game, but fewer than the 33 needed for slam\nSOUTH just bids 3NT, knowing NORTH will respect his decision and pass.</t>
  </si>
  <si>
    <t>NORTH has a maximum 17 point 1NT opener.\nSOUTH has 9 points:\n- if NORTH has 15 the total is 24, not enough for game.\n- if NORTH has 17 the total is 26, enough for game.\nSince SOUTH doesn't know what to do he passes the buck back to NORTH\nby bidding 2NT; this is an invitation for NORTH to bid game.\nNORTH has a maximum 17 point hand so she accepts the invitation.</t>
  </si>
  <si>
    <t>With 9 points NORTH is unable to decide the final contract. If SOUTH has 17 points then the partnership\nshould be playing 3NT. If SOUTH opened with just 15 points then 3NT will be too high..\nSo NORTH makes the temporizing bid of 2NT. This tells SOUTH that he must make the final call - go on to\ngame if he has maximum, pass if he has minimum. On this Deal SOUTH has 17 points so he bids 3NT.</t>
  </si>
  <si>
    <t>This time NORTH has a minimum 1NT opener; a balanced hand with 15 points.\nSOUTH has 9 points; he knows that the partnership is somewhere between\n24 (9 + 15) and 26 (9 + 17). So he invites with a 2NT bid.\nNORTH, with a minimum, declines the invitation by passing.</t>
  </si>
  <si>
    <t>SOUTH has 20 points and 4-4-3-2 distribution, so he opens 2NT.\nNORTH has 8 points. She adds SOUTH's 20 or 21 for a total of 28 or 29, enough for game but\nnowhere close to the slam requirement. So she bids 3NT and SOUTH passes.</t>
  </si>
  <si>
    <t>SOUTH has a minimum 1NT opening hand - balanced distribution with 15 points.\nNORTH has 9 points, which is not enough to bid game, but is worth making an invitational bid.\nSo she says 2NT.\nSince SOUTH is minimum he declines the invitation by passing.</t>
  </si>
  <si>
    <t>The partner who is first sure what the final contract should be should just go ahead and bid it.\nThis is called "She who knows, goes."\nIn this deal, for example, it is NORTH who knows. She has a balanced 14 points, so when SOUTH indicates\n20/21 points with his opening 2NT bid she\nKNOWS\nthe partnership holds about 34/35 points.\nTherefore she\nGOES\nto 6NT.</t>
  </si>
  <si>
    <t>NORTH has a balanced 20 point hand - ideal to open 2NT.\nSOUTH has 7 points; he knows the partnership has either 27 or 28 points so he bids 3NT.</t>
  </si>
  <si>
    <t>This is another example of "She who knows, goes."\nNORTH has a solid 18 points, (1 extra for the fifth Club), so when SOUTH opens 1NT\nshe\nKNOWS\nthat together they must hold at least 33 points. The may even have 35 points.\nIn any case they should be in slam, so NORTH\nGOES\nto 6NT.</t>
  </si>
  <si>
    <t>NORTH has 20 points, counting one extra for the fifth Diamond. Just right to open 2NT.\nSOUTH has 6 points, just enough to bid 3NT.\n(20 + 6 = 26) (21 + 6 = 27)</t>
  </si>
  <si>
    <t>NORTH has a great 1NT hand - 17 points and 4-3-3-3 shape.\nSOUTH has 16 points; he figures it is possible that NORTH can make a slam, but only\nif she has a 17 point opener. So he bids 4NT, expecting NORTH to bid 6NT if she has 17 points\nbut to pass if she has fewer.\nHe figured right - NORTH had 17 points so she bid 6NT.</t>
  </si>
  <si>
    <t>NORTH definitely does NOT have a balanced hand. She has two doubletons and a\n6-card Club suit.\nBut she DOES have 18 points, (two extra for the fifth and sixth Clubs), and her 18 added to\nSOUTH's minimum of 15 is enough to bid 6NT.\nNotice how easy this will be to play once that Club suit is established.</t>
  </si>
  <si>
    <t>With 21 points and 4-3-3-3 distribution, NORTH opens 2NT.\nSOUTH has just 3 points; he knows that NORTH cannot have more than 21 so the partnership\ntotal cannot be more than 24. So he just passes 2NT.</t>
  </si>
  <si>
    <t>This is an easy one to bid.\nSOUTH has a balanced 16 points so he opens 1NT.\nNORTH has a balanced 12 points so she responds 3NT.\nBUT - just look at how this would play. You might only be able to take 8 tricks.\nSometimes correct bidding gets you to unmakeable contracts. But it's only a game.</t>
  </si>
  <si>
    <t>Notrump bidding really is easy, you just add your points to partner's points and then\nbid according to that answer.\nHere SOUTH has 14 points. So when NORTH opens 2NT, showing 20 or 21 points SOUTH knows the\ntotal will come to 34 or 35 so he bids 6NT.</t>
  </si>
  <si>
    <t>SOUTH cannot open with only 8 points.\nFurthermore, when NORTH opens 1NT SOUTH knows that the partnership has a 25 points at most so\nhe passes again.</t>
  </si>
  <si>
    <t>SOUTH has an ideal 1NT opening -\n15 points and balanced distribution.\nWith 12 points, NORTH knows the partnership total is between 27 and 29, enough for game\nbut not enough to think about slam. Since NORTH has no 4-card Major suit she bids 3NT.</t>
  </si>
  <si>
    <t>This is a classic Notrump bidding sequence.\nNORTH opens 1NT with 17 points and balanced distribution.\nSOUTH, with 9 points is not strong enough to bid game, but invites with 2NT.\nNORTH has a maximum, so she accepts the invitation.</t>
  </si>
  <si>
    <t>SOUTH has a maximum 17 point 1NT bid.\nNORTH, with 16 points, can't tell if there are enough points for slam. If SOUTH has\n17 points then a slam should be makeable, but if SOUTH has only 15 points then he\nshould settle for game.\nThe 4NT raise solves the problem. It tells SOUTH to bid 6NT with 17 points, pass\nwith 15 points, and use best judgment with 16. Here SOUTH bids the slam.</t>
  </si>
  <si>
    <t>NORTH has a perfect 2NT opening hand, 20 points and 3-3-3-4 distribution.\nSOUTH, with 12 points of his own, knows the partnership is borderline strong enough for slam.\nSince he is happy with Notrump, he invites NORTH to bid slam by responding 4NT.\nWith one more point NORTH might bid the slam, but here she just passes.</t>
  </si>
  <si>
    <t>SOUTH opens 1NT with 15 points and a balanced hand.\nNORTH, with 9 points, cannot bid game herself, but she can invite SOUTH to bid game if he\nhas the maximum 17 point opener. So she responds 2NT.\nSOUTH doesn't have maximum, he has minimum, so he passes.</t>
  </si>
  <si>
    <t>SOUTH has a classic 2NT opening bid, 21 points and balanced distribution.\nNORTH knows that her 7 points will be plenty for game, but not enough to consider\nslam so she just bids 3NT.</t>
  </si>
  <si>
    <t>SOUTH is strong enough to be thinking about game, depending on how good NORTH's hand is.\nSo he bids 2NT to get more information.\nNORTH has the exact hand to say 3NT - a suit headed by AKQ.\nGame (and bidding) doesn't get much easier.</t>
  </si>
  <si>
    <t>SOUTH not only has 20 points, he also has a lot of winners.\nSo when NORTH jumps to 2NT, showing 13-15 points, SOUTH uses Gerber.\nNORTH shows two Aces so SOUTH decides 6NT will be just right.</t>
  </si>
  <si>
    <t>NORTH may have a good hand but SOUTH merely gave a simple raise.\nEven if SOUTH has a maximum there won't be a slam.</t>
  </si>
  <si>
    <t>When SOUTH opens 1NT NORTH hopes his hand includes all four Aces so she can bid 7NT.\nSo she uses Gerber to find out.\nBut, when she discovers they are missing an Ace she settles for 6NT.</t>
  </si>
  <si>
    <t>NORTH thinks slam may be possible, so she uses Blackwood.\nAnd that's what Blackwood is really good for - keeping you out of slams when you are\nmissing two Aces!</t>
  </si>
  <si>
    <t>NORTH responds 2NT, showing 8+ points with no 5-card suit.\nSOUTH only needs to know how many Aces are in the NORTH hand. He must use Gerber since\n4NT in this situation would not be Blackwood.\nWhen NORTH shows two Aces SOUTH bids 6NT.</t>
  </si>
  <si>
    <t>What is this doing here in the RKCB Practice Pages?\nTo emphasize that there are many 4NT bids which are NOT asking for Aces.\nIn this case, SOUTH showed a balanced hand with 18 or 19 points, and NORTH invited him\nto bid 6NT if he felt his hand was a "maximum". He didn't, so he passed.</t>
  </si>
  <si>
    <t>The chances of a slam on this hand are very small, and if NORTH decides to use RKCB it will\njust confuse matters when SOUTH shows two Key Cards.\nNORTH has a better way to find out about the hand. She bids 2NT asking SOUTH to further describe\nhis hand. SOUTH should then bid 3NT, showing a solid suit headed by AKQ.\nSOUTH cannot have as much as an extra Jack, so NORTH just passes 3NT.</t>
  </si>
  <si>
    <t>NORTH should not be tempted to use Jacoby 2NT with this hand. There are only 12 points, and\nthe Limit Raise is a perfect way to show a 12 point support hand.\nSOUTH has more than enough strength to bid game after NORTH's limit raise. If NORTH had\nmistakenly used a Jacoby 2NT response, SOUTH would probably have tried to reach slam,\nand perhaps gotten too high.</t>
  </si>
  <si>
    <t>S:AT6 H:A74 D:KQT2 C:K84</t>
  </si>
  <si>
    <t>S:853 H:K96 D:A863 C:965</t>
  </si>
  <si>
    <t>S:T97 H:A96 D:KQ73 C:K84</t>
  </si>
  <si>
    <t>S:AQ4 H:KT8 D:JT95 C:AQ6</t>
  </si>
  <si>
    <t>S:KQ82 H:K96 D:A94 C:A65</t>
  </si>
  <si>
    <t>S:AJ3 H:A87 D:QJT5 C:QT7</t>
  </si>
  <si>
    <t>S:AK52 H:872 D:943 C:765</t>
  </si>
  <si>
    <t>S:J96 H:AJ5 D:AQJ C:A932</t>
  </si>
  <si>
    <t>S:KQJ H:QJ95 D:AJ8 C:QJT</t>
  </si>
  <si>
    <t>S:T863 H:K42 D:K43 C:K75</t>
  </si>
  <si>
    <t>S:T84 H:K72 D:Q65 C:KJ93</t>
  </si>
  <si>
    <t>S:A976 H:AQ4 D:AJ4 C:QT8</t>
  </si>
  <si>
    <t>S:AT6 H:K98 D:AJ2 C:KT95</t>
  </si>
  <si>
    <t>S:KQ42 H:A73 D:T84 C:874</t>
  </si>
  <si>
    <t>S:KQ6 H:AJT3 D:AQ C:KJ52</t>
  </si>
  <si>
    <t>S:AT8 H:AT9 D:KQT8 C:K97</t>
  </si>
  <si>
    <t>S:K73 H:Q72 D:J94 C:QJT8</t>
  </si>
  <si>
    <t>S:T962 H:K75 D:954 C:KQ6</t>
  </si>
  <si>
    <t>S:KQJ H:A4 D:KQT8 C:AJ73</t>
  </si>
  <si>
    <t>S:KQ4 H:Q95 D:KQ62 C:K83</t>
  </si>
  <si>
    <t>S:AT8 H:KJ3 D:AJ5 C:QJ72</t>
  </si>
  <si>
    <t>S:T84 H:Q76 D:KJ3 C:KT52</t>
  </si>
  <si>
    <t>S:AQ5 H:K85 D:QT76 C:A97</t>
  </si>
  <si>
    <t>S:KT5 H:Q63 D:AQ54 C:AK3</t>
  </si>
  <si>
    <t>S:K74 H:QJ5 D:KJT C:A743</t>
  </si>
  <si>
    <t>S:QJ9 H:AK8 D:AQ53 C:KQ8</t>
  </si>
  <si>
    <t>S:AT6 H:AQ4 D:KQJT C:KJ7</t>
  </si>
  <si>
    <t>S:764 H:AK8 D:KQ C:AJT74</t>
  </si>
  <si>
    <t>S:AK5 H:T743 D:A982 C:KQ</t>
  </si>
  <si>
    <t>S:KJ9 H:AQ D:KQJ95 C:KT4</t>
  </si>
  <si>
    <t>S:T63 H:T85 D:A73 C:Q985</t>
  </si>
  <si>
    <t>S:KJ92 H:A98 D:QT8 C:KQJ</t>
  </si>
  <si>
    <t>S:QT3 H:KT6 D:A94 C:T752</t>
  </si>
  <si>
    <t>S:KQ93 H:KQT D:AJ7 C:QT8</t>
  </si>
  <si>
    <t>S:A7 H:A84 D:KT6 C:KJ742</t>
  </si>
  <si>
    <t>S:K8 H:AK5 D:A8 C:QT9632</t>
  </si>
  <si>
    <t>S:A74 H:Q96 D:KQ52 C:KJ8</t>
  </si>
  <si>
    <t>S:QJT H:AJ7 D:AK62 C:KQJ</t>
  </si>
  <si>
    <t>S:K83 H:9652 D:743 C:852</t>
  </si>
  <si>
    <t>S:K53 H:K53 D:K53 C:K753</t>
  </si>
  <si>
    <t>S:A42 H:A42 D:A642 C:A42</t>
  </si>
  <si>
    <t>S:AJ5 H:QT93 D:KQJ C:AK6</t>
  </si>
  <si>
    <t>S:K72 H:KJ5 D:A742 C:QJ8</t>
  </si>
  <si>
    <t>S:Q75 H:Q84 D:Q62 C:Q753</t>
  </si>
  <si>
    <t>S:AKJ74 H:87 D:A76 C:Q54</t>
  </si>
  <si>
    <t>S:Q962 H:952 D:K9 C:9862</t>
  </si>
  <si>
    <t>S:Q962 H:T52 D:KQ4 C:KJ6</t>
  </si>
  <si>
    <t>S:AKJ74 H:87 D:976 C:J54</t>
  </si>
  <si>
    <t>S:Q962 H:T52 D:AK C:K862</t>
  </si>
  <si>
    <t>S:AT53 H:T75 D:Q8 C:A862</t>
  </si>
  <si>
    <t>S:K986 H:4 D:AK73 C:KQ75</t>
  </si>
  <si>
    <t>S:53 H:AJ42 D:KQJ C:K742</t>
  </si>
  <si>
    <t>S:7642 H:763 D:864 C:J98</t>
  </si>
  <si>
    <t>S:AJT7 H:J7 D:QJ95 C:A83</t>
  </si>
  <si>
    <t>S:Q985 H:KQT5 D:AK3 C:42</t>
  </si>
  <si>
    <t>S:Q74 H:9652 D:Q5 C:A863</t>
  </si>
  <si>
    <t>S:87 H:A976 D:A62 C:K963</t>
  </si>
  <si>
    <t>S:AJ9 H:KQ8 D:Q74 C:AQ85</t>
  </si>
  <si>
    <t>S:A86 H:KQJ D:AJ97 C:KQ4</t>
  </si>
  <si>
    <t>S:JT52 H:7642 D:86 C:J86</t>
  </si>
  <si>
    <t>S:KJ62 H:65 D:AQ3 C:9874</t>
  </si>
  <si>
    <t>S:Q74 H:AQT D:KJ75 C:AK6</t>
  </si>
  <si>
    <t>S:AQT53 H:64 D:QT C:A974</t>
  </si>
  <si>
    <t>S:KJ42 H:A85 D:KJ32 C:J2</t>
  </si>
  <si>
    <t>S:Q3 H:KQ9864 D:A52 C:95</t>
  </si>
  <si>
    <t>S:KJ64 H:JT75 D:6 C:AKJ3</t>
  </si>
  <si>
    <t>S:AT94 H:KQJ7 D:Q6 C:AQ4</t>
  </si>
  <si>
    <t>S:J76 H:T52 D:AJ94 C:KT2</t>
  </si>
  <si>
    <t>S:Q8 H:AJ92 D:AJ6 C:Q983</t>
  </si>
  <si>
    <t>S:AK964 H:Q5 D:K74 C:JT7</t>
  </si>
  <si>
    <t>S:87 H:KQ97 D:AK83 C:QJ4</t>
  </si>
  <si>
    <t>S:K75 H:852 D:KQ3 C:9762</t>
  </si>
  <si>
    <t>S:AQJ642 H:A7 D:J72 C:A8</t>
  </si>
  <si>
    <t>S:K983 H:76 D:KQ5 C:AJ76</t>
  </si>
  <si>
    <t>S:96 H:Q65 D:J754 C:KT62</t>
  </si>
  <si>
    <t>S:AJT74 H:A73 D:A86 C:95</t>
  </si>
  <si>
    <t>S:KQJ9753 H:74 D:Q3 C:62</t>
  </si>
  <si>
    <t>S:K72 H:QJ54 D:63 C:9864</t>
  </si>
  <si>
    <t>S:AJT85 H:63 D:AJT85 C:3</t>
  </si>
  <si>
    <t>S:A53 H:42 D:AK2 C:J7642</t>
  </si>
  <si>
    <t>S:Q86 H:Q863 D:9843 C:85</t>
  </si>
  <si>
    <t>S:T3 H:KJ76 D:KJ5 C:AQ72</t>
  </si>
  <si>
    <t>S:KQJ842 H:Q2 D:Q87 C:83</t>
  </si>
  <si>
    <t>S:AK872 H:J98 D:K76 C:65</t>
  </si>
  <si>
    <t>S:QJ5 H:AKQ2 D:A985 C:42</t>
  </si>
  <si>
    <t>S:T65 H:84 D:KJT3 C:AJ84</t>
  </si>
  <si>
    <t>S:KQ3 H:KQJ53 D:965 C:T6</t>
  </si>
  <si>
    <t>S:AKJ7 H:87 D:976 C:KQ54</t>
  </si>
  <si>
    <t>S:Q962 H:AK53 D:84 C:A62</t>
  </si>
  <si>
    <t>S:AK62 H:AT93 D:97 C:Q82</t>
  </si>
  <si>
    <t>S:Q97 H:J87 D:AK6 C:KJT4</t>
  </si>
  <si>
    <t>S:Q962 H:AK5 D:84 C:A632</t>
  </si>
  <si>
    <t>S:K9 H:862 D:AK63 C:KQ75</t>
  </si>
  <si>
    <t>S:AT532 H:AJT D:987 C:A8</t>
  </si>
  <si>
    <t>S:9 H:KQJ7 D:AK6 C:AQT54</t>
  </si>
  <si>
    <t>S:T86 H:A9642 D:84 C:K62</t>
  </si>
  <si>
    <t>S:AK62 H:93 D:972 C:Q982</t>
  </si>
  <si>
    <t>S:T97 H:K87 D:AK6 C:KJT4</t>
  </si>
  <si>
    <t>S:AK632 H:93 D:972 C:Q92</t>
  </si>
  <si>
    <t>S:A52 H:AQT93 D:97 C:AJ2</t>
  </si>
  <si>
    <t>S:97 H:K874 D:KQ6 C:KT94</t>
  </si>
  <si>
    <t>S:852 H:AQT93 D:97 C:AQ2</t>
  </si>
  <si>
    <t>S:97 H:K874 D:T86 C:KT94</t>
  </si>
  <si>
    <t>S:Q862 H:AK93 D:97 C:A82</t>
  </si>
  <si>
    <t>S:AK973 H:64 D:63 C:KJT4</t>
  </si>
  <si>
    <t>S:AK973 H:654 D:Q3 C:763</t>
  </si>
  <si>
    <t>S:Q75 H:QJ93 D:AT82 C:Q8</t>
  </si>
  <si>
    <t>S:8 H:AKT87 D:KQJ4 C:AK6</t>
  </si>
  <si>
    <t>S:KQJ7 H:T7 D:A976 C:AT4</t>
  </si>
  <si>
    <t>S:62 H:AQJ3 D:J84 C:J982</t>
  </si>
  <si>
    <t>S:AK642 H:93 D:T97 C:982</t>
  </si>
  <si>
    <t>S:Q97 H:J87 D:AK86 C:KT4</t>
  </si>
  <si>
    <t>S:AJ7 H:K987 D:KQ76 C:54</t>
  </si>
  <si>
    <t>S:K962 H:AQ53 D:84 C:A62</t>
  </si>
  <si>
    <t>S:AK82 H:963 D:JT C:8653</t>
  </si>
  <si>
    <t>S:T2 H:KQJ76 D:AQ5 C:963</t>
  </si>
  <si>
    <t>S:J85 H:AT84 D:K9 C:KQJ2</t>
  </si>
  <si>
    <t>S:97 H:AKJ87 D:43 C:KJT4</t>
  </si>
  <si>
    <t>S:AQJ752 H:AKQ7 D:K2 C:8</t>
  </si>
  <si>
    <t>S:KT93 H:65 D:A4 C:QJ652</t>
  </si>
  <si>
    <t>S:8 H:AJ93 D:KQ52 C:QJ82</t>
  </si>
  <si>
    <t>S:953 H:KQ87 D:J3 C:AK54</t>
  </si>
  <si>
    <t>S:QJ83 H:87 D:A76 C:KQJ4</t>
  </si>
  <si>
    <t>S:KT65 H:J2 D:K54 C:A632</t>
  </si>
  <si>
    <t>S:972 H:A63 D:86 C:AKJ64</t>
  </si>
  <si>
    <t>S:K9 H:AQJ96 D:T54 C:A83</t>
  </si>
  <si>
    <t>S:QJ5 H:KT53 D:AJ62 C:64</t>
  </si>
  <si>
    <t>S:AQJ3 H:J4 D:9642 C:T96</t>
  </si>
  <si>
    <t>S:T5 H:AKQ63 D:AT8 C:AJ7</t>
  </si>
  <si>
    <t>S:A73 H:QJT82 D:K86 C:Q4</t>
  </si>
  <si>
    <t>S:J84 H:KQ84 D:Q52 C:763</t>
  </si>
  <si>
    <t>S:K5 H:AJ962 D:AK C:J852</t>
  </si>
  <si>
    <t>S:AJ762 H:KT94 D:KQ6 C:4</t>
  </si>
  <si>
    <t>S:K8 H:Q85 D:J84 C:AKJ73</t>
  </si>
  <si>
    <t>S:Q9652 H:763 D:AQ C:Q84</t>
  </si>
  <si>
    <t>S:87 H:AQ5 D:KT943 C:KT7</t>
  </si>
  <si>
    <t>S:AKT62 H:A43 D:K964 C:7</t>
  </si>
  <si>
    <t>S:Q543 H:75 D:AJT3 C:652</t>
  </si>
  <si>
    <t>S:QJ83 H:AQJ7 D:J9 C:KT2</t>
  </si>
  <si>
    <t>S:AT5 H:T4 D:KQ74 C:A863</t>
  </si>
  <si>
    <t>S:K64 H:KQ974 D:4 C:AJ65</t>
  </si>
  <si>
    <t>S:AK763 H:KT84 D:K4 C:52</t>
  </si>
  <si>
    <t>S:85 H:QJ97 D:AQ9 C:A843</t>
  </si>
  <si>
    <t>S:AQJT7 H:765 D:3 C:AK84</t>
  </si>
  <si>
    <t>S:AJ75 H:K6 D:874 C:AJT3</t>
  </si>
  <si>
    <t>S:KT H:A9754 D:KQ62 C:96</t>
  </si>
  <si>
    <t>S:A7 H:QT976 D:Q7 C:AT96</t>
  </si>
  <si>
    <t>S:J83 H:A832 D:K864 C:72</t>
  </si>
  <si>
    <t>S:KQT63 H:KQJ8 D:95 C:Q8</t>
  </si>
  <si>
    <t>S:84 H:AT7 D:QT643 C:AK2</t>
  </si>
  <si>
    <t>S:AJ H:KQJ84 D:A5 C:J542</t>
  </si>
  <si>
    <t>S:K53 H:T953 D:9864 C:KQ</t>
  </si>
  <si>
    <t>S:985 H:J74 D:KQT3 C:AK5</t>
  </si>
  <si>
    <t>S:AJT H:AQT3 D:94 C:QJ64</t>
  </si>
  <si>
    <t>S:Q75 H:JT76 D:A8 C:KQJ3</t>
  </si>
  <si>
    <t>S:K8432 H:KQ83 D:73 C:A5</t>
  </si>
  <si>
    <t>S:KJ97 H:87 D:AKJ62 C:T2</t>
  </si>
  <si>
    <t>S:QT83 H:AK65 D:T C:A984</t>
  </si>
  <si>
    <t>S:A64 H:AK972 D:7 C:K865</t>
  </si>
  <si>
    <t>S:97 H:Q653 D:T83 C:AJ72</t>
  </si>
  <si>
    <t>S:Q6 H:KJ85 D:A9854 C:K8</t>
  </si>
  <si>
    <t>S:KJT5 H:T96 D:K7 C:AQJ3</t>
  </si>
  <si>
    <t>S:Q54 H:76 D:AK98 C:A874</t>
  </si>
  <si>
    <t>S:AKT63 H:KQ985 D:63 C:5</t>
  </si>
  <si>
    <t>S:K76 H:KJ873 D:A94 C:92</t>
  </si>
  <si>
    <t>S:Q85 H:A5 D:KQJ62 C:643</t>
  </si>
  <si>
    <t>S:84 H:AK943 D:AJ96 C:75</t>
  </si>
  <si>
    <t>S:AQJ63 H:QJ5 D:K4 C:T92</t>
  </si>
  <si>
    <t>S:Q93 H:7642 D:KT82 C:Q5</t>
  </si>
  <si>
    <t>S:AKJ86 H:J53 D:3 C:AK63</t>
  </si>
  <si>
    <t>S:K95 H:KJ2 D:A963 C:Q64</t>
  </si>
  <si>
    <t>S:AJ862 H:Q93 D:K74 C:85</t>
  </si>
  <si>
    <t>S:KT7 H:AK652 D:J98 C:Q5</t>
  </si>
  <si>
    <t>S:A95 H:T4 D:KQ74 C:KJ63</t>
  </si>
  <si>
    <t>S:A5 H:KQT97 D:KQ6 C:QJ4</t>
  </si>
  <si>
    <t>S:K763 H:J42 D:974 C:865</t>
  </si>
  <si>
    <t>S:K82 H:K543 D:86 C:9832</t>
  </si>
  <si>
    <t>S:QJ964 H:A9 D:K74 C:KQJ</t>
  </si>
  <si>
    <t>S:Q75 H:KJ74 D:J942 C:J8</t>
  </si>
  <si>
    <t>S:AJ9642 H:83 D:A6 C:Q54</t>
  </si>
  <si>
    <t>S:J65 H:KT75 D:A8 C:9862</t>
  </si>
  <si>
    <t>S:AK H:QJ8642 D:KQ3 C:75</t>
  </si>
  <si>
    <t>S:T92 H:AK542 D:85 C:AKQ</t>
  </si>
  <si>
    <t>S:764 H:Q763 D:AJ4 C:985</t>
  </si>
  <si>
    <t>S:KJ874 H:K72 D:A95 C:AQ</t>
  </si>
  <si>
    <t>S:A63 H:9853 D:8643 C:92</t>
  </si>
  <si>
    <t>S:KQJ54 H:A7 D:KQ5 C:J86</t>
  </si>
  <si>
    <t>S:T963 H:KQ4 D:9642 C:A7</t>
  </si>
  <si>
    <t>S:872 H:Q964 D:K62 C:AQ3</t>
  </si>
  <si>
    <t>S:KJ6 H:KJ852 D:A74 C:85</t>
  </si>
  <si>
    <t>S:QJ H:J854 D:A983 C:QJ7</t>
  </si>
  <si>
    <t>S:J962 H:KQ75 D:83 C:T74</t>
  </si>
  <si>
    <t>S:KQT73 H:A42 D:975 C:A6</t>
  </si>
  <si>
    <t>S:AQ753 H:KQ D:A876 C:94</t>
  </si>
  <si>
    <t>S:K642 H:J85 D:K32 C:A62</t>
  </si>
  <si>
    <t>S:AKQ7 H:743 D:852 C:Q95</t>
  </si>
  <si>
    <t>S:JT864 H:A6 D:AK6 C:KJ3</t>
  </si>
  <si>
    <t>S:K5 H:QJT83 D:KQJ C:962</t>
  </si>
  <si>
    <t>S:A64 H:K952 D:7653 C:AK</t>
  </si>
  <si>
    <t>S:KQ92 H:QJ D:Q764 C:J84</t>
  </si>
  <si>
    <t>S:AJT874 H:AK5 D:AK3 C:9</t>
  </si>
  <si>
    <t>S:A7652 H:76 D:A83 C:AJ4</t>
  </si>
  <si>
    <t>S:JT943 H:A53 D:9 C:K863</t>
  </si>
  <si>
    <t>S:94 H:AK52 D:KJ3 C:K962</t>
  </si>
  <si>
    <t>S:K9 H:AKJ65 D:AT5 C:A76</t>
  </si>
  <si>
    <t>S:Q82 H:Q843 D:K74 C:KQ2</t>
  </si>
  <si>
    <t>S:AJ653 H:JT9 D:AQ54 C:6</t>
  </si>
  <si>
    <t>S:Q98742 H:KQ3 D:86 C:95</t>
  </si>
  <si>
    <t>S:AQ9753 H:Q7 D:AK3 C:K2</t>
  </si>
  <si>
    <t>S:JT82 H:K52 D:86 C:Q763</t>
  </si>
  <si>
    <t>S:A74 H:AJ872 D:KQJ C:A3</t>
  </si>
  <si>
    <t>S:A H:KQ98742 D:KQ C:K42</t>
  </si>
  <si>
    <t>S:J863 H:63 D:J843 C:875</t>
  </si>
  <si>
    <t>S:J842 H:976 D:QJ C:AK72</t>
  </si>
  <si>
    <t>S:KQT65 H:KQ2 D:K87 C:83</t>
  </si>
  <si>
    <t>S:KJ872 H:A98 D:KQJ C:65</t>
  </si>
  <si>
    <t>S:T953 H:KJ2 D:A5 C:K742</t>
  </si>
  <si>
    <t>S:A6 H:AQ87642 D:A3 C:42</t>
  </si>
  <si>
    <t>S:543 H:K53 D:T65 C:QJ85</t>
  </si>
  <si>
    <t>S:J6 H:KQT832 D:A7 C:AK3</t>
  </si>
  <si>
    <t>S:KQ3 H:J964 D:862 C:965</t>
  </si>
  <si>
    <t>S:AQ4 H:KT8 D:JT95 C:AJ6</t>
  </si>
  <si>
    <t>S:QJ64 H:A95 D:82 C:AK63</t>
  </si>
  <si>
    <t>S:KT73 H:K6 D:T754 C:852</t>
  </si>
  <si>
    <t>S:75 H:T984 D:K94 C:K852</t>
  </si>
  <si>
    <t>S:QJ6 H:AKQ72 D:A53 C:64</t>
  </si>
  <si>
    <t>S:A832 H:KT9 D:AJ7 C:KQ6</t>
  </si>
  <si>
    <t>S:T94 H:QJ4 D:KQ52 C:J95</t>
  </si>
  <si>
    <t>S:KJ84 H:AK72 D:65 C:K93</t>
  </si>
  <si>
    <t>S:AQT6 H:54 D:A874 C:A82</t>
  </si>
  <si>
    <t>S:KQT84 H:A7 D:KQ5 C:QT6</t>
  </si>
  <si>
    <t>S:A963 H:Q64 D:A962 C:J7</t>
  </si>
  <si>
    <t>S:87 H:T64 D:KQT96 C:T73</t>
  </si>
  <si>
    <t>S:AK6 H:AJ9 D:AJ2 C:A852</t>
  </si>
  <si>
    <t>S:J63 H:AKQ82 D:K6 C:T95</t>
  </si>
  <si>
    <t>S:T95 H:J4 D:QJ83 C:KJ72</t>
  </si>
  <si>
    <t>S:A83 H:A7 D:KJ964 C:QJ5</t>
  </si>
  <si>
    <t>S:K4 H:QT6 D:8532 C:Q985</t>
  </si>
  <si>
    <t>S:QJT96 H:A7 D:AQ6 C:AK7</t>
  </si>
  <si>
    <t>S:QJT83 H:AJ4 D:AT C:962</t>
  </si>
  <si>
    <t>S:AK964 H:KQ5 D:KQJ7 C:3</t>
  </si>
  <si>
    <t>S:A74 H:Q5 D:K764 C:7653</t>
  </si>
  <si>
    <t>S:KQ74 H:83 D:762 C:AKQ2</t>
  </si>
  <si>
    <t>S:JT83 H:AQ74 D:J53 C:76</t>
  </si>
  <si>
    <t>S:A94 H:A7 D:K83 C:KJ962</t>
  </si>
  <si>
    <t>S:KQ7 H:KQJ3 D:AT6 C:QT8</t>
  </si>
  <si>
    <t>S:K973 H:842 D:AK5 C:J76</t>
  </si>
  <si>
    <t>S:AQ862 H:J53 D:74 C:KQ2</t>
  </si>
  <si>
    <t>S:73 H:Q8642 D:A86 C:K95</t>
  </si>
  <si>
    <t>S:T82 H:AK753 D:KQ5 C:Q6</t>
  </si>
  <si>
    <t>S:QJ75 H:A D:AKQ3 C:KT62</t>
  </si>
  <si>
    <t>S:KT83 H:J72 D:986 C:QJ3</t>
  </si>
  <si>
    <t>S:T963 H:754 D:Q7 C:AK64</t>
  </si>
  <si>
    <t>S:KQJ74 H:KQ2 D:AJ6 C:93</t>
  </si>
  <si>
    <t>S:KJ3 H:KQ5 D:AQJ C:KJ42</t>
  </si>
  <si>
    <t>S:QT8 H:AJ6 D:KT93 C:QT5</t>
  </si>
  <si>
    <t>S:JT4 H:AJ6 D:K53 C:T872</t>
  </si>
  <si>
    <t>S:965 H:KQ2 D:A87 C:KQJ3</t>
  </si>
  <si>
    <t>S:QT82 H:AK D:764 C:AKQ5</t>
  </si>
  <si>
    <t>S:J975 H:642 D:AKJ C:742</t>
  </si>
  <si>
    <t>S:543 H:A72 D:KT65 C:985</t>
  </si>
  <si>
    <t>S:KQJ H:KQ8 D:QJ93 C:AK2</t>
  </si>
  <si>
    <t>S:KQ7 H:AT4 D:K9 C:QJT85</t>
  </si>
  <si>
    <t>S:AT92 H:Q973 D:AQ4 C:96</t>
  </si>
  <si>
    <t>S:KJ8754 H:86 D:KQ3 C:72</t>
  </si>
  <si>
    <t>S:QT H:KQ93 D:A52 C:AT86</t>
  </si>
  <si>
    <t>S:K75 H:Q93 D:K75 C:AKJ3</t>
  </si>
  <si>
    <t>S:643 H:AKJ765 D:82 C:Q7</t>
  </si>
  <si>
    <t>S:73 H:KQ86 D:K42 C:JT95</t>
  </si>
  <si>
    <t>S:AK65 H:AT4 D:QJ97 C:K8</t>
  </si>
  <si>
    <t>S:KJ4 H:QT D:KQJ6 C:A973</t>
  </si>
  <si>
    <t>S:A9 H:AJ983 D:752 C:J86</t>
  </si>
  <si>
    <t>S:Q87632 H:85 D:954 C:53</t>
  </si>
  <si>
    <t>S:KJ5 H:A76 D:A83 C:KQ94</t>
  </si>
  <si>
    <t>S:AK72 H:AJ86 D:53 C:T84</t>
  </si>
  <si>
    <t>S:K974 H:K862 D:73 C:865</t>
  </si>
  <si>
    <t>S:AQ82 H:AQ3 D:KT62 C:AQ</t>
  </si>
  <si>
    <t>S:AJT H:K9 D:A872 C:AT96</t>
  </si>
  <si>
    <t>S:Q9874 H:AJT83 D:Q6 C:5</t>
  </si>
  <si>
    <t>S:KQ542 H:87 D:A8 C:Q764</t>
  </si>
  <si>
    <t>S:A96 H:KQ62 D:K532 C:K8</t>
  </si>
  <si>
    <t>S:K86 H:A93 D:KQ8 C:AKJ2</t>
  </si>
  <si>
    <t>S:74 H:KQJ7542 D:A92 C:9</t>
  </si>
  <si>
    <t>S:K985 H:Q7 D:K87 C:J965</t>
  </si>
  <si>
    <t>S:A6 H:KJ53 D:A654 C:KT7</t>
  </si>
  <si>
    <t>S:A75 H:QJ6 D:AK52 C:QT9</t>
  </si>
  <si>
    <t>S:K9864 H:AK53 D:J8 C:64</t>
  </si>
  <si>
    <t>S:AK73 H:QJ2 D:J5 C:KQJ6</t>
  </si>
  <si>
    <t>S:JT8765 H:9 D:AQ5 C:T72</t>
  </si>
  <si>
    <t>S:Q742 H:QJT75 D:K6 C:83</t>
  </si>
  <si>
    <t>S:KJ5 H:AK6 D:AQ2 C:T762</t>
  </si>
  <si>
    <t>S:AKJ5 H:K6 D:AQ62 C:T72</t>
  </si>
  <si>
    <t>S:AK5 H:K6 D:AQ62 C:JT72</t>
  </si>
  <si>
    <t>S:KJ H:AK6 D:J953 C:KJ96</t>
  </si>
  <si>
    <t>S:QT8654 H:Q753 D:7 C:AQ</t>
  </si>
  <si>
    <t>S:KQ3 H:QT9843 D:K5 C:A5</t>
  </si>
  <si>
    <t>S:A7 H:KJ65 D:A84 C:KQT8</t>
  </si>
  <si>
    <t>S:Q965 H:AQ93 D:KQ8 C:A6</t>
  </si>
  <si>
    <t>S:KJT3 H:K5 D:A93 C:8742</t>
  </si>
  <si>
    <t>S:J974 H:Q862 D:T876 C:4</t>
  </si>
  <si>
    <t>S:AT6 H:AK74 D:AQ53 C:T9</t>
  </si>
  <si>
    <t>S:AQ62 H:KJ8 D:A62 C:K87</t>
  </si>
  <si>
    <t>S:KJ73 H:Q95 D:KT4 C:Q93</t>
  </si>
  <si>
    <t>S:QT864 H:Q73 D:A6 C:T84</t>
  </si>
  <si>
    <t>S:KJ7 H:KJ54 D:KQ73 C:A5</t>
  </si>
  <si>
    <t>S:AK9873 H:82 D:986 C:J4</t>
  </si>
  <si>
    <t>S:QJ2 H:K975 D:KQ2 C:Q53</t>
  </si>
  <si>
    <t>S:QJ2 H:AK75 D:A72 C:A53</t>
  </si>
  <si>
    <t>S:QJ62 H:75 D:A72 C:Q753</t>
  </si>
  <si>
    <t>S:KQ76 H:A62 D:53 C:AQ83</t>
  </si>
  <si>
    <t>S:43 H:85 D:KQJ9862 C:97</t>
  </si>
  <si>
    <t>S:87 H:KQJ9732 D:5 C:864</t>
  </si>
  <si>
    <t>S:AQJ9765 H:QT2 D:7 C:63</t>
  </si>
  <si>
    <t>S:764 H:AK9743 D:72 C:Q5</t>
  </si>
  <si>
    <t>S:KQ H:QJ D:AKQ65 C:KJ42</t>
  </si>
  <si>
    <t>S:AQ5 H:4 D:KQ94 C:KJ742</t>
  </si>
  <si>
    <t>S:K84 H:AQT642 D:4 C:965</t>
  </si>
  <si>
    <t>S:AQJT65 H:7 D:A95 C:KJ3</t>
  </si>
  <si>
    <t>S:AK75 H:K63 D:KQJ54 C:A</t>
  </si>
  <si>
    <t>S:6 H:AQJ8754 D:632 C:84</t>
  </si>
  <si>
    <t>S:J3 H:76 D:97 C:KQ98752</t>
  </si>
  <si>
    <t>S:AQT H:KQJ D:QJT3 C:AJT</t>
  </si>
  <si>
    <t>S:J4 H:KJT963 D:875 C:42</t>
  </si>
  <si>
    <t>S:KQ9862 H:864 D:94 C:K6</t>
  </si>
  <si>
    <t>S:JT3 H:AK53 D:AQ732 C:4</t>
  </si>
  <si>
    <t>S:A64 H:Q42 D:AJ4 C:AK65</t>
  </si>
  <si>
    <t>S:73 H:K53 D:KQT872 C:94</t>
  </si>
  <si>
    <t>S:975 H:76 D:AKQ962 C:83</t>
  </si>
  <si>
    <t>S:T92 H:A8743 D:3 C:AK92</t>
  </si>
  <si>
    <t>S:KQJ8753 H:2 D:754 C:J5</t>
  </si>
  <si>
    <t>S:Q9 H:J75 D:A96 C:AQJ42</t>
  </si>
  <si>
    <t>S:QJ83 H:T6 D:KJ4 C:KQJ4</t>
  </si>
  <si>
    <t>S:65 H:AQJ8753 D:975 C:5</t>
  </si>
  <si>
    <t>S:54 H:863 D:AKQ974 C:85</t>
  </si>
  <si>
    <t>S:KQJ H:AK7 D:J63 C:AK42</t>
  </si>
  <si>
    <t>S:KJ6 H:AQJ42 D:964 C:A5</t>
  </si>
  <si>
    <t>S:AQ9752 H:K3 D:852 C:73</t>
  </si>
  <si>
    <t>S:AQ9864 H:53 D:873 C:72</t>
  </si>
  <si>
    <t>S:KJ3 H:AQJ42 D:964 C:A5</t>
  </si>
  <si>
    <t>S:5 H:8 D:9753 C:KQJ9863</t>
  </si>
  <si>
    <t>S:QJT742 H:KQ72 D:52 C:9</t>
  </si>
  <si>
    <t>S:K3 H:AJ963 D:AQ7 C:864</t>
  </si>
  <si>
    <t>S:62 H:742 D:AJT832 C:K7</t>
  </si>
  <si>
    <t>S:AK9 H:AK2 D:A83 C:AJ74</t>
  </si>
  <si>
    <t>S:872 H:754 D:J642 C:953</t>
  </si>
  <si>
    <t>S:K73 H:Q82 D:T986 C:542</t>
  </si>
  <si>
    <t>S:A82 H:AK75 D:KQJ C:KQT</t>
  </si>
  <si>
    <t>S:K3 H:KQJ2 D:AQ98 C:AK4</t>
  </si>
  <si>
    <t>S:QJT72 H:A5 D:742 C:653</t>
  </si>
  <si>
    <t>S:A3 H:T982 D:986 C:8764</t>
  </si>
  <si>
    <t>S:KQ2 H:AKQ75 D:A72 C:AT</t>
  </si>
  <si>
    <t>S:AJ87 H:AK D:A86 C:AKQJ</t>
  </si>
  <si>
    <t>S:Q62 H:9753 D:Q52 C:953</t>
  </si>
  <si>
    <t>S:642 H:754 D:J72 C:8653</t>
  </si>
  <si>
    <t>S:A73 H:AKQ862 D:86 C:AK</t>
  </si>
  <si>
    <t>S:AK63 H:AK82 D:KQJ C:KQ</t>
  </si>
  <si>
    <t>S:42 H:QJ975 D:A52 C:753</t>
  </si>
  <si>
    <t>S:AJ983 H:K72 D:6 C:A874</t>
  </si>
  <si>
    <t>S:KQT2 H:AQJT5 D:AK2 C:K</t>
  </si>
  <si>
    <t>S:KQ86 H:AKJ2 D:AKQ C:86</t>
  </si>
  <si>
    <t>S:AJT72 H:987 D:82 C:Q53</t>
  </si>
  <si>
    <t>S:K63 H:Q85 D:K764 C:953</t>
  </si>
  <si>
    <t>S:AQ9 H:AK2 D:A83 C:AJ74</t>
  </si>
  <si>
    <t>S:AK9 H:AJ82 D:A6 C:AK93</t>
  </si>
  <si>
    <t>S:QJ72 H:QT75 D:72 C:854</t>
  </si>
  <si>
    <t>S:Q63 H:Q85 D:K764 C:KJ3</t>
  </si>
  <si>
    <t>S:AK9 H:AK2 D:A83 C:AQ74</t>
  </si>
  <si>
    <t>S:AKQ86 H:AKT82 D:A C:86</t>
  </si>
  <si>
    <t>S:72 H:9753 D:Q742 C:Q93</t>
  </si>
  <si>
    <t>S:K73 H:982 D:AQJ86 C:J2</t>
  </si>
  <si>
    <t>S:K6 H:AKQJ2 D:KQJ C:KQJ</t>
  </si>
  <si>
    <t>S:AT972 H:975 D:852 C:A3</t>
  </si>
  <si>
    <t>S:J42 H:8752 D:J72 C:K63</t>
  </si>
  <si>
    <t>S:AKQT3 H:AK6 D:86 C:AQ4</t>
  </si>
  <si>
    <t>S:AQ H:KQJ2 D:AQ98 C:AK4</t>
  </si>
  <si>
    <t>S:KJ72 H:A75 D:J42 C:653</t>
  </si>
  <si>
    <t>S:7 H:KQJ832 D:986 C:874</t>
  </si>
  <si>
    <t>S:KQJ82 H:A5 D:AK2 C:AK2</t>
  </si>
  <si>
    <t>S:KQ87 H:AKQ2 D:AKJ6 C:6</t>
  </si>
  <si>
    <t>S:AJT5 H:85 D:Q72 C:KQ53</t>
  </si>
  <si>
    <t>S:2 H:QJ52 D:9872 C:T763</t>
  </si>
  <si>
    <t>S:QT85 H:AK6 D:AK8 C:KQJ</t>
  </si>
  <si>
    <t>S:KJ2 H:Q75 D:QT72 C:753</t>
  </si>
  <si>
    <t>S:K987 H:QJ82 D:986 C:74</t>
  </si>
  <si>
    <t>S:AQJ2 H:AK5 D:KQ73 C:A6</t>
  </si>
  <si>
    <t>S:K72 H:A975 D:T72 C:A53</t>
  </si>
  <si>
    <t>S:973 H:62 D:QJ9863 C:A4</t>
  </si>
  <si>
    <t>S:8 H:AKQ5 D:AK72 C:KQJ3</t>
  </si>
  <si>
    <t>S:J742 H:KQ54 D:82 C:753</t>
  </si>
  <si>
    <t>S:J3 H:AQT86 D:T3 C:JT74</t>
  </si>
  <si>
    <t>S:A64 H:KJ9 D:AKQJ9 C:KQ</t>
  </si>
  <si>
    <t>S:A97 H:QJ42 D:KQ86 C:A5</t>
  </si>
  <si>
    <t>S:KQ H:K6 D:A4 C:KQJ9732</t>
  </si>
  <si>
    <t>S:AKQ643 H:K5 D:K73 C:AK</t>
  </si>
  <si>
    <t>S:J952 H:AJ743 D:AQ C:98</t>
  </si>
  <si>
    <t>S:AK2 H:KQ65 D:KQJ C:KJ6</t>
  </si>
  <si>
    <t>S:J73 H:AJT98 D:832 C:Q8</t>
  </si>
  <si>
    <t>S:A63 H:KT7 D:A94 C:Q987</t>
  </si>
  <si>
    <t>S:KQ4 H:A8 D:KQJT73 C:K5</t>
  </si>
  <si>
    <t>S:KQ85 H:J63 D:87 C:AQJ4</t>
  </si>
  <si>
    <t>S:AJ963 H:A4 D:AQJ6 C:K5</t>
  </si>
  <si>
    <t>S:KQJ H:AKT D:KQ2 C:KQ73</t>
  </si>
  <si>
    <t>S:K53 H:KQJT3 D:A C:KQT6</t>
  </si>
  <si>
    <t>S:A9864 H:AKQ D:7 C:KJ63</t>
  </si>
  <si>
    <t>S:K753 H:J87 D:A865 C:74</t>
  </si>
  <si>
    <t>S:Q753 H:T942 D:A8 C:KJ4</t>
  </si>
  <si>
    <t>S:K62 H:AT9 D:AK3 C:AK84</t>
  </si>
  <si>
    <t>S:A7 H:K3 D:QJ98742 C:76</t>
  </si>
  <si>
    <t>S:J8 H:J72 D:85 C:AKQT96</t>
  </si>
  <si>
    <t>S:AKQ H:KQ6 D:KQ3 C:J875</t>
  </si>
  <si>
    <t>S:K75 H:Q96 D:A983 C:AQ7</t>
  </si>
  <si>
    <t>S:AQ6 H:K73 D:K6 C:KT653</t>
  </si>
  <si>
    <t>S:KQJ4 H:K6 D:K4 C:KQJT5</t>
  </si>
  <si>
    <t>S:A876 H:QJ7 D:AJ3 C:A82</t>
  </si>
  <si>
    <t>S:AK H:AQT96 D:AQJ3 C:AK</t>
  </si>
  <si>
    <t>S:972 H:KJ53 D:K7 C:7642</t>
  </si>
  <si>
    <t>S:A62 H:AT4 D:K75 C:K862</t>
  </si>
  <si>
    <t>S:K7 H:K9 D:AQJT4 C:AQJ7</t>
  </si>
  <si>
    <t>S:6 H:K4 D:KJ974 C:AQJ92</t>
  </si>
  <si>
    <t>S:AK5 H:7 D:QT653 C:KT84</t>
  </si>
  <si>
    <t>S:K4 H:KQT95 D:A76 C:A54</t>
  </si>
  <si>
    <t>S:AQJ73 H:AJ86 D:53 C:87</t>
  </si>
  <si>
    <t>S:A62 H:KQJ7 D:6 C:KQJT9</t>
  </si>
  <si>
    <t>S:K53 H:AT952 D:A94 C:A4</t>
  </si>
  <si>
    <t>S:87 H:Q974 D:KQ5 C:AT83</t>
  </si>
  <si>
    <t>S:AKQ5 H:AJ652 D:6 C:KQJ</t>
  </si>
  <si>
    <t>S:AJ6 H:K5 D:AQ62 C:A974</t>
  </si>
  <si>
    <t>S:K42 H:AQJ8742 D:K C:K3</t>
  </si>
  <si>
    <t>S:Q63 H:AT7 D:952 C:AT86</t>
  </si>
  <si>
    <t>S:AK H:KQ4 D:KQJ3 C:KQJ5</t>
  </si>
  <si>
    <t>S:KQJ96 H:4 D:KQJ7 C:AKQ</t>
  </si>
  <si>
    <t>S:A84 H:A873 D:T95 C:752</t>
  </si>
  <si>
    <t>S:KJ H:QJ85 D:QT97 C:Q42</t>
  </si>
  <si>
    <t>S:AQ7 H:KT742 D:KJ3 C:AK</t>
  </si>
  <si>
    <t>S:KT74 H:KQJ84 D:A6 C:A3</t>
  </si>
  <si>
    <t>S:AQ8632 H:5 D:KQ7 C:KQ5</t>
  </si>
  <si>
    <t>S:A75 H:QT83 D:A854 C:92</t>
  </si>
  <si>
    <t>S:6 H:AK9754 D:6 C:KQJT3</t>
  </si>
  <si>
    <t>S:AK9842 H:KQT6 D:84 C:A</t>
  </si>
  <si>
    <t>S:QJ73 H:AJ5 D:T632 C:K4</t>
  </si>
  <si>
    <t>S:AJ7 H:J6 D:QJT87 C:A64</t>
  </si>
  <si>
    <t>S:6 H:KQ872 D:AK963 C:KQ</t>
  </si>
  <si>
    <t>S:KQ7 H:J6 D:A64 C:QJT87</t>
  </si>
  <si>
    <t>S:6 H:KQ872 D:KQ C:AK963</t>
  </si>
  <si>
    <t>S:KQJ8752 H:4 D:K6 C:AK5</t>
  </si>
  <si>
    <t>S:A96 H:QJT3 D:AQJ C:QJ9</t>
  </si>
  <si>
    <t>S:AJT5 H:AK D:K5 C:AKQJ4</t>
  </si>
  <si>
    <t>S:KQ8743 H:Q75 D: C:9762</t>
  </si>
  <si>
    <t>S:A6 H:AQ8752 D:KQ3 C:87</t>
  </si>
  <si>
    <t>S:KQ3 H:KT93 D:A6 C:KQ96</t>
  </si>
  <si>
    <t>S:AQ64 H:AKQ D:A5 C:KJ63</t>
  </si>
  <si>
    <t>S:KT7532 H:8 D:K86 C:AQ4</t>
  </si>
  <si>
    <t>S:AK753 H:8 D:KQ72 C:KQ4</t>
  </si>
  <si>
    <t>S:Q86 H:QJ3 D:AJ5 C:AJ65</t>
  </si>
  <si>
    <t>S:K93 H:AT6 D:A9862 C:K9</t>
  </si>
  <si>
    <t>S:AQJ652 H:K82 D:Q C:A85</t>
  </si>
  <si>
    <t>S:AK H:QJ3 D:AKQ5 C:A962</t>
  </si>
  <si>
    <t>S:95 H:AK98742 D:73 C:87</t>
  </si>
  <si>
    <t>S:QT875 H:K6 D:AK3 C:AKJ</t>
  </si>
  <si>
    <t>S:J9643 H:AQ3 D:Q7 C:Q53</t>
  </si>
  <si>
    <t>S:KQ5 H:AQ96 D:764 C:K96</t>
  </si>
  <si>
    <t>S:AJ6 H:K75 D:KQ53 C:AJ5</t>
  </si>
  <si>
    <t>S:K5 H:AK9762 D:K8 C:764</t>
  </si>
  <si>
    <t>S:Q982 H:A95 D:A64 C:KQJ</t>
  </si>
  <si>
    <t>S:J982 H:A95 D:AJ4 C:KQJ</t>
  </si>
  <si>
    <t>S:AK4 H:J95 D:AK76 C:A54</t>
  </si>
  <si>
    <t>S:732 H:AKQ864 D:53 C:87</t>
  </si>
  <si>
    <t>S:AQJ862 H:KQ7 D:KQJ C:A</t>
  </si>
  <si>
    <t>S:K53 H:A952 D:854 C:654</t>
  </si>
  <si>
    <t>S:A72 H:Q74 D:985 C:9843</t>
  </si>
  <si>
    <t>S:KQJ5 H:AK652 D:6 C:AKQ</t>
  </si>
  <si>
    <t>S:A72 H:J9874 D:85 C:843</t>
  </si>
  <si>
    <t>S:AK963 H:AJ75 D:KQ2 C:6</t>
  </si>
  <si>
    <t>S:85 H:KQ964 D:73 C:AK85</t>
  </si>
  <si>
    <t>S:K42 H:AK75 D:A2 C:8753</t>
  </si>
  <si>
    <t>S:K854 H:KQ84 D:T52 C:KQ</t>
  </si>
  <si>
    <t>S:AJT96 H:A62 D:AQ C:T52</t>
  </si>
  <si>
    <t>S:AJT762 H:KT D:AJ6 C:J4</t>
  </si>
  <si>
    <t>S:KQ53 H:QJ5 D:KQ C:9732</t>
  </si>
  <si>
    <t>S:K9652 H:A76 D:Q5 C:KQ8</t>
  </si>
  <si>
    <t>S:AQJ743 H:KQJ5 D:J3 C:7</t>
  </si>
  <si>
    <t>S:K9652 H:A76 D:A5 C:Q98</t>
  </si>
  <si>
    <t>S:KQ H:K875 D:A9 C:KQT92</t>
  </si>
  <si>
    <t>S:A5 H:AJT962 D:KQ7 C:63</t>
  </si>
  <si>
    <t>S:AQT64 H:KQJ7 D:KJ C:J5</t>
  </si>
  <si>
    <t>S:KJ972 H:A95 D:Q5 C:KQT</t>
  </si>
  <si>
    <t>S:A763 H:AQ84 D:94 C:KQ2</t>
  </si>
  <si>
    <t>S:KQJ85 H:KJ7 D:Q85 C:84</t>
  </si>
  <si>
    <t>S:Q84 H:AK842 D:4 C:KJ95</t>
  </si>
  <si>
    <t>S:A765 H:QJT7 D:KQ75 C:4</t>
  </si>
  <si>
    <t>S:KJ75 H:K6 D:KQ98 C:J83</t>
  </si>
  <si>
    <t>S:KQ H:AJT976 D:97 C:A96</t>
  </si>
  <si>
    <t>S:A983 H:KQ83 D:AK4 C:72</t>
  </si>
  <si>
    <t>S:K763 H:J83 D:KQ C:AK83</t>
  </si>
  <si>
    <t>S:AQ984 H:AK4 D:98 C:QJ2</t>
  </si>
  <si>
    <t>S:KQJ H:KQJ84 D:94 C:J65</t>
  </si>
  <si>
    <t>S:3 H:A953 D:AJT2 C:KQ94</t>
  </si>
  <si>
    <t>S:764 H:KQJ84 D:K4 C:A65</t>
  </si>
  <si>
    <t>S:A75 H:QJT76 D:J8 C:KQ3</t>
  </si>
  <si>
    <t>S:KQ H:AK8 D:7543 C:JT65</t>
  </si>
  <si>
    <t>S:KQJ H:A873 D:62 C:AJ92</t>
  </si>
  <si>
    <t>S:3 H:KJ9652 D:KQJ C:KQ5</t>
  </si>
  <si>
    <t>S:6 H:AK972 D:87 C:KQ865</t>
  </si>
  <si>
    <t>S:AQ9 H:QJ83 D:QJ96 C:J2</t>
  </si>
  <si>
    <t>S:QJ84 H:K875 D:AJ4 C:64</t>
  </si>
  <si>
    <t>S:AK9765 H:J9 D:K75 C:AQ</t>
  </si>
  <si>
    <t>S:KQ954 H:AQ8 D:Q97 C:QJ</t>
  </si>
  <si>
    <t>S:JT863 H:KJ7 D:AK3 C:K5</t>
  </si>
  <si>
    <t>S:KJ96 H:KQ98 D:Q94 C:A5</t>
  </si>
  <si>
    <t>S:AQ8752 H:A3 D:J62 C:KQ</t>
  </si>
  <si>
    <t>S:KJ84 H:AK943 D:A96 C:7</t>
  </si>
  <si>
    <t>S:AQ963 H:QJ75 D:KQ C:QJ</t>
  </si>
  <si>
    <t>S:K973 H:A42 D:AK82 C:K8</t>
  </si>
  <si>
    <t>S:A95 H:KQJ72 D:AQ C:964</t>
  </si>
  <si>
    <t>S:KQJ H:AT93 D:K8754 C:8</t>
  </si>
  <si>
    <t>S:AJ53 H:A6 D:KJ72 C:874</t>
  </si>
  <si>
    <t>S:KQ9762 H:KQJ2 D:A8 C:5</t>
  </si>
  <si>
    <t>4H</t>
  </si>
  <si>
    <t>4S</t>
  </si>
  <si>
    <t>2H</t>
  </si>
  <si>
    <t>6S</t>
  </si>
  <si>
    <t>2S</t>
  </si>
  <si>
    <t>5C</t>
  </si>
  <si>
    <t>5H</t>
  </si>
  <si>
    <t>3H</t>
  </si>
  <si>
    <t>3S</t>
  </si>
  <si>
    <t>5D</t>
  </si>
  <si>
    <t>6C</t>
  </si>
  <si>
    <t>3C</t>
  </si>
  <si>
    <t>6H</t>
  </si>
  <si>
    <t>3D</t>
  </si>
  <si>
    <t>6D</t>
  </si>
  <si>
    <t>2C</t>
  </si>
  <si>
    <t>7S</t>
  </si>
  <si>
    <t>7H</t>
  </si>
  <si>
    <t>2D</t>
  </si>
  <si>
    <t>7C</t>
  </si>
  <si>
    <t>4D</t>
  </si>
  <si>
    <t>5S</t>
  </si>
  <si>
    <t>1S</t>
  </si>
  <si>
    <t>1D</t>
  </si>
  <si>
    <t>1H</t>
  </si>
  <si>
    <t>pass 1NT | pass 3NT pass pass | pass</t>
  </si>
  <si>
    <t>1NT | pass pass pass |</t>
  </si>
  <si>
    <t>pass 1NT | pass 2NT pass 3NT | pass pass pass |</t>
  </si>
  <si>
    <t>1NT | pass pass pass</t>
  </si>
  <si>
    <t>1NT | pass 6NT pass pass | pass</t>
  </si>
  <si>
    <t>pass 1NT | pass 2NT pass 3NT | pass pass pass</t>
  </si>
  <si>
    <t>1NT | pass 4NT pass 6NT | pass pass pass</t>
  </si>
  <si>
    <t>1NT | pass 2NT pass 3NT | pass pass pass</t>
  </si>
  <si>
    <t>2NT | pass 3NT pass pass | pass</t>
  </si>
  <si>
    <t>1NT | pass 3NT pass pass | pass</t>
  </si>
  <si>
    <t>1NT | pass 3NT pass pass | pass |</t>
  </si>
  <si>
    <t>2NT | pass 4NT pass 6NT | pass pass pass</t>
  </si>
  <si>
    <t>2NT | pass 6NT pass pass | pass</t>
  </si>
  <si>
    <t>2NT | pass 7NT pass pass | pass</t>
  </si>
  <si>
    <t>pass 1NT pass pass | pass</t>
  </si>
  <si>
    <t>pass 1NT pass 3NT | pass pass pass</t>
  </si>
  <si>
    <t>pass 1NT pass 2NT | pass 3NT pass pass | pass</t>
  </si>
  <si>
    <t>pass 1NT pass 2NT | pass pass pass</t>
  </si>
  <si>
    <t>2NT | pass pass pass</t>
  </si>
  <si>
    <t>pass 1NT pass 4NT | pass</t>
  </si>
  <si>
    <t>1NT | pass 2NT pass pass | pass</t>
  </si>
  <si>
    <t>pass 1NT pass 6NT | pass</t>
  </si>
  <si>
    <t>pass 2NT pass 3NT | pass pass pass</t>
  </si>
  <si>
    <t>pass | pass 1NT pass 2NT | pass 3NT pass pass | pass</t>
  </si>
  <si>
    <t>pass 1NT pass 4NT | pass 6NT pass pass | pass</t>
  </si>
  <si>
    <t>pass 2NT pass pass | pass</t>
  </si>
  <si>
    <t>pass 2NT pass 6NT | pass pass pass</t>
  </si>
  <si>
    <t>pass | pass 1NT pass pass | pass</t>
  </si>
  <si>
    <t>1NT pass 2NT | pass 3NT pass pass | pass</t>
  </si>
  <si>
    <t>1NT pass 6NT | pass pass pass</t>
  </si>
  <si>
    <t>2NT pass 4NT | pass pass pass</t>
  </si>
  <si>
    <t>1NT pass 3NT | pass pass pass</t>
  </si>
  <si>
    <t>1NT pass 4NT | pass pass pass</t>
  </si>
  <si>
    <t>pass 1NT | pass 4NT pass 6NT | pass pass pass</t>
  </si>
  <si>
    <t>1NT pass | pass pass</t>
  </si>
  <si>
    <t>pass pass 2NT | pass 3NT pass pass | pass</t>
  </si>
  <si>
    <t>2NT | pass 3NT pass pass | pass |</t>
  </si>
  <si>
    <t>1NT | pass 2NT pass 3NT | pass pass pass |</t>
  </si>
  <si>
    <t>pass 1NT | pass 3NT pass pass | pass |</t>
  </si>
  <si>
    <t>1NT | pass 4NT pass pass | pass</t>
  </si>
  <si>
    <t>2NT pass 6NT | pass pass pass</t>
  </si>
  <si>
    <t>2NT pass 3NT | pass pass pass</t>
  </si>
  <si>
    <t>pass pass 1NT | pass 3NT pass pass | pass</t>
  </si>
  <si>
    <t>1NT | 3NT pass pass |</t>
  </si>
  <si>
    <t>1NT | pass 3NT pass pass |</t>
  </si>
  <si>
    <t>3NTX</t>
  </si>
  <si>
    <t>1NT pass pass | pass</t>
  </si>
  <si>
    <t>2HX</t>
  </si>
  <si>
    <t>2SX</t>
  </si>
  <si>
    <t>2DX</t>
  </si>
  <si>
    <t>1CXX</t>
  </si>
  <si>
    <t>4SXX</t>
  </si>
  <si>
    <t>4SX</t>
  </si>
  <si>
    <t>1CX</t>
  </si>
  <si>
    <t>Lead</t>
  </si>
  <si>
    <t>Kind</t>
  </si>
  <si>
    <t>BID+NEXT</t>
  </si>
  <si>
    <t>BID+NEXT+ROTATE</t>
  </si>
  <si>
    <t>BID+DEAL+NEXT</t>
  </si>
  <si>
    <t>BID</t>
  </si>
  <si>
    <t>NEXT</t>
  </si>
  <si>
    <t>1D pass 1NT | pass pass pass</t>
  </si>
  <si>
    <t>S4</t>
  </si>
  <si>
    <t>1D pass 1H | pass 2H pass 4H | pass pass pass</t>
  </si>
  <si>
    <t>DT</t>
  </si>
  <si>
    <t>1S | pass 2H pass 2S | pass 4S pass pass | pass</t>
  </si>
  <si>
    <t>D5</t>
  </si>
  <si>
    <t>HJ</t>
  </si>
  <si>
    <t>HQ</t>
  </si>
  <si>
    <t>1H | pass 2H pass 4H | pass pass pass |</t>
  </si>
  <si>
    <t>SA</t>
  </si>
  <si>
    <t>pass 1C | pass 1D pass 1NT | pass 3NT pass pass | pass</t>
  </si>
  <si>
    <t>SQ</t>
  </si>
  <si>
    <t>1H | pass 3H pass 4H | pass pass pass</t>
  </si>
  <si>
    <t>1C pass 1S | pass 2S pass 4S | pass pass pass</t>
  </si>
  <si>
    <t>C2</t>
  </si>
  <si>
    <t>1NT | pass 2C pass 2S | pass 3NT pass pass | pass</t>
  </si>
  <si>
    <t>DJ</t>
  </si>
  <si>
    <t>1S | pass 1NT pass 4S | pass pass pass</t>
  </si>
  <si>
    <t>HK</t>
  </si>
  <si>
    <t>1NT | pass 3H pass 3NT | pass pass pass</t>
  </si>
  <si>
    <t>SJ</t>
  </si>
  <si>
    <t>1H | 1S 2H pass pass | pass</t>
  </si>
  <si>
    <t>SK</t>
  </si>
  <si>
    <t>1NT | pass 2C pass 2H | pass 4H pass pass | pass</t>
  </si>
  <si>
    <t>pass 1C | pass 1S pass 2NT | pass 3NT pass pass | pass</t>
  </si>
  <si>
    <t>H5</t>
  </si>
  <si>
    <t>1D 1H | pass 4H pass pass | pass</t>
  </si>
  <si>
    <t>DA</t>
  </si>
  <si>
    <t>1S | pass 3S pass 4NT | pass 5H pass 6S | pass pass pass</t>
  </si>
  <si>
    <t>DK</t>
  </si>
  <si>
    <t>1D | 1S pass 1NT | pass 3NT pass pass | pass</t>
  </si>
  <si>
    <t>pass 2C | pass 2D pass 2S | pass 2NT pass 3S | pass 4S pass pass | pass</t>
  </si>
  <si>
    <t>1C pass 1S | pass 2S pass pass | pass</t>
  </si>
  <si>
    <t>1D | pass 2C pass 3NT | pass pass pass</t>
  </si>
  <si>
    <t>H7</t>
  </si>
  <si>
    <t>1C pass 1S | pass 3S pass 4S | pass pass pass</t>
  </si>
  <si>
    <t>1S | pass 2C pass 3S | pass 4S pass pass | pass</t>
  </si>
  <si>
    <t>C4</t>
  </si>
  <si>
    <t>1S | pass 1NT pass 3S | pass 4S pass pass | pass</t>
  </si>
  <si>
    <t>CQ</t>
  </si>
  <si>
    <t>1S | pass 2S pass pass | pass</t>
  </si>
  <si>
    <t>pass 1D | pass 1H pass 1NT | pass 3NT pass pass | pass</t>
  </si>
  <si>
    <t>CK</t>
  </si>
  <si>
    <t>1S | 2D 3D pass 4S | pass pass pass</t>
  </si>
  <si>
    <t>1C | pass 1H pass 1S | pass 3S pass 4S | pass pass pass</t>
  </si>
  <si>
    <t>D2</t>
  </si>
  <si>
    <t>pass 1C | pass 3C pass 5C | pass pass pass</t>
  </si>
  <si>
    <t>DQ</t>
  </si>
  <si>
    <t>pass 1H | pass 3H pass 4NT | pass 5C pass 5H | pass pass pass</t>
  </si>
  <si>
    <t>ST</t>
  </si>
  <si>
    <t>1D | pass 2D pass 3NT | pass pass pass</t>
  </si>
  <si>
    <t>1NT pass 4S | pass pass pass</t>
  </si>
  <si>
    <t>1D pass 1S | pass 2S pass 4S | pass pass pass</t>
  </si>
  <si>
    <t>1NT | 2S 2NT pass 3NT | pass pass pass</t>
  </si>
  <si>
    <t>2S | pass pass pass</t>
  </si>
  <si>
    <t>HA</t>
  </si>
  <si>
    <t>3H | pass pass pass</t>
  </si>
  <si>
    <t>1D pass 2NT | pass 3NT pass pass | pass</t>
  </si>
  <si>
    <t>1H | pass 2H pass 4H | pass pass pass</t>
  </si>
  <si>
    <t>1NT pass 2C | pass 2D pass 2H | pass 3H pass pass | pass</t>
  </si>
  <si>
    <t>CJ</t>
  </si>
  <si>
    <t>pass 1D | pass 1H pass 2NT | pass 3D pass 3NT | pass pass pass</t>
  </si>
  <si>
    <t>S5</t>
  </si>
  <si>
    <t>1D dbl pass 2D | pass 2H pass 2S | pass 4S pass pass | pass</t>
  </si>
  <si>
    <t>pass 1D | pass 2C pass 2NT | pass 3NT pass pass | pass</t>
  </si>
  <si>
    <t>H2</t>
  </si>
  <si>
    <t>pass pass pass 1S | 2H 4S pass pass | pass</t>
  </si>
  <si>
    <t>1H | pass 2H pass 3C | pass 4H pass pass | pass</t>
  </si>
  <si>
    <t>1D pass 1S | pass 2S pass 3C | pass 3D pass 4NT | pass 5H pass 6S | pass pass pass</t>
  </si>
  <si>
    <t>CA</t>
  </si>
  <si>
    <t>2H | pass 4H pass pass | pass</t>
  </si>
  <si>
    <t>1S | pass 2S pass 3D | pass 3S pass pass | pass</t>
  </si>
  <si>
    <t>1C | pass 1D pass 1NT | pass 3NT pass pass | pass</t>
  </si>
  <si>
    <t>S6</t>
  </si>
  <si>
    <t>1H | pass 4H pass pass | pass pass</t>
  </si>
  <si>
    <t>1NT | pass 2C pass 2D | pass 3NT pass pass | pass</t>
  </si>
  <si>
    <t>3H | 3S 4H pass pass | pass</t>
  </si>
  <si>
    <t>2C pass 2NT | pass 4C pass 4D | pass 6NT pass pass | pass</t>
  </si>
  <si>
    <t>1S | pass 2H pass 2S | pass 3S pass 4S | pass pass pass</t>
  </si>
  <si>
    <t>2C | pass 2D pass 2NT | pass 3C pass 3H | pass 4H pass pass | pass</t>
  </si>
  <si>
    <t>1C pass 2NT | pass 3NT pass pass | pass</t>
  </si>
  <si>
    <t>1D | pass 1H pass 3D | pass 4D pass 5D | pass pass pass</t>
  </si>
  <si>
    <t>2C | pass 2D pass 2S | pass 3S pass 4NT | pass 5D pass 6S | pass pass pass</t>
  </si>
  <si>
    <t>2NT | pass 3C pass 3S | pass 4S pass pass | pass</t>
  </si>
  <si>
    <t>1C pass 1H | pass 2H pass 4H | pass pass pass</t>
  </si>
  <si>
    <t>S2</t>
  </si>
  <si>
    <t>2H pass 2NT | pass 3D pass 6NT | pass pass pass</t>
  </si>
  <si>
    <t>1H | 2D 2H 2S pass | pass 3H pass pass | pass</t>
  </si>
  <si>
    <t>2C | pass 3C pass 4NT | pass 5D pass 5NT | pass 6D pass 6NT | pass pass pass</t>
  </si>
  <si>
    <t>1C | pass 5C pass pass | pass</t>
  </si>
  <si>
    <t>1H | pass 2H pass 3D | pass 4H pass pass | pass</t>
  </si>
  <si>
    <t>1H dbl pass 2S | pass 4S pass pass | pass</t>
  </si>
  <si>
    <t>1S | pass 2S dbl 4S | pass pass pass</t>
  </si>
  <si>
    <t>1S | pass 2S pass 3H | pass 4S pass pass | pass</t>
  </si>
  <si>
    <t>1S | pass 3S pass 4S | pass pass pass</t>
  </si>
  <si>
    <t>1C pass 1H | pass 3H pass 4H | pass pass pass |</t>
  </si>
  <si>
    <t>1D 1H | 1S 2H 2S 4H | pass pass pass</t>
  </si>
  <si>
    <t>1S | pass 2S pass 4S | pass pass pass</t>
  </si>
  <si>
    <t>1H | pass 2D pass 2H | pass 4H pass pass | pass</t>
  </si>
  <si>
    <t>2D pass 2NT | pass 3NT pass pass | pass</t>
  </si>
  <si>
    <t>1H | 1S pass pass 3H | pass 4H pass pass | pass</t>
  </si>
  <si>
    <t>1H | pass 1S pass 3H | pass 4H pass pass | pass</t>
  </si>
  <si>
    <t>3H | pass 4H pass pass | pass</t>
  </si>
  <si>
    <t>S3</t>
  </si>
  <si>
    <t>1S | pass 2C pass 2D | pass 4S pass pass | pass</t>
  </si>
  <si>
    <t>pass 1C | pass 1S pass 1NT | pass 3NT pass pass | pass</t>
  </si>
  <si>
    <t>2C | pass 2D pass 2S | pass 4S pass pass | pass</t>
  </si>
  <si>
    <t>4H | pass pass pass</t>
  </si>
  <si>
    <t>1NT | pass 2H pass 2S | pass pass pass</t>
  </si>
  <si>
    <t>1NT | pass 2C pass 2D | pass 2NT pass 3NT | pass pass pass</t>
  </si>
  <si>
    <t>S7</t>
  </si>
  <si>
    <t>1NT | pass 2H pass 3S | pass 4NT pass 5D | pass 6S pass pass | pass</t>
  </si>
  <si>
    <t>CT</t>
  </si>
  <si>
    <t>1NT | pass 2D pass 2H | pass 4H pass pass | pass</t>
  </si>
  <si>
    <t>1NT | pass 2C pass 2S | pass 2NT pass 3NT | pass pass pass</t>
  </si>
  <si>
    <t>2NT | pass 3C pass 3D | pass 4D pass 5D | pass pass pass</t>
  </si>
  <si>
    <t>1NT | pass 2C pass 2H | pass 3NT pass pass | pass</t>
  </si>
  <si>
    <t>1NT pass 3C | pass 4C pass 6C | pass pass pass</t>
  </si>
  <si>
    <t>HT</t>
  </si>
  <si>
    <t>1NT | pass 2D pass 2H | pass pass pass</t>
  </si>
  <si>
    <t>2NT | pass 3C pass 3H | pass 3NT pass 4S | pass pass pass</t>
  </si>
  <si>
    <t>1NT 2S 3H | pass 4H pass pass | pass</t>
  </si>
  <si>
    <t>H6</t>
  </si>
  <si>
    <t>1NT | pass 2C pass 2D | pass 2H pass 3NT | pass pass pass</t>
  </si>
  <si>
    <t>2NT | pass 3H pass 3S | pass 4S pass pass | pass</t>
  </si>
  <si>
    <t>1NT | pass 2D pass 2H | pass 2NT pass pass | pass</t>
  </si>
  <si>
    <t>1NT | pass 2C pass 2H | pass 3NT pass 4S | pass pass pass</t>
  </si>
  <si>
    <t>H3</t>
  </si>
  <si>
    <t>1NT | pass 2S pass 3C | pass pass pass</t>
  </si>
  <si>
    <t>1NT | pass 2H pass 3S | pass 6S pass pass | pass</t>
  </si>
  <si>
    <t>1NT | 2H 3NT pass pass | pass</t>
  </si>
  <si>
    <t>1NT | pass 2H pass 2S | pass 4S pass pass | pass</t>
  </si>
  <si>
    <t>C9</t>
  </si>
  <si>
    <t>pass 1NT | pass 2S pass 3C | pass pass pass</t>
  </si>
  <si>
    <t>1H 1NT | pass 3NT pass pass | pass</t>
  </si>
  <si>
    <t>H8</t>
  </si>
  <si>
    <t>1NT 2S 4H | pass pass pass</t>
  </si>
  <si>
    <t>1NT pass 2D | pass 2H pass 2S | pass 4S pass pass | pass</t>
  </si>
  <si>
    <t>1NT | 2H 3D pass 3NT | pass pass pass |</t>
  </si>
  <si>
    <t>2NT | pass 3C pass 3D | pass 3NT pass pass | pass</t>
  </si>
  <si>
    <t>2NT | pass 3D pass 3H | pass 3NT pass pass | pass</t>
  </si>
  <si>
    <t>1NT | pass 2D pass 2H | pass 3H pass 4H | pass pass pass</t>
  </si>
  <si>
    <t>1NT | pass 2H pass 3S | pass 4S pass pass | pass</t>
  </si>
  <si>
    <t>2H 2NT | pass 3NT pass pass | pass |</t>
  </si>
  <si>
    <t>H9</t>
  </si>
  <si>
    <t>1NT | 2H 3C pass 3NT | pass pass pass</t>
  </si>
  <si>
    <t>1NT | pass 2H pass 2S | pass 3S pass 4S | pass pass pass</t>
  </si>
  <si>
    <t>1NT | pass 2D pass 2H | pass 3NT pass 4H | pass pass pass</t>
  </si>
  <si>
    <t>1NT | pass 2C pass 2H | pass 6H pass pass | pass</t>
  </si>
  <si>
    <t>1NT pass 4C | pass 4S pass 6H | pass pass pass</t>
  </si>
  <si>
    <t>1NT | 2D 2NT pass 3C | pass 3NT pass pass | pass</t>
  </si>
  <si>
    <t>1D 1NT | pass 2D pass 2H | pass 3NT pass 4H | pass pass pass</t>
  </si>
  <si>
    <t>D9</t>
  </si>
  <si>
    <t>1NT pass 2S | pass 3C pass 3D | pass pass pass</t>
  </si>
  <si>
    <t>1NT | pass 2H pass 2S | pass 2NT pass 3NT | pass pass pass</t>
  </si>
  <si>
    <t>2NT | pass 3H pass 4S | pass 6S pass pass | pass</t>
  </si>
  <si>
    <t>1NT | pass 2H pass 2S | pass 6S pass pass | pass</t>
  </si>
  <si>
    <t>C6</t>
  </si>
  <si>
    <t>2NT | pass 3C pass 3H | pass 6H pass pass | pass</t>
  </si>
  <si>
    <t>S8</t>
  </si>
  <si>
    <t>1NT | pass 2D pass 3H | pass 4NT pass 5S | pass 6H all pass</t>
  </si>
  <si>
    <t>1H 1NT | pass pass pass</t>
  </si>
  <si>
    <t>1NT | pass 2C pass 2H | pass 4NT pass 5H | pass 6H all pass</t>
  </si>
  <si>
    <t>1NT 2S 2NT | pass 3C pass 3H | pass pass pass |</t>
  </si>
  <si>
    <t>1NT | pass 2C pass 2D | pass 3S pass 3NT | pass pass pass</t>
  </si>
  <si>
    <t>1NT | 2H 2NT pass 3C | pass 3H pass 3NT | pass pass pass</t>
  </si>
  <si>
    <t>2S pass pass 2NT | pass 3NT pass pass | pass</t>
  </si>
  <si>
    <t>1NT | pass 2H pass 2S | pass 3S pass pass | pass</t>
  </si>
  <si>
    <t>1NT | pass 2H pass 2S | pass 3NT pass pass | pass</t>
  </si>
  <si>
    <t>1NT | 2H 2NT pass 3C | pass 3H pass 3S | pass 4S all pass</t>
  </si>
  <si>
    <t>1NT pass 3D | pass 4D pass 4H | pass 4S pass 6D | pass pass pass</t>
  </si>
  <si>
    <t>2H 2NT | pass 3NT pass pass | pass</t>
  </si>
  <si>
    <t>1NT | pass 2C pass 2S | pass pass pass</t>
  </si>
  <si>
    <t>1S 1NT | pass 2NT pass 3NT | pass pass pass</t>
  </si>
  <si>
    <t>1NT pass 2H | pass 2S pass 3H | pass 4H pass pass | pass</t>
  </si>
  <si>
    <t>1S pass pass 1NT | pass 2NT pass 3NT | pass pass pass |</t>
  </si>
  <si>
    <t>1NT | pass 2C pass 2S | pass 4S pass pass | pass</t>
  </si>
  <si>
    <t>1NT pass 2C | pass 2D pass 4H | pass pass pass</t>
  </si>
  <si>
    <t>1NT | 2S 3S pass 3NT | pass pass pass</t>
  </si>
  <si>
    <t>2NT | pass 3D pass 4H | pass 4NT pass 5S | pass 6H all pass</t>
  </si>
  <si>
    <t>D8</t>
  </si>
  <si>
    <t>2NT | pass 4C pass 4S | pass 7NT pass pass | pass</t>
  </si>
  <si>
    <t>2C | pass 2D pass 2NT | pass 3NT pass pass | pass</t>
  </si>
  <si>
    <t>2C pass 2D | pass 2NT pass pass | pass</t>
  </si>
  <si>
    <t>2C | pass 2D pass 3NT | pass pass pass</t>
  </si>
  <si>
    <t>2C pass 2D | pass 2NT pass 3NT | pass pass pass</t>
  </si>
  <si>
    <t>2C | pass 2D pass 2H | pass 2NT pass 4H | pass pass pass</t>
  </si>
  <si>
    <t>2C pass 2D | pass 2H pass 3D | pass 3NT pass pass | pass</t>
  </si>
  <si>
    <t>2C pass 2D | pass 2NT pass 3C | pass 3H pass 4H | pass pass pass</t>
  </si>
  <si>
    <t>2C | pass 2D pass 2H | pass 2NT pass 3NT | pass pass pass</t>
  </si>
  <si>
    <t>2C pass 2NT | pass 3NT pass 6NT | pass pass pass</t>
  </si>
  <si>
    <t>2C pass 2D | pass 2S pass 3C | pass 3H pass 3S | pass pass pass</t>
  </si>
  <si>
    <t>2C pass 2D | pass 3C pass 3D | pass 3NT pass pass | pass</t>
  </si>
  <si>
    <t>2C | pass 2H pass 3H | pass 4H pass 4NT | pass 5D pass 6H | pass pass pass</t>
  </si>
  <si>
    <t>2C pass 2S | pass 3S pass 4S | pass pass pass</t>
  </si>
  <si>
    <t>2C | pass 2NT pass 3NT | pass 6NT pass pass | pass</t>
  </si>
  <si>
    <t>2C pass 2NT | pass 3NT pass 7NT | pass pass pass</t>
  </si>
  <si>
    <t>2C pass 2D | pass 2H pass 3H | pass 4C pass 4D | pass 6H all pass</t>
  </si>
  <si>
    <t>2C pass 2D | pass 2H pass 2S | pass 2NT pass 3S | pass 4S all pass</t>
  </si>
  <si>
    <t>2C | pass 2S pass 4NT | pass 5H pass 7NT | pass pass pass</t>
  </si>
  <si>
    <t>2C pass 2D | pass 2S pass 3H | pass 3NT pass pass | pass</t>
  </si>
  <si>
    <t>1H pass 2D | pass 2NT pass 3NT | pass pass pass</t>
  </si>
  <si>
    <t>1H pass 2D | pass 2H pass 3H | pass 4H pass pass | pass</t>
  </si>
  <si>
    <t>1H pass 2D | pass 2H pass 3H | pass 4C pass 4D | pass 4NT pass 5H | pass 6H pass pass</t>
  </si>
  <si>
    <t>1S 2D 2H | pass 2S pass pass | pass</t>
  </si>
  <si>
    <t>1S pass 2C | pass 2H pass 2NT | pass 3H pass 4H | pass pass pass</t>
  </si>
  <si>
    <t>pass 1S | pass 2H pass 3H | pass 4H pass pass | pass</t>
  </si>
  <si>
    <t>1S pass 2C | pass 2H pass 3H | pass 4H pass pass | pass</t>
  </si>
  <si>
    <t>1H pass 2D | pass 2S pass 2NT | pass 3NT pass pass | pass</t>
  </si>
  <si>
    <t>1S pass 2C | pass 2H pass 3D | pass 3NT pass pass | pass</t>
  </si>
  <si>
    <t>1S | pass 2H pass 3H | pass 3S pass 4C | pass 4NT pass 5H | pass 6H all pass</t>
  </si>
  <si>
    <t>pass 1H pass 2C | pass 2NT pass 3NT | pass 4NT pass 6NT | pass pass pass</t>
  </si>
  <si>
    <t>pass 1S pass 2D | pass 2S pass 4S | pass pass pass</t>
  </si>
  <si>
    <t>pass 1S pass 2H | pass 3H pass 4NT | pass 5H pass 5NT | pass 6C pass 6H | pass pass pass</t>
  </si>
  <si>
    <t>1S pass 1NT | pass 2C pass 2H | pass pass pass</t>
  </si>
  <si>
    <t>1S pass 1NT | pass 2C pass 2NT | pass 3NT pass pass | pass</t>
  </si>
  <si>
    <t>1H pass 1NT | pass 2H pass pass | pass</t>
  </si>
  <si>
    <t>1S | pass 2D pass 3D | pass 4S pass pass | pass</t>
  </si>
  <si>
    <t>1S | pass 2D pass 2S | pass 3S pass 4C | pass 4S all pass</t>
  </si>
  <si>
    <t>1S pass 2D | pass 2H pass 2NT | pass 3NT pass pass | pass</t>
  </si>
  <si>
    <t>1S pass 2D | pass 2H pass 3C | pass 3NT pass pass | pass</t>
  </si>
  <si>
    <t>pass pass 1S | pass 2D pass 2H | pass 2S pass pass | pass</t>
  </si>
  <si>
    <t>1S pass 1NT | pass 2C pass 2S | pass pass pass</t>
  </si>
  <si>
    <t>1S | pass 2H pass 3H | pass 4C pass 4D | pass 4NT pass 5H | pass 5NT pass 6D | pass 6H all pass</t>
  </si>
  <si>
    <t>1S pass 1NT | pass 2S pass 3S | pass 4S pass pass | pass</t>
  </si>
  <si>
    <t>1S pass 2C | pass 2H pass 2NT | pass 3S pass 4S | pass pass pass</t>
  </si>
  <si>
    <t>1S | pass 1NT pass 2C | pass 3S pass pass | pass</t>
  </si>
  <si>
    <t>1H 1S pass pass | pass</t>
  </si>
  <si>
    <t>1H 1S | pass 2S pass 4S | pass pass pass</t>
  </si>
  <si>
    <t>1H 1S pass 3S | pass pass pass</t>
  </si>
  <si>
    <t>1S 1NT | pass 2C pass 2D | pass 3NT pass pass | pass</t>
  </si>
  <si>
    <t>1H 1S pass 3S | pass 4S pass pass | pass</t>
  </si>
  <si>
    <t>1H 1S | pass 2NT pass 3NT | pass pass pass</t>
  </si>
  <si>
    <t>1S pass | pass pass</t>
  </si>
  <si>
    <t>1C 3S pass pass | pass</t>
  </si>
  <si>
    <t>1C 1S | pass pass pass</t>
  </si>
  <si>
    <t>1S pass pass pass</t>
  </si>
  <si>
    <t>1C 1S pass 4S | pass pass pass</t>
  </si>
  <si>
    <t>1D 1H | pass 1NT pass pass | pass</t>
  </si>
  <si>
    <t>1C 1D 1S | pass 2S pass 4S | pass pass pass</t>
  </si>
  <si>
    <t>1C | 1H 1S pass 2S | pass pass pass</t>
  </si>
  <si>
    <t>pass 1H 1S 2S | pass 4H pass pass | pass</t>
  </si>
  <si>
    <t>pass 1H 1S 3H | pass pass pass</t>
  </si>
  <si>
    <t>1D 1S | pass 2D pass 3S | pass 4S pass pass | pass</t>
  </si>
  <si>
    <t>1D 1S | pass 2D pass 2S | pass pass pass</t>
  </si>
  <si>
    <t>1H | 1S 2S pass 4NT | pass 5D pass 6H | pass pass pass</t>
  </si>
  <si>
    <t>1D | 1H 1S pass 2S | pass pass pass</t>
  </si>
  <si>
    <t>1H 1S 2S | pass 3H pass 4H | pass pass pass</t>
  </si>
  <si>
    <t>1S 2D 3D | pass 4NT pass 5D | pass 6S pass pass | pass</t>
  </si>
  <si>
    <t>1C | 1S 2H pass 3H | pass 4H pass pass | pass</t>
  </si>
  <si>
    <t>1H 2C 3C | pass 4H pass pass | pass</t>
  </si>
  <si>
    <t>1H | 1S 1NT pass 3NT | pass pass pass</t>
  </si>
  <si>
    <t>1H pass 1S | pass 1NT pass 2D | pass 2S pass 4S | pass pass pass</t>
  </si>
  <si>
    <t>1H | pass 2H pass 3C | pass 3H pass pass | pass</t>
  </si>
  <si>
    <t>1D | pass 1S pass 1NT | pass 2C pass 2NT | pass pass pass</t>
  </si>
  <si>
    <t>1S pass 2S | pass 3D pass 4S | pass pass pass</t>
  </si>
  <si>
    <t>1D | pass 1H pass 1NT | pass 3NT pass pass | pass</t>
  </si>
  <si>
    <t>1H pass 1S | pass 2C pass 2D | pass 2S pass 4S | pass pass pass</t>
  </si>
  <si>
    <t>1C | pass 1S pass 1NT | pass 2D pass 2H | pass 4H pass pass | pass</t>
  </si>
  <si>
    <t>pass pass 1S | pass 2S pass 3H | pass 4S pass pass | pass</t>
  </si>
  <si>
    <t>1H | pass 1S pass 2D | pass 3NT pass pass | pass</t>
  </si>
  <si>
    <t>1H pass 2H | pass pass pass</t>
  </si>
  <si>
    <t>1D | pass 1S pass 1NT | pass 2C pass 2NT | pass 3NT pass pass | pass</t>
  </si>
  <si>
    <t>1H pass 2H | pass 3C pass 4H | pass pass pass</t>
  </si>
  <si>
    <t>1C | pass 1D pass 1H | pass 2S pass 3NT | pass pass pass</t>
  </si>
  <si>
    <t>1C pass 1S | pass 1NT pass 2D | pass 2H pass 4H | pass pass pass</t>
  </si>
  <si>
    <t>1C | pass 1D pass 1H | pass 1S pass 2S | pass 4S pass pass | pass</t>
  </si>
  <si>
    <t>1C | pass 1D pass 1S | pass 3NT pass pass | pass</t>
  </si>
  <si>
    <t>1D pass 1S | pass 2C pass 3H | pass 4S pass pass | pass</t>
  </si>
  <si>
    <t>1D | pass 1H pass 1NT | pass 2C pass 2D | pass pass pass</t>
  </si>
  <si>
    <t>1H pass 1S | pass 2D pass 4H | pass pass pass</t>
  </si>
  <si>
    <t>1S | pass 2S pass 3H | pass 3S pass pass | pass</t>
  </si>
  <si>
    <t>1D pass 1S | pass 1NT pass 2C | pass 2S pass pass | pass</t>
  </si>
  <si>
    <t>1D | pass 1H pass 2C | pass 2S pass 2NT | pass 3NT pass pass | pass</t>
  </si>
  <si>
    <t>1H pass pass | pass</t>
  </si>
  <si>
    <t>1S | pass 2S pass 3S | pass pass pass</t>
  </si>
  <si>
    <t>pass pass 1S | pass 2S pass pass | pass</t>
  </si>
  <si>
    <t>1H | pass 2H pass 3H | pass 4H pass pass | pass</t>
  </si>
  <si>
    <t>1H pass 2H | pass 3H pass pass | pass</t>
  </si>
  <si>
    <t>pass | pass 1S pass pass | pass</t>
  </si>
  <si>
    <t>1S pass 2S | pass 3S pass 4S | pass pass pass</t>
  </si>
  <si>
    <t>1H | pass 3H pass pass | pass</t>
  </si>
  <si>
    <t>pass pass 1H | pass 3H pass | pass pass</t>
  </si>
  <si>
    <t>1S pass 3S | pass 4S pass pass | pass</t>
  </si>
  <si>
    <t>1H pass 4H | pass pass pass</t>
  </si>
  <si>
    <t>1S | pass 3S pass 6S | pass pass pass</t>
  </si>
  <si>
    <t>1S pass 4S | pass pass pass</t>
  </si>
  <si>
    <t>1H | pass 4H pass pass | pass</t>
  </si>
  <si>
    <t>1H pass 3H | pass 4H pass pass | pass</t>
  </si>
  <si>
    <t>pass | pass 1S pass 4S | pass pass pass</t>
  </si>
  <si>
    <t>1S pass 2S | pass 4S pass pass | pass</t>
  </si>
  <si>
    <t>pass | pass 1H pass 2H | pass 3H pass pass | pass</t>
  </si>
  <si>
    <t>1H pass 2H | pass 4H pass pass | pass</t>
  </si>
  <si>
    <t>1H | pass 2H pass 3H | pass pass pass</t>
  </si>
  <si>
    <t>1D | pass 1H pass 1S | pass 4S pass pass | pass</t>
  </si>
  <si>
    <t>1H pass 1NT | pass pass pass</t>
  </si>
  <si>
    <t>1S | pass 1NT pass 3NT | pass pass pass</t>
  </si>
  <si>
    <t>1S pass 4NT | pass 5H pass 6S | pass pass pass</t>
  </si>
  <si>
    <t>1H | pass 1NTpass3H pass 3H | pass 4H pass pass | pass</t>
  </si>
  <si>
    <t>1C pass 1H | pass 1S pass 2S | pass pass pass</t>
  </si>
  <si>
    <t>pass pass 1S | pass 3S pass pass | pass</t>
  </si>
  <si>
    <t>1D pass 1S | pass 4S pass pass | pass</t>
  </si>
  <si>
    <t>1S | pass 2S pass 3S | pass 4S pass pass | pass</t>
  </si>
  <si>
    <t>1NT pass 2C | pass 2D pass 3NT | pass pass pass</t>
  </si>
  <si>
    <t>1NT pass 2D | pass 2H pass 4H | pass pass pass</t>
  </si>
  <si>
    <t>1NT pass 2D | pass 2H pass 3NT | pass pass pass</t>
  </si>
  <si>
    <t>1NT pass 2C | pass 2H pass 4H | pass pass pass</t>
  </si>
  <si>
    <t>1NT pass 2H | pass 2S pass 4H | pass 4S pass pass | pass</t>
  </si>
  <si>
    <t>1NT | pass 2H pass 2S | pass 3NT pass 4S | pass pass pass</t>
  </si>
  <si>
    <t>2NT pass 3D | pass 3H pass 4NT | pass 5H pass 6H | pass pass pass</t>
  </si>
  <si>
    <t>1NT | pass 2C pass 2H | pass 2NT pass pass | pass</t>
  </si>
  <si>
    <t>1NT pass 2C | pass 2D pass 3S | pass 4S pass pass | pass</t>
  </si>
  <si>
    <t>1NT | pass 2Cpass2S pass 2S | pass 3S pass 4S | pass pass pass</t>
  </si>
  <si>
    <t>1NT pass 2H | pass 2S pass 3S | pass 4S pass pass | pass</t>
  </si>
  <si>
    <t>1NT | pass 2C pass 2D | pass 2H pass 4H | pass pass pass</t>
  </si>
  <si>
    <t>1NT pass 2C | pass 2D pass 4S | pass pass pass</t>
  </si>
  <si>
    <t>1NT | pass 2D pass 3H | pass 4C pass 4D | pass 6H pass pass | pass</t>
  </si>
  <si>
    <t>1NT pass 2C | pass 2H pass 3NT | pass 4S pass pass | pass</t>
  </si>
  <si>
    <t>1NT | pass 2C pass 2H | pass pass pass</t>
  </si>
  <si>
    <t>1NT | pass 2H pass 2S | pass 2NT pass 4S | pass pass pass</t>
  </si>
  <si>
    <t>2S pass pass | pass</t>
  </si>
  <si>
    <t>2S pass 4S | pass pass pass</t>
  </si>
  <si>
    <t>3D | pass pass pass</t>
  </si>
  <si>
    <t>3H pass 4H | pass pass pass</t>
  </si>
  <si>
    <t>1S | pass 2C pass 2S | pass 4S pass pass | pass</t>
  </si>
  <si>
    <t>2H pass 4H | pass pass pass</t>
  </si>
  <si>
    <t>2H | pass pass pass</t>
  </si>
  <si>
    <t>2H pass 2S | pass 3S pass 4S | pass pass pass</t>
  </si>
  <si>
    <t>3H | pass 4NT pass 5D | pass 6H pass pass | pass</t>
  </si>
  <si>
    <t>3C pass 3NT | pass pass pass</t>
  </si>
  <si>
    <t>2H | pass 2NT pass 3H | pass 4H pass pass | pass</t>
  </si>
  <si>
    <t>2S pass 2NT | pass 3C pass 3S | pass pass pass</t>
  </si>
  <si>
    <t>2D | pass 2NT pass 3H | pass 3NT pass pass | pass</t>
  </si>
  <si>
    <t>3S | pass 4S pass pass | pass</t>
  </si>
  <si>
    <t>1S pass 2C | pass 2S pass 4S | pass pass pass</t>
  </si>
  <si>
    <t>2D pass 2NT | pass 3NT pass 6NT | pass pass pass</t>
  </si>
  <si>
    <t>2S | pass 2NT pass 3H | pass 4S pass pass | pass</t>
  </si>
  <si>
    <t>2S pass 2NT | pass 3S pass pass | pass</t>
  </si>
  <si>
    <t>3C | pass 4H pass pass | pass</t>
  </si>
  <si>
    <t>pass pass 1H | pass 3H pass 4H | pass pass pass</t>
  </si>
  <si>
    <t>2D | pass 2NT pass 3C | pass 3NT pass pass | pass</t>
  </si>
  <si>
    <t>2C pass 2S | pass 2NT pass 3NT | pass pass pass</t>
  </si>
  <si>
    <t>2C | pass 2D pass 2H | pass 4H pass pass | pass</t>
  </si>
  <si>
    <t>2C pass 2D | pass 3NT pass pass | pass</t>
  </si>
  <si>
    <t>2C | pass 2D pass 2H | pass 3C pass 3H | pass pass pass</t>
  </si>
  <si>
    <t>2C pass 2H | pass 4NT pass 5D | pass 6H pass pass | pass</t>
  </si>
  <si>
    <t>2C | pass 2S pass 3S | pass 4C pass 4D | pass 4NT pass 5S | pass 7S all pass</t>
  </si>
  <si>
    <t>2C | pass 2NT pass 3NT | pass pass pass</t>
  </si>
  <si>
    <t>2C pass 2D | pass 2S pass 2NT | pass 3H pass 4H | pass pass pass</t>
  </si>
  <si>
    <t>2C | pass 3D pass 3NT | pass 6NT pass pass | pass</t>
  </si>
  <si>
    <t>2C pass 2S | pass 3H pass 4H | pass 4NT pass 5H | pass 6H pass pass | pass pass pass</t>
  </si>
  <si>
    <t>2C | pass 2D pass 2S | pass 3S pass 4S | pass pass pass</t>
  </si>
  <si>
    <t>2C pass 2NT | pass 6NT pass pass | pass</t>
  </si>
  <si>
    <t>2C | pass 2H pass 2S | pass 3H pass 6H | pass pass all pass</t>
  </si>
  <si>
    <t>2C pass 2NT | pass 3C pass 3S | pass 4S pass 6S | pass pass pass</t>
  </si>
  <si>
    <t>2C | pass 2D pass 2S | pass 3C pass 3H | pass 4H pass pass | pass</t>
  </si>
  <si>
    <t>2C pass 2NT | pass 3NT pass pass | pass</t>
  </si>
  <si>
    <t>2C | pass 2D pass 2NT | pass 3C pass 3S | pass 4S all pass</t>
  </si>
  <si>
    <t>2C pass 2NT | pass 4C pass 4S | pass 5C pass 5H | pass 7NT all pass</t>
  </si>
  <si>
    <t>2C | pass 3D pass 4NT | pass 5D pass 6D | pass pass pass</t>
  </si>
  <si>
    <t>2C pass 2D | pass 2S pass 3S | pass 4NT pass 5C | pass 5S pass pass | pass</t>
  </si>
  <si>
    <t>2C | pass 2H pass 4NT | pass 5D pass 6H | pass pass pass</t>
  </si>
  <si>
    <t>1NT pass 4C | pass 4S pass 6NT | pass pass pass</t>
  </si>
  <si>
    <t>1H | pass 2S pass 3S | pass 4NT pass 5H | pass 7NT pass pass | pass</t>
  </si>
  <si>
    <t>2C pass 2H | pass 4NT pass 5D | pass 5H pass pass | pass</t>
  </si>
  <si>
    <t>1D | pass 2NT pass 4C | pass 4S pass 6NT | pass pass pass</t>
  </si>
  <si>
    <t>1C pass 2S | pass 3S pass 4NT | pass 5S pass 5NT | pass 6C pass 6S | pass pass pass</t>
  </si>
  <si>
    <t>2C | pass 2H pass 3H | pass 3S pass 4NT | pass 6C pass 6H | pass pass pass</t>
  </si>
  <si>
    <t>1H pass 4C | pass 4NT pass 5NT | pass 7H pass pass | pass</t>
  </si>
  <si>
    <t>1H | pass 3H pass 4NT | pass 6H pass pass | pass</t>
  </si>
  <si>
    <t>1H | pass 3H pass 4C | pass 4D pass 6H | pass pass pass</t>
  </si>
  <si>
    <t>2NT pass 4C | pass 4NT pass 5C | pass 5NT pass 7NT | pass pass pass</t>
  </si>
  <si>
    <t>2NT | pass 4C pass 4H | pass 4NT pass pass | pass</t>
  </si>
  <si>
    <t>1NT | pass 4C pass 4NT | pass 6NT pass pass | pass</t>
  </si>
  <si>
    <t>2C pass 2D | pass 2H pass 3H | pass 4NT pass 5C | pass 5NT pass 6H | pass 7NT all pass</t>
  </si>
  <si>
    <t>1D | pass 2NT pass 4C | pass 4S pass 5C | pass 5S pass 7NT | pass pass pass</t>
  </si>
  <si>
    <t>1D pass 3D | pass 4C pass 4S | pass 4NT pass 5D | pass pass pass</t>
  </si>
  <si>
    <t>1S | pass 2H pass 3H | pass 4NT pass 5H | pass 6H pass pass | pass</t>
  </si>
  <si>
    <t>1C pass 1H | pass 3H pass 4NT | pass 5D pass 5NT | pass 7H pass pass | pass</t>
  </si>
  <si>
    <t>1H | pass 3H pass 4NT | pass 5D pass 5H | pass pass pass</t>
  </si>
  <si>
    <t>1D pass 1H | pass 2NT pass 4C | pass 4NT pass 5C | pass 5H pass 7NT | pass pass pass</t>
  </si>
  <si>
    <t>2C | pass 2NT pass 4C | pass 4S pass 6NT | pass pass pass</t>
  </si>
  <si>
    <t>2C pass 2NT | pass 3S pass 4S | pass 4NT pass 5H | pass 6S pass pass | pass</t>
  </si>
  <si>
    <t>1H pass 1S | pass 4S pass 4NT | pass 5D pass 6S | pass pass pass</t>
  </si>
  <si>
    <t>1H | pass 3H pass 4NT | pass 5S pass 6H | pass pass pass</t>
  </si>
  <si>
    <t>1S pass 3S | pass 4C pass 4H | pass 4S pass pass | pass</t>
  </si>
  <si>
    <t>1H | pass 2D pass 4NT | pass 5S pass 6D | pass pass pass</t>
  </si>
  <si>
    <t>1H | pass 2C pass 4NT | pass 5C pass pass | pass</t>
  </si>
  <si>
    <t>1NT | pass 4C pass 4S | pass 6S pass pass | pass</t>
  </si>
  <si>
    <t>2C pass 2S | pass 4NT pass 6D | pass 7S pass pass | pass</t>
  </si>
  <si>
    <t>1NT | pass 3H pass 4NT | pass 5S pass 6H | pass pass pass</t>
  </si>
  <si>
    <t>2C pass 2S | pass 3S pass 4NT | pass 5D pass 5H | pass 6C pass 7NT | pass pass pass</t>
  </si>
  <si>
    <t>1NT | pass 3S pass 4S | pass 4NT pass 5S | pass 6S pass pass | pass</t>
  </si>
  <si>
    <t>1NT pass 3S | pass 4S pass 4NT | pass 5D pass 6S | pass pass pass</t>
  </si>
  <si>
    <t>3H | pass 4NT pass 5H | pass 7NT pass pass | pass</t>
  </si>
  <si>
    <t>1S pass 3S | pass 4NT pass 5C | pass 5S pass pass | pass</t>
  </si>
  <si>
    <t>1D | pass 1H pass 2NT | pass 4NT pass pass | pass</t>
  </si>
  <si>
    <t>1H pass 4C | pass 4NT pass 6C | pass 6H pass pass | pass</t>
  </si>
  <si>
    <t>1NT | pass 2C pass 2S | pass 4NT pass 5S | pass 6S pass pass | pass</t>
  </si>
  <si>
    <t>1NT | pass 2C pass 2S | pass 4NT pass 5H | pass 5S pass pass | pass</t>
  </si>
  <si>
    <t>2H | pass 2NT pass 3NT | pass pass pass</t>
  </si>
  <si>
    <t>2C pass 2D | pass 2S pass 3S | pass 4NT pass 5H | pass 6S pass pass | pass</t>
  </si>
  <si>
    <t>2C | pass 2D pass 2H | pass 3H pass 4NT | pass 5C pass 5D | pass 6H pass pass | pass</t>
  </si>
  <si>
    <t>1H | pass 2S pass 3C | pass 3H pass 4H | pass 4NT pass 5S | pass 6H pass pass | pass</t>
  </si>
  <si>
    <t>1H pass 2NT | pass 4H pass pass | pass</t>
  </si>
  <si>
    <t>1S | pass 2NT pass 3NT | pass 4S pass pass | pass</t>
  </si>
  <si>
    <t>1S pass 2NT | pass 3S pass 4S | pass pass pass</t>
  </si>
  <si>
    <t>1S | pass 2NT pass 3C | pass 3H pass 4S | pass pass pass</t>
  </si>
  <si>
    <t>1S | pass 2NT pass 3C | pass 3D pass 4NT | pass 5H pass 6S | pass pass pass</t>
  </si>
  <si>
    <t>1H | pass 2NT pass 3H | pass 4NT pass 5H | pass 6H pass pass | pass</t>
  </si>
  <si>
    <t>1S pass 2NT | pass 3NT pass 4H | pass 4S pass pass | pass</t>
  </si>
  <si>
    <t>1S | pass 2NT pass 4S | pass pass pass</t>
  </si>
  <si>
    <t>1H pass 4C | pass 4H pass pass | pass</t>
  </si>
  <si>
    <t>1S | pass 2NT pass 3S | pass 4S pass pass | pass</t>
  </si>
  <si>
    <t>1H pass 2NT | pass 3H pass 3S | pass 4C pass 4D | pass 6H pass pass | pass</t>
  </si>
  <si>
    <t>1S | pass 2NT pass 3NT | pass 4C pass 4H | pass 4NT pass 5H | pass 6S pass pass | pass</t>
  </si>
  <si>
    <t>1H pass 3S | pass 4H pass pass | pass</t>
  </si>
  <si>
    <t>1H pass 3S | pass 4C pass 4D | pass 4NT pass 5H | pass 6H pass pass | pass</t>
  </si>
  <si>
    <t>1H pass 2C | pass 2NT pass 4H | pass pass pass</t>
  </si>
  <si>
    <t>1H | pass 2NT pass 3S | pass 4C pass 4NT | pass 5H pass pass | pass</t>
  </si>
  <si>
    <t>1H pass 2NT | pass 4C pass 4H | pass pass pass</t>
  </si>
  <si>
    <t>1S pass 2NT | pass 3NT pass 4D | pass 4H pass 4NT | pass 5D pass 5S | pass pass pass</t>
  </si>
  <si>
    <t>1S | pass 2NT pass 3S | pass 4C pass 4H | pass 4S pass pass | pass</t>
  </si>
  <si>
    <t>1H pass 2S | pass 4NT pass 5D | pass 6S pass pass | pass</t>
  </si>
  <si>
    <t>1S | pass 2NT pass 4C | pass 4NT pass 5H | pass 7S all pass</t>
  </si>
  <si>
    <t>1H pass 4C | pass 4D pass 4H | pass 4S pass 6H | pass pass pass</t>
  </si>
  <si>
    <t>1S | pass 2NT pass 3C | pass 3H pass 4NT | pass 5H pass 6S | pass pass pass</t>
  </si>
  <si>
    <t>1H pass 3H | pass 4NT pass 5D | pass 5H pass pass | pass</t>
  </si>
  <si>
    <t>pass 1NT | pass 4C pass 4S | pass 6NT pass pass | pass</t>
  </si>
  <si>
    <t>1NT pass 4C | pass 4H pass 4NT | pass pass pass</t>
  </si>
  <si>
    <t>pass 2NT | pass 4C pass 4S | pass 6NT pass pass | pass</t>
  </si>
  <si>
    <t>2H pass 4NT | pass 5H pass 6H | pass pass pass</t>
  </si>
  <si>
    <t>1C pass 1H | pass 4H pass 4NT | pass 5H pass 6H | pass pass pass</t>
  </si>
  <si>
    <t>1D | pass 2NT pass 4C | pass 4S pass 6NT</t>
  </si>
  <si>
    <t>1S | pass 3H pass 3S | pass 4NT pass 5H | pass 5NT pass 6C | pass 6NT all pass</t>
  </si>
  <si>
    <t>2H pass 4NT | pass 6D pass 6H | pass pass pass</t>
  </si>
  <si>
    <t>2C pass 2NT | pass 4C pass 4S | pass 6NT pass pass | pass</t>
  </si>
  <si>
    <t>2C pass 2S | pass 2NT pass 4C | pass 4D pass 7NT | pass pass pass</t>
  </si>
  <si>
    <t>1C pass 1S | pass 4S pass 4NT | pass 5D pass 6S | pass pass pass</t>
  </si>
  <si>
    <t>1S | pass 3S pass 4C | pass 4H pass 4S | pass pass pass</t>
  </si>
  <si>
    <t>1H pass 4NT | pass 5H pass 6H | pass pass pass</t>
  </si>
  <si>
    <t>1D pass 1S | pass 3S pass 4NT | pass 5H pass 6S | pass pass pass</t>
  </si>
  <si>
    <t>1NT pass 3D | pass 4D pass 4NT | pass 5H pass 6D | pass pass pass</t>
  </si>
  <si>
    <t>3S | pass 4NT pass 6C | pass 7S pass pass | pass</t>
  </si>
  <si>
    <t>2NT pass 4C | pass 4H pass pass | pass</t>
  </si>
  <si>
    <t>1S 2H 3H | pass 4S pass pass | pass</t>
  </si>
  <si>
    <t>1S | 2C 3C pass 4S | pass pass pass</t>
  </si>
  <si>
    <t>1H 1S 2S | pass 3H pass pass | pass</t>
  </si>
  <si>
    <t>1H | 1S 3H pass pass | pass</t>
  </si>
  <si>
    <t>1S 2H 3S | pass pass pass</t>
  </si>
  <si>
    <t>1H | 1S 2S pass 3H | pass pass pass</t>
  </si>
  <si>
    <t>1H 1S pass 2H | pass 3S pass 4S | pass pass pass</t>
  </si>
  <si>
    <t>1S | 2H 3H pass 4NT | pass 5H pass 6S | pass pass pass</t>
  </si>
  <si>
    <t>1C 1H 1S 2C | pass 2H pass pass | pass</t>
  </si>
  <si>
    <t>1H 2C 3C | pass 4H pass 5C | pass 6H pass pass | pass</t>
  </si>
  <si>
    <t>1NT 2D | pass 2H pass pass | pass</t>
  </si>
  <si>
    <t>1NT pass pass 2H | pass 2S pass pass | pass</t>
  </si>
  <si>
    <t>1NT pass | pass 2D pass pass | pass</t>
  </si>
  <si>
    <t>1NT 2H pass 3H | pass 4H pass pass | pass</t>
  </si>
  <si>
    <t>1NT pass pass 2C | pass 2D pass 2S | pass pass pass</t>
  </si>
  <si>
    <t>1NT pass | pass 2S pass 4S | pass pass pass</t>
  </si>
  <si>
    <t>1NT 2C pass 2D | pass 2S pass pass | pass</t>
  </si>
  <si>
    <t>1NT pass pass 2C | pass 2H pass pass | pass</t>
  </si>
  <si>
    <t>1NT pass | pass 2H pass pass | pass</t>
  </si>
  <si>
    <t>1NT 2S | pass pass pass</t>
  </si>
  <si>
    <t>1NT pass pass 2S | pass pass pass</t>
  </si>
  <si>
    <t>1NT pass | pass 2H pass 2S | pass pass pass</t>
  </si>
  <si>
    <t>pass | pass 1H pass 2C | pass 2H pass pass | pass</t>
  </si>
  <si>
    <t>pass pass 1S | pass 2C pass 2S | pass pass pass</t>
  </si>
  <si>
    <t>pass | pass 1S pass 2C | pass 2D pass 4S | pass pass pass</t>
  </si>
  <si>
    <t>pass pass 1H | pass 2C pass 2D | pass 3H pass 4H | pass pass pass</t>
  </si>
  <si>
    <t>pass | pass 1H pass 3H | pass pass pass</t>
  </si>
  <si>
    <t>pass pass 1S | pass 2C pass 4S | pass pass pass</t>
  </si>
  <si>
    <t>pass | pass 1S pass 2C | pass 2D pass 2S | pass pass pass</t>
  </si>
  <si>
    <t>1S | pass 4S pass pass | pass</t>
  </si>
  <si>
    <t>2C pass 2D | pass 3D pass 4D | pass 6D pass pass | pass</t>
  </si>
  <si>
    <t>1C | 1S 2S pass 3C | pass 5C pass pass | pass</t>
  </si>
  <si>
    <t>pass 1NT pass 3H | pass 4H pass 5C | pass 6H pass pass | pass</t>
  </si>
  <si>
    <t>1C | pass 1S pass 2NT | pass 4C pass 6C | pass pass pass</t>
  </si>
  <si>
    <t>1S | 4H 4S pass pass | pass</t>
  </si>
  <si>
    <t>pass 1S | pass 3S pass 4NT | pass 5H pass 6S | pass pass pass</t>
  </si>
  <si>
    <t>1H | pass 3H pass 6H | pass pass pass</t>
  </si>
  <si>
    <t>2NT | 3S 6NT pass pass | pass</t>
  </si>
  <si>
    <t>1NT | pass 2C 2S 3H | pass 4H pass pass | pass</t>
  </si>
  <si>
    <t>2S 3C | pass 4NT pass 5H | pass 6C pass pass | pass</t>
  </si>
  <si>
    <t>1H pass 1S | pass 3D pass 3NT | pass pass pass</t>
  </si>
  <si>
    <t>C3</t>
  </si>
  <si>
    <t>1H pass 1NT | pass 3NT pass pass | pass</t>
  </si>
  <si>
    <t>1D pass 1NT | pass 3NT pass pass | pass</t>
  </si>
  <si>
    <t>C5</t>
  </si>
  <si>
    <t>2C | pass 2S pass 3C | pass 3NT pass 6C | pass pass pass</t>
  </si>
  <si>
    <t>1H | pass 2C pass 3H | pass 4H pass pass | pass</t>
  </si>
  <si>
    <t>1S | pass 2C pass 2NT | pass 3NT pass pass | pass</t>
  </si>
  <si>
    <t>1D | pass 1S pass 2NT | pass 3NT pass pass | pass</t>
  </si>
  <si>
    <t>H4</t>
  </si>
  <si>
    <t>1D 1NT | pass 2NT pass 3NT | pass pass pass</t>
  </si>
  <si>
    <t>S9</t>
  </si>
  <si>
    <t>2C | pass 2D pass 3D | pass 3H pass 3NT | pass pass pass</t>
  </si>
  <si>
    <t>2C pass 2S | pass 3H pass 3NT | pass pass pass |</t>
  </si>
  <si>
    <t>2C | pass 2H pass 2NT | pass 6NT pass pass | pass</t>
  </si>
  <si>
    <t>2C | pass 2H pass 2S | pass 3H pass 6S | pass pass pass</t>
  </si>
  <si>
    <t>1NT | pass 2C pass 2S | pass 3NT all pass</t>
  </si>
  <si>
    <t>1NT | pass 2D pass 2H | pass 3NT all pass</t>
  </si>
  <si>
    <t>1C pass 1S | pass 2S pass 4NT | pass 5H pass 6S | pass pass pass</t>
  </si>
  <si>
    <t>D6</t>
  </si>
  <si>
    <t>1H | pass 3H pass 4H | pass pass pass |</t>
  </si>
  <si>
    <t>2C | pass 2H pass 3C | pass 3NT pass 4NT | pass 5D pass 5NT | pass 6H pass 7C | pass pass pass</t>
  </si>
  <si>
    <t>1D pass 1H | pass 2C pass 3NT | pass pass pass |</t>
  </si>
  <si>
    <t>pass pass 1C | pass 2C pass 3NT | pass pass pass |</t>
  </si>
  <si>
    <t>pass pass 1D | pass 1H pass 2NT | pass 3NT pass pass | pass</t>
  </si>
  <si>
    <t>1H | pass 3H pass 4H | pass pass pass pass |</t>
  </si>
  <si>
    <t>1NT | pass 2D pass 2H | pass 2NT pass 3NT | pass pass pass</t>
  </si>
  <si>
    <t>pass pass pass 1D | pass 1H pass 2NT | pass 3NT pass pass | pass</t>
  </si>
  <si>
    <t>pass pass 2C | pass 2NT pass 3S | pass 4S pass 4NT | pass 5D pass 6S | pass pass pass</t>
  </si>
  <si>
    <t>1C pass 1H | pass 1S pass 2D | pass 2H pass 4H | pass pass pass</t>
  </si>
  <si>
    <t>1D | pass 1H pass 1S | pass 2C pass 2NT | pass pass pass</t>
  </si>
  <si>
    <t>1C pass 1H | pass 1S pass 2D | pass 2NT pass 3NT | pass pass pass</t>
  </si>
  <si>
    <t>1D | pass 1S pass 2C | pass 2H pass 3NT | pass pass pass</t>
  </si>
  <si>
    <t>1H pass 1S | pass 2C pass 3NT | pass pass pass</t>
  </si>
  <si>
    <t>1H | pass 1S pass 2C | pass 2D pass 3C | pass 5C all pass</t>
  </si>
  <si>
    <t>1H pass 1S | pass 2D pass 3C | pass 3NT pass pass | pass</t>
  </si>
  <si>
    <t>1D | pass 1S pass 2C | pass 3H pass 4H | pass pass pass</t>
  </si>
  <si>
    <t>1D | pass 1S pass 2C | pass 2H pass 2S | pass 4S all pass</t>
  </si>
  <si>
    <t>1H pass 2C | pass 2D pass 2S | pass 2NT pass 3NT | pass pass pass</t>
  </si>
  <si>
    <t>1C | pass 1D pass 1H | pass 1S pass 2S | pass 4S all pass</t>
  </si>
  <si>
    <t>1C | pass 1H pass 1S | pass 2D pass 3H | pass 4H all pass</t>
  </si>
  <si>
    <t>D3</t>
  </si>
  <si>
    <t>pass pass 2NT | pass 3C pass 3D | pass 3NT pass pass | pass</t>
  </si>
  <si>
    <t>1C pass 2NT | pass 6NT pass pass | pass</t>
  </si>
  <si>
    <t>2C | pass 2D pass 2S | pass 2NT pass 4S | pass pass pass</t>
  </si>
  <si>
    <t>1D pass pass 1NT | pass 3NT pass pass | pass |</t>
  </si>
  <si>
    <t>1C pass 1S | pass 2S pass 4S | pass pass pass |</t>
  </si>
  <si>
    <t>pass 1H | pass 1NT pass 4H | pass pass pass |</t>
  </si>
  <si>
    <t>pass 1D | pass 2D pass 3H | pass 5D pass 6D | pass pass pass</t>
  </si>
  <si>
    <t>2NT | pass 4C pass 4NT | pass 7NT pass pass | pass</t>
  </si>
  <si>
    <t>1D | pass 2C pass 3NT | pass pass pass |</t>
  </si>
  <si>
    <t>1D | pass 2D pass 3NT | pass pass pass |</t>
  </si>
  <si>
    <t>1C pass 2NT | pass 3NT pass pass | pass |</t>
  </si>
  <si>
    <t>2C pass 2NT | pass 3C pass 3S | pass 4NT pass 5D | pass 6S pass pass | pass</t>
  </si>
  <si>
    <t>1H | pass 2H pass pass | pass</t>
  </si>
  <si>
    <t>1S pass 2S | pass 3H pass 4S | pass pass pass</t>
  </si>
  <si>
    <t>1H pass 2H | pass 3D pass 3H | pass pass pass</t>
  </si>
  <si>
    <t>1S | pass 2S pass 3D | pass 4S pass pass | pass</t>
  </si>
  <si>
    <t>1H | pass 2H pass 2S | pass 4H pass pass | pass</t>
  </si>
  <si>
    <t>1S pass 2S | pass 3D pass 3H | pass 4S all pass</t>
  </si>
  <si>
    <t>1H pass 1NT | pass 3NT pass pass | pass |</t>
  </si>
  <si>
    <t>pass pass 1NT | pass 2C pass 2D | pass 3NT pass pass | pass</t>
  </si>
  <si>
    <t>3H 3NT | pass pass pass | |</t>
  </si>
  <si>
    <t>1C 1S | pass 2C pass 4S | pass pass pass |</t>
  </si>
  <si>
    <t>1S | pass 2S pass 4S | pass pass pass |</t>
  </si>
  <si>
    <t>pass 1S | pass 2NT pass 4S | pass pass pass</t>
  </si>
  <si>
    <t>1S pass 2NT | pass 3H pass 4S | pass pass pass</t>
  </si>
  <si>
    <t>1S | pass 2NT pass 3C | pass 3H pass 3S | pass 4S pass pass | pass</t>
  </si>
  <si>
    <t>1S pass 2NT | pass 3NT pass 4S | pass pass pass</t>
  </si>
  <si>
    <t>1H | pass 2NT pass 4D | pass 4H pass pass | pass</t>
  </si>
  <si>
    <t>1H pass 2NT | pass 3D pass 4H | pass pass pass</t>
  </si>
  <si>
    <t>1H | pass 3S pass 4C | pass 4D pass 6H | pass pass pass</t>
  </si>
  <si>
    <t>1H pass 2NT | pass 3H pass 3S | pass 4NT pass 5H | pass 6H pass pass | pass</t>
  </si>
  <si>
    <t>1S | pass 2NT pass 4NT | pass 5S pass 7NT | pass pass pass</t>
  </si>
  <si>
    <t>1H pass 3S | pass 4C pass 4D | pass 6H pass pass | pass</t>
  </si>
  <si>
    <t>1S | 2C 3C pass 3S | pass pass pass</t>
  </si>
  <si>
    <t>1H | pass 4C pass 4NT | pass 5D pass 5H | pass pass pass</t>
  </si>
  <si>
    <t>1H | pass 2NT pass 4H | pass 4S pass 5H | pass pass pass</t>
  </si>
  <si>
    <t>1S pass 4H | pass 5C pass 5H | pass 6S pass pass | pass</t>
  </si>
  <si>
    <t>1S | pass 2NT pass 3NT | pass 4D pass 4H | pass 4NT pass 5S | pass 7S pass pass | pass</t>
  </si>
  <si>
    <t>1H | pass 4C pass 4NT | pass 5H pass 6H | pass pass pass</t>
  </si>
  <si>
    <t>1S pass 2NT | pass 3H pass 4D | pass 4S pass pass | pass</t>
  </si>
  <si>
    <t>1H | pass 2NT pass 3H | pass 3S pass 4NT | pass 5D pass 5H</t>
  </si>
  <si>
    <t>1S pass 2NT | pass 4D pass 4NT | pass 5H pass 6S | pass pass pass</t>
  </si>
  <si>
    <t>1S | pass 2NT pass 3NT | pass 4C pass 4S | pass pass pass</t>
  </si>
  <si>
    <t>1NT 2H 2S | pass pass pass</t>
  </si>
  <si>
    <t>1NT | 2H 3S pass 4S | pass pass pass</t>
  </si>
  <si>
    <t>1NT 2D 3H | pass 4H pass pass | pass</t>
  </si>
  <si>
    <t>1NT | 2C 2H pass pass | pass</t>
  </si>
  <si>
    <t>1NT 2C 3C | pass 3H pass 4H | pass pass pass</t>
  </si>
  <si>
    <t>1NT | 2D 3D pass 3H | pass 4H pass pass | pass</t>
  </si>
  <si>
    <t>1NT 2S 2NT | pass 3C pass 3D | pass pass pass</t>
  </si>
  <si>
    <t>1NT | 2S 2NT pass 3C | pass 3H pass pass | pass</t>
  </si>
  <si>
    <t>1NT 2S 3S | pass 4H pass pass | pass</t>
  </si>
  <si>
    <t>1NT | 2H 3D pass 3NT | pass pass pass</t>
  </si>
  <si>
    <t>1NT 2S 2NT | pass 3C pass 3S | pass 3NT pass pass | pass</t>
  </si>
  <si>
    <t>1NT | 2D 2NT pass 3C | pass 3D pass 3NT | pass pass pass</t>
  </si>
  <si>
    <t>1NT 2H 3NT | pass pass pass</t>
  </si>
  <si>
    <t>1NT | 2H 2NT pass 3C | pass 3NT pass pass | pass</t>
  </si>
  <si>
    <t>1NT 2S 2NT | pass 3C pass 3NT | pass pass pass</t>
  </si>
  <si>
    <t>1NT 2D 2NT | pass 3C pass 3H | pass 4H pass pass | pass</t>
  </si>
  <si>
    <t>1NT | 2H 3H pass 4C | pass 5C pass pass | pass</t>
  </si>
  <si>
    <t>1NT | 2D 2NT pass 3C | pass 3D pass 3H | pass 3NT pass 4S | pass pass pass</t>
  </si>
  <si>
    <t>1S | pass 3S pass 4S | pass pass pass |</t>
  </si>
  <si>
    <t>pass 1S | pass 3S pass pass | pass pass |</t>
  </si>
  <si>
    <t>1H | pass 2C pass 2H | pass 4H pass pass | pass |</t>
  </si>
  <si>
    <t>1H | pass 1S pass 2S | pass pass pass | |</t>
  </si>
  <si>
    <t>1H | pass 1S pass 3S | pass 4S pass pass | pass |</t>
  </si>
  <si>
    <t>1S | pass 2C pass 2H | pass 3NT pass pass | pass |</t>
  </si>
  <si>
    <t>1S | pass 2H pass 4H | pass pass pass | |</t>
  </si>
  <si>
    <t>1S | pass 1NT pass 3S | pass 4S pass pass | pass |</t>
  </si>
  <si>
    <t>1H | pass 3H pass 4NT | pass 5H pass 6H | pass pass pass |</t>
  </si>
  <si>
    <t>1H pass 2H | pass 4H pass pass | pass | |</t>
  </si>
  <si>
    <t>1H pass 4H | pass pass pass | | |</t>
  </si>
  <si>
    <t>1H pass 1S | pass 3H pass 4H | pass pass pass | |</t>
  </si>
  <si>
    <t>1S pass 2C | pass 2D pass 4S | pass 4NT pass 5D | pass 6S all pass |</t>
  </si>
  <si>
    <t>1H pass 3H | pass 4H pass pass | pass | |</t>
  </si>
  <si>
    <t>1H pass 1S | pass 2S pass 4S | pass pass pass | |</t>
  </si>
  <si>
    <t>1S pass 2S | pass 3S pass 4S | pass pass pass | |</t>
  </si>
  <si>
    <t>1S pass 2S | pass 3C pass 3S | pass pass pass | |</t>
  </si>
  <si>
    <t>1H pass 2H | pass 3D pass 4H | pass pass pass | |</t>
  </si>
  <si>
    <t>1D 2D | pass 2S pass pass | pass</t>
  </si>
  <si>
    <t>1C 2C pass 2H | pass pass pass</t>
  </si>
  <si>
    <t>1H 2NT | pass 3C pass pass | pass</t>
  </si>
  <si>
    <t>1S 2NT pass 3D | pass pass pass</t>
  </si>
  <si>
    <t>1S 2S | pass 4H pass pass | pass</t>
  </si>
  <si>
    <t>1H 2NT pass 3NT | pass pass pass | |</t>
  </si>
  <si>
    <t>1C 2NT | pass 4D pass pass | pass</t>
  </si>
  <si>
    <t>1D 2D pass 3S | pass 4S pass pass | pass</t>
  </si>
  <si>
    <t>1S 2S | pass 2NT pass 3D | pass pass pass</t>
  </si>
  <si>
    <t>1C 2NT pass 3D | pass 4D pass 5D | pass pass pass</t>
  </si>
  <si>
    <t>1H 1S | pass 2H pass 4S | pass pass pass</t>
  </si>
  <si>
    <t>1H 2H pass 2NT | pass 3C pass pass | pass</t>
  </si>
  <si>
    <t>1D 2D | pass 2H pass 3H | pass pass pass</t>
  </si>
  <si>
    <t>1C 2NT pass 3S | pass pass pass</t>
  </si>
  <si>
    <t>1C 2C | pass 2S pass 4S | pass pass pass</t>
  </si>
  <si>
    <t>1D 2D pass 4H | pass pass pass</t>
  </si>
  <si>
    <t>1S 2NT | pass 3S pass 4C | pass 5C pass pass | pass</t>
  </si>
  <si>
    <t>1C 2C 3C pass | pass pass</t>
  </si>
  <si>
    <t>1D 2D | pass 3C pass pass | pass</t>
  </si>
  <si>
    <t>1D 2D 3D 3S | pass pass pass</t>
  </si>
  <si>
    <t>1D | pass 1H pass 2H | pass pass pass</t>
  </si>
  <si>
    <t>1D | pass 1NT pass pass | pass</t>
  </si>
  <si>
    <t>1C | pass 1H pass 4H | pass pass pass</t>
  </si>
  <si>
    <t>1C | pass 1S pass 3S | pass 4S all pass</t>
  </si>
  <si>
    <t>1D | pass 2NT pass 3NT | pass pass pass</t>
  </si>
  <si>
    <t>1D | pass 1NT pass 2C | pass 3C pass pass | pass</t>
  </si>
  <si>
    <t>1C | pass 3C pass 4NT | pass 5D pass 6C | pass pass pass</t>
  </si>
  <si>
    <t>1D | pass 3D pass 3NT | pass pass pass |</t>
  </si>
  <si>
    <t>1C | pass 1S pass 2NT | pass 3NT pass pass | pass</t>
  </si>
  <si>
    <t>1D | pass 1S pass 2NT | pass 3S pass 4S | pass pass pass</t>
  </si>
  <si>
    <t>1C pass 1S | pass 2S pass pass | |</t>
  </si>
  <si>
    <t>1C pass 1H | pass 1S pass 4S | pass pass pass</t>
  </si>
  <si>
    <t>1C pass 1H | pass 1S pass 3NT | pass pass pass</t>
  </si>
  <si>
    <t>1D pass 3D | pass 3NT pass pass | pass</t>
  </si>
  <si>
    <t>1C pass 1S | pass 3S pass pass | pass</t>
  </si>
  <si>
    <t>1D pass 1H | pass 3H pass 4H | pass pass pass</t>
  </si>
  <si>
    <t>1C pass 1S | pass 3S pass 4NT | pass 5C pass 5S | pass pass pass</t>
  </si>
  <si>
    <t>1D pass 2D | pass 4D pass 5D | pass pass pass</t>
  </si>
  <si>
    <t>1C pass 1S | pass 1NT pass 2D | pass 2S pass 4S | pass pass pass</t>
  </si>
  <si>
    <t>1D | pass 1S pass 1NT | pass 2C pass 2NT | pass 3NT all pass</t>
  </si>
  <si>
    <t>1D pass 1H | pass 1NT pass 2C | pass 2H pass pass | pass</t>
  </si>
  <si>
    <t>1D | pass 1S pass 1NT | pass 2C pass 2H | pass 4H all pass</t>
  </si>
  <si>
    <t>1D pass 1H | pass 1NT pass 2C | pass 2NT pass pass | pass</t>
  </si>
  <si>
    <t>1C | pass 1H pass 1NT | pass 2D pass 3H | pass 4H all pass</t>
  </si>
  <si>
    <t>1D | pass 1H pass 1NT | pass 2C pass 3NT | pass pass pass</t>
  </si>
  <si>
    <t>1D pass 1H | pass 1NT pass 2C | pass 2NT pass 3NT | pass pass pass</t>
  </si>
  <si>
    <t>1D | pass 1S pass 1NT | pass 2C pass 3H | pass 4H all pass</t>
  </si>
  <si>
    <t>1C pass 1S | pass 1NT pass 2D | pass 2H pass 3NT | pass pass pass</t>
  </si>
  <si>
    <t>1C | pass 1S pass 2NT | pass 3D pass 3S | pass 4S all pass</t>
  </si>
  <si>
    <t>1H pass 1S | pass 2NT pass 3C | pass 3NT pass 6NT | pass pass pass</t>
  </si>
  <si>
    <t>1D | pass 1S pass 1NT | pass 2C pass 2D | pass 3NT all pass</t>
  </si>
  <si>
    <t>1H 1S 2S | pass 4H pass pass | pass</t>
  </si>
  <si>
    <t>1C 1D 1S | pass 1NT pass pass | pass</t>
  </si>
  <si>
    <t>1D | 1H 1S pass 2S | pass 4S pass pass | pass</t>
  </si>
  <si>
    <t>pass 1NT | pass 2H pass pass | pass</t>
  </si>
  <si>
    <t>pass pass pass 1NT | pass 3H pass 3NT | pass pass pass</t>
  </si>
  <si>
    <t>pass pass pass 1NT | pass 3S pass 4S | pass pass pass</t>
  </si>
  <si>
    <t>pass 1NT | pass 3D pass 3NT | pass pass pass</t>
  </si>
  <si>
    <t>pass 1NT | pass 3C pass 4C | pass 4NT pass 5D | pass 6C all pass</t>
  </si>
  <si>
    <t>1D 1NT | pass 2H pass pass | pass</t>
  </si>
  <si>
    <t>2NT | pass 3S pass 4S | pass pass pass</t>
  </si>
  <si>
    <t>1NT pass 2S | pass pass pass</t>
  </si>
  <si>
    <t>1NT pass 4H | pass pass pass</t>
  </si>
  <si>
    <t>1NT pass 3S | pass 4S pass pass | pass</t>
  </si>
  <si>
    <t>1NT pass 3C | pass 4C pass 4D | pass 6C pass pass | pass</t>
  </si>
  <si>
    <t>2NT pass 4C | pass 4S pass 6S | pass pass pass</t>
  </si>
  <si>
    <t>1C pass 1S | pass 4S pass pass | pass</t>
  </si>
  <si>
    <t>1H | pass 2C pass 2H | pass 4H pass pass | pass</t>
  </si>
  <si>
    <t>1D | pass 2C pass 3D | pass 4NT pass 5D | pass 6D pass pass | pass</t>
  </si>
  <si>
    <t>1H | pass 1S pass 2C | pass 4H pass pass | pass</t>
  </si>
  <si>
    <t>1C 1S 2NT | pass 3NT pass pass | pass</t>
  </si>
  <si>
    <t>1D pass 1S | pass 3D pass 3S | pass 4S pass 4NT | pass 5D pass 6S | pass pass pass</t>
  </si>
  <si>
    <t>C8</t>
  </si>
  <si>
    <t>1H pass 2NT | pass 6NT pass pass | pass</t>
  </si>
  <si>
    <t>2H | pass 2NT pass 3C | pass 3H pass pass | pass</t>
  </si>
  <si>
    <t>pass 2H pass 2NT | pass 3C pass 3H | pass pass pass</t>
  </si>
  <si>
    <t>2S | pass 2NT pass 3D | pass 3S pass pass | pass</t>
  </si>
  <si>
    <t>pass 2S pass 2NT | pass 3H pass 4S | pass pass pass</t>
  </si>
  <si>
    <t>pass 2D pass 2NT | pass 3D pass 3NT | pass pass pass</t>
  </si>
  <si>
    <t>2D | pass 2NT pass 3NT | pass pass pass</t>
  </si>
  <si>
    <t>pass 2H pass 2NT | pass 3NT pass 4H | pass pass pass</t>
  </si>
  <si>
    <t>2H | pass 2NT pass 3S | pass 4H pass pass | pass</t>
  </si>
  <si>
    <t>pass 2S pass 2NT | pass 3S pass 6S | pass pass pass</t>
  </si>
  <si>
    <t>1D pass | pass pass</t>
  </si>
  <si>
    <t>1C 1H pass 3H | pass pass pass</t>
  </si>
  <si>
    <t>1C 1H | pass 2H pass pass | pass</t>
  </si>
  <si>
    <t>1D 1S pass pass | pass</t>
  </si>
  <si>
    <t>1S 2H | pass 3H pass pass | pass</t>
  </si>
  <si>
    <t>1D 1S 2D 2S | pass pass pass</t>
  </si>
  <si>
    <t>1D 1S | pass 3S pass pass | pass</t>
  </si>
  <si>
    <t>1H 1S 3H 4S | pass pass pass</t>
  </si>
  <si>
    <t>1C 1H | pass 3H pass 4H | pass pass pass</t>
  </si>
  <si>
    <t>1S 2C pass 2NT | pass 3NT pass pass | pass</t>
  </si>
  <si>
    <t>1C 1NT | pass 2C pass 2D | pass 2NT pass 3NT | pass pass pass</t>
  </si>
  <si>
    <t>1D 1S pass 2D | pass 2S pass 4S | pass pass pass</t>
  </si>
  <si>
    <t>1H 2S | pass pass pass</t>
  </si>
  <si>
    <t>1D 1H pass 1S | pass 2S pass pass | pass</t>
  </si>
  <si>
    <t>1C 1H | pass 1S pass 2S | pass 4S all pass</t>
  </si>
  <si>
    <t>1D 1NT pass 2C | pass 2H pass 3H | pass pass pass</t>
  </si>
  <si>
    <t>1S 2C | pass 2S pass 2NT | pass 3NT all pass</t>
  </si>
  <si>
    <t>1C 1S pass 2NT | pass 3NT pass pass | pass</t>
  </si>
  <si>
    <t>1C 2D | pass 2NT pass 3H | pass 3NT all pass</t>
  </si>
  <si>
    <t>1C 2S pass 2NT | pass 3D pass 4S | pass pass pass</t>
  </si>
  <si>
    <t>3S pass pass | pass</t>
  </si>
  <si>
    <t>4S | pass pass pass</t>
  </si>
  <si>
    <t>3S pass 6S | pass pass</t>
  </si>
  <si>
    <t>3D 3S 4D | pass pass pass</t>
  </si>
  <si>
    <t>3H pass pass | pass</t>
  </si>
  <si>
    <t>1H 3S | pass pass pass</t>
  </si>
  <si>
    <t>1C 3H pass 4H | pass pass pass</t>
  </si>
  <si>
    <t>1C | pass 1H pass 1S | pass 4S pass pass | pass</t>
  </si>
  <si>
    <t>1C | pass 1S pass 1NT | pass 3NT all pass</t>
  </si>
  <si>
    <t>1C pass 1H | pass 2D pass 2NT | pass pass pass</t>
  </si>
  <si>
    <t>1C | pass 1S pass 2D | pass 3S pass 3NT | pass pass pass</t>
  </si>
  <si>
    <t>1C pass 1S | pass 2H pass 4H | pass pass pass</t>
  </si>
  <si>
    <t>1C pass 1H | pass 2D pass 3C | pass pass pass</t>
  </si>
  <si>
    <t>1D pass 1S | pass 2H pass 3NT | pass pass pass</t>
  </si>
  <si>
    <t>1C | pass 1H pass 2D | pass 3C pass pass | pass</t>
  </si>
  <si>
    <t>1C pass 1H | pass 2D pass 2H | pass pass pass</t>
  </si>
  <si>
    <t>1D | pass 1S pass 2H | pass 3D pass 5D | pass pass pass</t>
  </si>
  <si>
    <t>1C | pass 1S pass 2D | pass 3S pass 4S | pass pass pass</t>
  </si>
  <si>
    <t>1C pass 1S | pass 2D pass 4D | pass 5D pass pass | pass</t>
  </si>
  <si>
    <t>1D | pass 1S pass 1NT | pass pass pass</t>
  </si>
  <si>
    <t>1S pass 2H | pass 4NT pass 5S | pass 6H pass pass | pass</t>
  </si>
  <si>
    <t>1C pass 1S | pass 4S pass 5C | pass 5H pass 5S | pass pass pass</t>
  </si>
  <si>
    <t>1D | pass 1S pass 3S | pass 4NT pass 5D | pass 6S pass pass | pass</t>
  </si>
  <si>
    <t>1S | pass 2NT pass 3NT | pass 4H pass 4NT | pass 5S pass 6S | pass pass pass</t>
  </si>
  <si>
    <t>1NT | pass 3D pass 4D | pass 4NT pass 5H | pass 6D all pass</t>
  </si>
  <si>
    <t>1H | pass 3H pass 4C | pass 4H pass 4NT | pass 5C pass 6H | pass pass pass</t>
  </si>
  <si>
    <t>1S pass 4D | pass 4NT pass 5NT | pass 6S pass pass | pass</t>
  </si>
  <si>
    <t>2NT pass 3C | pass 3H pass 4NT | pass 5H pass pass | pass pass</t>
  </si>
  <si>
    <t>2C pass 2H | pass 4NT pass 5C | pass 6H pass pass | pass</t>
  </si>
  <si>
    <t>1S pass 3H | pass 3S pass 4NT | pass 5S pass 6S | pass pass pass</t>
  </si>
  <si>
    <t>2C pass 2H | pass 4NT pass 6C | pass 7H pass pass | pass</t>
  </si>
  <si>
    <t>1NT pass 2C | pass 2S pass 4NT | pass 5C pass 5D | pass 5S pass pass | pass pass</t>
  </si>
  <si>
    <t>pass 1D | pass 1S pass 2H | pass 4NT pass 5C | pass 5D pass 5H | pass 6H pass pass | pass</t>
  </si>
  <si>
    <t>1H pass 2D | pass 3H pass 4NT | pass 5C pass 5NT | pass 6D pass 7NT | pass pass pass</t>
  </si>
  <si>
    <t>1H pass 3S | pass 4NT pass 6H | pass pass pass</t>
  </si>
  <si>
    <t>pass 1S | pass 4D pass 4NT | pass 6D pass 7S | pass pass pass</t>
  </si>
  <si>
    <t>2C pass 2NT | pass 3D pass 4D | pass 4NT pass 5C | pass 5H pass 5S | pass 7NT all pass</t>
  </si>
  <si>
    <t>pass 2C | pass 2H pass 3H | pass 3S pass 4NT | pass 6H all pass</t>
  </si>
  <si>
    <t>2C pass 2H | pass 2S pass 3S | pass 4NT pass 5H | pass 5NT pass 6D | pass 7NT all pass</t>
  </si>
  <si>
    <t>pass 1S | pass 3S pass 4C | pass 4H pass 6S | pass pass pass</t>
  </si>
  <si>
    <t>1S | pass 3D pass 3H | pass 3NT pass 4H | pass 4NT pass 5H | pass 6H all pass</t>
  </si>
  <si>
    <t>1C pass 1H | pass 2NT pass 6H | pass pass pass</t>
  </si>
  <si>
    <t>1C | pass 1H pass 1NT | pass 3NT pass pass | pass</t>
  </si>
  <si>
    <t>1C pass 1D | pass 2C pass 3NT | pass pass pass</t>
  </si>
  <si>
    <t>2C | pass 2D pass 2H | pass 3H pass 6H | pass pass pass</t>
  </si>
  <si>
    <t>1D | pass 1H pass 1NT | pass pass pass</t>
  </si>
  <si>
    <t>1H | pass 3H pass 4NT | pass 5C pass 6H | pass pass pass</t>
  </si>
  <si>
    <t>1S | pass 2H pass 4H | pass 4S pass 6S | pass pass pass</t>
  </si>
  <si>
    <t>1H | pass 3D pass 3NT | pass 6H pass pass | pass</t>
  </si>
  <si>
    <t>1H | pass 3H pass 4NT | pass 5D pass 6H | pass pass pass</t>
  </si>
  <si>
    <t>1NT pass 3S | pass 6S pass pass | pass</t>
  </si>
  <si>
    <t>1C | 1S 3C pass 3NT | pass pass pass</t>
  </si>
  <si>
    <t>1H | 2C 3C pass 4H | pass pass pass</t>
  </si>
  <si>
    <t>1H | 1S 2H pass 4H | pass pass pass</t>
  </si>
  <si>
    <t>2H 2S | pass 3S pass 4S | pass pass pass</t>
  </si>
  <si>
    <t>1H | pass 1S pass 2H | pass pass pass</t>
  </si>
  <si>
    <t>1NT | pass 2H pass 2S | pass 5NT pass 6S | pass pass pass</t>
  </si>
  <si>
    <t>1C pass pass 1H | pass 2C pass 4H | pass pass pass</t>
  </si>
  <si>
    <t>2C | pass 2D pass 3D | pass 3S pass 4NT | pass 5D pass 7NT | pass pass pass</t>
  </si>
  <si>
    <t>2C | pass 2D pass 3C | pass 3H pass 4NT | pass 5C pass 7C | pass pass pass</t>
  </si>
  <si>
    <t>1NT | 2H 6NT pass pass | pass</t>
  </si>
  <si>
    <t>1D | pass 2NT pass 4D | pass 5D pass 6D | pass pass pass</t>
  </si>
  <si>
    <t>1NT 2H | pass 4H pass pass | pass</t>
  </si>
  <si>
    <t>1C | pass 2D pass 3C | pass 4C pass 4H | pass 4S pass 6C | pass pass pass</t>
  </si>
  <si>
    <t>2S pass 2NT | pass 3NT pass 7NT | pass pass pass</t>
  </si>
  <si>
    <t>pass 1NT | pass 2C pass 2S | pass 6NT pass pass | pass</t>
  </si>
  <si>
    <t>1C pass 2D | pass 2S pass 4NT | pass 5H pass 6NT | pass pass pass</t>
  </si>
  <si>
    <t>1H | pass 3C pass 3H | pass 6H pass pass | pass</t>
  </si>
  <si>
    <t>pass 1NT | pass 3D pass 4D | pass 4NT pass 5H | pass 7NT pass pass | pass</t>
  </si>
  <si>
    <t>2C | pass 3D pass 4NT | pass 5D pass 7NT | pass pass pass</t>
  </si>
  <si>
    <t>1H | 1S 2C pass 3H | pass 4H pass 4NT | pass 5D pass 6H | pass pass pass</t>
  </si>
  <si>
    <t>2C | pass 3D pass 4NT | pass 5D pass 5NT | pass 6D pass 7C | pass pass pass</t>
  </si>
  <si>
    <t>2C | 4S pass pass 5H | pass 6H pass pass | pass</t>
  </si>
  <si>
    <t>1NT pass 2C | pass 2S pass 2NT | pass 3NT pass pass | pass</t>
  </si>
  <si>
    <t>1NT pass 2C | pass 2S pass 4S | pass pass pass</t>
  </si>
  <si>
    <t>1NT pass 2C | pass 2D pass 6NT | pass pass pass</t>
  </si>
  <si>
    <t>1NT pass 2C | pass 2H pass 4NT | pass 5H pass 6H | pass pass pass</t>
  </si>
  <si>
    <t>1NT | pass 2C pass 2S | pass 2NT pass pass | pass</t>
  </si>
  <si>
    <t>1NT | pass 2C pass 2S | pass 3S pass pass | pass</t>
  </si>
  <si>
    <t>1NT | pass 2C pass 2H | pass 3H pass 4H | pass pass pass</t>
  </si>
  <si>
    <t>1NT | pass 2C pass 2H | pass 2NT pass 4S | pass pass pass</t>
  </si>
  <si>
    <t>2NT | pass 3C pass 3D | pass 3S pass 3NT | pass pass pass</t>
  </si>
  <si>
    <t>2NT pass 3C | pass 3S pass 6S | pass pass pass</t>
  </si>
  <si>
    <t>1NT pass 2C | pass 2H pass pass | pass |</t>
  </si>
  <si>
    <t>pass 1NT | pass 2C 2S pass | pass 3NT pass pass | pass</t>
  </si>
  <si>
    <t>1NT 2D 3D | pass 3H pass 4H | pass pass pass</t>
  </si>
  <si>
    <t>1S pass 1NT | pass 3NT pass pass | pass</t>
  </si>
  <si>
    <t>1H pass 2NT | pass 3NT pass pass | pass</t>
  </si>
  <si>
    <t>1C pass 1S | 2H 3S pass pass | pass</t>
  </si>
  <si>
    <t>1D pass 1H | 1S 4H pass pass | pass</t>
  </si>
  <si>
    <t>1D 1H 2C | pass 3C pass 3NT | pass pass pass</t>
  </si>
  <si>
    <t>1C 2S 2NT | pass 3NT pass pass | pass</t>
  </si>
  <si>
    <t>1H | Dbl Rdbl 2C pass | 3C 3H pass 4H | pass pass pass</t>
  </si>
  <si>
    <t>1NT pass 2D | pass 2H pass pass | pass</t>
  </si>
  <si>
    <t>1NT pass 2H | pass 2S pass 2NT | pass 3S pass pass | pass</t>
  </si>
  <si>
    <t>1NT pass 2H | pass 2S pass 3NT | pass 4S pass pass | pass</t>
  </si>
  <si>
    <t>1NT pass 2D | pass 2H pass 3H | pass pass pass</t>
  </si>
  <si>
    <t>1NT pass 2H | pass 2S pass 3C | pass 3NT pass pass | pass</t>
  </si>
  <si>
    <t>1NT pass 2H | pass 2S pass 4NT | pass 6NT pass pass | pass</t>
  </si>
  <si>
    <t>2NT pass D | pass 3H pass 3NT | pass 4H pass pass | pass</t>
  </si>
  <si>
    <t>1NT | pass 2D pass 2H | pass 2NT pass 4H | pass pass pass</t>
  </si>
  <si>
    <t>1NT | pass 2D pass 2H | pass 2S pass 4H | pass pass pass</t>
  </si>
  <si>
    <t>1NT | pass 2H pass 2S | pass 3H pass 4S | pass pass pass</t>
  </si>
  <si>
    <t>1NT | pass 2D pass 3H | pass 4C pass 4D | pass 6H all pass</t>
  </si>
  <si>
    <t>2NT | pass 3H pass 3S | pass 3NT pass 4S | pass pass pass</t>
  </si>
  <si>
    <t>1NT | pass 2D pass 2H | pass 4NT pass 6H | pass pass pass</t>
  </si>
  <si>
    <t>1NT | pass 2D pass 2H | pass 3C pass 3NT | pass pass pass</t>
  </si>
  <si>
    <t>1NT | pass 2D 2S pass | pass 3NT pass 4H | pass pass pass</t>
  </si>
  <si>
    <t>1NT | pass 2D 2S 3H | pass pass pass</t>
  </si>
  <si>
    <t>pass pass 1S | pass 2S pass 4S | pass pass pass</t>
  </si>
  <si>
    <t>1H | pass 1NT pass 3H | pass 4H pass pass | pass</t>
  </si>
  <si>
    <t>1D | pass 2NT pass 3D | pass 5D pass pass | pass</t>
  </si>
  <si>
    <t>1D | pass 1H pass 1S | pass 3D pass 4C | pass 4H pass 6D | pass pass pass</t>
  </si>
  <si>
    <t>2C | pass 2D pass 2S | pass 3H pass 6S | pass pass pass</t>
  </si>
  <si>
    <t>1C | pass 1NT pass 3C | pass 4C pass 5C | pass pass pass</t>
  </si>
  <si>
    <t>1H | pass 1S pass 2D | pass 3H pass 4H | pass pass pass</t>
  </si>
  <si>
    <t>2H | pass 4H pass pass | pass |</t>
  </si>
  <si>
    <t>1D pass 1S | pass 2S pass 4S | pass pass pass |</t>
  </si>
  <si>
    <t>pass 1H | pass 2H pass 4H | pass pass pass |</t>
  </si>
  <si>
    <t>pass 1S | pass 1NT pass 4S | pass pass pass |</t>
  </si>
  <si>
    <t>1S | pass 2D pass 3H | pass 4H pass 4NT | pass 6H pass pass | pass</t>
  </si>
  <si>
    <t>1D pass 1H | pass 4NT pass 5D | pass 6H pass pass | pass</t>
  </si>
  <si>
    <t>2D | pass 4D pass pass | pass</t>
  </si>
  <si>
    <t>2H pass pass | pass</t>
  </si>
  <si>
    <t>2S | pass 3S pass pass | pass pass</t>
  </si>
  <si>
    <t>2D pass 2H | pass 3H pass pass | pass</t>
  </si>
  <si>
    <t>2H | pass 2NT pass 3H | pass pass pass</t>
  </si>
  <si>
    <t>2S | pass 2NT pass 3H | pass 3S pass pass | pass</t>
  </si>
  <si>
    <t>2H | pass 2NT pass 3C | pass 4H pass pass | pass</t>
  </si>
  <si>
    <t>2H pass 2NT | pass 3H pass pass | pass</t>
  </si>
  <si>
    <t>2S pass 2NT | pass 3D pass 4S | pass pass pass</t>
  </si>
  <si>
    <t>1H 2S | pass 3S pass pass | pass</t>
  </si>
  <si>
    <t>pass pass | pass 1S pass 3S | pass 4S pass pass | pass</t>
  </si>
  <si>
    <t>2S pass 4NT | pass 5D pass 6S | pass pass pass</t>
  </si>
  <si>
    <t>2H | pass 2S pass 3S | pass 4S pass pass | pass</t>
  </si>
  <si>
    <t>You are South and it is your bid. Decide what you would say, then click on BID. [BID 1NT]\nDo not be tempted to say 2!D, even with such good 3-card help. To support partner's minor suit opening you should have at least 4 cards in the suit. Remember he may have opened a 3-card suit.\nInstead you bid 1NT showing a balanced 6-10 point hand with no 4-card Major suit. Partner passes.\nSouth plays 1NT. West leads the !S4. East wins the !SA, then plays the !S9. West takes his !SK and leads another !S, East discarding a !H.\nMake a Plan, then click NEXT. [NEXT]\nTo make a PLAN for a Notrump contract you should count your winners.\nWinners: !S 1 : !H 1 : !D 2 : !C 3 : Total = 7\nFor this deal you see that you already have all the winners you need to make the contract. So you just want to be sure you don't do something stupid that would jeopardize those winners.\nYou win the !SQ, then lead to the !CA, !CK, !CQ. Everybody follows suit to these three tricks. Next you take the !HA. Then you play a small !D to your !DK, then play your !DA. You have now won your required 7 tricks, but you have a bonus. Since all the !Cs except the !C8 have been played your !C8 is now high and you make an overtrick.\nClick NEXT to see the complete deal. [NEXT]\nBut even with this type of hand you should make sure you take them in the right order. Here, if you had played the !DA and !DK BEFORE you played the !C A K Q you would have had no entry back to the fourth !C in your hand. In this case it was only an overtrick, in other deals it could make the difference between making and going down.</t>
  </si>
  <si>
    <t>You are South and it is your bid. Decide what you would say, then click on BID. [BID 1NT]\nWith 16 points and a balanced hand you should open 1NT. Do not worry about the lack of a !S stopper, a 1NT opening does not guarantee stoppers in all four suits.\nPartner raises you to 3NT.\nSouth plays 3NT. West leads the !S4.\nMake a Plan, then click NEXT. [NEXT]\nWinners: !S 1 : !H 0 : !D 4 : !C 4 : Total = 9\nIt's nice to have a hand where the Winner count is 9. And guess what? West probably has the !SK, so you can finesse on the first trick for an overtrick.\nHOLD IT! JUST STEP AWAY FROM THE QUEEN OF SPADES AND NOBODY WILL GET HURT.\nWhat if you tried the finesse and East had the !SK? And what if he then switched to the !HQ? And what if your opponents then took the next 6 !H tricks? \nI think you get the idea. Win the !SA immediately and then take your other 8 tricks.\nClick NEXT to see the complete Deal. [NEXT]\nThis wasn't one of those times.</t>
  </si>
  <si>
    <t>You are South and it is your bid. Decide what you would say, then click on BID. [BID 1NT]\nYou have a very solid 17 points and a balanced hand. You open 1NT. Partner responds 3NT and you pass.\nSouth plays 3NT. West leads the !HJ. You hopefully put on the !HQ, but East plays the !HK.\nMake a Plan, then click NEXT. [NEXT]\nYou hopefully put on the !HQ, but East plays the !HK.\nWinners: !S 0 : !H 1 : !D 1 : !C 4 : Total = 6\nA hold-up won't help unless East had a doubleton !H, giving West a 7-card suit. So you win your !HA. The !S suit is solid after the !SA is played, but before you could enjoy those 3 tricks the defenders would have really enjoyed a bunch of !Hs.\nYour only hope is to win 8 more tricks before you lose the lead. That means the !D finesse had better work. At trick 2 you lead your !DQ, playing low from dummy if West doesn't cover. Repeat the finesse as necessary. When West has the !DK you will make your contract, and when East has the !DK you will go down. That's a 50% chance, just like most finesses. But remember, if you had tried to establish the !S suit instead of taking the finesse your chance of making 3NT would be 0%.\nClick for the full deal. [NEXT]\n</t>
  </si>
  <si>
    <t>You are South and it is your bid. Decide what you would say, then click on BID. [BID 1NT]\nAces and Spaces is the description you often hear about this hand. But the REAL description is 16 points, balanced. So you open 1NT. Partner replies 2NT. What do you bid now? [BID 3NT]\nPartner is INVITING you to bid 3NT. If you have 17 points you should bid 3NT. If you have 15 points you should pass.\nWith 16 points you must make a judgement. This one is actually easy, despite the negative sound of "Aces and Spaces". In strength terms Aces are undervalued. Instead of being worth 4 points they are actually worth about 4.3 points. So you really do have a 17 point hand, and you bid 3NT.\nSouth plays 3NT. West leads the !C2.\nMake a Plan, then click NEXT. [NEXT]\nWinner count: !S 2 : !H 1 : !D 2 : !C 1 : Total = 6\nWow. Things do look a little Acey/Spacey. If the !Ds are 3-2, which is likely, you can establish 2 tricks there. You need one more and the best hope is the !CQ. There is a very good chance that West led from the !CK. So with a brief prayer to Brigidda (the Goddess of Bridge) you put up the !CQ. It wins the trick.\nNow you are on cruise-control. Play a !D to the !DA. Play another !D back to dummy's !DK (both defenders follow). Now a third !D sets up the rest of the suit.\nClick NEXT to see the full deal. [NEXT]\n</t>
  </si>
  <si>
    <t>You are South and it is your bid. Decide what you would say, then click on BID. [BID 1NT]\nYou have 15 points and you have a balanced distribution. You should open 1NT. It is true that you do not have !Cs stopped, but you are not required to have a stopper in all the suits to open 1NT. Partner jumps to 3NT and you pass.\nSouth plays 3NT. West leads the !HQ.\nMake a Plan, then click NEXT. [NEXT]\nWinner count: !S 1 : !H 2 : !D 1 : !C 2 : Total = 6\nIn many Notrump hands it is good to hold up to disrupt the defender's communications. In this hand you have a double-stopper in !Hs but only a single stop in !Ss and !Ds so win the first trick.\nYou need 3 more tricks from the !C suit. As long as the !Cs split 3-2, which is very likely, you can set up the tricks you need. BUT, if you just play !CA !CK and then a small one you'll be sorry. Those extra three !Cs will be established as winners but you will have no entry to them.\nInstead, you play your !C4 to the second trick and also play a low card from dummy. This is called Ducking the trick. East/West will certainly win that trick, but you are in control. You can win whatever suit they play and you still have that !C7 to reach dummy's solid !Cs.\nClickfor the full deal. [NEXT]\nBut just imagine you had played !CA, !CK, !C2. At that point !C 9 6 5 would all be winners, but don't think East is going to let you reach dummy with either of those two Jacks!</t>
  </si>
  <si>
    <t>You are South and it is your bid. Decide what you would say, then click on BID. [BID 1NT]\nWith 17 points and a balanced hand you naturally open 1NT. West overcalls 2!S. Your partner then bids 2NT. What do you bid now? [BID 3NT]\nYour partner invited you to bid 3NT if you had 17 points, and you have 17 points. You trust your partner so you bid 3NT.\nSouth plays 3NT. West leads the !SQ.\nMake a Plan, then click NEXT. [NEXT]\nWinner count: !S 2 : !H 0 : !D 0 : !C 2 : Total = 4\nThis looks scary. Needing 5 more tricks means you are going to have to establish BOTH red suits. And with only two !S stoppers you have to hope West doesn't have both red Aces. If he does, you're down, so just assume that he only has one of them. Now if you can just figure out which Ace West has you can establish that suit first.\nBut you don't have to guess, there is a better way. West overcalled at the 2-level with a Queen-high suit and one outside Ace. THAT is bold. Surely he has at least a 6-card suit to justify that overcall. If so, then a simple hold-up will be worthwhile. So you let West hold the first trick, and when he leads another !S you win the !SK in your hand. If West has a 6-card suit East is now void of !Ss.\nPlay !Ds to drive out the !DA. If East has it he will not have another !S to force you with. If West has it he can force out your last !S, but then won't have the !HA for an entry. However the Aces are split - as long as West doesn't have both - you will establish 9 tricks.\nClick NEXT to see the full deal. [NEXT]\nWith the holdup it didn't matter which red suit you established first.</t>
  </si>
  <si>
    <t xml:space="preserve">You are South and it is your bid. Decide what you would say, then click on BID. [BID 2NT]\nYou have three reasonable choices. You could bid 2!C, you could jump to 3!D, or you could jump to 2NT. \nWhile all are reasonable, the jump to 2NT stands out as the most constructive by far. Partner bids 3NT and you pass.\nSouth plays 3NT. West leads the !HJ.\nMake a Plan, then click NEXT. [NEXT]\nWinner count: !S 1 : !H 3 : !D 0 : !C 3 : Total = 7\nIf West has the !SK then a finesse will gain you the two winners you need. However, if East has the !SK then the finesse will gain you just one winner and you will be hoping for a  3-3 !C split for the other. While this is a possible Plan, there is a far better one.\nRather than chance the !S finesse, you should immediately start establishing your !Ds. This has the advantage of not giving the defense any NEW winners - they were always going to get their two high !Ds. So win the !HA and play the !DT. Somebody will take this and probably continue with a !H. Take the !HQ and play the !DQ. Somebody will take this and probably continue with a !H. Take the !HK and then the rest of your winners. Maybe the !Cs will split 3-3 and give you an overtrick. And if you have assured the contract you MIGHT even try the !S finesse.\nClickfor the full deal. [NEXT]\nEast would have won and played a !H, removing your second stopper. When !Cs did not split 3-3 you would have been forced to try a !D. East would win his !DK and drive out the last !H stopper. Then West would be able to take the !DA plus his established !Hs. </t>
  </si>
  <si>
    <t xml:space="preserve">You are South and it is your bid. Decide what you would say, then click on BID. [BID 2NT]\nWith 13 points and good 4-card support you are strong enough to jump to 3!C.\nHowever an 11 trick minor game is not as attractive as a 9 trick Notrump game, so you should also consider a jump to 2NT.\nLooking at all those Kings should sway you to 2NT. You prefer to be declarer on this hand so the opening lead comes up to one those Kings. Partner bids 3NT.\nSouth plays 3NT. West leads !H7, East plays !HT and you win !HJ.\nMake a Plan, then click NEXT. [NEXT]\nWinners: !S 2 : !H 1 : !D 2 : !C 2 : Total = 7\nThe opening lead gave you 1 !H trick. If !Cs split 2-2 you can make T tricks! But wait, you only need 9 tricks. What if you play 2 top !Cs and it turns out East has !C Q x x ? He could win the next !C and lead a !H through your !H K 9. That would not be good.\nSo East is the Danger hand and he must be kept out of the lead. At trick two cross to dummy with the !CA. Then play the !CJ, letting it ride if East doesn't cover. If West has the !CQ you will lose the trick but he cannot play !Hs without setting up your !HK. You will win 4 !C tricks and the game. If East actually does have the !CQ you will make an overtrick.\nClickfor the full deal. [NEXT]\nThat old guideline says you should finesse for a missing Queen when you and partner have eight cards in the suit, but play for the drop when you have nine.\nAll else being equal, it's a good guideline. But sometimes all else ISN'T equal, like in this hand where you absolutely must not let East get the lead. </t>
  </si>
  <si>
    <t>You are South and it is your bid. Decide what you would say, then click on BID. [BID 2NT]\nYou were probably stunned when you picked up this hand and even more stunned when partner bid.\nYour biggest problem is that partner has opened with a weak bid and won't credit you with such a huge hand. So you must make sure you don't make a bid he might pass until you're ready.\nFor example, suppose you made a jump shift to 4!C. Would partner know what that meant? Do you know what it meant?\nThe best(?) bid at this point is probably 2NT. Everybody knows what that means. Partner is forced to reply, and will either rebid his suit with a minimum hand or show a "feature" if his hand is better than minimum.\nPartner replies 3!D. What do you bid now? [BID 6NT]\nTrust your partner. He has shown a better-than-minimum Weak-2 bid, probably 9-11 points, and a high card in !Ds, either the !DA or !DK.\nWith your hand you don't need anything else to make a slam. You have to decide between 6!H and 6NT. Based on your reluctance to have an opening !C lead go through your !C A Q you choose 6NT.\nSouth plays 6NT. West leads the !SQ.\nMake a Plan, then click NEXT. [NEXT]\nWinners: !S 2 : !H 6? : !D 0 : !C 1 : Total = 9\nThe winner list isn't as bad as it looks, once you drive out the !DA you'll have your three extra winners in !Ds. \nIn fact, your only real problem is making sure you get all 6 !H winners. If the !Hs split 3-2 it's easy, but if they are 4-1 you cannot afford to overtake the !HJ at the second trick. Fortunately dummy has both the !DK and the !D9.\nWin the !SA. Play !HA and !HJ. West shows out on the second one. Lead your !D2 to dummy's !D9. Either you are in dummy now to run the !Hs, or East wins the trick with the !DA. In this case you can win his return (don't finesse if he leads a !C), and get to dummy with the !DK to run the !Hs.\nClick NEXT to see the full deal. [NEXT]\nBut when you can make a plan that caters for the possibility you should certainly do so.\nIn this case dummy had a certain entry in the !D suit so you take advantage of that entry.</t>
  </si>
  <si>
    <t>You are South and it is your bid. Decide what you would say, then click on BID. [BID 1NT]\nWith a balanced hand and 16 points you open 1NT. In the Bridge dictionary under "Opening 1NT Bid" they probably have a picture of this hand. Partner responds 2NT. What do you bid? [BID 3NT]\nPartner's 2NT bid is invitational. Specifically it tells you to pass with 15 points or bid 3NT with 17 points. But it doesn't tell you what to do when you have 16 points. So you have to make a judgement about your hand. Is it closer to 15 or closer to 17? The answer is definitely "closer to 17". Aces are actually worth a little more than 4 points and you have three of them. Also, most of your spot cards are higher than average, with only one card below a 7. So you bid 3NT.\nSouth plays 3NT. West leads the !S6, East plays !S2.\nMake a Plan, then click NEXT. [NEXT]\nWinner count: !S 2 : !H 2 : !D 0 : !C 1 : Total = 5\nYou are bound to get 2 winners in !Ss. You need to create 4 winners and the !D suit offers the perfect opportunity. Drive out the !DA and the other four !Ds are winners. But there is a very critical problem. If the defenders hold up their !DA until the third round of the suit you may be locked out of dummy.\nSuppose you win the first !S with your !S8. Then you start on !Ds and the defense wins the third one and leads a !H. You win the !H but your only hope of reaching dummy is with a !S. If you take your !SA, then lead a low one West will take his !SK and two more. Suppose you try to sneak over to dummy by playing your !ST. West will jump up with !SK, then lead another which you must win with your !SA. No entry.\nIn hindsight the answer is simple. Win the very first !S trick with your !SA. That leaves dummy with the !S Q J and a sure entry. It seems strange to win a trick with a higher card than necessary but it is the only way to make this contract.\nClick NEXT to see the full deal. [NEXT]\nClick NEXT to see the effect of your play to the first trick. [NEXT]\nNotice that no matter what you try West can prevent you from reaching dummy.\nClick NEXT to see how the correct play works. [NEXT]\nNotice that West cannot prevent you from reaching dummy with the !S Q J.</t>
  </si>
  <si>
    <t xml:space="preserve">You are South and it is your bid. Decide what you would say, then click on BID. [BID 1NT]\nWith a balanced, 17 point hand you open 1NT. Partner responds 2NT. What do you bid? [BID 3NT]\nYou were invited to bid 3NT if you have a maximum opener. With 17 points you accept the invitation.\nSouth plays 3NT. West leads !S5. You put on dummy's !S6 and East plays the !S8.\nMake a Plan, then click NEXT. [NEXT]\nWinner count: !S 2 : !H 0 : !D 1 : !C 5 : Total = 8\nThe good news is that they didn't lead a !H. The bad news is that if you give up the lead they probably will. \nAssuming the !Cs behave you need to get one more winner. It's possible you could lead toward dummy's !DQ but even if it works they would probably attack !Hs. Your best chance of getting an extra trick lies in the !S suit.\nIt is almost certain that West holds the !SQ. Of course defenders sometimes don't lead according to the guidelines, but if East had the !SQ he would likely have played it at the first trick. In addition, the Rule of 11 tells you there were 6 cards in the North, East and South hands higher than the !S5. You can account for all of them, so West must have the !SQ. In that case you can assure the contract by winning the first trick with the !SK rather than the !ST. In this way you will be able to gain a trick by finessing West for the !SQ. It's true that if you won with the !ST you would still have both the !SK and !SA remaining, but you wouldn't have the dummy entry you needed.\nClick NEXT to see the full deal. [NEXT]\nNotice how strange this game can be. If your holding was !S K 2 rather than !S K T you would have had no difficulty coming up with the correct play. But the fact that you can win a cheap trick with the !ST tries to lure you into making an inferior play. </t>
  </si>
  <si>
    <t>1NT 2H X | pass pass pass</t>
  </si>
  <si>
    <t>The bidding has gone as shown. Decide what you would say, then click on BID above. [BID double]\nSometimes the opponents make overcalls which disrupt the smooth flow of your side's bidding. You and your partner need to have ways of dealing with these disruptions. One possibility is the lebensohl convention which is used a few times in these T0 Deals. There are lots of other methods out there, and you may not care for lebensohl. One of the big reasons we use it is that it includes a penalty double - some other methods use the double for other reasons.\nSo, in lebensohl an immediate double of their overcall of partner's 1NT opener is for penalties. Just like this one - punish them if they dare try to disrupt your bidding!\nClick NEXT to continue. [NEXT]\nTo see all the hands click NEXT. [NEXT]\nThis is the only Deal like this out of the T0.\nNo Declarer Plan for you to make, no tricks to look for.\nJust play through the deal as you think it might go and see how many tricks you can set East. Enjoy.</t>
  </si>
  <si>
    <t>The bidding has gone as shown. Decide what you would bid, then click on BID above. [BID 2NT]\n\nYou have 11 points and partner opens 2!C. Wow!You answer 2NT and he bids 3NT. What is your next bid? [BID 6NT]\n\nHmmm, 22-24 balanced, plus 11 balanced equals 33-35 balanced. It makes you think a jump to 6NT would work out great. Just do it.</t>
  </si>
  <si>
    <t>The bidding has gone as shown. Decide what you would bid, then click on BID above. [BID 2NT]\n\nIt's like a Bridge fantasy come true. But don't go crazy, wait to see what kind of hand partner has. Remember, anything you say will be forcing. So you answer 2NT and he bids 3NT. What is your next bid? [BID 7NT]\n\nHmmm, 22-24 points added to your 16 comes to 38-40 points. Looking apologetically at your poor opponents you bid 7NT.</t>
  </si>
  <si>
    <t>After North's 1!H opening South counts 12 HCP plus one length point for the fifth !D. That is enough for a 2/1 response so South says 2!D.\nThe partnership is now forced to reach game so North bids 2NT. This describes a balanced hand with exactly 5 !Hs and no 4-card !S suit.\nSouth is happy to play in Notrump, and with no extra strength above the 13 points already promised, uses Quick Arrival and bids 3NT. North passes and a reasonable game contract is reached.\nNotice that you would bid this hand the same way whether or not you play 2/1.</t>
  </si>
  <si>
    <t>North opens 1!H and South, with 16 points,  responds 2!D, forcing the partnership to game.\nNorth has a minimum strength hand, but with a 6-card suit he rebids 2!H.\nOpposite North's 6-card suit, South's doubleton is adequate support. If South had a minimum for her 2/1 response she might just jump to 4!H to show no interest in slam. With a little extra she bids 3!H since she knows the bidding cannot stop until game is reached. From South's perspective North might have a big hand; his 2-level rebid shows suit length but does not say anything about strength. This is one of the beauties of 2/1, the bidding can be kept low while you look for the best place to play. However, this time North merely bids the game and South passes.\nThe hand would have been bid the same with or without 2/1.</t>
  </si>
  <si>
    <t>With 16+ points and 3 !Hs, South will insist on a !H game at a minimum. But there is no need to start making jump bids, she starts with a simple 2!D bid. North also refrains from a jump, and rebids 2!H to show the 6-card suit.\nSouth now says 3!H to set the trump suit. At this point North reveals some slam interest, making a control-showing bid of 4!C. South continues the process, and bids 4!D, showing the !DA.\nNorth has heard enough. He bids 4NT, and when South admits to two Aces he bids the slam.</t>
  </si>
  <si>
    <t>North has a minimum 1!S opening bid. After East's 2!D overcall both North and South know that the 2/1 Game Force in no longer on. South can therefore bid 2!H, showing at least 11 points. This bid is forcing on North for 1 round, but not forcing to game.\nNorth next rebids his !Ss, promising a 6-card suit, but also indicating a minimum strength hand! Since the Game Force is not on, North would have to make a jump bid to show extra strength.\nSouth has nothing further to say so the partnership arrives in a safe contract.</t>
  </si>
  <si>
    <t>North opens 1!S, the higher ranking of the two 5-card suits.\nSouth, with 14 points, responds 2!C, forcing the partnership to game.\nNorth now bids his !H suit.\nAt this point South figures North for 5 !Ss and 4 !Hs. South cannot support either of North's Majors, but with a good stopper in the fourth suit bids 2NT. The game force is still on and North may not pass this bid.\nNorth bids 3!H, indicating that this is also a 5-card suit. Now South can bid the !H game, knowing there is an 8-card fit.</t>
  </si>
  <si>
    <t>South opens 1!S and North, with 14 points, responds 2!H. Note that North is not permitted to make this bid without a 5-card or longer !H suit.\nSouth, knowing that North has 5, bids 3!H to confirm the trump suit.\nNorth has a minimum strength hand with no slam aspirations, so he uses Fast Arrival and bids 4!H. South is also satisfied to just play at game.\n2/1 is a good bidding method, and here, 4!H is a good contract. But you can see that it is not a laydown - there is no bidding system that will always reach T0% contracts. In this hand a 3-3 !D split will provide the Tth trick, or if that fails, taking 2 !S finesses provides a 75% chance of success.</t>
  </si>
  <si>
    <t>North has 13 points and naturally opens 1!S.\nSouth, with 15 points, would bid 2!H in standard bidding, but with 2/1 this promises a 5-card suit. So instead, South responds 2!C, forcing the partnership to game. Note that holding two 4-card minors South bids them up-the-line, just as in standard bidding.\nNorth has a nice 6-card !S suit, so you might think he would rebid them. But Opener's first responsibility with his second bid is to show a 4-card Major if he has one. This isn't much of a suit, but North still bids 2!H.\nYou can see why it is important for Opener to show a 4-card Major. Since South couldn't bid !Hs in her first response the fit would have been lost if North had not mentioned the suit. South now confirms the trump suit with a 3!H bid, and North shows his minimum by just bidding the game.</t>
  </si>
  <si>
    <t>North opens 1!H, his 5-card Major. South, with 14 points, naturally responds 2!D, forcing the partnership to game.\nNorth next bids 2!S, showing the other Major suit. In standard bidding North would not be able to bid the !Ss since that would be a Reverse and North is far too weak to Reverse. But after a 2/1 Response the concept of a Reverse does not apply, and the priority of showing a 4-card Major certainly does apply.\nSouth assumes North to be 4-5 in the Majors, so she cannot support either. She bids 2NT. If North actually has 6 !Hs (or 5 !Ss) he will rebid the suit. South's 2NT bid guarantees a stopper in the fourth suit.\nNorth does not have either 6 !Hs or 5 !Ss so he just bids 3NT. Notice that North never once considered the possibility of passing what might be a misfit - the initial 2/1 response unconditionally forced the partnership to reach a game somewhere.</t>
  </si>
  <si>
    <t>North opens 1!S, his 5-card Major. South, with 14 points, responds 2!C, a 2/1 force to game.\nNorth next bids 2!H, showing the other Major suit.\nSouth assumes North to be 5-4 in the Majors, so she cannot support either. She cannot bid 2NT without a stopper in !Ds. So South bids the fourth suit, 3!D, telling North she knows she must make a bid, but can't find anything appropriate.\nNorth now must find a bid. His choices include rebidding the 5-card !Ss, supporting South's !Cs with a doubleton Queen, or bidding 3NT with the !D K 6 as a stopper. He chooses this last option. It appears that 3NT is the best game for these two hands.</t>
  </si>
  <si>
    <t>South opens 1!S, her 5-card Major and North responds 2!H. South knows this is a 5-card suit, and bids 3!H, confirming the 8+card trump fit.\nOnce the trump fit is known, North revalues his hand to about 19 points. He makes a slam try with  a control-showing bid of 3!S. He knows South won't take this as !S support since the partnership has agreed that !Hs are going to be trumps.\nSouth now shows her control by bidding 4!C.\nThat was what North needed to hear; when Blackwood uncovers two Aces he bids 6!H.\nThe slam is a good one. If either the !SQ or !CK is right there are 12 tricks by way of a finesse. But the best way to play the hand would be to try to establish a !S in the South hand, and if that fails try the !C finesse.</t>
  </si>
  <si>
    <t>North opens 1!H and South responds 2!C. Using standard bidding North would now jump to 3NT to show his 19 points, but in 2/1 this is not necessary since the partnership must not stop bidding until game is reached. So North just bids 2NT. South shows her minimum by bidding 3NT.\nNorth will now disclose his extra strength. He bids 4NT. This is not Blackwood, but rather a quantitative raise in Notrump, and an invitation to slam.\nSouth has 15 points, and they are good ones. She accepts the invitation and bids 6NT.\nThere are 11 top tricks. A 3-3 !H split would provide the 12th winner, but this is against the odds. Better to try two !S finesses, a 75% chance.</t>
  </si>
  <si>
    <t>North opens 1!S and South responds 2!D. North has a pretty good hand, 17 points, but no stopping power in the minor suits. Also, North's !S suit is pretty ragged. Taking these points into consideration, North should just rebid his 6-card suit.\nSouth should now jump to 4!S. This is Fast Arrival, indicating a minimum hand with no particular interest in slam.\nNorth is happy to rest in the game contract.\nEven with a combined 30 points, T tricks are certainly not a sure thing. North must hope that West holds the trump King.</t>
  </si>
  <si>
    <t>North opens 1!S. South has a powerhouse, plenty strong enough to jump-shift. But playing 2/1 it's usually simpler when you make the 2/1 response, and save your jumping for later - if at all. So South bids just 2!H, knowing North must keep the bidding open.\nNorth knows South has at least 5 !Hs, so his first priority is to agree on the trump suit. He bids 3!H.\nSouth now makes the slam try. She knows North has at least three trumps, and all she wants to find out is how many Aces/Kings North holds. So she bids Blackwood and North confesses to two Aces.\nStill hoping for the Grand, South bids 5NT. Oops, North doesn't have any kings so South settles for a small slam.\nThis is a good slam, cold if West makes any opening lead other than a !C. With a !C lead, South will have to pull trumps and play to discard a loser on the !ST.</t>
  </si>
  <si>
    <t>South opens 1!H and North responds 2!D.\nSouth has a good-looking hand, but needs to find a trump suit before she starts showing her extra strength, so she bids just 2!H.\nKnowing that South holds 6 !Hs, North can support with the honor doubleton so he agrees the trump suit with a Fast Arrival bid of 4!H.\nSouth has some extra strength, but not enough to push on after North's weak bid. Notice that if South DID try a 4!S Control bid North would just bid 5!H and the pair might be one trick too high.</t>
  </si>
  <si>
    <t>North opens 1!S. South has 11 points, enough to respond 2!H in standard bidding, but not when using 2/1. So she bids 1NT.\nNorth would love to pass 1NT but is not permitted to do so. He has no good bid, so he must bid a 3-card suit. When holding two 3-card minors, usually bid !Cs. South now shows the !H suit that she could not bid first round.\nNorth was forced to reply to 1NT, but he is not forced to bid again. With his minimum hand and a tolerance for partner's suit he just passes and the partnership ends up in a reasonable contract.\nThis hand demonstrates one of the benefits of Forcing 1NT. In standard bidding South's first response would be 2!H, and North would have to bid again, probably 2NT. The partnership might go even higher but in any case would probably not reach a good contract.</t>
  </si>
  <si>
    <t>North opens 1!S. South has 11 points, enough to respond 2!C, (or 2!D), in standard bidding, but not when using 2/1. So she bids 1NT.\nNorth is forced to bid again, but unlike the previous hand, here he wants to keep bidding. He bids 2!C. South knows North doesn't have !Hs, so she shows her above-minimum hand by bidding 2NT.\nNorth is happy to play Notrump. He assumes South must have something useful in !Ds and bids 3NT.\n3NT seems to be a good contract. There are 8 top tricks and possibilities for a ninth winner in either !Ss, !Ds, or, (the best chance), !Cs.</t>
  </si>
  <si>
    <t>North opens 1!H. South responds 1NT, just as in standard bidding. The difference is that in this case the 1NT response is forcing on North.\nNorth has an easy second bid, he rebids his 6-card suit. South has nothing to say over 2!H except pass.\nNotice that this is the same bidding and same final contract that would have been reached with standard bidding. Using 2/1 is often like that.</t>
  </si>
  <si>
    <t>South opens 1!S. North responds 2!D, a 2/1 force to game. \nSouth cannot rebid her !Ss, but has decent support for partner's !Ds. So she bids 3!D.\nNorth always intended to play a !S contract. He now bids 4!S, using Fast Arrival to indicate he has no slam aspirations.\n4!S is cold, and if the defenders don't take their !H tricks immediately South will make an overtrick.</t>
  </si>
  <si>
    <t>North opens 1!H and East Doubles.\nAfter the intervening Takeout Double 2/1 is OFF. If South had T or more points she would Redouble. So even with only 9 points South can bid 2!C without fear that North will think she has a strong hand.\nNorth also knows everything mentioned above so he passes.</t>
  </si>
  <si>
    <t>South opens 1!S. North responds 2!D, a 2/1 force to game. \nSouth has a big hand, perhaps in the slam range, but first priority is to set a trump suit. So she contents herself with a rebid of 2!S.  North agrees on trumps by bidding 3!S (not Fast Arrival).\nSouth now makes her slam try by using a Control-showing cue-bid. She bids 4!C, showing first round control of the suit (Ace or Void).\nNorth's next bid would be a control-showing bid of her own - IF SHE HAD ONE. Since she cannot win the first round of either red suit she just returns to 4!S. South realizes that they are off two red Aces and passes.\nNotice that South did not fall into the Blackwood trap. If she HAD asked for Aces, North would have shown one Ace and South wouldn't know what to do next. She might have figured the odds favored that one Ace being a red one and tried the slam. Moral: Don't use Blackwood when you have a void.</t>
  </si>
  <si>
    <t>North opens 1!S. South responds 2!D, a 2/1 force to game. \nNorth's priority is to now show the 4-card !H suit. Remember that South might also have 4 !Hs.\nSouth doesn't have 4 !Hs, nor does she have 3 !Ss. She does, however, have stoppers in !Cs so she bids 2NT. North happily says 3NT.</t>
  </si>
  <si>
    <t>North opens 1!S. South responds 2!D, a 2/1 force to game. \nNorth's priority is to now show the 4-card !H suit. Remember that South might also have 4 !Hs.\nSouth doesn't have 4 !Hs, nor does she have 3 !Ss. Furthermore,  she does not have stoppers in !Cs so she cannot bid NT. Since she has to keep bidding, but has no reasonable bid she can make, she bids the fourth suit, 3!C. Compare this Deal with Deal 21.\nNorth understands that South's !C bid is Fourth-Suit-Forcing, and does not actually show !Cs. However since North does have a !C stopper he bids 3NT. In this case this turns out to be the best game contract.</t>
  </si>
  <si>
    <t>North passes and South opens 1!S. \nNorth now bids 2!D. Since North originally passed this is NOT 2/1 Game Force. Instead, it is forcing for one round and shows 11 or more points. \nSouth next shows her 4-card !H suit. North gives a preference to 2!S.\nKnowing that North does not have opening strength South passes 2!S.</t>
  </si>
  <si>
    <t xml:space="preserve">North opens 1!S. With 9 points and a doubleton !S South must respond 1NT. \nIn standard bidding North would happily pass a 1NT response. But in 2/1 the 1NT response is forcing for 1 round. North is forced to bid a 3-card minor so he says 2!C. \nSouth prefers !C over !S but must allow for the possibility that North has bid a 3-card suit. So South gives a preference to 2!S. This is called a "false preference", but it assures the team of being in at least a 7-card fit. \nNorth happily passes and the pair lands in a reasonable contract, probably better than 1NT. </t>
  </si>
  <si>
    <t>South opens 1!S. North has a mountain, but there is seldom a need to jump-shift when using 2/1. He bids 2!H. \nSouth's priority on her first rebid is to agree trumps if possible. Knowing North has at least a 5-card suit, she bids 3!H.\nNorth naturally feels slammish, and shows it with a control-showing cue-bid, 4!C. Do not even THINK this might be Gerber.\nSouth doesn't have any extra strength, but that doesn't matter. With South making a slam try she should cooperate by showing her !D control. It is important to realize that South isn't showing any extra strength, she is merely going along with North. \nNorth asks for Aces and gets two. He decides to find out about Kings, if South happens to have three he will bid 7NT. When South shows just one North settles for 6!H. This should be a good slam, needing only a decent !S break.</t>
  </si>
  <si>
    <t xml:space="preserve">North opens 1!S. With 11 points South cannot respond 2!C. So she bids 1NT, which is forcing for 1 round. \nNorth's first priority is to show a 4-card !H suit. Since he doesn't have one his next priority is to rebid the 6-card !Ss.\nSouth is strong enough to invite, and with the known 8-card fit she says 3!S.\nNorth has a little extra so he bids 4!S, which is a pretty good contract. </t>
  </si>
  <si>
    <t>North opens 1!S. Perhaps a little marginal, but you don't pass 13 point hands. South has a good 2/1 response of 2!C. \nNorth's first priority is to show a 4-card !H suit, so he does. South wouldn't dare support !Hs with only three cards, but has a good 2NT bid.\nNorth is not happy in notrump so rebids the 6-card major, 3!S. South's two !Ss are enough support so she bids the !S game.</t>
  </si>
  <si>
    <t>South opens 1!S. North cannot say 2!H because he only has 11 points, and also because he only has 4 !Hs. So he bids 1NT (forcing for 1 round).\nSouth rebids 2!C, a 3-card suit. North now jumps to 3!S, showing limit-raise strength. This sequence is the way to show a limit-raise with only 3 trumps; an immediate jump-raise to the 3-level shows a limit-raise with 4 trumps.\nIn any case South has a bare minimum and passes the invitation.</t>
  </si>
  <si>
    <t>NORTH has an mid-range 1NT opener; a balanced hand with 16 points.\nSOUTH has 9 points. He bids 2NT, asking NORTH to pass if she has 15 or bid 3NT if she has 17.\nBut NORTH has 16 points, which leaves her with no clear choice.\nIn this case she must decide whether her hand is a "good" 16 points or a "poor" 16 points.\nSince her supporting cards are mostly 10's, 9's and 8's she figures it as "good"\nand bids 3NT.</t>
  </si>
  <si>
    <t>After SOUTH passes initially, NORTH opens 1NT.\nWith 9 points, SOUTH has invitational strength, so he says 2NT.\nNORTH has a small problem - SOUTH's bid tells her to bid 3NT with 17 points, but to pass\nwith 15 points. Her problem is that she has 16! Since it looks to her like a "good" 16 points\nshe bids 3NT. If those 10's and 9's had been 4's and 3's she would have passed.</t>
  </si>
  <si>
    <t>NORTH has an opening hand, 15 points, and a 5-card ‚ô† suit. Unfortunately WEST beat her to\nthe punch by opening 1\n‚ô•\n.\nBut NORTH should get into the bidding anyway, by Overcalling 1‚ô†. This shows a good ‚ô† suit\nand somewhere between 9 and 16 points.\nSOUTH has 6 points. If NORTH had actually OPENED 1‚ô†, SOUTH would be obligated to bid. But knowing that\nthe Overcall will not be made with more than 16 points, SOUTH just passes.</t>
  </si>
  <si>
    <t>SOUTH has an opening hand, 15 points and five ‚ô†s. But EAST beat him to the punch,\nso he overcalls 1‚ô†.\nNORTH has 11 points, and if SOUTH had opened she would make a Limit Raise to 3‚ô†.\nBut when replying to an Overcall, the strength needs to be a little higher. In Deal 1 it was OK to\npass a 1‚ô† Overcall with 6 points, here it is correct to just raise to 2‚ô† with 11 points.\nSOUTH actually has a strong Overcall so he bids 4‚ô†.</t>
  </si>
  <si>
    <t>This time NORTH has just 10 points, nowhere near an opening hand. Still, when WEST opens\n1\n‚ô•\nNORTH should Overcall 1‚ô†. This shows a good ‚ô† suit\nand somewhere between 9 and 16 points.\nSOUTH has 13 points. If NORTH had actually OPENED 1‚ô†, SOUTH would insist on game. But NORTH didn't\nOpen, she just Overcalled. So SOUTH must be more cautious. He jumps to 3‚ô† and NORTH shows her\nminimum type hand by passing.</t>
  </si>
  <si>
    <t>1H X | pass 2S pass 4S | pass pass pass</t>
  </si>
  <si>
    <t>SOUTH has 15 points, a singleton in the opponent's suit and 4-card support for any suit\npartner might name. In other words, a perfect Takeout Double.\nNORTH needs to make a medium-strong bid to apprise SOUTH of her 10 points. She jumps to 2‚ô†.\nSOUTH's hand is now worth 17 points because of the singleton. Since he is quite happy with\n‚ô†s he bids 4‚ô†.</t>
  </si>
  <si>
    <t>1S X pass 2C | pass pass pass</t>
  </si>
  <si>
    <t>NORTH has 14 points, a doubleton in the opponent's ‚ô† suit and at least three cards in\neach of the other suits. This is a normal Takeout Double.\nSOUTH has a really awful hand. He has just one point and his only 4-card suit is the one the\nopponents have already bid. He wants nothing more than to pass.\nBut he cannot pass. Partner's Double said "Bid your best suit.", so he bids 2‚ô£.\nMercifully NORTH also passes.</t>
  </si>
  <si>
    <t>1C X | pass 2C pass 2H | pass 2S pass 4S | pass pass pass</t>
  </si>
  <si>
    <t>With 14 points, ‚ô£ shortage, and support for the other suits SOUTH makes a Takeout Double.\nNORTH has 13 points so she bids 2‚ô£. This is an artificial bid, apprising SOUTH of NORTH's opening\nhand strength, and forcing the partnership to reach the game level.\nSOUTH sugggests\n‚ô•\ns as trumps.\nNORTH doesn't like\n‚ô•\ns so she suggests ‚ô†s.\nSOUTH agrees with ‚ô†s and bids game, 4‚ô†.</t>
  </si>
  <si>
    <t>1H pass pass X | pass 2C pass 2S | pass 4S pass pass | pass</t>
  </si>
  <si>
    <t>WEST's 1\n‚ô•\nopening is passed around to SOUTH. He is\ntempted to overcall 1‚ô†, but with 18 points is a little strong for a mere overcall.\nInstead, he doubles.\nWith 8 points NORTH is not strong enough to jump. She bids 2‚ô£.\nSOUTH now bids 2‚ô†. By doubling first, then bidding his own suit,\nhe shows a good suit and 17+ points.\nNORTH raises to 4‚ô†.</t>
  </si>
  <si>
    <t>SOUTH has 18 points, a balanced hand, and a good stopper in their suit. He should overcall 1NT.\nFor 1NT overcalls, the range is increased to 15-18 points.\nNORTH bids 2‚ô£ (Stayman), just as she would with a 1NT opening. When SOUTH denies holding\na 4-card Major NORTH has enough points to bid 3NT. She doesn't worry about a ‚ô† stopper\nsince SOUTH promised he had the suit controlled.</t>
  </si>
  <si>
    <t>1D X pass 1S | pass 1NT pass pass | pass</t>
  </si>
  <si>
    <t>NORTH has 20 points, excellent\n‚ô¶\nstoppers and a balanced hand.\nShe is two points too strong to overcall 1NT. Instead, she doubles.\nSOUTH has an awful hand - but since he is forced to bid he says 1‚ô†, assuming NORTH wants\nto hear his best suit.\nNORTH now bids 1NT, showing the balanced 19-21 point hand. SOUTH passes, of course.</t>
  </si>
  <si>
    <t>1H X | pass 2S pass 3NT | pass pass pass</t>
  </si>
  <si>
    <t>SOUTH has a 19 point balanced hand, including a stop in\n‚ô•\ns.\nHe plans to double, then bid NT. (see Deal 9)\nNORTH has 10 points though, so he jumps to 2‚ô†.\nIn theory SOUTH could now bid 2NT to continue the description of his hand, but he might as well\ngo ahead and bid 3NT instead.</t>
  </si>
  <si>
    <t>With a 5-card ‚ô† suit and 13 points NORTH should overcall 1‚ô†.\nSOUTH has 13 points and four ‚ô†s. If NORTH had opened, SOUTH's hand would be good enough\nto insist on game. But since NORTH overcalled, SOUTH merely invites with a jump to 3‚ô†.\nNORTH has better than a minimum overcall so she accepts the invitation and bids 4‚ô†.</t>
  </si>
  <si>
    <t>1D X | pass 4H pass pass | pass</t>
  </si>
  <si>
    <t>SOUTH has a very minimum Takeout Double of 1\n‚ô¶\n. But what it lacks\nin strength, it makes up for with perfect distribution.\nNORTH has 13 points and only wants to play in one contract, 4\n‚ô•\n.\nSOUTH passes happily.</t>
  </si>
  <si>
    <t>1D X pass 1NT | pass 3NT pass pass | pass</t>
  </si>
  <si>
    <t>NORTH has 18 points, a doubleton in the opponent's suit, and at least three cards in the unbid suits.\nThis is an ideal hand for a Takeout Double.\nSOUTH has good strength in WEST's\n‚ô¶\nsuit, probably two stoppers.\nHe has 9 points and no 4-card suit of his own. This is the type of hand to respond 1NT.\nNORTH is happy to play Notrump now that she knows the\n‚ô¶\ns are covered,\nso she bids 3NT.</t>
  </si>
  <si>
    <t>SOUTH has an opening hand, 14 points and five ‚ô†s. But EAST beat him to the punch,\nso he overcalls 1‚ô†.\nNORTH also has 14 points, she doesn't care too much for ‚ô†s, but she has an\nexcellent stopper in\n‚ô•\ns.\nShe jumps to 2NT, inviting SOUTH to bid game.\nSince SOUTH has several points more than he might have had, and no 6-card ‚ô† suit to rebid,\nhe happily bids 3NT.</t>
  </si>
  <si>
    <t>1S X pass 2S | pass 3H pass 4H | pass pass pass</t>
  </si>
  <si>
    <t>NORTH has 15 points and all the requirements for a Takeout Double of 1‚ô†.\nWith 14 points of his own, SOUTH knows his side needs to be in a game somewhere. He passes this information\nto NORTH with a cue-bid of 2‚ô†.\nNORTH gets the message and starts the hunt for a trump fit by bidding 3\n‚ô•\n. That\nmakes it easy for SOUTH - he bids 4\n‚ô•\n.</t>
  </si>
  <si>
    <t>1H X | pass 2C pass 2S | pass 4S pass pass | pass</t>
  </si>
  <si>
    <t>There is only one reason that SOUTH should not overcall with 1‚ô†. He is too strong.\nThe maximum strength of an overcall is 16 points. Above that you should double.\nSo SOUTH doubles, and after NORTH bids 2‚ô£, SOUTH bids 2‚ô†. This shows an overcall\ntype hand, but with 17 or more points.\nNORTH has fine trump support and 8 points so she bids a confident 4‚ô†.</t>
  </si>
  <si>
    <t>1D pass pass X | pass 2D pass 2H | pass 2S pass 3C | pass 3NT pass pass | pass</t>
  </si>
  <si>
    <t>NORTH has 13 points but has no bid over 1\n‚ô¶\n.\nSOUTH can make a Takeout Double, so he does.\nNORTH now cue-bids\n‚ô¶\nto show opening hand strength.\nSOUTH shows his\n‚ô•\nsuit, NORTH doesn't like it.\nNORTH shows her ‚ô† suit, SOUTH doesn't like it.\nSOUTH shows his ‚ô£ suit, NORTH likes it fine, but decides 3NT will be easier than 5‚ô£.</t>
  </si>
  <si>
    <t>SOUTH would have had a great opening 1‚ô† bid. But when EAST opened 1‚ô†\nin front of him he was hornswaggled. He couldn't bid any other suit, he couldn't bid 1NT\nand he sure couldn't bid ‚ô†s. So he must pass.\nAnd so does everybody else pass.</t>
  </si>
  <si>
    <t>If West had passed, NORTH would have opened with a preemptive 3‚ô†.\nShe should make the same bid with the same hand AFTER the opponents open. And she makes it\nfor the same reason, to describe her hand and to take away bidding space from the opponents.\nSOUTH treats it just like a Preemptive 3-bid, even though it is now called a Weak Jump Overcall.\nIn this case, SOUTH passes.</t>
  </si>
  <si>
    <t>SOUTH has 12 points, but with two 5-card suits worthy of an overcall. There isn't really a\nright and wrong here, but it usually works out best to overcall in the higher-ranking suit. That\nleaves open the possibility of bidding the second suit later.\nIn this Deal, after SOUTH overcalls 1‚ô†, that later possibility never happens because\neverybody should pass.</t>
  </si>
  <si>
    <t>NORTH has 13 points but she has to pass.\nShe cannot Double without support for\n‚ô•\ns.\nShe cannot bid 1NT without 2 more points.\nShe cannot overcall 2‚ô£ with a terrible suit like that.\nAnd SOUTH of course must also pass.</t>
  </si>
  <si>
    <t>1S pass | pass X pass pass | pass</t>
  </si>
  <si>
    <t>SOUTH obviously has to pass when EAST opens 1‚ô†.\nNORTH has a reasonable Takeout Double. She hopes SOUTH will name a suit and they can just\nplay a partscore.\nYou should almost always bid when partner makes a Takeout Double. Almost always. This is the one time\nwhen you don't. SOUTH's ‚ô† are so good that he passes, converting the Takeout Double into a\nPenalty Double.</t>
  </si>
  <si>
    <t>NORTH has a normal overcall of 1‚ô†.\nSOUTH has a really good hand, but he doesn't have to worry about missing a slam since NORTH will\nnot have more than 16 points. So he just bids what he thinks NORTH can make, 4‚ô†.</t>
  </si>
  <si>
    <t>SOUTH has 12 points and a good enough suit to overcall 1\n‚ô•\n.\nNORTH has 9 points with a good\n‚ô¶\nstopper. She bids 1NT.\nSOUTH has nothing more to say, and lets NORTH play 1NT.</t>
  </si>
  <si>
    <t>1C 1D X | pass 1S pass 4S | pass pass pass</t>
  </si>
  <si>
    <t>SOUTH has both Majors and planned on bidding 1\n‚ô•\nfirst, (up-the-line).\nBut EAST's overcall gave SOUTH the opportunity to bid both Majors at the same time! Since the\nNegative Double promises both Majors it was like SOUTH could bid 1\n‚ô•\n‚ô†.\nNORTH has ‚ô†s so she bids 1‚ô†, showing a minimum opener.\nSOUTH has 13 points and the ‚ô† fit so he bids game.</t>
  </si>
  <si>
    <t>1C | 1D X pass 1NT | pass 3NT pass pass | pass</t>
  </si>
  <si>
    <t>NORTH has 13 points and four cards in both\n‚ô•\ns and ‚ô†s. Rather\nthan bid one of them she makes a Negative Double, promising four cards in EACH of them. It's like\nshe was able to bid 1\n‚ô•\n‚ô†.\nSOUTH doesn't have four cards in either Major, but with a\n‚ô¶\nstopper he bids 1NT.\nNORTH happily bids 3NT.</t>
  </si>
  <si>
    <t>SOUTH cannot respond with a Negative Double on this hand because he has only three\n‚ô•\ns.\nInstead he just bids his 4-card Major,  1‚ô†.\nNORTH shows 4-card support with a minimum opener by bidding 2‚ô† and SOUTH\nhas enough strength to bid game.</t>
  </si>
  <si>
    <t>1S | 2H X pass 2NT | pass 3NT pass pass | pass</t>
  </si>
  <si>
    <t>NORTH has 15 points, and when West overcalls 2\n‚ô•\nin front\nof her she has a perfect Negative Double - showing both of the Minor suits.\nSOUTH doesn't like the Minor suits, but he has stoppers in\n‚ô•\ns, so\nhe bids 2NT.\nNORTH is more than happy to raise to 3NT.</t>
  </si>
  <si>
    <t>1C 1S X | pass 4H pass pass | pass</t>
  </si>
  <si>
    <t>SOUTH would have responded 1\n‚ô•\nif EAST had not overcalled.\nBut with only 8 points he cannot bid at the 2-level. The Negative Double solves his problem,\ngiving this information to partner.\nNORTH has good\n‚ô•\ns and enough points to bid game.\nNotice that if EAST had remained silent, SOUTH would have responded 1\n‚ô•\n,\nand NORTH would have jumped to game.</t>
  </si>
  <si>
    <t>1C | 1H X pass 1NT | pass 2C pass pass | pass</t>
  </si>
  <si>
    <t>NORTH has four ‚ô†s, so instead of bidding them she makes a Negative Double.\nSOUTH knows there is no 8-card fit in ‚ô†s, but he does have\n‚ô•\ns\nstopped. He bids 1NT.\nNORTH has 9 points and with four ‚ô£s she goes back to that suit and SOUTH passes.</t>
  </si>
  <si>
    <t>Compare this hand with Deal 6.\nNORTH has five ‚ô†s, this time so she bids 1‚ô†.\nSOUTH knows there\nIS\nan 8-card fit in ‚ô†s, so he bids 2‚ô†.\nNORTH has 10 points so she passes.</t>
  </si>
  <si>
    <t>SOUTH has 11/12 points, a Limit Raise in\n‚ô•\ns. So after the overcall\nhe makes a Support Cue-bid of 2‚ô†.\nNORTH adds her 16 to the 11 that SOUTH has promised as a minimum and goes straight\nto 4\n‚ô•\n.\nIf SOUTH had significantly more than 11 he could bid on, but in this case he should happily pass.</t>
  </si>
  <si>
    <t>Compare this with Deal 8.\nSOUTH has 7 points, barely enough for a 2\n‚ô•\nraise if there had been no overcall.\nBut when EAST puts in the ‚ô† bid, SOUTH can jump to 3\n‚ô•\nas a preemptive\nmeasure. He knows NORTH won't think he has strength because he did not make a Support Cue-bid.\nNORTH does know it and passes 3\n‚ô•\n.</t>
  </si>
  <si>
    <t>NORTH has the strength for a raise to game in ‚ô†s, but this could be dangerous since SOUTH\nhas overcalled rather than opened. Instead, NORTH shows her strength with a Support Cue-bid.\nSOUTH in fact had a pretty good overcall so he jumps to 3‚ô† and NORTH bids the game.\nWith a weak overcall SOUTH would have just returned to 2‚ô† which NORTH would pass.</t>
  </si>
  <si>
    <t>Compare this to Deal 10.\nNORTH has the strength for a raise to game in ‚ô†s, but this could be dangerous since SOUTH\nhas overcalled rather than opened. Instead, NORTH shows her strength with a Support Cue-bid.\nSOUTH has very minimal overcall so he just bids 2‚ô† which NORTH passes.</t>
  </si>
  <si>
    <t>SOUTH has a maximum 1\n‚ô•\nopening bid.\nNORTH would have made a Limit Raise in\n‚ô•\ns, but after WEST's overcall she\nmakes a Support Cue-bid instead.\nSOUTH thinks there may be a slam and bids 4NT Blackwood to check for Aces. When NORTH admits to one Ace\nSOUTH bids the slam.</t>
  </si>
  <si>
    <t>1D 1S X | pass 1NT pass pass | pass</t>
  </si>
  <si>
    <t>SOUTH has  9 points a a\n‚ô•\nsuit - good enough to make a\nNegative Double over EAST's 1‚ô† overcall.\nBut NORTH doesn't have\n‚ô•\ns, she has ‚ô†s and\n‚ô¶\ns, so she bids 1NT to show\nher ‚ô† stopper and a minimum opener.\nSOUTH should pass.</t>
  </si>
  <si>
    <t>With five ‚ô†s NORTH bids the suit rather than making a negative double.\nSOUTH knows this shows a 5-card suit so he can support with only three ‚ô†s.\nNORTH doesn't have anything extra so she passes 2‚ô†.</t>
  </si>
  <si>
    <t>1D 2C X | pass 2H pass 4H | pass pass pass</t>
  </si>
  <si>
    <t>SOUTH has both Majors and planned on bidding 1\n‚ô•\nfirst, (up-the-line).\nAfter EAST's overcall, SOUTH makes a Negative Double, showing both Majors and at least 10 points to\nmake a 2-level Negative Double.\nNORTH bids 2\n‚ô•\n, showing a 4-card suit and minimum opening hand. Notice\nthat this is not a Reverse by NORTH, showing extra strength. She is not really bidding\n‚ô•\ns on her own, she is supporting partner's suit.\nSOUTH has 13 points so he bids 4\n‚ô•\n.</t>
  </si>
  <si>
    <t>1D | 1H X 2H 2S | pass pass pass</t>
  </si>
  <si>
    <t>NORTH has 8 points and she makes a Negative Double of the\n‚ô•\novercall\nto show exactly four ‚ô†s.\nSOUTH also has four ‚ô†s so he bids 2‚ô† at his turn to show a minimum.\nNORTH is happy to pass.</t>
  </si>
  <si>
    <t>SOUTH's Support Cue-bid shows at least Limit Raise strength and\n‚ô•\nsupport.\nNORTH has a minimum opening bid and can only return to 3\n‚ô•\n.\nSOUTH actually has better than the 12 points he promised, so he now bids 4\n‚ô•\n.</t>
  </si>
  <si>
    <t>1H | 2S X pass 3C | pass pass pass</t>
  </si>
  <si>
    <t>NORTH has a 11 points with both Minors and she doesn't want to sell out to WEST's 2‚ô†.\nSo she makes a Negative Double, effectively bidding both minors at once.\nSOUTH has four ‚ô£s so he bids the suit at the minimum level and NORTH passes.</t>
  </si>
  <si>
    <t>SOUTH makes a Support Cue-bid of 2\n‚ô¶\nto show his Limit Raise in ‚ô†s.\nNORTH thinks slam and bids Blackwood to make sure they aren't off two Aces.\nSOUTH says he has one so NORTH bids the slam.</t>
  </si>
  <si>
    <t>1C | 2S X pass 3H | pass 4H pass pass | pass</t>
  </si>
  <si>
    <t>NORTH can't bid 3\n‚ô•\nbecause that would show a 5-card suit.\nInstead she makes a Negative Double.\nSOUTH has four\n‚ô•\ns and he now bids them.\nNORTH has 13 points so she bids 4\n‚ô•\n.</t>
  </si>
  <si>
    <t>1C 1H X | pass 1S pass 3S | pass pass pass</t>
  </si>
  <si>
    <t>SOUTH makes a Negative Double rather than responding 1‚ô† to indicate he has just a 4-card suit.\nNORTH has four ‚ô†s so she bids 1‚ô†, showing a minimum opener.\nWith 11 points SOUTH makes an invitational bid of 3‚ô† but NORTH declines the invitation by passing.</t>
  </si>
  <si>
    <t>NORTH has 13 points and a 5-card\n‚ô•\nsuit so she should not use a Negative\nDouble. Instead she just bids 2\n‚ô•\n.\nKnowing NORTH has five\n‚ô•\ns SOUTH can support with just three.\nNORTH bids the\n‚ô•\ngame.</t>
  </si>
  <si>
    <t>SOUTH has a Limit Raise hand but after EAST's overcall a 3\n‚ô•\nbid\nby SOUTH would be preemptive, not inviting. Instead he makes a Support Cue-bid.\nNORTH has just enough that she can bid 4\n‚ô•\n, knowing that if SOUTH has\na real block-buster he will bid on.\nSOUTH doesn't have a real block-buster.</t>
  </si>
  <si>
    <t>NORTH has 9 points and a stopper in ‚ô†s so she responds 1NT.\nSOUTH has 19 points with a balanced hand so he bids 3NT.</t>
  </si>
  <si>
    <t>SOUTH's 2\n‚ô¶\nbid is New Minor Forcing.\nSOUTH chose\n‚ô¶\ns rather than ‚ô£s simply\nbecause the\n‚ô¶\ns were stronger.</t>
  </si>
  <si>
    <t>SOUTH is unlikely to win 10 tricks if NORTH has three ‚ô£ losers.\nSOUTH's 3‚ô£ bid is a Help Suit Game try.\nWith no help in ‚ô£s and no ruffing values, NORTH's 8 points are\nnot enough to think of game, so NORTH signs off in 3\n‚ô•\n.</t>
  </si>
  <si>
    <t>SOUTH's 3\n‚ô¶\nbid is Fourth Suit Forcing and\ndoes NOT show a\n‚ô¶\nstopper.\nThe bid asks NORTH to further describe her hand.\nNORTH does not have a rebiddable suit, but does have\n‚ô¶\ns stopped so she bids 3NT.</t>
  </si>
  <si>
    <t>NORTH cannot rebid the 5-card ‚ô† suit, cannot support SOUTH's\n‚ô¶\ns,\nand cannot bid Notrump without a\n‚ô•\nstopper.\nSo she bids 3‚ô£, New Minor Forcing, asking SOUTH to describe his hand further.\nSOUTH doesn't have three ‚ô†s, nor does he have four\n‚ô•\ns.\nBut he does have\n‚ô•\ns stopped, so bids 2NT. North is not strong\nenough to bid game so she passes.</t>
  </si>
  <si>
    <t>NORTH's 3\n‚ô¶\nbid is a Help Suit Game Try.\nSOUTH has excellent help in\n‚ô¶\ns\nso with 8 points he bids the game.</t>
  </si>
  <si>
    <t>NORTH has no reason to consider New Minor Forcing with this hand.\nSOUTH does not have four\n‚ô•\ns or he would have already supported, and\nhe does not have four ‚ô†s or he would not have bid 1NT.\nSo NORTH should bid the Notrump game.</t>
  </si>
  <si>
    <t>SOUTH might well bid 3NT at his second turn, and this may turn out to be the\nfinal contract anyway.\nBut it doesn't hurt to bid 2\n‚ô¶\n(Fourth Suit Forcing) just to\nsee if NORTH happens to have three ‚ô†s. She does, so 4‚ô† becomes the better game.</t>
  </si>
  <si>
    <t>SOUTH isn't strong enough to make a Reverse bid of 2\n‚ô•\nat his second turn.\nNORTH uses the 2\n‚ô¶\n(NMF) bid to ask SOUTH for further description.\nSOUTH should first show a 4-card\n‚ô•\nsuit, and next show 3-card ‚ô† support.\nChange SOUTH's\n‚ô•\n9 to the ‚ô†9 and the contract would be 4‚ô†.</t>
  </si>
  <si>
    <t>SOUTH's 3\n‚ô•\nbid is a Help Suit Game Try.\nNORTH barely had enough strength to respond in the first place, but revaluing the hand,\n(and particularly the singleton\n‚ô•\n), makes it worth a\nraise to game.</t>
  </si>
  <si>
    <t>NORTH has no reason to consider Fourth Suit Forcing with this hand.\nSOUTH does not have four ‚ô†s or he would have already supported.\nSo NORTH should bid the Notrump game.</t>
  </si>
  <si>
    <t>NORTH should pass 2\n‚ô•\n. She is not strong enough to\ntry for game.</t>
  </si>
  <si>
    <t>NORTH knows there should be game, but doesn't know whether it will be 4‚ô†,\n4\n‚ô•\nor 3NT. To find out which she uses NMF and\nbids 2‚ô£ at her second turn.\nSOUTH does not have a 4-card\n‚ô•\nsuit, nor does he have\nthree ‚ô†s, but he does have ‚ô£s stopped so he bids 2NT, which North raises to 3NT.</t>
  </si>
  <si>
    <t>NORTH cannot see a game unless SOUTH has help in ‚ô£s so she makes a Help Suit Game Try.\nSOUTH has 8 points and the doubleton ‚ô£¬†K¬†Q so he bids the game.</t>
  </si>
  <si>
    <t>NORTH has a perfect hand on which to use Fourth Suit Forcing. If South can stop\n‚ô†s, then 3NT would be a great contract.\nThere is one problem - if NORTH bids 1‚ô† at her second turn it is NOT considered\nFSF, so she must jump to 2‚ô†.\nSOUTH, win a fine ‚ô† stopper, bids 3NT.</t>
  </si>
  <si>
    <t>SOUTH's 2\n‚ô¶\nbid is a perfect example of NMF.\nIt provides NORTH with the opportunity to show either a 4-card\n‚ô•\nsuit,\nOR 3-card ‚ô† support.\nIn this hand NORTH actually has both. When that happens, showing the\n‚ô•\ns is\nfirst priority.</t>
  </si>
  <si>
    <t>NORTH's 1‚ô† bid is definitely forcing, but it is not FSF. In this one instance, all\nbids at the one level, the ‚ô† bid shows a real suit.\nSo SOUTH shows the 4-card support and NORTH bids game.</t>
  </si>
  <si>
    <t>NORTH could make a Help Suit Game Try in either ‚ô†s or ‚ô£s.\nBut she doesn't need the ‚ô† help as much as she does in ‚ô£s, so she chooses ‚ô£s.\nSOUTH doesn't have a strong hand but has excellent help in ‚ô£s\nso he bids the game.</t>
  </si>
  <si>
    <t>Could NORTH bid 2\n‚ô•\n, (FSF), even though she actually has the suit?\nPerhaps, but there is no reason to do so. SOUTH does not have four\n‚ô•\ns\nor he would have mentioned them before bidding ‚ô†s.\nNORTH should ignore the\n‚ô•\nsuit and bid 3NT.</t>
  </si>
  <si>
    <t>SOUTH cannot bid 2\n‚ô•\nat his second turn; that would be\nFourth Suit Forcing and wouldn't show the\n‚ô•\nsuit at all.\nWith a game-forcing two-suiter he jumps to 3\n‚ô•\ninstead.\nNORTH recognizes that SOUTH must hold five ‚ô†s and bids the ‚ô† game.</t>
  </si>
  <si>
    <t>NORTH bids 2‚ô£ as New Minor Forcing, hoping SOUTH has three\n‚ô•\ns.\nSOUTH does not have three\n‚ô•\ns and he has no other bid to make that\nwill describe his hand any better. He cannot bid Notrump again without a ‚ô£ stopper.\nSo SOUTH rebids the 5-card\n‚ô¶\nsuit.\nNORTH has nowhere to go, so passes.</t>
  </si>
  <si>
    <t>SOUTH should not use Fourth Suit Forcing to see if NORTH holds three ‚ô†s because\nthat information is irrelevant.\nSOUTH already knows there is an 8-card\n‚ô•\nfit and enough\npoints to be in game so he bids it.</t>
  </si>
  <si>
    <t>SOUTH thinks there might be game if NORTH can help with the three\n‚ô•\nlosers. So he bids 3\n‚ô•\nas a Help Suit Game Try.\nNORTH cannot provide any help at all, so quickly signs off in 3‚ô† which SOUTH passes.</t>
  </si>
  <si>
    <t>SOUTH bids 2‚ô£ as New Minor Forcing, hoping NORTH will show three ‚ô†s.\nNORTH does show three ‚ô†s, but also shows a minimum hand so South passes.</t>
  </si>
  <si>
    <t>NORTH wants to be in game but doesn't know which one.\nIf SOUTH holds three\n‚ô•\ns she would prefer 4\n‚ô•\n,\notherwise she would try 3NT. NORTH bids 2‚ô†, Fourth Suit Forcing.\nSOUTH denies three\n‚ô•\ns but confirms a ‚ô† honor by\nbidding 2NT, so NORTH bids the game in Notrump.</t>
  </si>
  <si>
    <t>NORTH has 18 points and a 5-card\n‚ô•\nsuit. This is a good hand\nto open 1\n‚ô•\n.\nSOUTH has three\n‚ô•\ns which is adequate support. But SOUTH only\nhas 4 points which is not strong enough to respond. So SOUTH passes.</t>
  </si>
  <si>
    <t>SOUTH has 17 points counting 1 extra for the fifth ‚ô†. This is a middle-range hand with five ‚ô†s.\nSo he opens 1‚ô†.\nNORTH only has 7 points, 6 in high cards and one more for the doubleton\n‚ô¶\n.\nBut she does have three ‚ô†s, so she can respond 2‚ô†.\nSince SOUTH is middle-range, he makes one more try by bidding 3‚ô†.\nIf NORTH had 9 or 10 points she would now bid 4‚ô† - but with 7 she passes.</t>
  </si>
  <si>
    <t>With 8 points, NORTH is not strong enough to open the bidding.\nSOUTH has 13 points, barely meeting the minimum for a 1-opening. Note that the fifth and\nsixth ‚ô† each added 1 point to his count. He opens 1‚ô†.\nAlthough NORTH passed originally, she must respond to SOUTH's opening bid. Since she has\nthree ‚ô†s she raises to 2‚ô†.\nIn light of NORTH's weak response SOUTH passes.</t>
  </si>
  <si>
    <t>SOUTH has 17 points and six\n‚ô•\ns.\nThis is a mid-range 1\n‚ô•\nopening bid.\nWith 9 points, (1 for the doubleton), NORTH raises to 2\n‚ô•\n.\nSOUTH's hand is worth one more try. He invites with 3\n‚ô•\n.\nNORTH had a strong 2\n‚ô•\nraise, considering that she might\nhave only had 6 points. So she carries on to 4\n‚ô•\n.</t>
  </si>
  <si>
    <t>NORTH opens 1\n‚ô•\nwith 17 points and five\n‚ô•\ns.\nSOUTH, with 7 points and four trumps raises to 2\n‚ô•\n.\nNORTH has a mid-range hand, good enough to invite SOUTH to bid the game.\nToo bad, but SOUTH is too weak to accept any invitations.</t>
  </si>
  <si>
    <t>SOUTH has a terrible hand, and naturally passes.\nNORTH, however, has a nice 18 points and opens 1‚ô†.\nSOUTH still has a terrible hand, and passes again. You need at least 6 points to respond to\nan opening one bid.</t>
  </si>
  <si>
    <t>NORTH has 17 points and might open 1NT. But with the 5-card Major suit she prefers\nto open 1‚ô†.\nSOUTH has good ‚ô† support and 10 points, counting 1 for the doubleton ‚ô£.\nIt is easily worth a raise to 2‚ô†\nNORTH cannot bid game yet, after all, SOUTH could have as few as 6 points. But she can\ncontinue with a 3‚ô† bid in hopes that SOUTH actually has 9 or 10 points.\nSOUTH comes through with 4‚ô†.</t>
  </si>
  <si>
    <t>SOUTH has a bare minimum 13 point hand, and he should open 1\n‚ô•\n.\nNORTH has 11 points and good\n‚ô•\nsupport so she jumps to 3\n‚ô•\n.\nSOUTH knows he has been invited to bid higher, but with nothing above minimum he must pass.</t>
  </si>
  <si>
    <t>NORTH has 11 points and she should pass.\nSOUTH has a minimum 1\n‚ô•\nopening, 13 points and five trumps.\nNORTH, with 4-card trump support, jumps to 3\n‚ô•\n.\n(This is called a Limit Raise.)\nA Limit Raise is an invitational bid, but SOUTH can add and he knows the total points will\nbe either 24 or 25. So he passes 3\n‚ô•\n.</t>
  </si>
  <si>
    <t>SOUTH has a normal 1‚ô† opening bid, 14 points and five trumps.\nNORTH has good 4-card support and 7 points, so she raises to 2‚ô†.\nSOUTH passes, knowing he is not missing a game contract. NORTH can have a maximum of 10 points, which would\nonly reach 24 points when added to his 14.</t>
  </si>
  <si>
    <t>With a 5-card ‚ô† suit and 16 points NORTH should open 1‚ô†.\nSOUTH has 11 points and four ‚ô†s. So even though he has a balanced hand,\nhe jumps to 3‚ô†, a Limit Raise.\nNORTH adds: her 16 plus SOUTH's 11/12 equals a game, 4‚ô†.</t>
  </si>
  <si>
    <t>SOUTH has the type of 5-card Major hand that many players would open 1NT.\nHe has 17 points with most of them OUTSIDE the Major suit. But, many others\nwould disagree so for this Deal SOUTH will open 1‚ô†.\nNORTH has 11 points and excellent (is that strong enough?) ‚ô† support.\nSo she naturally makes a Limit Raise of 3‚ô†.\nSOUTH adds the points and ignores the fact that his ‚ô† suit is Jack high.\nHe bids 4‚ô†.</t>
  </si>
  <si>
    <t>NORTH has a minimum 1\n‚ô•\nopening bid - 13 points and five trumps.\nSOUTH also has opening hand strength, 14 points for him. He also has four of NORTH's\n‚ô•\ns. He applies the "He who knows, goes" principle and\nbids 4\n‚ô•\n.\nIMPORTANT NOTE: Most experienced bridge pairs would not bid the hand quite this way, although they\nwould arrive at the same contract. See some of the other BakerBridge lessons for more details.</t>
  </si>
  <si>
    <t>SOUTH has a powerful hand (21 points) with a good 6-card suit. He opens 1‚ô†.\nNORTH has an 11-point Limit Raise with four trumps. She jumps to 3‚ô†.\nSOUTH now knows that the partnership holds at least 32 points, perhaps 33. Since he can see that\nthe opponents have no way to win the first two tricks he decides to bid the slam, 6‚ô†</t>
  </si>
  <si>
    <t>NORTH has 14 points and opens 1‚ô†, her 5-card Major.\nSOUTH could bid 3‚ô†, a Limit Raise with his 11 points. But it is often a good idea,\nwhen you have five of the Major suit that partner opened with, to just go ahead and bid\nthe game. So South should bid 4‚ô† here.\nSee the NOTE in Deal 13. When you use weaker 5-card support hands for your jump to game, you\nneed to find another way to describe your opening-hand-strength type hands.</t>
  </si>
  <si>
    <t>SOUTH has 13 points so he must open.  He has five\n‚ô•\ns so he\nshould open 1\n‚ô•\n.\nNORTH, with 14 points and four\n‚ô•\ns knows there are\nenough points for a game contract and at least nine\n‚ô•\ns between\nthe partners. She who KNOWS, GOES, so NORTH bids 4\n‚ô•\n.\nThis is similar to Deal 13.</t>
  </si>
  <si>
    <t>NORTH has 20 points, a pretty strong hand to open 1\n‚ô•\n.\nSOUTH has 12 points, and makes a Limit Raise, a jump to 3\n‚ô•\n.\nNORTH is very, very close to bidding a slam. But she knows SOUTH has 12 points at most, so she should\ntake the safe position and just bid 4\n‚ô•\n.</t>
  </si>
  <si>
    <t>SOUTH passes to start with since he only has 9 points.\nNORTH naturally opens 1‚ô† with her 13 point, 5-card ‚ô† suit hand.\nSOUTH might now make a Limit Raise since his hand is now worth 11 points because of the\ntwo doubletons. However, with six trumps he should jump all the way to 4‚ô†.</t>
  </si>
  <si>
    <t>NORTH has 20 points, counting two extra for the fifth and sixth ‚ô†s.\nNaturally she opens 1‚ô†.\nSOUTH has a poor hand, but with 7 points he must respond. He has four of partner's ‚ô†s\nso he responds 2‚ô†.\nNORTH\nKNOWS\nthat 6 + 20 = 26, so she\nGOES\nto 4‚ô†.</t>
  </si>
  <si>
    <t>SOUTH has 20 points, but with a 5-card Major opens 1\n‚ô•\nrather than 2NT.\nNORTH barely has enough points for a response, but she does have four\n‚ô•\ns.\nSo she responds 2\n‚ô•\n.\nSOUTH adds NORTH's 6 to his 20 and bids the game, 4\n‚ô•\n.</t>
  </si>
  <si>
    <t>NORTH has 20 points because she gets to add one point each for her fifth, sixth and\nseventh\n‚ô•\ns. So she opens 1\n‚ô•\n.\nSOUTH, with just 2 points, would have passed almost anything NORTH bid. Certainly he\npasses the 1\n‚ô•\nbid.</t>
  </si>
  <si>
    <t>SOUTH has 14 points so he opens one of his 5-card Major suit, 1‚ô†.\nNORTH has some good ‚ô£s, but with four of partner's Major she doesn't bother bidding anything else.\nSince she has 11 points she jumps to 3‚ô†, a Limit Raise.\nSOUTH is very close to passing. He now gets to add a point for his doubleton ‚ô£ which takes\nhim up to 15 points. So he has enough to bid 4‚ô†.</t>
  </si>
  <si>
    <t>NORTH has a normal opening bid of 1‚ô†.\nSOUTH has a Limit Raise in ‚ô†s, 11 points and 4 ‚ô†s.\nHe responds 3‚ô†\nNORTH figures that 15 points is enough for game with partner showing 11/12.\nShe bids 4‚ô†.</t>
  </si>
  <si>
    <t>SOUTH has 6 points and wouldn't dream of opening.\nNORTH has 17 points, counting three extra length points, so she opens 1\n‚ô•\n.\nSOUTH does have enough to raise to 2\n‚ô•\n.\nNORTH makes one more try, inviting with a 3\n‚ô•\nbid but SOUTH just passes.</t>
  </si>
  <si>
    <t>SOUTH's 2\n‚ô•\nraise shows 6-10 points and a least three trumps.\nNORTH, with 19+ points, decides that game is almost a certainty and bids 4\n‚ô•\n.</t>
  </si>
  <si>
    <t>With 6 points, SOUTH must respond to NORTH's 1‚ô£ opening bid.\nWhile it is often correct to respond by bidding suits "up-the-line", SOUTH should\nskip over the weak\n‚ô¶\nsuit in favor of showing the 4-card\nMajor ‚ô† suit.\nNORTH knows that SOUTH may only have four ‚ô†s, but with four of her own she can support the\nsuit. Since she has a minimum opening bid she merely raises to 2‚ô†.\nWith his minimum response hand SOUTH passes.</t>
  </si>
  <si>
    <t>With 17 points SOUTH is not strong enough to insist on game after NORTH's raise,\nbut is strong enough to invite with a 3\n‚ô•\nbid.\nNORTH, however, doesn't have anything extra, so declines to go further.</t>
  </si>
  <si>
    <t>With two 4-card Majors NORTH should respond "up-the-line", bidding\n‚ô•\ns first.\nThen, after SOUTH bids 1‚ô†, NORTH has enough points to jump all the way to 4‚ô†.</t>
  </si>
  <si>
    <t>NORTH has 17 points and might open 1NT. But with the 5-card Major suit she prefers\nto open 1‚ô†.\nSOUTH has excellent ‚ô† support but with 11 points is not quite strong enough to insist\non reaching game. Instead he makes an invitational jump to 3‚ô†, which NORTH is strong\nenough to raise to game.</t>
  </si>
  <si>
    <t>SOUTH has a powerful hand, but 21 points is not strong enough to start with a forcing 2‚ô£ bid.\nSince he has balanced distribution he opens 2NT (20-21 points).\nNORTH adds her 6 points to SOUTH's minimum and concludes they should be in game. She expects her\ngood\n‚ô¶\nsuit to be useful to NORTH in Notrump so she bids 3NT.</t>
  </si>
  <si>
    <t>NORTH has a solid 1\n‚ô•\nopening, 14 points and five trumps.\nSOUTH must respond with 8 points, but cannot bid either minor suit since he needs at least\n11 points to bid a new suit at the 2-level. So he bids 1NT (6-10 points).\nNORTH doesn't object to Notrump so she passes.</t>
  </si>
  <si>
    <t>SOUTH has a normal 1‚ô† opening bid, 14 points and five trumps.\nNORTH has good 4-card support and 7 points, so she raises to 2‚ô†,\npassed by SOUTH.\nNORTH does not consider showing the\n‚ô•\ns,\nfirst because she knows there is a ‚ô† fit, and second because she doesn't have\nthe 11 points needed to bid a new suit at the 2-level.</t>
  </si>
  <si>
    <t>With balanced distribution and 16 points NORTH should open 1NT rather than 1\n‚ô¶\n.\nSOUTH's response is based on simple math. He adds his 18 points to the 15 minimum that NORTH has announced and\ncomes up with 33 points combined. This is enough for a small slam, and since he has balanced distribution\nhe bids 6NT.</t>
  </si>
  <si>
    <t>SOUTH is right at the maximum for a 1‚ô† opening bid - one more point and he would\nhave opened 2‚ô£.\nNORTH does not have 3-card ‚ô† support but with 7 points must make some response.\nShe cannot bid at the 2-level so she says 1NT (6-10 points).\nSOUTH is fine with Notrump so he bids 3NT.</t>
  </si>
  <si>
    <t>NORTH has a minimum 1‚ô† opening bid - 13 points and five trumps. She doesn't even suspect\nwhat's about to befall!\nSOUTH hears the 1‚ô† bid and all he wants to know is whether NORTH has one, two or three Aces.\nSo he uses the Blackwood convention, 4NT.\nNORTH has two Aces so she bids 5\n‚ô•\n(5‚ô£ would show zero Aces,\n5\n‚ô¶\nwould show one Ace, etc).\nSOUTH has heard enough and bids 6‚ô†.</t>
  </si>
  <si>
    <t>SOUTH has an above-minimum strength hand with a good 6-card suit. He opens 1\n‚ô•\n.\nNORTH, with 9 points, is a little too weak to bid at the 2-level so she bids a catchall 1NT.\nSOUTH shows his 6-card suit and extra strength by jumping to 3\n‚ô•\n, which\nNORTH raises to 4\n‚ô•\nsince two trumps is now adequate support.</t>
  </si>
  <si>
    <t>NORTH has 14 points and opens her 4-card ‚ô£ suit.\nSOUTH must respond, and with two 4-card Majors bids them "up-the-line", saying 1\n‚ô•\n.\nNORTH now shows his 4-card ‚ô† suit, and SOUTH again must bid. Since SOUTH is pretty weak he just\nraises to 2‚ô†, which NORTH happily passes.</t>
  </si>
  <si>
    <t>NORTH has just 11 points, not enough to open the bidding.\nBut when SOUTH opens 1‚ô† NORTH should show her "almost opening strength"\nby jumping to 3‚ô†.\nSOUTH has just 13 points, and knowing NORTH has less than 13 he passes.</t>
  </si>
  <si>
    <t>After SOUTH opens with 1\n‚ô•\n, NORTH has a small "dilemma".\nWith 11 points she really is only strong enough to make a jump raise to 3\n‚ô•\n.\nBut, with five trumps the hand deserves more. So she just bids 4\n‚ô•\ninstead.\nUsually, no matter what your strength, when you have five cards in the Major suit that your partner opens\nwith you should just jump right to game.</t>
  </si>
  <si>
    <t>NORTH has 19 points, but no 5-card Major suit. With two 4-card minor suits she should start\nwith 1\n‚ô¶\n.\nSOUTH has a poor hand, but with 7 points he must respond. His first priority is to show a Major suit\nso he responds 1‚ô†.\nNORTH now knows that ‚ô†s will be trumps, so she revalues her hand to 21 points, enough for game.\nShe bids 4‚ô†.</t>
  </si>
  <si>
    <t>NOTE: There is a better way to bid this hand using special conventions.\nSOUTH has 17 points, but with a 5-card Major opens 1‚ô† rather than 1NT.\nNORTH isn't quite strong enough for a jump raise, so she bids 2‚ô†.\nSOUTH has enough extra to make a try for game, so she invites with 3‚ô†.\nNORTH has enough extra to accept the invitation, bids 4‚ô†.</t>
  </si>
  <si>
    <t>NORTH is 1 point too strong to open 1NT, so opens 1‚ô£.\nSOUTH responds in his 4-card Major suit,  1‚ô†.\nNORTH now shows her 4-card support plus her extra strength by jumping to 3‚ô† and SOUTH bids the game.</t>
  </si>
  <si>
    <t>SOUTH's 2‚ô£ bid is Stayman, asking for a 4-card Major.\nNORTH's 2\n‚ô¶\nbid denies four cards in either Major.\nSOUTH knows there is no 8-card Major fit. He also knows the partnership has at least 26 points\nso he bids 3NT.</t>
  </si>
  <si>
    <t>NORTH, with 11 points and six ‚ô†s, knows immediately that the final contract will be 4‚ô†\nsince the partners must have at least eight ‚ô†s and at least 26 points.\nShe concludes that it might be better for SOUTH to be the Declarer so she bids 2\n‚ô•\nas a Jacoby Transfer. When SOUTH makes the required 2‚ô† bid she just bids 4‚ô† which\ncloses the auction with SOUTH as Declarer.</t>
  </si>
  <si>
    <t>SOUTH knows the partnership has a fit in\n‚ô•\ns since NORTH\nmust have at least a doubleton. He also knows the partnership holds at least 27 points.\nHe prefers NORTH be the Declarer, (to protect against\nthe opening lead), so he uses a Jacoby Transfer.\nThe contract might go down if played by SOUTH, but is odds on when played by NORTH.</t>
  </si>
  <si>
    <t>NORTH, with 9 points and a 4-card\n‚ô•\nsuit is just strong\nenough to use Stayman.\nSOUTH shows 4 ‚ô†s and NORTH describes her minimum hand with no ‚ô† fit by bidding 2NT.\nSOUTH has a maximum 1NT opening and bids 3NT.</t>
  </si>
  <si>
    <t>SOUTH has 11 points and five\n‚ô•\ns, so she responds\n2\n‚ô¶\nas a Jacoby Transfer.\nWhen NORTH bids the required 2\n‚ô•\n, SOUTH jumps to 3NT\nto show at least 11 points, but only a 5-card\n‚ô•\nsuit.\nSince NORTH has only a doubleton\n‚ô•\nshe passes 3NT.</t>
  </si>
  <si>
    <t>SOUTH, with a balanced 17 point hand naturally opens 1NT.\nNORTH has a really awful hand, but she does hold six ‚ô†s.\nSo she uses Jacoby Transfer, and when SOUTH bids 2‚ô† she passes!</t>
  </si>
  <si>
    <t>SOUTH has four cards in each Major suit - this is an ideal situation for Stayman.\nNORTH shows a\n‚ô•\nsuit and SOUTH immediately bids game in that suit.</t>
  </si>
  <si>
    <t>Stayman convention works just fine after a 2NT opening, just at a higher level.\nNORTH knows that 6 points will be enough for game opposite SOUTH's 20-21, she just\nneeds to find out if there is a 4-4 Major suit fit. There is, in ‚ô†s.</t>
  </si>
  <si>
    <t>SOUTH has five cards in each Major and NORTH opens 1NT.\nFirst SOUTH bids 2\n‚ô•\n, indicating a 5-card ‚ô† suit with the Transfer bid.\nThen, after NORTH bids the obligatory 2‚ô†, SOUTH jumps to 4\n‚ô•\n, promising\nenough strength for game, and also five\n‚ô•\ns to go with the five ‚ô†s.\nNORTH prefers ‚ô†s, so she corrects the contract to 4‚ô†.</t>
  </si>
  <si>
    <t>With 12 points and five ‚ô†s, when NORTH hears her partner open 1NT she knows\nthere is a game - either 3NT or 4‚ô†.\nNORTH first transfers SOUTH to ‚ô†s, then jumps to 3NT, giving SOUTH the choice.\nSOUTH has three ‚ô†s, so he chooses 4‚ô†, taking the 8-card Major fit.</t>
  </si>
  <si>
    <t>After NORTH opens 2NT, SOUTH is pretty sure there will be a slam in\n‚ô•\ns.\nBut, the contract should be played from the NORTH side so the opening lead doesn't go through any vulnerable\n‚ô† holding NORTH might have.\nSOUTH transfers NORTH to\n‚ô•\ns, then uses Blackwood to be sure they aren't\noff two Aces. Missing one Ace he settles for 6\n‚ô•\n.</t>
  </si>
  <si>
    <t>NORTH has an invitational hand, (9 points), after SOUTH's 1NT opening.\nWith a 4-card ‚ô† suit she uses Stayman.\nSOUTH then shows his 4-card\n‚ô•\nsuit.\nWith no\n‚ô•\nfit, NORTH can only invite with 2NT, an invitation which\nSOUTH declines.</t>
  </si>
  <si>
    <t>Because SOUTH holds a 4-card Major suit, (\n‚ô•\ns), he starts his\nresponses with Stayman.\nNORTH denies holding any 4-card Major suit so SOUTH gives up on\n‚ô•\ns.\nHe next bids ‚ô†s, showing five of them. He jumps to 3‚ô†, giving NORTH the choice\nbetween 4‚ô† or 3NT.\nWith three trumps NORTH chooses 4‚ô†.</t>
  </si>
  <si>
    <t>NORTH has a poor 9 points, but does have two 4-card Majors. So he uses Stayman.\nWhen SOUTH bids ‚ô†s, NORTH isn't strong enough to bid game herself, so she temporizes\nwith a 3‚ô† invitation.\nSOUTH has a full 17 points so he accepts the invitation.</t>
  </si>
  <si>
    <t>SOUTH, with 9 points and a 6-card suit, knows they should play in ‚ô†s.\nThe question is: how high?\nSOUTH transfers NORTH to ‚ô†s, then invites by raising to 3‚ô†.\nNORTH has only two trumps, (good ones, admittedly), but she has a maximum 17 point hand.\nSo she bids the ‚ô† game.</t>
  </si>
  <si>
    <t>NORTH, with a 5-card AND a 4-card Major first uses Stayman.\nSOUTH denies a 4-card Major, so NORTH realizes that ‚ô†s are out.\nHe then bids\n‚ô•\ns, promising five of them.\nSOUTH not only has three\n‚ô•\ns, she also has 17 points so\nshe bids 4\n‚ô•\n.</t>
  </si>
  <si>
    <t>This is a companion hand to Deal 16.\nSOUTH shows four ‚ô†s following NORTH's Stayman bid.\nSo NORTH ignores her five\n‚ô•\ns, having already found\nan 8-card Major suit fit. With the fit her hand now revalues to 11 points so she bids 4‚ô†.</t>
  </si>
  <si>
    <t>This is companion #3 to Deal 16 and 17.\nNORTH again starts with Stayman, and after SOUTH denies a 4-card Major,\nNORTH shows her five\n‚ô•\ns.\nBut in this Deal SOUTH has only a doubleton\n‚ô•\n, so he\nchooses to play 3NT.</t>
  </si>
  <si>
    <t>Even with a 6-card ‚ô† suit SOUTH uses Stayman because he also has a 4-card\n‚ô•\nsuit. Given a choice, playing a 4-4 Major fit is usually\npreferable to a 6-2 or even a 6-3 fit.\nBut here NORTH doesn't have four\n‚ô•\ns so SOUTH just bids\nthe game where he knows the partnership holds eight trumps.</t>
  </si>
  <si>
    <t>SOUTH breaks the expected Transfer sequence by jumping to 3\n‚ô•\ninstead\nof bidding just 2\n‚ô•\n. This is called the "Super Accept" and it shows\na hand with four of the trump suit with maximum point count.\nNORTH's ‚ô£ bid and SOUTH's\n‚ô¶\nbid are Control bids, showing first\nround control of the suit that was bid.</t>
  </si>
  <si>
    <t>SOUTH uses Stayman because he has a 4-card ‚ô† suit.\nNORTH's 2\n‚ô•\nresponse wasn't exactly what SOUTH was hoping for,\nso SOUTH decides to bid 3NT.\nNORTH absolutely knows that SOUTH holds a 4-card Major -\nand also knows that it isn't\n‚ô•\ns.\nSo NORTH bids 4‚ô†.</t>
  </si>
  <si>
    <t>NORTH has a rotten hand, and many players would just pass 1NT.\nBut NORTH figures that having SOUTH play any 4-4 fit would be better than 1NT so\nhe bids 2‚ô£, Stayman. This is called "Garbage Stayman", and you can see why.\nSOUTH bids 2\n‚ô•\nand NORTH passes. He would have passed\neither 2‚ô† or 2\n‚ô¶\nalso.</t>
  </si>
  <si>
    <t>Just having a 4-card Major doesn't mean you must automatically use Stayman.\nHere SOUTH has a 4-card ‚ô† suit, but decides not to seek a 4-4 fit because his\nhand wouldn't have any ruffing values in a ‚ô† contract. He bids 3NT.\nNotice that even though NORTH also has four ‚ô†s the 4-4 fit is not useful to them in\na ‚ô† contract because neither hand can ruff any losers.</t>
  </si>
  <si>
    <t>NORTH has an invitational (9 point) hand with five ‚ô†s.\nShe bids it in the standard way - first transfer SOUTH to ‚ô†s, then invite\nthe game by bidding 2NT.\nSOUTH, with 17 points and three ‚ô†s, accepts the game invitation and chooses 4‚ô†.</t>
  </si>
  <si>
    <t>NORTH has a perfect hand for an opening bid of 2‚ô†.\nSOUTH will be tempted to respond with his opening hand and good trump support, but he should\nresist the temptation. To raise a Weak Two-bid to game you should have quick winners, not just points.</t>
  </si>
  <si>
    <t>NORTH has the same hand as in Deal 1 and again opens 2‚ô†.\nThis is the type of hand SOUTH needs to bid game. Notice that even with all those winners the\npair is nowhere close to having a slam. The will probably make just ten tricks.</t>
  </si>
  <si>
    <t>Once more, NORTH has the same hand as Deals 1 and 2.\nThis time SOUTH has a very poor hand without any chance of making game. However, he should bid\n4‚ô† anyway.\nIt is very likely that the opponents can make 4\n‚ô•\nif West gets the\nopportunity to get into the bidding. Hopefully the 4‚ô† bid will shut him out, and 4‚ô† probably\nwon't go down more than a couple of tricks.</t>
  </si>
  <si>
    <t>SOUTH has a pretty normal preemptive 3\n‚ô¶\nbid.\nNORTH has the equivalent of an opening 1NT bid and will be very tempted to bid 3NT.\nThat might turn out to be a disaster, particularly if NORTH is unable to reach the SOUTH hand.\nNORTH should assume SOUTH can win six tricks if\n‚ô¶\ns are trumps. Thinking this way points NORTH to her\nbest call - PASS.</t>
  </si>
  <si>
    <t>Here SOUTH has the kind of hand you need to raise a preempt to game.\nSOUTH assumes that NORTH has a hand with six winners in it. He can provide four more, so\nthat is just enough for game. He bids 4\n‚ô•\n.</t>
  </si>
  <si>
    <t>SOUTH has a 7-card ‚ô† suit but he is too strong to open with a preemptive bid.\nSo he opens 1‚ô† instead.\nNORTH should respond 2‚ô£, and SOUTH can do nothing but rebid the ‚ô† suit.\nNORTH thinks there should be game and bids 4‚ô†</t>
  </si>
  <si>
    <t>NORTH is too weak to open 1\n‚ô•\nbut just right for 2\n‚ô•\n.\nWow! SOUTH has 21 HCP and two good\n‚ô•\ns. Could this be time for a slam try?\nNope, no slam here. Suppose NORTH has six\n‚ô•\ns headed by the AK. The trump suit\nwould certainly be solid, but then NORTH couldn't possibly have an outside Ace as well or he would have been\ntoo strong for a Weak-two opening. So SOUTH just bids 4\n‚ô•\n.</t>
  </si>
  <si>
    <t>NORTH really hates that 2\n‚ô•\nopening by SOUTH.\nBut there's no sense bidding and probably making matters worse, so she grits her\nteeth and passes.\nIf you think 3NT has a chance you are delusional.</t>
  </si>
  <si>
    <t>SOUTH expects to be better off in ‚ô†s than NORTH would be in 2\n‚ô•\n.\nWhether or not you play a new suit as a one round force or not, NORTH should make the 3‚ô† bid with\na hand this good. SOUTH then bids the ‚ô† game.</t>
  </si>
  <si>
    <t>SOUTH has a pretty normal 3\n‚ô•\nopening bid.\nNORTH, however, has a big hand, and she launches into Blackwood.\nWhen SOUTH shows one Ace NORTH can bid 6\n‚ô•\nwith confidence.</t>
  </si>
  <si>
    <t>NORTH doesn't have much of a 3‚ô£ opening bid.\nBut SOUTH has just the type of hand you need to bid 3NT after partner's preempt. The other three\nsuits well stopped, and certain entry in Opener's long suit. Notice here that 3NT is a good contract,\nbut 5‚ô£ would go down 1.</t>
  </si>
  <si>
    <t>When SOUTH opens with a Weak 2\n‚ô•\nbid, NORTH knows she will\nforce to game but is thinking about slam.\nBut first she needs to know if SOUTH has anything extra. She bids 2NT to get more information.\nSOUTH returns to\n‚ô•\ns to show bare minimum so NORTH settles for game.</t>
  </si>
  <si>
    <t>SOUTH has one of those hands which might or might not be helpful to NORTH. He needs\nmore information about NORTH's hand, so he bids 2NT.\nNORTH has a better than average hand, so she bids 3‚ô£ to show a high card in the suit.\nSOUTH was hoping for a high card in\n‚ô¶\ns rather than ‚ô£s, so\nhe signs off in 3‚ô†</t>
  </si>
  <si>
    <t>With four fast winners NORTH should think about game. The best approach is usually to\nuse 2NT to find out more about SOUTH's hand.\nNORTH found out that SOUTH has good opening strength, and, most importantly, either the\n‚ô•\nA or\n‚ô•\nK. Now that she doesn't\nhave to worry about the opponents taking the first five\n‚ô•\ntricks\nshe bids 3NT.</t>
  </si>
  <si>
    <t>NORTH assumes her partner can win six tricks. So she will need to contribute four more to\nmake game.\nThree of them are obvious, and she expects to get a\n‚ô¶\nruff also.</t>
  </si>
  <si>
    <t>NORTH's hand has the look of a Weak Two-bid, but it is one point too strong. So she opens 1‚ô†.\nSOUTH naturally bids 2‚ô£ and NORTH rebids the ‚ô† suit.\nSOUTH always knew there would be a game bid, so with an 8-card fit he bids 4‚ô†</t>
  </si>
  <si>
    <t>The 2NT response to a Weak Two opening is a wonderful tool. You can learn a lot about\npartner's hand and you are absolutely certain that it will not be passed out.\nIn this Deal SOUTH has a huge hand and NORTH opens 2\n‚ô¶\n.\nThere are a lot of approaches SOUTH might try, but the simplest is to start with 2NT.\nWhen NORTH shows\n‚ô¶\nA K Q x x x SOUTH has an easy 6NT bid.</t>
  </si>
  <si>
    <t>NORTH is unsure whether to bid game or not. So she temporizes with 2NT.\nSOUTH shows an above average hand plus a high card in\n‚ô•\ns.\nNORTH is no longer unsure, so she bids 4‚ô†.</t>
  </si>
  <si>
    <t>SOUTH is unsure whether to bid game or not, so he bids 2NT to get more information about\nNORTH's hand.\nNORTH's 3‚ô† is discouraging, a hand below average in strength and no outside high card.\nSOUTH passes and hopes for the best.</t>
  </si>
  <si>
    <t>NORTH has no way to tell whether SOUTH can provide one winner or not.\nSo she takes the bold approach and bids 4\n‚ô•\n.\nIf the opening lead is a ‚ô† or a\n‚ô¶\nthen NORTH\nwill probably make the game. Otherwise she will likely go down one.</t>
  </si>
  <si>
    <t>Most good players have an extra restriction in their Weak Two-bid guidelines - they won't\nopen with a Weak Two-bid when they hold an outside 4-card Major, even if the hand qualifies\notherwise. This Deal shows why.\nIf NORTH opened with 2‚ô†, SOUTH might well pass and a\n‚ô•\ngame\nwould be missed.</t>
  </si>
  <si>
    <t>NORTH responds 2NT, asking for more information.\nWhen SOUTH shows a decent hand with a high ‚ô£ NORTH should bid 3NT.</t>
  </si>
  <si>
    <t>NORTH has a perfect hand for an opening bid of 2‚ô£.\n23 points and balanced distribution is just fine.\nSOUTH is glad to hear his partner has lots of points, because he was shortchanged.\nHowever, he must answer, so with 1 point he bids a negative 2\n‚ô¶\n.\nNORTH describes her hand by saying 2NT.\nSOUTH does not have to bid the double negative over a 2NT bid, so he passes.</t>
  </si>
  <si>
    <t>SOUTH has a balanced hand with 22 points. He opens 2‚ô£.\nNORTH, with 5 points, must respond\n‚ô¶\n. Both these\nbids are artificial.\nSOUTH now describes his hand by bidding 2NT.\nNORTH bids 3NT, knowing that the partnership holds at least 27 points.</t>
  </si>
  <si>
    <t>NORTH opens 2‚ô£ with her balanced 22 points.\nSOUTH has 8 points AND a 5-card ‚ô† suit. This is strong enough for a positive response, so\nhe bids 2‚ô†.\nNORTH completes the description of her hand by saying 2NT.\nSOUTH does NOT rebid the ‚ô†s; his first bid already promised a 5-card suit. He just\nbids 3NT.</t>
  </si>
  <si>
    <t>SOUTH has 23 points and opens 2‚ô£.\nNORTH, with 4 points, must respond 2\n‚ô¶\n.\nSOUTH now shows a\n‚ô•\nsuit (at least 5) by bidding 2\n‚ô•\n.\nNORTH likes\n‚ô•\ns, she has already told SOUTH she has fewer than 8 points, so she\nbids 4\n‚ô•\n.</t>
  </si>
  <si>
    <t>NORTH has lots of points - 26 to be exact. She opens 2‚ô£.\nIn the old days this hand would have been opened 3NT.\nSOUTH has 4 points and responds 2\n‚ô¶\n.\nNORTH now shows her full strength by jumping to 3NT (25-27 points, balanced).\nSOUTH knows there is no slam, so he passes 3NT.</t>
  </si>
  <si>
    <t>SOUTH has 22 points and opens 2‚ô£.\nNORTH is pretty weak, right? She responds 2\n‚ô¶\n.\nSOUTH bids his suit, 2\n‚ô•\n.\nNORTH is so weak she bids the second negative - 3‚ô£.\nSOUTH rebids his suit, 3\n‚ô•\n, and NORTH passes.</t>
  </si>
  <si>
    <t>NORTH has a nice 2‚ô£ opening hand.\nWith 8 points, SOUTH can make a positive response so he bids his 5-card\n‚ô•\nsuit.\nNORTH likes\n‚ô•\ns, knows there are at least 33 points, but needs to make\nsure the opponents don't have two Aces so she uses Blackwood.\nWhen SOUTH shows one Ace NORTH bids 6\n‚ô•\n.</t>
  </si>
  <si>
    <t>NORTH has a minimum 2‚ô£ opening.\nSOUTH, with 8 points and a 5-card suit, should make a positive response, 2‚ô†.\nNORTH shows the ‚ô† support first, to set the trump suit, and to give SOUTH an opportunity\nfor a move toward slam if he wants to do so.\nSOUTH would now make a Control-showing bid IF HE HAD A CONTROL. Since he doesn't he just returns\nto 4‚ô† which NORTH passes.</t>
  </si>
  <si>
    <t>SOUTH, with 22 points and balanced, opens 2‚ô£, expecting to rebid 2NT.\nBut NORTH responds a positive 2NT, showing a balanced hand with 8 or more points.\nSOUTH bids what his hand is worth, 3NT and NORTH passes.</t>
  </si>
  <si>
    <t>NORTH opens 2‚ô£ and SOUTH responds 2\n‚ô¶\nshowing fewer than 8 points.\nNORTH bids 2NT with a 23 point balanced hand.\nSOUTH has enough points to bid 3NT, but with two 4-card Major suits bids 3‚ô£ Stayman instead. NORTH\nwon't confuse this as the second negative since that bid isn't used after a 2NT rebid.\nSo NORTH shows her 4-card\n‚ô•\nsuit and SOUTH bids 4\n‚ô•\n.</t>
  </si>
  <si>
    <t>NORTH has a balanced hand with 11 points, so she responds 2NT to SOUTH's 2‚ô£ opening bid.\nSOUTH bids 3NT. This shows 22-24 points, a hand he was planning to rebid 2NT.\nNORTH knows the side has at least 33 points, but no more than 35 so she bids 6NT.</t>
  </si>
  <si>
    <t>NORTH has both Majors and enough points to open 2‚ô£.\nSOUTH, with 4 points, responds with a negative 2\n‚ô¶\n.\nNORTH first bids her higher ranking suit, 2‚ô†.\nSOUTH is too strong for second negative, he bids 2NT.\nNORTH now shows her second suit, 3\n‚ô•\n.\nSOUTH is happy to bid the game in\n‚ô•\ns.</t>
  </si>
  <si>
    <t>SOUTH has a balanced hand with 23 points. He opens 2‚ô£ and expects to rebid 2NT.\nNORTH has 12 points so makes a positive response in her best suit. Since that suit is\n‚ô¶\ns she must jump to the 3-level.\nSOUTH now describes his balanced, minimum hand by bidding 3NT.\nNORTH bids 6NT, knowing that the partnership holds at least 34 points.</t>
  </si>
  <si>
    <t>pass\npass\nSOUTH, with 9 points and a 5-card suit, should make a positive response, 2‚ô†.\nNORTH bids her\n‚ô•\ns and SOUTH agrees the trump suit with a\n4\n‚ô•\nbid.\nNORTH thinks there is a slam, so she invokes Blackwood. Hearing that SOUTH holds two Aces she bids\n6NT. She could also have bid 6\n‚ô•\nbut 6NT scores a little more.</t>
  </si>
  <si>
    <t>NORTH has 5 points, so she responds 2\n‚ô¶\nto SOUTH's opening 2‚ô£ bid.\nSOUTH bids his 5-card ‚ô† suit.\nNORTH is too good for the second negative, so she supports SOUTH's ‚ô†.\nSOUTH doesn't have enough to think about slam, so he signs off at 4‚ô†.</t>
  </si>
  <si>
    <t>NORTH opens 2‚ô£ with her balanced 25 points.\nSOUTH has 9 points but no 5-card suit. He should make a positive response of 2NT.\nNORTH figures SOUTH for 8 points and bids 6NT. If SOUTH has significantly more than\n8 it will be up to him to go to 7NT. But he doesn't.</t>
  </si>
  <si>
    <t>After NORTH's 2‚ô£ opening, SOUTH bids 2NT, showing a balanced hand of at least 8 points. SOUTH\nactually has 12 points, but the time to show the extra strength will be later.\nNORTH's 3‚ô£ bid is Stayman, asking SOUTH for a 4-card Major. SOUTH mentions his ‚ô†s and\nNORTH bids 4‚ô†, showing a minimum 2‚ô£ opener with 4 ‚ô†s.\nNow SOUTH adds his 12 points to NORTH's 22 minimum and gets 34. He bids 6‚ô†.</t>
  </si>
  <si>
    <t>NORTH has 3 points, so she responds 2\n‚ô¶\nto SOUTH's opening 2‚ô£ bid,\nthen bids 3‚ô£ as a second-negative when SOUTH bids 2‚ô†.\nHowever, when SOUTH then bids\n‚ô•\ns, NORTH finds two more points\nand bids 4\n‚ô•\n.</t>
  </si>
  <si>
    <t>NORTH expected to open 2‚ô£, then bid 2NT at her second turn.\nBut SOUTH, with 8 points and a balanced hand, responds 2NT, so NORTH must adapt. She shows\nher minimum, balanced, 22-point hand by bidding 3NT.\nSince NORTH has just the 8 points minimum that he promised, he passes 3NT.</t>
  </si>
  <si>
    <t>When SOUTH opens 2‚ô£ NORTH has enough strength (9 points) for a positive response. But,\nbecause her suit is\n‚ô¶\ns, she must jump to 3\n‚ô¶\n.\nSOUTH thinks slam and uses Blackwood to discover that NORTH holds one Ace.\nThat's all NORTH needs to know to bid 6\n‚ô¶\n.</t>
  </si>
  <si>
    <t>SOUTH's 3‚ô† supporting bid is enough to convince NORTH to make a slam try.\nNORTH bids Blackwood 4NT. If SOUTH shows one Ace NORTH plans to bid 6‚ô†, but\nwhen SOUTH bids 5‚ô£ NORTH settles for 5‚ô†</t>
  </si>
  <si>
    <t>NORTH makes a positive 3\n‚ô•\nresponse to SOUTH's 2‚ô£ opener.\nThis promises at least 8 points and a 5-card suit with two or more honors.\nSOUTH only needs to know one thing - how many Aces in the NORTH hand.\nA Blackwood 4NT tells her the answer is one, so she bids 6\n‚ô•\n.</t>
  </si>
  <si>
    <t>When NORTH opens 1NT, point-count alone tells SOUTH that 6NT can surely be made.\nNORTH is bound to hold at least two Aces. But SOUTH doesn't want to miss a Grand slam.\nSOUTH bids 4‚ô£, (Gerber), and NORTH admits to just two Aces.\nSo SOUTH settles for the small slam.</t>
  </si>
  <si>
    <t>NORTH has a powerhouse and knows she will reach a slam somewhere. When SOUTH\nsupports the ‚ô†s, it seems she has found her spot.\nBlackwood tells her that SOUTH has two Aces.\nShe can see there are 12 tricks available and decides to take a chance that\nSOUTH will have a thirteenth trick somewhere among his opening hand points.\nShe bids 7NT.</t>
  </si>
  <si>
    <t>NORTH is tempted to go right to 6\n‚ô•\nwhen she hears SOUTH's positive\nresponse. BUT, she should use Blackwood first.\nIt's good thing she did because SOUTH admits to only one Ace - they are missing two Aces.</t>
  </si>
  <si>
    <t>When NORTH gives immediate ‚ô† support, SOUTH's thoughts naturally\nturn to slam. This is a good hand to use Blackwood on, so SOUTH bids 4NT.\nNORTH's 5\n‚ô¶\nanswer shows one Ace, which SOUTH cleverly deduces\nmust be the ‚ô£A.\nSOUTH bids 6‚ô† since NORTH has not bid strongly enough to think about 7.</t>
  </si>
  <si>
    <t>SOUTH expects to bid 2NT at his second turn, but NORTH gives a positive 2\n‚ô•\nresponse and his thinking changes! First he supports\n‚ô•\ns, setting the\ntrump suit.\nNORTH then bids 3‚ô†, showing first round control. SOUTH tries 4NT (Blackwood) and\nNORTH replies 6‚ô£. This shows a ‚ô£ void and one Ace, obviously the ‚ô†A.\nSOUTH bids 6\n‚ô•\n, knowing they must lose the\n‚ô¶\nA.</t>
  </si>
  <si>
    <t>SOUTH's jump to 4‚ô£ is a Splinter bid, at least 4-card\n‚ô•\nsupport,\nat least opening hand, and a ‚ô£ Singleton or Void.\nNORTH bids 4NT, Blackwood.\nSOUTH's 5NT reply shows two Aces and a Void somewhere, obviously ‚ô£s.\nNORTH counts thirteen tricks and bids 7\n‚ô•\n.</t>
  </si>
  <si>
    <t>SOUTH figures that if NORTH holds two Aces he will bid the slam.\nNORTH only has one Ace, but she has something else just as good - a void in a suit which\nis higher-ranking than\n‚ô•\ns.\nSOUTH manages to figure out that NORTH has a ‚ô† void and bids the slam anyway.</t>
  </si>
  <si>
    <t>SOUTH has a tough decision after the two Control-showing bids.\nIf he uses Blackwood and NORTH shows two Aces he will be no better off, because he won't know if one\nof the Aces is the useless ‚ô†A. Based on knowing that NORTH holds the\n‚ô¶\nA,\nhe bids 6\n‚ô•\n, hoping that he can at least make that and that 7 isn't a laydown!</t>
  </si>
  <si>
    <t>SOUTH isn't sure just how much he can make, but surely 6\n‚ô¶\nisn't\ntoo much to hope for.\nHe starts with a Gerber 4‚ô£ and NORTH shows three Aces.\nHmmm, 5‚ô£ asks for Kings and NORTH shows three.\nHmm, SOUTH can now count all thirteen tricks, so he forgets about the\n‚ô¶\nslam and bids 7NT.</t>
  </si>
  <si>
    <t>NORTH has 13 points and can contribute six tricks so she figures that twelve tricks will be a slam (dunk).\nHowever, just to make sure the opponents don't take the first two tricks she checks with Gerber.\nUh Oh, missing two Aces she signs off at 4NT. She could also happily play 5‚ô£, but it\nwould be tricky to get there. Very tricky.</t>
  </si>
  <si>
    <t>Yes, this has nothing to do with Gerber or Blackwood, but everything to do with smart bidding.\nSOUTH has a 16 points and NORTH has 15, 16 or 17. SOUTH wants to be in 6NT if NORTH has 17,\nbut merely a Notrump game if she has 15 or 16.\nThe way to find out is to bid 4NT - not Blackwood but merely an invitation to bid 6NT.\nIn this case, NORTH has but 15 points and declines the invitation. If her\n‚ô•\nQ\nwere changed to the\n‚ô•\nA she would bid 6NT and collect her twelve easy tricks.</t>
  </si>
  <si>
    <t>SOUTH is just shy of a 2‚ô£ opening bid, and when NORTH shows 13-15 points SOUTH\nwants to be in a slam.\nSOUTH cannot use Blackwood because 4NT would be a natural invitation, but with NORTH's latest bid\nbeing 2NT he can use Gerber.\nTwo Major Aces and two Minor Kings fill the holes in SOUTH's hand so he bids 7NT.</t>
  </si>
  <si>
    <t>NORTH knows SOUTH has at least five ‚ô†s, and they might provide discards for two or three\nof her minor suit losers.\nShe tries Blackwood and, sure enough, SOUTH comes through with two Aces.\nEven with all the Aces NORTH knows there are not enough points for Grand,\nso she bids 6\n‚ô•\n.</t>
  </si>
  <si>
    <t>When NORTH answers Blackwood with one Ace SOUTH decides to bid 5NT to ask for Kings.\nWith two Kings, NORTH would bid 6\n‚ô•\n.\nBut she knows that if she does so, SOUTH might stop right there.\nKnowing the 5NT bid guarantees all four Aces, NORTH figures her ‚ô£ suit will\nsupply five tricks so she bids 7\n‚ô•\n.</t>
  </si>
  <si>
    <t>SOUTH thinks there might be slam if NORTH holds both minor Aces, so he tries Blackwood.\nWhen NORTH shows just one Ace SOUTH is afraid he will have a trump loser as well, so\nhe stops at 5\n‚ô•\n.\nIt turns out that SOUTH might make twelve tricks, depending on the\n‚ô•\nK situation.</t>
  </si>
  <si>
    <t>SOUTH might be tempted to blast into Blackwood with his first bid, pushing toward some slam\nin\n‚ô•\ns. He chooses to temporize with a 1\n‚ô•\nresponse and is rewarded when NORTH jumps to 2NT (18-19 points).\nThe Notrump bid prevents SOUTH from using Blackwood, but Gerber 4‚ô£ will work just fine.\nWhen he discovers that NORTH holds three Aces and one King he can count thirteen tricks.</t>
  </si>
  <si>
    <t>2NT shows a balanced hand with 8+ points, and when SOUTH then supports ‚ô†s\nNORTH makes a slam try.\nNORTH bids RKC Blackwood 4NT. SOUTH shows two Keycards (two Aces) and NORTH bids 6‚ô†.</t>
  </si>
  <si>
    <t>NORTH has a decent Limit Raise, and SOUTH tries RKC Blackwood.\nNORTH replies to the 4NT bid with 5\n‚ô¶\n, zero or three Keycards.\nSo which is it, zero or three?\nPretty simple - since SOUTH holds three Keycards himself NORTH can hardly have three also since there\nare only five total. She must have zero and SOUTH signs off at 5\n‚ô•\n.</t>
  </si>
  <si>
    <t>NORTH jumps to 4‚ô†, confident that SOUTH could make 10 tricks\neven if he just has 6 points.\nSOUTH knows he can make more and bids RKCB 4NT.\nNORTH's 5\n‚ô¶\nresponse shows zero or three Keycards.\nSo which is it? Zero or three?\nNORTH bid much too strongly to have no Aces. SOUTH\nbids a confident 6‚ô†, knowing NORTH has either three Aces or two Aces plus the ‚ô†K.</t>
  </si>
  <si>
    <t>With eleven cards in the "round" suits SOUTH has a lot of playing strength. So when NORTH bids\na Limit Raise in\n‚ô•\ns SOUTH wants to know about Aces.\nRKCBlackwood tells him that NORTH has two Aces plus the trump Queen, so SOUTH can see that 6\n‚ô•\nis practically a certainty.</t>
  </si>
  <si>
    <t>NORTH has interest in slam after she hears SOUTH's Limit Raise.\nBUT, she should not use Blackwood holding two quick losers in the\n‚ô¶\nsuit.\nInstead she makes a Control showing bid of 4‚ô£. (Not Gerber since it didn't follow a NT bid.)\nSOUTH cooperates by making a Control bid of 4\n‚ô•\n.\nNORTH stops at 4‚ô† because neither partner controls\n‚ô¶\ns.</t>
  </si>
  <si>
    <t>SOUTH decides it is unlikely that NORTH is Aceless, so all he wants to know is the number of Aces NORTH does have.\nHe invokes RKC Blackwood.\nSince no trump suit has been agreed, NORTH bids as if\n‚ô¶\ns, the\nlast-bid suit prior to 4NT is agreed. NORTH has two Key-cards plus the trump Queen, so she bids 5‚ô†.\nSOUTH bids 6\n‚ô¶\n.\nIf NORTH had just one Key-card, SOUTH would bid 5\n‚ô¶\nover the 5‚ô£ reply.</t>
  </si>
  <si>
    <t>This is the companion to Deal 6. The cards are the same except that the\n‚ô¶\ns and ‚ô£s have been swapped.\nAgain, SOUTH has no problem as long as NORTH holds at least one Key-card.\nWhen NORTH responds 5‚ô£, (showing one Key-card), SOUTH can pass.\nThat's what happens here.</t>
  </si>
  <si>
    <t>NORTH needs to know how many Aces SOUTH holds.\nOne way to find out would be to bid 3‚ô†, (which is forcing), then launch Blackwood.\nAnother way is to bid 4‚ô£ (Gerber) right now.\nThe first way is probably better but we needed a Gerber example.</t>
  </si>
  <si>
    <t>SOUTH's positive response shows 8+ points and five or more cards headed by at least two honors.\nNORTH figures a small slam would be safe, but just to be sure she uses Blackwood.\nSOUTH's 6\n‚ô¶\nreply shows one Key-card which must be the trump King,\nand a\n‚ô¶\nvoid!\n.\nNORTH readjusts her thinking and decides to bid the Grand.</t>
  </si>
  <si>
    <t>NORTH jumps in\n‚ô•\ns, showing a good suit and slam interest.\nSOUTH has great\n‚ô•\nsupport so bids RKCB 4NT.\nNORTH responds 5‚ô†, showing two Key Cards and the\n‚ô•\nQ.\nThat is enough for SOUTH to bid the slam.</t>
  </si>
  <si>
    <t>When NORTH agrees to ‚ô†s, SOUTH will not stop short of a slam.\nThe RKCB 4NT bid tells SOUTH that they have all five Key Cards since NORTH could hardly\nhave a 2‚ô£ opening hand with no Aces.\nSOUTH's 5\n‚ô•\nbid is the Queen Ask, and NORTH's reply confirms that she holds\nthe ‚ô†Q, and also has the ‚ô£K.\nSOUTH figures the ‚ô† suit will run, and this should be enough for Grand Slam. He chooses 7NT.</t>
  </si>
  <si>
    <t>NORTH knows there are enough points for slam, but she is worried about the trump suit.\nSOUTH's support doesn't guarantee more than three ‚ô†s, and if they are not headed\nby the Queen she could lose a trump trick.\nHer RKCB bid relieves her mind when NORTH claims two Key Cards PLUS the ‚ô†Q.\nShe bids 6‚ô† (and hopes for a 3-2 trump split!).</t>
  </si>
  <si>
    <t>When SOUTH makes a slam try with a jump to 3‚ô†, the best approach for NORTH is to agree on\nthe trump suit immediately but indicate a minimum hand by bidding 4‚ô†.\nSOUTH's next move is logical; RKCB 4NT.\nNORTH shows zero or three Key Cards, and since it could not possibly be zero, SOUTH knows they are\nthe ‚ô†K and both red Aces. Even possessing all the Key Cards SOUTH knows there aren't\nenough points for a Grand slam.</t>
  </si>
  <si>
    <t>It is usually not recommended to use any form of Blackwood when you have a suit with two quick\nlosers, but NORTH knows SOUTH would not preempt with a 10-high\n‚ô•\nsuit.\nSOUTH's reply to RKCB is 5\n‚ô•\n, showing two Key Cards.\nNORTH knows they are the\n‚ô•\nA\n‚ô•\nK\nso she can count thirteen tricks.\nShe bids a confident 7NT (and hopes SOUTH didn't open 3\n‚ô•\nwith a 6-card suit.</t>
  </si>
  <si>
    <t>NORTH has 21 points, and when she hears SOUTH make a limit raise she tries for slam with RKCB.\nSOUTH answers with just one Key Card so NORTH stops at 5‚ô†, knowing they are missing\ntwo Key Cards.\nOf course she didn't expect the two missing Key Cards to be the Ace and King of trumps!</t>
  </si>
  <si>
    <t>When SOUTH makes a Splinter bid, showing\n‚ô•\nsupport and ‚ô£ shortness,\nNORTH naturally thinks about slam.\nShe uses RKCB 4NT, and SOUTH, with one Key Card and a ‚ô£ Void, bids 6‚ô£.\nJust what NORTH needed for the 6\n‚ô•\nbid.</t>
  </si>
  <si>
    <t>NORTH thinks they should be in slam, and uses Stayman to check for a 4-4 Major fit.\nWhen SOUTH announces four ‚ô†s NORTH uses RKCB 4NT.\nSOUTH's 5‚ô† bid shows two Key Cards plus the ‚ô†Q.\nThis fills the holes in NORTH's hand nicely, so she bids 6‚ô†.</t>
  </si>
  <si>
    <t>This is the companion hand to Deal 18.\nAgain, NORTH uses RKCB after the 4-4 ‚ô† fit is discovered.\nThis time SOUTH shows two Key Cards without the ‚ô†Q.\nNow NORTH realizes that in addition to one outside Ace, there is a very possible loser\nin trumps. So she stops at 5‚ô†.</t>
  </si>
  <si>
    <t>NORTH realizes SOUTH has fewer than 8 points, but the 3‚ô† support bid is enough\nfor her to try a RKCB 4NT bid.\nSOUTH shows two Key Cards and NORTH figures they will be the ‚ô†K and one of the\nred Aces. So she bids 6‚ô†. If instead the Key Cards are the two red Aces NORTH\nmight possibly make all thirteen tricks with a finesse.</t>
  </si>
  <si>
    <t>NORTH's 3\n‚ô•\nbid is "encouraging" so SOUTH bids 4NT.\nWhen NORTH shows one Key Card, (an Ace), SOUTH is afraid he may have a trump loser as well the\nother Ace. To find out about the\n‚ô•\nQ he\nbids 5\n‚ô¶\n, the Queen Ask.\nNORTH has the\n‚ô•\nQ but no King so she jumps\nto 6\n‚ô•\n.</t>
  </si>
  <si>
    <t>This is the companion to Deal 22.\nAgain, worried about a possible trump loser in addition to the missing Ace, SOUTH\nbids 5\n‚ô¶\n, the Queen Ask.\nNORTH definitely does NOT have the\n‚ô•\nQ. But with five trumps she\ndoes know that SOUTH probably does not have a trump loser so she jumps\nto 6\n‚ô•\nanyway.</t>
  </si>
  <si>
    <t>NORTH cannot use RKCB at her second bid because trumps have not been agreed. So she bids\n3\n‚ô•\nto set trumps, knowing SOUTH cannot pass after her jump-shift.\nSOUTH tries to stop at game but NORTH is too strong so she now uses RKCB and gets\nto 6\n‚ô•\nwhen SOUTH shows two Key Cards and the trump Queen.</t>
  </si>
  <si>
    <t>SOUTH's 2NT bid is Jacoby, showing a game-forcing\n‚ô•\nraise.\nNORTH has a minimum opening hand with nothing extra to show, so signs off at 4\n‚ô•\n.</t>
  </si>
  <si>
    <t>NORTH's 2NT response is Jacoby - a game forcing ‚ô† raise.\nSOUTH's 3NT bid shows extra strength, a 5-card trump suit and no singleton/void. This is\ndefinitely NOT a suggestion to play Notrump - the trump suit is already agreed as ‚ô†s.\nNORTH cannot make any positive move, so she bids 4‚ô† which SOUTH passes.</t>
  </si>
  <si>
    <t>Following SOUTH's Jacoby 2NT, NORTH bids 3‚ô†. This is stronger than 4‚ô† and\nshows a 6-card suit.\nSOUTH has already bid the full strength of his hand so he signs off with 4‚ô† which NORTH passes.</t>
  </si>
  <si>
    <t>The 3‚ô£ bid shows a singleton / void in ‚ô£s.\nNORTH doesn't have much strength above what she has already shown, but she takes advantage\nof the bidding level to make a control-showing 3\n‚ô•\nbid.\nSOUTH is concerned about the\n‚ô¶\nsuit with a worthless doubleton,\nand he knows that NORTH doesn't have first-round control. He bids 4‚ô† and NORTH passes.</t>
  </si>
  <si>
    <t>This is the companion to Deal 4.\nAfter SOUTH bids 3‚ô£ to show shortage, NORTH makes a Control-showing bid\nof 3\n‚ô¶\n.\nSOUTH no longer worries about losing two quick\n‚ô¶\ns. He uses\nBlackwood to check for Aces, then bids 6‚ô†.</t>
  </si>
  <si>
    <t>SOUTH's 3\n‚ô•\nrebid shows better than average strength and six trumps.\nJust what NORTH was hoping for. She bids Blackwood - her plan is to bid 7\n‚ô•\nif SOUTH has three Aces, bid 6\n‚ô•\nif he has two Aces,\nand stop at 5\n‚ô•\nif he has just one. If South has no Aces NORTH will get a new partner.</t>
  </si>
  <si>
    <t>NORTH indicates an above normal opening with five ‚ô†s by her 3NT rebid.\nSOUTH also has some extra strength so he makes a Control showing bid of 4\n‚ô•\n.\nDespite both partners showing extra strength North merely signs of at 4‚ô†. Why? Because SOUTH's\nControl bid of 4\n‚ô•\ndenied first-round control in both ‚ô£s and\n‚ô¶\ns. NORTH realized she was off two Aces.</t>
  </si>
  <si>
    <t>SOUTH has a minimum opening hand with no extra features to brag about.\nSo after NORTH's Jacoby 2NT bid he merely signs off at 4‚ô†.\nNORTH would have cooperated if SOUTH had made a slam try, but she doesn't have enough\nto initiate the investigation herself.</t>
  </si>
  <si>
    <t>SOUTH's 4‚ô£ is a Splinter bid.\nHe promises 13+ points, at least four\n‚ô•\ns and a singleton or void in ‚ô£s.\nNORTH is obviously forced to game, but she is not thrilled to hear about SOUTH's ‚ô£ shortness. In fact,\nit does nothing to help the value of her hand. So she bids the\n‚ô•\ngame.</t>
  </si>
  <si>
    <t>SOUTH bids 3‚ô† to show the 6-card suit plus some extra strength.\nNORTH's failure to make a Control bid in either ‚ô£s,\n‚ô¶\ns\nor\n‚ô•\ns, means just one thing -\nShe doesn't have any controls.\nSo SOUTH settles for game.</t>
  </si>
  <si>
    <t>NORTH's 3\n‚ô•\nbid shows extra strength and a 6-trump hand.\nThe next three bids are all Control-showing cue bids.</t>
  </si>
  <si>
    <t>SOUTH shows extra strength / five trumps.\n4‚ô£ and 4\n‚ô•\nare Control-showing bids.\nNORTH knows they are missing the\n‚ô¶\nA, she uses\nBlackwood just to make certain SOUTH holds the trump Ace.</t>
  </si>
  <si>
    <t>SOUTH's 3‚ô† bid, a double-jump, is a Splinter bid. It shows game-forcing strength, at\nleast four cards in partner's suit, and a singleton or void in the Splintered suit.\nNORTH has just 14 points and the ‚ô† shortness in SOUTH's hand doesn't improve her hand since\nshe had just one ‚ô† loser anyway. She signs off in 4\n‚ô•\n.</t>
  </si>
  <si>
    <t>This is a companion hand to Deal 13.\nNORTH has 14 points, the same strength she had in Deal 13. But what a difference.\nThis time SOUTH's ‚ô† shortness complements her hand very well. She bids 4‚ô£\nto show her Control, and after SOUTH shows the\n‚ô¶\nA she\nuses Blackwood to make sure SOUTH also has the trump Ace.</t>
  </si>
  <si>
    <t>SOUTH has 13 points and good 3-card support for NORTH's 1\n‚ô•\nopening bid.\nBut he should not bid 2NT since that bid promises 4+ cards in support. South must still insure\nthey reach game, so he bids a forcing 2‚ô£.\nWhen NORTH next says 2NT SOUTH can jump to 4\n‚ô•\n.\nNOTE: if you used Jacoby 2NT and reached the 4\n‚ô•\ngame, give yourself credit anyway.</t>
  </si>
  <si>
    <t>SOUTH bids 3‚ô† to show a strong hand with a singleton ‚ô†.\nAfter NORTH shows her first-round ‚ô£ control SOUTH decides he will bid slam if NORTH has three Aces.\nWhen Blackwood reveals just two Aces in NORTH, SOUTH stops at 5\n‚ô•\n.</t>
  </si>
  <si>
    <t>NORTH bids 4‚ô£ after SOUTH's Jacoby 2NT. The reason for this bid is just to describe\nher hand as having a side 5-card ‚ô£ suit. NORTH knows the eventual contract will\nbe some level of\n‚ô•\ns.\nSOUTH doesn't have a strong hand, but he would show\n‚ô¶\ncontrol at\nthis time if he had the Ace. He isn't strong enough to go past game to show the ‚ô†A, so he\njust bids 4\n‚ô•\n.</t>
  </si>
  <si>
    <t>NORTH bids 3NT to show a good hand with five ‚ô†s.\nSOUTH shows his\n‚ô¶\ncontrol, and NORTH then shows her\n‚ô•\ncontrol.\nA final check with Blackwood shows two Aces missing. Too bad.</t>
  </si>
  <si>
    <t>SOUTH shows his 6-card ‚ô† suit by bidding 3‚ô†.\nNORTH shows her ‚ô£ control and SOUTH shows his\n‚ô•\ncontrol,\nbut it seems neither has a control in\n‚ô¶\ns.\nSo they stop in game.</t>
  </si>
  <si>
    <t>SOUTH might just use Jacoby 2NT since he has great\n‚ô•\nsupport and\nmore than 13 points. But, he has so much more than 13 points that he should inform partner by\nmaking a jump-shift. He plans to return to\n‚ô•\ns later.\nNORTH has different plans. Knowing partner has five ‚ô†s and 17 or more points she pushes\nstraight to the ‚ô† slam.\nIt didn't matter, slam is cold in either Major.</t>
  </si>
  <si>
    <t>SOUTH bids 4‚ô£, showing\n‚ô•\nsupport, 13+ points and a singleton\nor void in ‚ô£s.\nNORTH first shows her\n‚ô¶\nA, then, when SOUTH signs off,\nmakes one more try by showing her ‚ô†A.\nSOUTH finally gets inspired and bids the slam.</t>
  </si>
  <si>
    <t>NORTH has a very minimum 2NT bid, but when SOUTH shows ‚ô£ shortness she can Control-bid\nher\n‚ô•\nA without showing extra values.\nSOUTH's hand became huge when he heard about NORTH's\n‚ô•\nA.\nWhen Blackwood shows they hold three Aces he bids what he expects to be a comfortable slam.</t>
  </si>
  <si>
    <t>The bidding has gone as shown. Decide what you would bid, then click on BID above. [BID 1NT]\n\nYou have a textbook 1NT opener, so you open 1NT. Partner says 4NT. What do you bid? [BID 6NT]\n\nTHIS IS NOT BLACKWOOD. Partner's bid is the Quantitative 4NT. He has 16 points and is inviting you to bid slam if you have a maximum opener, but to pass with a minimum. Since your 17 point hand is at the top of the 1NT range you accept the invitation and bid 6NT.</t>
  </si>
  <si>
    <t>The bidding has gone as shown. Your 4!C bid is a Splinter Bid, showing an opening hand with good !H support and either a singleton or a void in !Cs. Decide what you would reply to partner's 4NT, then click on BID above. [BID 5NT]\n\nWith 2 Aces and a void the correct response is 5NT. Partner now bids 7!H. Notice how he cleverly figured out your void must be in !Cs.</t>
  </si>
  <si>
    <t xml:space="preserve">The bidding has gone as shown. Decide what you would say, then click on BID above. [BID pass]\nYou have a pretty good hand and if partner has a limit raise or better you should bid 4!H. \nBut partner doesn't have a limit raise - if he did he would have cue-bid. So you pass. </t>
  </si>
  <si>
    <t>1NT X pass 2C | pass 2H pass pass | pass</t>
  </si>
  <si>
    <t>The bidding has gone as shown. Decide what you would say, then click on BID above. [BID pass]\nYour hand is too balanced to intervene over East's 1NT so you pass.\nThen partner overcalls 2!D. What do you bid now? [BID pass]\n\nPartner has two suits, !Ds and one of the Majors. If his other suit is !Hs then a 2!H bid by you would work great. But if his other suit is !Ss anything you say would not be good.\nSince you can tolerate !Ds your safest call is pass.</t>
  </si>
  <si>
    <t>1NT X | pass 2C pass 2H | pass pass pass</t>
  </si>
  <si>
    <t>1NT X pass 2S | pass pass pass</t>
  </si>
  <si>
    <t>1NT pass pass X | pass 2C pass 2H | pass pass pass</t>
  </si>
  <si>
    <t>1NT pass | pass X pass 2C | pass pass pass</t>
  </si>
  <si>
    <t>1NT X | pass 2H pass pass | pass pass</t>
  </si>
  <si>
    <t>The bidding has gone as shown. Decide what you would say, then click on BID above. [BID double]\nYou only have 8 HCP but with such a good 6-card suit you should interfere with a DONT bid. You double and partner surprises you by saying 2!H.\nWhat do you bid now? [BID pass]\n\nThere is a reason partner didn't say 2!C (which you were going to pass). And the reason is that he figures you will be better off in his !Hs. Since you trust your partner you pass.</t>
  </si>
  <si>
    <t>1NT X | pass 2C pass pass | pass</t>
  </si>
  <si>
    <t>The bidding has gone as shown. Decide what you would say, then click on BID above. [BID double]\nThis is a perfect hand with which to Disturb the Opponent's No Trump. You double and partner bids 2!C, the relay bid.\nWhat do you say next? [BID pass]\n\nYou say pass, of course.</t>
  </si>
  <si>
    <t>The bidding has gone as shown. Decide what you would say, then click on BID above. [BID pass]\nYou would have opened 1!D but after East opens 1NT you must pass.\nPartner bids 2!H in the balancing seat. What do you bid now? [BID pass]\n\nThe 2!H bid shows !Hs and !Ss.\nYou like !Hs better and don't have enough strength to think about game so you pass.</t>
  </si>
  <si>
    <t>The bidding has gone as shown. Decide what you would say, then click on BID above. [BID pass]\nWith 16 points and a balanced hand you were planning on opening 1NT yourself.\nBut one of the consequences of playing DONT is that you have no bid to describe this hand. You cannot double because then partner would just bid 2!C as a relay and you wouldn't know where to go.\nSo you pass.</t>
  </si>
  <si>
    <t>You open in third seat and the bidding continues as shown. Decide what you would say, then click on BID above. [BID pass]\nIf you thought North had 11 points you'd bid 4!S. But you know he has a weak hand - with T+ points and support he would have said 2!C.\nHis 3!S bid is just preemptive, so you pass.</t>
  </si>
  <si>
    <t>pass 1D | 1H 2H X 6D | pass pass pass</t>
  </si>
  <si>
    <t>1C pass pass X | pass 1S pass 3H | pass 4H pass pass | pass</t>
  </si>
  <si>
    <t>South is to play 3NT. West leads the !H5, East plays the !H2.\nMake a Plan, then click NEXT. [NEXT]\nWinners:   !S = 2     !H = 2  !D = 1    !C = 2 Total = 7\nYou are very lucky. Apparently West led from !H K Q so you won an undeserved !H trick. Now, if !Cs split 2-2 you can make 12 tricks!But hold it a minute. If you play dummy's two top !Cs and they DON'T split 2-2 you will only  win two !C tricks and the contract will fail. Instead you should play a small !C from dummy right now. The defenders will win the trick easily, but you will win their return and you will still have a !C to get to dummy's 6 !C winners!\nfor the complete Deal. [NEXT]\n</t>
  </si>
  <si>
    <t>South is to play 3NT. West leads the !S2, East plays the !SJ.\nMake a Plan, then click NEXT. [NEXT]\nWinners:   !S = 2     !H = 2  !D = 1    !C = 2 Total = 7\nYou need two more winners and dummy's !Dsuit is your only hope. IF !Ds split 3-2 and IF the defenders don't take too many winners in their suit(s) you can establish !Ds by ducking twice.\nWin the first !S. If you hold up they might pocket the !S trick and switch to another suit where you only have two stoppers.\nNext play a small !D from each hand. Win the return (probably a !S) and duck a second !D.\nIf the defenders can only take 2 !S tricks now you are home-free since dummy's 3 !Ds are now established.\nClickfor the complete Deal. [NEXT]\nBut in fact you were pretty sure they were going to do so. Since West's !S2 was probably his fourth-down then he couldn't have a fifth-down.</t>
  </si>
  <si>
    <t>North's 3!D bid was a transfer to !Hs. South is to play 3NT. West leads the !S2.\nMake a Plan, then click NEXT. [NEXT]\nWinners:   !S = 2     !H = 0  !D = 2    !C = 1 Total = 5\nObviously you need to establish 4 !H winners and by driving out the !HA you can manage that handily. The problem is that dummy has only one sure entry, (the !SA), and the defenders may be good enough to hold up their !HA twice.\nTo assure the contract you should win the first trick in your hand with the !SK. Then play !HQ, !HJ overtaking with dummy's !HK so you can continue establishing the suit while you still have that !S entry.\nClickfor the complete Deal. [NEXT]\n</t>
  </si>
  <si>
    <t>South is to play 6!S. West leads the !HK.\nMake a Plan, then click NEXT. [NEXT]\nLosers:   !S = 0     !H = 1  !D = 1    !C = 0 Total = 2\nOne of the two red losers must be discarded on dummy's !C suit. So you pull trumps, taking two rounds, with !SK and !SQ. Then play two top !Cs and ruff a !C. When West shows out on the third !C, enter dummy with a trump and ruff another !C. Dummy's final !C is now established, so enter dummy with another trump and discard one of the red losers on the fifth !C.\nClickfor the full Deal. [NEXT]\n</t>
  </si>
  <si>
    <t>South is to play 4!H. West leads the !CK.\nMake a Plan, then click NEXT. [NEXT]\nLosers:   !S = 1     !H = 0  !D = 2    !C = 3Total = 6\nObviously you don't really have 6 losers since some of those !Ds and !Cs can be ruffed in dummy. But if you are playing against competent defenders you will only be able to ruff two of them because every time they get the lead they will play a trump. So you must figure on ruffing 2 losers and establishing dummy's fifth !S for a discard of the other one.\nWin the !CA and immediately play your !SQ. The defense will win this trick and probably play a trump. Be sure to win this in dummy and then ruff a !S with a high !H. Now exit with a !C. They will win and probably play another trump. Win this one in dummy also, breathing a sigh of relief when !Hs split 2-2. Ruff another !S with your second-last trump, then play !DA and concede a !D. \nWhichever minor suit the defense plays next you ruff in dummy, then ruff the fourth !S, establishing dummy's !S8 while you still have a trump left in dummy. Dummy is now high.\nClickfor the complete Deal. [NEXT]\nBut that was your best shot.</t>
  </si>
  <si>
    <t>South is to play 7!C. West leads the !DQ.\nMake a Plan, then click NEXT. [NEXT]\nLosers:   !S = 1     !H = 0  !D = 0    !C = 0Total = 1\nIt should be very clear that the only way to get rid of that !S loser is to discard it on dummy's !H suit. So after taking the first trick with dummy's !DA you could pull trumps, then play !HA, !HK and ruff a !H. IF the !Hs split 3-3 you could then enter dummy with the !DK and discard your loser.\nThe problem is that the !Hs are much more likely to split 4-2, in which case you will need to ruff twice to establish a winner. That means you will need an extra entry to dummy. \nThat extra entry can only be the !CT so you must delay pulling trumps until after you ruff the first !H. Win the !DA and immediately play !HA, !HK and ruff a !H with a high !C. West discards on this !H play. Enter dummy with a trump and ruff another !H high. The suit is now established, so you pull trumps, enter dummy one last time with the !DK and discard that losing !S on the good !H8.\nClickfor the complete Deal. [NEXT]\nAnd if they had split 3-3 this Plan would still have worked.</t>
  </si>
  <si>
    <t>South is to play 3NT. West leads the !S4.\nMake a Plan, then click NEXT. [NEXT]\nWinners:   !S = 2     !H = 2  !D = 1    !C = 2Total = 7\nYou need two more winners. They cannot possibly come from !Ss, !Hs, or !Cs since one defender must hold at least 4 cards in each of those suits. So your two extra winners must come from the !D suit.\nThere is no reason to hold up on the !S since the !H and !C suits also have just two stoppers. You win the !SA.\nYou best play next is to finesse the !DT. This may gain a trick by virtue of the finesse if West happens to hold the !DJ, but primarily you are working to establish the !D suit. Assume East wins the !DJ and returns a !S.\nAgain don't hold up. Take the !SK and lead another small !D, finessing with dummy's !DQ. Happily this time the finesse works, and even more happily both defenders follow suit. That means the rest of the !Ds are good and you make an overtrick.\nClickfor the complete Deal. [NEXT]\nIf looked different because of the two finesses you took.</t>
  </si>
  <si>
    <t>Some pretty agressive bidding gets you to a challenging game. South is to play 4!H. West leads the !SK, overtaken by East's !SA. East returns a !S to West's !ST, and he then plays the !SQ.\nMake a Plan, then click NEXT. [NEXT]\nLosers:   !S = 2     !H = 0  !D = 1    !C = 3Total = 6\nWith 2 tricks already gone you still have 4 losers. You could consider ruffing the 3 !C losers in dummy but that would just create a trump loser even when trumps are splitting 3-2. So it looks like you will have to establish the !D suit for discards. You could pull trumps and then play your !DQ, hoping the defenders will grab their !DA immediately. But unless they are real novices they will hold it up one round and you'll no longer be able to reach dummy.\nThe solution is to establish the !Ds before you use up dummy's !HK.\nRuff the third !S, then play !DQ, (which they will duck), and another !D, (which they will probably take). Win whatever they return, pull trumps ending in dummy, and enjoy your 3 !D winners.\nClick NEXT to see the complete Deal. [NEXT]\n</t>
  </si>
  <si>
    <t>North's 3!D bid was a transfer to !Hs, and his 2NT bid showed exactly 5 !Hs with an invitational strength hand. South is to play 3NT. West leads the !S6, you play dummy's !S9 and  East contributes the !S2.\nMake a Plan, then click NEXT. [NEXT]\nWinners:   !S = 2     !H = 0  !D = 1    !C = 2Total = 5\nThe math is easy - you need 4 !H tricks. And you should be able to manage that by driving out the !HA. But the defenders will probably hold up one or two rounds when you play on !Hs, so you must have an outside entry to dummy. \nThe !S Q J will provide that entry IF you make sure to win the first trick with your !SA as an unblocking move. If you don't do so then West will be able to keep you out of the dummy and away from those good !Hs.\nClick NEXT to see the complete Deal. [NEXT]\nBut if you win the first trick with the !SA, then dummy's !S Q J will provide a guaranteed entry to the good !Hs.</t>
  </si>
  <si>
    <t>2S X | pass 2NT pass 3D | pass 4D pass 5D | pass pass pass</t>
  </si>
  <si>
    <t>3NT would have been a lot easier, but you didn't get there. South is to play 5!D. West leads the !ST.\nMake a Plan, then click NEXT. [NEXT]\nLosers:   !S = 0     !H = 1  !D = 0    !C = 2Total = 3\nThe good news is that you only have one loser to get rid of. The bad news is that there doesn't seem to be a good place to put it.\nUnlikely as it seems, your best candidate for establishment is dummy's !S8. West is marked with 3 !Ss, and having led the !ST there is a good chance that he also has the !S9. If so you can ruff it out.\nCover the !ST with dummy's !SJ, and when East plays one of his honors ruff in your hand. Play a trump to the !DT, East showing out. Lead the !SQ. East will be forced to play his other high honor, (if he doesn't you would discard a loser), and you ruff again. \nBack to dummy with the !DQ and ruff the !S2 with a high trump just to be safe. West drops the !S9 on this trick.\nPull West's last trump and enter dummy with the !HA and FINALLY discard a loser on the now established !S8.\nClickfor the complete Deal. [NEXT]\nHere you needed !S T 9 x to be with West if you were to make the contract so you played for just that holding.</t>
  </si>
  <si>
    <t>The bidding has gone as shown. Decide what you would say next, then click on BID above. [BID pass]\n\nThere is no doubt that you could use some help in !Ds. But you need more than that, you need points. This hand isn't good enough to invite to game so you pass.</t>
  </si>
  <si>
    <t>The bidding has gone as shown. It is your bid. [BID 2NT]\n\nWith 15 points and four of partner's suit you naturally bid 2NT. Partner now jumps to 4!H. What do you say? [BID pass]\n\nPartner's rebid of 4!H is not strong. He is using the Principle of Fast Arrival to indicate a minimum opening hand. Since you have nothing extra you pass quietly.</t>
  </si>
  <si>
    <t>The bidding has gone as shown. It is your bid. [BID 4NT]\n\nPartner has at least opening hand and he has 4 !Ss. There is only one thing you need to know - how many Aces he has. You bid Blackwood 4NT and he responds 5!S. What is your next bid? [BID 7NT]\n\nThe three Aces does it for you. You can count 7 !S tricks, 3 !H tricks, 2 !D tricks and 1 !C. That is 13 total so you go ahead and bid 7NT.</t>
  </si>
  <si>
    <t>The bidding has gone as shown. It is your bid. [BID 2NT]\n\nClick back to Deal 12 for a quick comparison between the two hands. Almost identical, but this time your singleton is the !SK. Since it is not advisable to Splinter with a singleton Ace, King or Queen you just bid 2NT instead. Partner jumps to 4!H and you pass.\nNote that in this hand the three points you credited for your !SK are completely wasted. And although partner has the same hand as he did in Deal 12, this time there is no chance of making slam. This shows why you don't Splinter with singleton Honors.</t>
  </si>
  <si>
    <t>The bidding has gone as shown. It is your bid. [BID 4NT]\n\nWhen partner Splinters his singleton !C you should realize that the only thing that could keep you from making slam would be lack of Aces. So you bid 4NT. Partner shows only one Ace so you just sign off at 5!H.</t>
  </si>
  <si>
    <t>The bidding has gone as shown. Decide what you would say, then click on BID above. [BID pass]\nPartner's bid at the 2-level is a sign-off, the equivalent of the old "drop-dead" response.\nSo even with your great support and maximum hand, you pass.</t>
  </si>
  <si>
    <t>The bidding has gone as shown. Decide what you would say, then click on BID above. [BID 3NT]\nPartner has promised at least a 5-card !D suit, and game-forcing strength. With your great !H stoppers you bid 3NT.</t>
  </si>
  <si>
    <t>The bidding has gone as shown. Decide what you would say, then click on BID above. [BID 2NT]\nWith your 12 point hand you need to force to game. It would also be nice to find out if partner has a 4-card !H suit. Since you have East's !S suit stopped, you first bid a lebensohl 2NT.\nPartner says 3!C. What do you bid? [BID pass]\n\nNOW you cue-bid 3!S. This is Stayman, but with a !S stopper, (SLOW SHOWS). Partner says 3NT and you pass.</t>
  </si>
  <si>
    <t>The bidding has gone as shown. Decide what you would say, then click on BID above. [BID 3NT]\nWith 12 points opposite partner's 15-17, this is a forcing-to-game hand. If it had not been for the !H overcall you would just have jumped to 3NT. \nPlaying lebensohl you do the same thing, jump to 3NT. Since you went directly to 3NT you are telling partner you have that type of hand, but DO NOT have a !H stopper (DIRECT DENIES).\nPartner does have them stopped so he passes.</t>
  </si>
  <si>
    <t>The bidding has gone as shown. Decide what you would say, then click on BID above. [BID 2NT]\nWith your 12 point balanced hand you know you are going to play in game. Since you have no interest in looking for a 4-4 Major suit fit you also know that game is going to be 3NT. But you can't actually BID 3NT, because partner would almost surely take you out to a minor suit. Remember, a DIRECT 3NT bid DENIES a stopper in their suit. Since you have East's !S suit stopped, you first bid a lebensohl 2NT.\nPartner says 3!C. What do you bid? [BID 3NT]\n\nYou now complete the picture of your hand by bidding 3NT. (SLOW SHOWS). Partner passes.</t>
  </si>
  <si>
    <t>1NT | 2S X pass pass | pass</t>
  </si>
  <si>
    <t>The bidding has gone as shown. Decide what you would say, then click on BID above. [BID pass]\nPlaying lebensohl, when partner doubles the overcall it is for penalties.\nSince you trust your partner, you pass.</t>
  </si>
  <si>
    <t>1NT 2D X | pass pass pass</t>
  </si>
  <si>
    <t>The bidding has gone as shown. Decide what you would say, then click on BID above. [BID double]\nIt is possible your side can make 3NT on this deal. You have 9 points, invitational strength, and your !D stopper is excellent.\nHowever you should look for an even bigger reward by doubling. East is in serious trouble, and when the opponents make a mistake you should punish them.</t>
  </si>
  <si>
    <t>The bidding has been as shown. It is your bid. What do you say? [BID 2NT]\n\nYou have a pretty good hand for an Unusual Notrump, but not so good that you wouldn't use the convention. You bid 2NT and partner says 3!C. What do you say next? [BID pass]\n\nAs mentioned, you have a pretty good hand, but partner only bid because you forced him to and he showed nothing more than minimum. So you pass.</t>
  </si>
  <si>
    <t>The bidding has been as shown. It is your bid. What do you say? [BID 3NT]\n\nYou have no idea what you can make with this hand. Slam in one of the minors may be possible, but maybe not. You decide to try 3NT.</t>
  </si>
  <si>
    <t>The bidding has been as shown. It is your bid. What do you say? [BID 2NT]\n\nWith the two lowest unbid suits you bid 2NT. Partner jumps to 4!D. What do you bid? [BID pass]\n\nPartner probably has a good hand, but he might just be preempting. Assuming he is inviting you to bid game you have a tough decision. You are not very strong but you might have been a couple of points weaker. It is strictly a judgement call and we decide to pass.\nAs you can see, IF they open the lead with a !C, and IF the !H finesse then works, you can make 5!D.</t>
  </si>
  <si>
    <t>The bidding has been as shown. It is your bid. What do you say? [BID 2NT]\n\nPartner is 5-5 in !Ss and one of the Minor suits. Forget !Ss, you want him to bid the Minor. So you bid 2NT. Partner says 3!C. What do you bid now? [BID pass]\n\nPartner only made a minimum bid, so you have no choice but to pass.</t>
  </si>
  <si>
    <t>The bidding has been as shown. It is your bid. What do you say? [BID pass]\n\nMany times at Bridge you want to fight for the contract. This isn't one of them. With 6 HCP and only four cards total in partner's two suits just let the opponents have it. You pass.</t>
  </si>
  <si>
    <t>The bidding is shown. Decide what you would say, then click BID. [BID 2NT]\n\nYou have two very good choices, neither of which is really wrong. You could bid 2NT, showing 13-16 points, balanced, or you could bid 3!D, showing 13-16 points, good trump support.\nWhat should decide you is the bidding priorities. You'd much rather try to play a 9-trick game than an 11-trick game. And at the same time you must trust your partner not to leave you hung out in Notrump with an unsuitable hand. (Can you believe I wrote Notrump and unsuitable in the same sentence?)\nAnyway, you bid 2NT and partner raises to 3NT.</t>
  </si>
  <si>
    <t>1D 1S X | pass 2H pass pass | pass</t>
  </si>
  <si>
    <t>The bidding has been as shown. It is your bid. What do you say? [BID double]\n\nWith 8 points and 4 !Hs you have enough to make a negative double. Partner bids 2!H. What do you say now? [BID pass]\n\nPartner also has 4 !Hs. Unfortunately his strength is only in the 13-15 point range. So you pass.</t>
  </si>
  <si>
    <t>1C | 1S X pass 2H | pass pass pass</t>
  </si>
  <si>
    <t>1D 1H X | pass 2S pass pass | pass</t>
  </si>
  <si>
    <t>The bidding has been as shown. It is your bid. What do you say? [BID double]\n\nYou just scrape 7 points together. With your 4-card Major that's enough for a Negative Double. So you double and partner jumps to 2!S. What is your bid? [BID pass]\n\nPartner's jump is inviting but it takes more than just a simple jump to get you excited with this junk. Even though partner has 16-18 points you pass.</t>
  </si>
  <si>
    <t>1D | 1H X pass 2S | pass 4S pass pass | pass</t>
  </si>
  <si>
    <t>1C 1S X | pass 2H pass 4H | pass pass pass</t>
  </si>
  <si>
    <t>1C | 1D X pass 2NT | pass 3NT pass pass | pass</t>
  </si>
  <si>
    <t>The bidding has been as shown. It is your bid. What do you say? [BID 2NT]\n\nPartner's Negative Double in this situation shows both Majors. You can't support either Major but with 18 points and good !D stoppers you jump to 2NT. Partner bids 3NT and everybody passes.</t>
  </si>
  <si>
    <t>1D 1H X | pass 2S pass 4S | pass pass pass</t>
  </si>
  <si>
    <t>1D | 1S X pass 2S | pass 3NT pass pass | pass</t>
  </si>
  <si>
    <t>1H 1S X | pass 2H pass pass | pass</t>
  </si>
  <si>
    <t>The bidding has been as shown. It is your bid. What do you say? [BID double]\n\nAhhh, a perfect Negative Double. Both Majors have been bid and you have 4 cards in each Minor. So you double. Partner bids 2!H. What do you say next? [BID pass]\n\nWell let's see. Partner shows no interest in your two Minors or notrump. And he has 6 !Hs and a minimum hand. He wants to play it at 2!H so you pass and let him.</t>
  </si>
  <si>
    <t>1H | 1S X pass 3H | pass 4H pass pass | pass</t>
  </si>
  <si>
    <t>1S 2H X | pass 3D pass pass | pass</t>
  </si>
  <si>
    <t>The bidding has been as shown. It is your bid. What do you say? [BID double]\n\nWhen the two Majors have been bid, a Negative Double shows both Minors. So you double. Partner now bids 3!D. What do you say next? [BID pass]\n\nThis is difficult. You forced partner to bid and he supported your known !Ds. But he didn't jump so you figure him for 13-15 points. Revaluing your hand you get up to 13 points so it is just possible you have a 28 point total. That's not enough for game in !Ds so you pass.\nAs you can see you will lose 2 !Ss and 1 !C so you made the right decision.</t>
  </si>
  <si>
    <t>1D | 2C X pass 2H | pass 3H pass 4H | pass pass pass</t>
  </si>
  <si>
    <t>1C 1D X | pass 1S pass pass | pass</t>
  </si>
  <si>
    <t>The bidding has been as shown. It is your bid. What do you say? [BID double]\n\nYou have the special hand, 4-4 in the Majors, so you make a Negative Double. Partner replies 1!S. What do you say? [BID pass]\n\nPartner has a minimum opener with 4 !Ss. You have a minimum response with 4 !Ss. Pass and be grateful the opponents aren't bidding.</t>
  </si>
  <si>
    <t>1H | 2D X pass 4S | pass pass pass</t>
  </si>
  <si>
    <t>1H | 2D X pass pass | pass</t>
  </si>
  <si>
    <t>The bidding has been as shown. It is your bid. What do you say? [BID pass]\n\nPartner has T+ points, a !S suit and fewer than 3 !Hs. Doesn't this look like the perfect hand to pass for penalties? Yes.</t>
  </si>
  <si>
    <t>1C 1D X | pass 1NT pass 3NT | pass pass pass</t>
  </si>
  <si>
    <t>The bidding has been as shown. It is your bid. What do you say? [BID double]\n\nThis is one of the nicer parts of Negative Doubles. When the bidding is 1!C - 1!D, a double by you promises both Majors. It's like you are allowed to bid both suits at once, 1!S!H. So you double and partner says 1NT. It is your bid. [BID 3NT]\n\nPartner doesn't have 4 of either Major. But he does have 13 points and !Ds stopped. You also have 13 points so you bid 3NT.</t>
  </si>
  <si>
    <t>1D 2C pass | pass X pass pass | pass</t>
  </si>
  <si>
    <t>The bidding has been as shown. It is your bid. What do you say? [BID pass]\n\nFirst let's agree on what you DON'T say. You don't say "double" because that would a Negative Double showing at least one 4-card Major. You don't support partner's !Ds with just two of them. You probably don't bid 1NT with no honor in either Major. So you pass. This is called a "Trap Pass". Partner re-opens with a double. What do you say? [BID pass]\n\nNow you see why it's called a "Trap Pass". When an overcall is followed by two passes Opener should try to find another bid. In particular he should try to double for takeout if he can. That's what North did here, but you converted it to a Penalty Double by passing.</t>
  </si>
  <si>
    <t>You dealt so it is your bid. What do you say? [BID 1NT]\n\nWith 4-3-3-3 distribution and 15 points this hand qualifies for a 1NT opening. You bid 1NT andpartner raises to 2NT. What do you bid now? [BID pass]\n\nPartner's 2NT bid invites you to bid 3NT if you are at the top of your 15-17 point range. Since you have only 15 points you decline the invitation.</t>
  </si>
  <si>
    <t>You dealt so it is your bid. What do you say? [BID 1NT]\n\nThis hand has 17 points and one of the balanced distributions. When you have a hand that meets the requirements you should open 1NT. Do not worry about the lack of a !D stopper, you don't have to have all the suits stopped to open 1NT. You bid 1NT and partner raises to 2NT. What do you bid next? [BID 3NT]\n\nYou should count on partner for 9 points for his invitation. Your 17 brings the total to 26 so you bid 3NT.</t>
  </si>
  <si>
    <t>You dealt so it is your bid. What do you say? [BID 1NT]\n\nOf course you open 1NT. Partner responds 2NT. What do you say? [BID 3NT]\n\nWith 15 points you decline invitations, and with 17 points you accept. But with 16 you have to use your judgement. Some players will just automatically bid 3NT when they have 16 points, preferring to err on the side of boldness than to possibly miss bidding a makeable game. Others prefer to base their decision on how good the hand looks.\nWith all the Ts and 9s this hand is stronger than 16 points, so you bid 3NT.</t>
  </si>
  <si>
    <t>You dealt so it is your bid. What do you say? [BID 1NT]\n\nYou open 1NT. Again. This time partner jumps to 4NT. What do you bid? [BID pass]\n\nPartner's bid is not Blackwood. It is called a Quantitative 4NT and he is telling you he has a balanced 16-17 point hand. He is inviting you to bid 6NT.\nWith 17 you accept invitations, with 15 you decline. You have 15 so you pass.\nAs you see, there are 9 easy tricks and you can probably set up another. But you have no chance to make slam.</t>
  </si>
  <si>
    <t>You dealt so it is your bid. What do you say? [BID 1NT]\n\nYou open 1NT and partner jumps to 4NT. What do you bid now? [BID 6NT]\n\nThis is the sequel to Deal 4. This time you have 17 points so you accept partner's invitation to slam and bid 6NT.\nYou have 11 top tricks and can easily set up one more in !Cs.</t>
  </si>
  <si>
    <t>You dealt so it is your bid. What do you say? [BID 1NT]\n\nYou open 1NT and partner jumps to 4NT. What do you bid now? [BID 6NT]\n\nThis is the threequel to 4 and 5. With a "good 16" points you accept the invitation and bid 6NT.\nAs you might expect, this time the slam is not so certain, but there is a good chance. If either Minor suit finesse works you can make 12 tricks.</t>
  </si>
  <si>
    <t>The bidding has been as shown. It is your bid. What do you say? [BID 1NT]\n\nSurprise - you open 1NT. Partner responds 2!H. What do you bid next? (no transfers in this lesson) [BID pass]\n\nPass. Partner has long !Hs (probably 6) and short points (fewer than 9). He has decided that 2!H will be a better spot than 1NT. Trust him.</t>
  </si>
  <si>
    <t>The bidding has been as shown. It is your bid. What do you say? [BID 1NT]\n\nYou open 1NT and partner replies 3!H. What do you say next? [BID 3NT]\n\nWith this bidding method, partner's bid shows at least 10 points and exactly 5 !Hs. He expects you to choose between 3NT and 4!H. Since you have just a doubleton in !Hs you choose 3NT.\nNOTE: Jacoby Transfers are very useful for this type of hand.</t>
  </si>
  <si>
    <t>The bidding has been as shown. It is your bid. What do you say? [BID 1NT]\n\nYou open 1NT and partner says 3!D. It's your bid. [BID 3NT]\n\nPartner has a great hand. A jump to 3 in a Minor suit almost always shows slam interest. But that's partner with interest, not you. You couldn't have a more minimum 1NT opening bid. \nSo you just return to 3NT. Partner gives up and passes.</t>
  </si>
  <si>
    <t xml:space="preserve">The bidding has been as shown. It is your bid. What do you say? [BID 1NT]\n\nA 1NT overcall is almost the same as a 1NT opening. The range is increased to 15-18, but the main difference is that you must have the opponent's suit adequately stopped. Here you certainly have the stopper so you bid 1NT. Partner responds 2!H. What do you bid next? [BID pass]\n\nAnd the responses are the same also. Partner's 2!H bid is a signoff bid, often called a "drop dead" bid. So even though you really like the !Hs you pass. </t>
  </si>
  <si>
    <t>The bidding has been as shown. It is your bid. What do you say? [BID pass]\n\nYou have 8 points. Even if partner has the maximum 17 it would only add to 25, which is probably not enough to make game. You should pass.</t>
  </si>
  <si>
    <t>The bidding has been as shown. It is your bid. What do you say? [BID 2NT]\n\nWith 9 points you have just enough strength for an invitation. So you bid 2NT. Partner then says 3NT and everybody passes.</t>
  </si>
  <si>
    <t>The bidding has been as shown. It is your bid. What do you say? [BID 3NT]\n\nA balanced hand with 12 points. Even if partner has just 15 points you want to be in game. So you bid 3NT.</t>
  </si>
  <si>
    <t>The bidding has been as shown. It is your bid. What do you say? [BID 3NT]\n\nYou have just 9 points, only 7 of which are HCP. Still, that !D suit is very likely to provide 5 or 6 tricks. Take a risk and bid 3NT.</t>
  </si>
  <si>
    <t>The bidding has been as shown. It is your bid. What do you say? [BID 4NT]\n\nWith partner's 15, 16 or 17 points added to your 16 the total assets are 31, 32 or 33. That's only one chance in 3 of having the points you need for slam. On the other hand you have a pretty good 16. So you bid 4NT, inviting partner to bid the slam. He will pass if he has only 15, so the worst thing that can happen is that he puts you in slam with only 32 points.\nSo you bid 4NT and guess what? He passes.</t>
  </si>
  <si>
    <t>The bidding has been as shown. It is your bid. What do you say? [BID 6NT]\n\nDo the math. If partner only has 20 points you still come to 34 points, enough for the slam. If you want to use Gerber to check for Aces, go ahead. Or, just bid 6NT.</t>
  </si>
  <si>
    <t>The bidding has been as shown. It is your bid. What do you say? [BID 3NT]\n\nYou have 5 points, all in !Ds. That will take the partnership total to either 25 or 26, so you have a judgement call. If partner is unable to establish your !Ds then even 2NT will probably be too high, so you might as well assume that he will be able to use them and bid 3NT.\nYou hit the jackpot.</t>
  </si>
  <si>
    <t xml:space="preserve">The bidding has been as shown. The contract is 3NT and it is your lead.\nWhen you have made your choice click NEXT. [NEXT]\nLeading an honor sequence is always good strategy against a notrump contract. It is attacking, threatening to set up several winners for you, and there is little risk that you will give away a trick.\nSouth will probably hold up, at least once. If he does, you should continue the suit by next playing the !HJ. This is standard technique; if your first card holds the trick and you want to continue the suit, play the lowest card in the sequence and partner will know that you have all the ones in between.\nSouth only has 7 winners unless he can establish the !C suit, and when you win your !CK you will also be able to win enough !Hs to set the contract. </t>
  </si>
  <si>
    <t>The bidding has been as shown. The contract is 4!S and it is your lead.\nWhen you have made your choice click NEXT. [NEXT]\nAgainst confident bidding an attacking lead is probably called for and having the Ace of trumps makes a singleton lead a particularly good choice.\nIf declarer plays low in dummy partner will win the !HK and give you an immediate ruff. You play a !C back to partner and get another ruff for down 2.\nDeclarer would be better off to go up with the !HA at the first trick and try to pull trumps. This would still not be good enough. You win your !SA, and lead a !C to partner's hand. He can then win his !HK and lead a third !H for you to ruff. Down 1.</t>
  </si>
  <si>
    <t>The bidding has been as shown. The contract is 3NT and it is your lead.\nWhen you have made your choice click NEXT. [NEXT]\nThe only suit you have worth attacking with is your !Ss. Leading fourth down is standard with this type of holding, but it does have some risk. You are hoping to find partner with the !SQ or, even better, the !SA.\nThis time he comes through with the !SA and your side wins the first 5 tricks for a 1-trick set.\nIf you had led any card other than a low !S declarer would take T tricks.</t>
  </si>
  <si>
    <t>The bidding has been as shown. The contract is 4!H and it is your lead.\nWhen you have made your choice click NEXT. [NEXT]\nAgainst a suit contract you want to try to set up a quick winner in the suit.\nNotice that with any other lead declarer would have been able to discard a !S loser  (maybe both of them) on dummy's !Cs.</t>
  </si>
  <si>
    <t>The bidding has been as shown. The contract is 3NT and it is your lead.\nWhen you have made your choice click NEXT. [NEXT]\nThe top of a solid 3-card honor sequence is best, but as you can see, a broken 3-card sequence may work out just as good.\nSouth will likely try the !C finesse, and when East wins the !CK he will return a !S through South's !ST.</t>
  </si>
  <si>
    <t>The bidding has been as shown. The contract is 4!S and it is your lead.\nWhen you have made your choice click NEXT. [NEXT]\nYou have !D winners, but dummy will surely be short since he has at least 8 cards in the Major suits.\nPartner has whatever !H strength your side possesses.\nIt is very likely that declarer will want to do some cross-trumping. To try to cut that down your best lead is a trump.\nJust imagine that declarer wins the first !S in his hand and plays a !H to dummy's honors. East will win and play another trump. Whenever you win your first !D you will play your last trump.\nAs you can imagine, declarer will be in a whole lot of trouble.</t>
  </si>
  <si>
    <t>The bidding has been as shown. The contract is 6NT and it is your lead.\nWhen you have made your choice click NEXT. [NEXT]\nYou held this identical hand in Deal 3. The declarer was playing 3NT and the best lead was the !S4, fourth down.\nIt's different when the conract is 6NT. Against 6NT you should make a passive lead, which means don't underlead any honors. Against 6NT you have little chance of establishing a suit to win four or five tricks. Instead, you just want to try to not give declarer an undeserved trick.\nSo any passive lead would be OK, you pick the !H just because they are less likely to have an unbid 4-card Major in either hand.\nDeclarer has 11 winners sitting there; if you had led a low !S you would have handed him his 12 trick on a platter.</t>
  </si>
  <si>
    <t>The bidding has been as shown. The contract is 6!D and it is your lead.\nWhen you have made your choice click NEXT. [NEXT]\nAgainst a notrump slam it is best to make a passive lead so you don't give declarer an undeserved winner.\nAgainst a suit slam the situation is very different. Against strong dummy bidding like this you are pretty sure that if you don't establish a winner early declarer will find something in dummy to discard losers on. In this hand it is dummy's !C suit.\nYour most promising suit is !Ss. Obviously partner has a very weak hand, but if he has the !SQ you can set up your !SK before your King of trumps is dislodged.\nWithout a !S lead declarer will have smooth sailing.</t>
  </si>
  <si>
    <t xml:space="preserve">The bidding has been as shown. The contract is 3NT and it is your lead.\nWhen you have made your choice click NEXT. [NEXT]\nThis is a close call. The top of your !S honor sequence is very tempting, but even when you find partner with the !SK you can still only establish three !S winners to go with your !CA. Unfortunately, that's not enough to defeat the contract.\nLeading a !H from your 5-card suit is riskier, but it has the potential of setting up an additional winner. In this hand, as you see, the !H lead gets you 4 !H winners to go with your !CA. </t>
  </si>
  <si>
    <t xml:space="preserve">The bidding has been as shown. The contract is 4!H and it is your lead.\nWhen you have made your choice click NEXT. [NEXT]\nA careful look at this hand shows just how bad it can turn out.\nAnd leading from a doubleton in a suit the opponents have bid is almost as bad.\nSo by process of elimination you lead a trump, probably the !H9.\nAnd when South plays !Cs, (preparing to ruff in dummy), you will win and play another trump. Even if South guesses the !Ss correctly he will not be able to make the contract. </t>
  </si>
  <si>
    <t>The bidding has been as shown. The contract is 3NT and it is your lead.\nWhen you have made your choice click NEXT. [NEXT]\nIf partner had not overcalled, the !HQ would be the perfect lead against 3NT. But partner DID overcall, perhaps to give you a hint on what to lead if South became declarer.\nAs you see, a !S lead will defeat the contract this time while the !HQ would let declarer make 11 tricks.\nConsider this: even if partner has a high !H to help you establish the suit it is not very likely that you would be able to get the lead with your entryless hand.\nThere is another, more subtle, reason for leading partner's suit. If the lead turns out wrong, and the !HQ lead would have beaten the conract, partner will not blame you in the least. But if you lead the !HQ and it turns out that a !S lead would have let you set the contract, well, that would not be too good for partnership harmony.</t>
  </si>
  <si>
    <t>1C | X pass pass pass</t>
  </si>
  <si>
    <t>The bidding has been as shown. The contract is 1!C doubled and it is your lead.\nWhen you have made your choice click NEXT. [NEXT]\nThere is only one reason partner would pass your takeout double - he has a great !C suit and he expects to inflict a large penalty.\nWhat he wants do do is pull South's trumps so your high card winners don't get ruffed by South. The way you can help him do that is to start with a trump lead.\nWith the trump lead South might not make more than three tricks.</t>
  </si>
  <si>
    <t>The bidding has been as shown. The contract is 3NT and it is your lead.\nWhen you have made your choice click NEXT. [NEXT]\nYour !Cs are so good that all your instincts tell you to lead the !C8, and perhaps set up 3 winners.\nIf you had one more small !Cs your instincts would be right, but with only a 4-card suit you should think a little longer. Three tricks won't set this contract, so you must depend on partner winning something. And if partner is going to win something perhaps he will lead a !C and you might make FOUR tricks in the suit.\nSo lead the !H9. You lead a high card so partner won't be tempted to return the suit when he gets the lead. Note that although this lead finesses partner's !HQ, it didn't do anything that declarer wouldn't have done on his own.\nDeclarer must play !Ds to get some winners, and when East takes the !DA he will surely switch to the !CJ. Down goes declarer.</t>
  </si>
  <si>
    <t>1H 2S | 3D 3S 4C pass | 4H pass pass 4S | X pass pass pass</t>
  </si>
  <si>
    <t>The bidding has been as shown. The contract is 4!S doubled and it is your lead.\nWhen you have made your choice click NEXT. [NEXT]\nSouth's 2!S bid is a Weak-jump Overcall, based on a 6-card !S suit and a weak hand.\nEither the !DQ or !HJ would normally be good leads.\nBut on this deal North/South have clearly sacrificed against your almost certain !H game. Since they don't have enough high-card strength to make this contract declarer is hoping to get some ruffs.\nThe way to cut down the number of ruffs he can make is to lead a trump at every opportunity.\nSo take the !SA and then play another !S. Declarer will still be able to ruff one !H in dummy, but will be left with two losing !Hs and will be down 2. Without the two trump plays he could have ruffed all three of his !H losers and actually made the conract.</t>
  </si>
  <si>
    <t>The bidding has been as shown. The contract is 3NT and it is your lead.\nWhen you have made your choice click NEXT. [NEXT]\nSometimes it comes down to just this kind of choice. Do you lead fourth down from !S K 8 7 3 or from !H Q T 7 3.\nThe presence of the !HT bolsters the !H suit enough to give it the edge.\nThe suits could be arranged something like shown at left. With a !S lead the presence of the !ST in dummy allows declarer to make a second !S trick, which happens to be declarer's ninth trick.\nBut when you lead the !H3 it does not promote a !H winner for declarer, and left to his own devices, he cannot establish the !S winner.</t>
  </si>
  <si>
    <t xml:space="preserve">The bidding has been as shown. The contract is 6!S and it is your lead.\nWhen you have made your choice click NEXT. [NEXT]\nThe !CT would probably be a very safe lead. But you don't want "safe", you want "attack".\nDummy has advertised a long, strong !D suit which declarer will no doubt establish for discards.\nIt is important for your side to create a winner before your !DA is forced out. The most likely looking winner is your !HK. So lead the small !H and hope partner has the Queen. </t>
  </si>
  <si>
    <t>1S pass 2NT | pass 3NT X pass | pass pass</t>
  </si>
  <si>
    <t>The bidding has been as shown. The contract is 3NT and it is your lead.\nWhen you have made your choice click NEXT. [NEXT]\nIf partner had not doubled the contract you would probably have started with the !HT, or possibly the !C2.\nBut partner DID double, and most good players play that doubling 3NT is lead-directing as follows:If you have bid a suit, lead it. If doubler has bid a suit, lead it. If neither of you has bid, lead dummy's first bid suit.\n So lead a !S, certainly not a lead you would have made without the double. Partner immediately establishes 4 !S winners and he has the !DA for an entry.\nWith any other lead declarer will make the contract.</t>
  </si>
  <si>
    <t>1NT | pass 2C X 2H | pass 4H pass pass | pass</t>
  </si>
  <si>
    <t>The bidding has been as shown. The contract is 4!H and it is your lead.\nWhen you have made your choice click NEXT. [NEXT]\nIf partner had not doubled North's Stayman 2!C bid you would probably have started with one of your Jacks.\nBut partner DID double, and the double of a conventional bid clearly means that the doubler would like you to lead that suit.\n So lead a !C, and partner will take three !C tricks. With any other lead declarer would quickly discard a !C from dummy on a high !D, easily making the contract.\nDeclarer may still make the contract if he guesses the !HQ correctly, but maybe not.</t>
  </si>
  <si>
    <t>The bidding has been as shown. The contract is 6NT and it is your lead.\nWhen you have made your choice click NEXT. [NEXT]\nAdmittedly the !HQ looks very tempting, but resist the temptation.\nSince dummy bid !Hs, don't help declarer by leading the suit. Declarer has 11 tricks, and will hope to pick up one more in !Cs, but that won't happen.\nBut if you start with the !HQ, he will win with his !HK and can then establish an extra !H winner by leading through your !H J T into dummy's !H A 9.\nWith any lead other than a !H honor he cannot come to 12 tricks.</t>
  </si>
  <si>
    <t>1S | pass 2C pass 3C | pass 4S pass pass | X pass pass pass</t>
  </si>
  <si>
    <t>The bidding has been as shown. The contract is 4!S and it is your lead.\nWhen you have made your choice click NEXT. [NEXT]\nDid you choose the !HQ? I was afraid you would. That is wrong, but because this is the last Deal I'm going to give you another chance.\nLook at the bidding carefully, then ask yourself why you doubled.\nNow pick the opening lead that will set the contract, then click NEXT. [NEXT]\nNorth/South apparently have 8 or more !Cs between them, which leaves partner with a singleton at most.\nPartner will ruff the second !C, and when you get into the lead with the Ace of trumps you will play a third !C which he will again ruff.\nThat's why you doubled.</t>
  </si>
  <si>
    <t>The bidding has gone as shown. Decide what you would say, then click on BID above. [BID 2NT]\nYou could just guess between pass, 3NT, or 5!D.\nBut you use Ogust instead. Partner responds 3!D. What do you bid next? [BID 3NT]\n\nPartner's 3!D bid shows a minimum hand but a good suit, which should mean two of the top three honors. Your !DK tells you that partner has a 6-card !D  suit headed by the A Q. With three outside Aces you can count 9 tricks - you bid 3NT.</t>
  </si>
  <si>
    <t>The bidding has gone as shown. Decide what you would say, then click on BID above. [BID 3NT]\nHaving opened 2!D, you reply to partner's Ogust 2NT bid with 3NT, showing a !D suit headed by A K Q. Partner passes.</t>
  </si>
  <si>
    <t>The bidding has been as shown. It is your turn. Decide what you would say, then click on "" above. [BID pass]\n\nYou have 14 points but so what. You have no 5-card suit to Overcall. You cannot make a Takeout Double with 4 of their suit. So you pass. It is important to realize that there are hands you would open but cannot overcall with.</t>
  </si>
  <si>
    <t>The bidding has been as shown. It is your bid. What do you say? [BID pass]\n\nYou really don't like partner's !Ss, and you do have 8 points. But 8 points is not enough to be considering game, and you would have to bid your !Hs at the 2-level. All things considered it is better to pass while you still aren't doubled.</t>
  </si>
  <si>
    <t>The bidding has been as shown. It is your bid. What do you say? [BID 2NT]\n\nPartner has at least 11 points for his 2-level overcall. He might have as many as 16. You have a perfect invitational hand including two sure stoppers in their suit. So you bid 2NT. Partner raises to 3NT and you get to play it there.</t>
  </si>
  <si>
    <t>The bidding has been as shown. It is your bid. What do you say? [BID 2NT]\n\nBalanced hand, poor support for partner's suit, stoppers in their suit and 13 points. You couldn't get a better hand to jump to 2NT. Partner takes you to 3NT.</t>
  </si>
  <si>
    <t>The bidding has been as shown. Decide what you would bid, then click on BID above. [BID pass]\n\nYou have 13 points and if partner had opened with a 1!S bid you'd be feeling "jumpy". But what a preemptive bidder needs from dummy are immediate winners, not points. So you pass.\nHere's a pretty good tip:When partner opens with a 3-bid and you are trying to decide whether to take him to game, visualize him holding this very hand:K Q J T x x x of trumps and nothing in any other suit. Then base your decision on that.</t>
  </si>
  <si>
    <t>3H | X pass 3S pass | pass pass</t>
  </si>
  <si>
    <t>3D | X 4D 4H pass | pass pass</t>
  </si>
  <si>
    <t>The bidding has been as shown. Decide what you would bid, then click on BID above. [BID pass]\n\nThe guidelines in the summary would have you bid 4!H. After all you very clearly have four quick winners.\nBut you also have seven quick losers in the other suits, and a trump void to boot.\nSomewhere in some of these lessons there should be a guideline that says:\n&lt;table bgcolor="#ccccff" border="2" bordercolor="#000099" cellpadding="3" cellspacing="0"&gt;&lt;tr&gt;&lt;td&gt;</t>
  </si>
  <si>
    <t>The bidding has gone as shown. Decide what you would say, then click on BID above. [BID 1NT]\nDon't bid 2!H. That would be a Reverse, showing at least 17 points. A 2!H bid would also show longer !Cs than !Hs. Don't bid 2!S. That would be showing 4-card support.\nSo with your minimum hand you bid 1NT which partner raises to 3NT.</t>
  </si>
  <si>
    <t>The bidding has gone as shown. At your first turn you bid your !H suit, up-the-line. Decide what you would say next, then click on BID above. [BID 2NT]\nYou only have 7 points, but partner Reversed so you cannot pass. You need to make a bid to show your minimum, and you cannot support either of partner's suits, nor can you rebid your !Hs.\nHowever, you also cannot bid your !S suit. That would be fourth-suit-forcing, and would show a game forcing hand of 9 or more points.\nInstead you bid 2NT. Partner has a bare 17 so he passes.</t>
  </si>
  <si>
    <t>The bidding has gone as shown. Decide what you would say, then click on BID above. [BID 3NT]\nWhen partner shows 17+ points with his Reverse you are sure you belong in game. Since he did not support your !Ss you know he doesn't have four of them. You also know you have an 8-card fit in !Ds, but surely nine tricks in Notrump will be easier than eleven in !Ds.</t>
  </si>
  <si>
    <t>The bidding has gone as shown. Decide what you would say, then click on BID above. [BID 1NT]\nYou only have 15 points, not enough to Reverse, so you cannot bid the !H suit.\nInstead you content yourself with 1NT. Partner passes.</t>
  </si>
  <si>
    <t>The bidding has gone as shown. Your 4!D bid is a Splinter Bid, showing opening hand strength, at least 4 !Ss, and a singleton or void in !Ds. Partner bids 4NT. Decide what you would say, then click on BID above. [BID 5NT]\n\nYou have 2 Key-Cards, the !SK and the !CA. So do you bid 5!H?\nNo. You have two Key-Cards AND a void. So you bid 5NT. Partner bids 6!S.</t>
  </si>
  <si>
    <t>Your partner's 2NT opener is 20-21 points and the 3!C bid is Stayman. Decide what you would say next, then click on BID above. [BID 4NT]\n\nYou know of 33 points and you know of an 8-card !H fit. The math tells you that 6!H should be a good slam but you might as well check Key-Cards, that's why the convention was invented. So you bid 4NT and partner answers 5!H. What do you say? [BID pass]\n\nYou say "Darn!" You are missing just one Key-Card, but you are also missing the trump Queen. And with partner holding only a 4-card suit that Queen might well win a trick. Knowing that at best the slam will depend on a trump finesse you pass 5!H.</t>
  </si>
  <si>
    <t>The bidding has been as shown. Yes, you could have jump-shifted on your first bid. Decide what you would say next, then click on BID above. [BID 4NT]\n\nSlam in !Hs is almost certain, but you should check for Key-Cards. You bid 4NT and partner says 5!C. What do you bid next? [BID 5NT]\n\nPartner shows 1 or 4 Key-cards. Since he jumped on the second round you figure it must be 4. So you have all the Key-Cards. Time to find out about the other Kings, so you bid 5NT. Partner replies 6!D. What do you bid? [BID 7NT]\n\nPartner has 1 King, the only one left, the !DK. You can count about 17 high-card tricks available so you bid 7NT.</t>
  </si>
  <si>
    <t>You are East. The bidding has been as shown.\nPartner led the !SJ, won by dummy's !SQ. The !D5 is now played from dummy. What do you play?\nWhen you have made your choice click NEXT. [NEXT]\nConsidering that South opened 1NT, he must have the !DQ for this play to make sense. \nSo if you put on your !DA, South will have TWO !D winners established. If instead you play low, then South cannot get a second !D trick and will have to look elsewhere for his ninth trick. As you can see, he is not going to be able to find it.</t>
  </si>
  <si>
    <t>You are West. The bidding has been as shown.\nYour lead of the !CJ was won by South with the !CA. South then played the !H2 and you must decide whether to split your honors.\nWhen you have made your choice click NEXT. [NEXT]\nSouth's bidding showed at least 5 !Hs, so assuming he holds both the !H A Q, it would be silly for him to finesse the !H9 on the first trump play.\nAs it turns out, when you play low South calls for dummy's !HK, East's !HQ falls and you now have 2 trump tricks. If you had played the !HT you would have tossed away the setting trick.</t>
  </si>
  <si>
    <t>You are East. The bidding has been as shown.\nPartner led the !CK, and you played the !C9 to encourage him. He continued with the !CQ, then a small card to your !CA. You then exit with the !DT, taken by dummy's !DK.\nDeclarer then calls for the !HJ. Do you cover with your !HQ or not?\nWhen you have made your choice click NEXT. [NEXT]\nNorth has 5 !Hs and South must have at least 5. The reason you cover an Honor is that you hope to establish a lower card in either your hand or partner's hand. But your partner has one !H at the most so there is no hope of establishment.\nNow that you have looked at the hands aren't you glad you didn't cover?</t>
  </si>
  <si>
    <t>You are West. The bidding has been as shown.\nYou lead the !HJ, covered by dummy's !HQ and won by East's !HK. East wins the !HA at the second trick and continues with a small !H ruffed by South.\nSouth then plays the !S4 from his hand. Do you play low? or play the !SJ to force dummy's !SA?\nWhen you have made your choice click NEXT. [NEXT]\nIf South decides to finesse the !ST then you will still win the one !S trick which you are entitled to win. \nHowever, with South holding the !SQ it would be very logical for him to go up with the !SA then lead back toward his !SQ, playing East for the !SK. If he plays this way you will get two tricks and defeat the contract.</t>
  </si>
  <si>
    <t xml:space="preserve">You are East. The bidding has been as shown.\nPartner led the !H9, taken by dummy's !HT. The !S4 is then played from dummy. Do you play low? or split your honors?\nWhen you have made your choice click NEXT. [NEXT]\nYou should always make a point count check as soon as you see dummy. South's 2NT promises 20 or 21 points, North has 14 and you have 3; total = 37 or 38. Therefore West must have either 2 or 3 points. He cannot have two Jacks because you can see all four of them. Likewise he cannot have a Queen because you can see three of them and his !H lead (top of nothing) denied that Queen.\nIt follows that West MUST have a King, and it must be !Cs or !Ds since he has denied any !H Honor.\nSince West will definitely win his King, you need to take one trick yourself, and the best way to do that is to split your Honors to establish one !S winner.\nSouth has no defense to this, but if you had played low he would have played the !ST and made the slam. </t>
  </si>
  <si>
    <t>You are West. The bidding has been as shown.\nYou lead the !ST; low cards from North and East, won by South with the !SA.\nSouth next plays the !C3 and you must decide whether to split your !C K Q.\nWhen you have made your choice click NEXT. [NEXT]\nIf you split your Honors, playing the !CQ perhaps, dummy's !CA will take the trick and South will later play through your !CK toward dummy's !C J 9 5. Played in this way he will establish 3 !C winners (which he needs for the contract).\nIf you play low, he MIGHT finesse the !CJ and again establish 3 !C winners. But South's correct play would be to put on dummy's !C9, finessing West for the !CT. This is because !C K T or !C Q T are twice as likely as !C K Q.\nIf he does play this way East will win the !CT and your !C K Q will get one more trick.</t>
  </si>
  <si>
    <t>You are East. The bidding has been as shown, (wild).\nPartner led the !DJ; !DQ from dummy, !DK from you and ruffed by South.\nSouth then pulls two rounds of trumps, (West discards on the second one), followed by his !SQ, dummy's !S A K and dummy's !DA. South discards !Cs on the last two cards.\nThe !C6 is then played from dummy and you must make a decision - !CA or !C2?\nWhen you have made your choice click NEXT. [NEXT]\nYou have a full count on South's hand. He started with 2 !Ss, 7 !Hs, and no !Ds. His other 4 cards must have been !Cs, and he has discarded 2 of them.\nSo he has 2 !Cs left in his hand. If one of them is the !CK and you play your !CA then you have handed him the contract.\nBy playing low you give him a guess to make. If he plays the !CK he will make the contract, but if he plays the !CJ he will go down. He will probably play the !CJ, figuring you woudn't have the nerve to duck with the !CA. He'll know better next time he plays against you.</t>
  </si>
  <si>
    <t>You are West. The bidding has been as shown.\nYou lead the !D5; !D3, !DT and won by South with !DK. South now leads the !C9 from his hand and it is your play.\nWhen you have made your choice click NEXT. [NEXT]\nFirst ask yourself "Where are the !DA and !DQ?"East doesn't have either one or he would have played it at the first trick. So South has both of them. So with those 3 tricks and the 5 !Hs in dummy South only needs to find one more winner. Assuming he has the !CK, (or why play the suit), if you play low he will find that one more winner whichever high !C he plays.\nNext ask yourself "Where is the !SA?"Clearly East DOES have this card; otherwise South has his 9 tricks.\nSo the way to beat the contract is to go up with your !CA, then play !SK, !SQ and a third !S, hoping East holds !S A x x x.</t>
  </si>
  <si>
    <t>You are East. The bidding has been as shown.\nPartner led the !H4, won by South's !H8.\nSouth enters dummy with the !SK and leads the !DT. What do you play?\nWhen you have made your choice click NEXT. [NEXT]\nYou don't have much in your hand, but you do have the !DA, and you also have the responsibility to help West set up his suit.\nSo even though you don't know for sure how good that suit is, your plan of action should be to take the !DA and return a !H.\nAs you see, this will defeat the contract. Had you played a low !D South would have pocketed that trick and added 4 !Cs and 3 !Ss to go with the !H he had already won.</t>
  </si>
  <si>
    <t>You are West. The bidding has been as shown.\nYou lead the !S7; !S3, !S2 and won by South with !SQ.\nSouth then plays the !C6 from his hand. Which !C should you play?\nWhen you have made your choice click NEXT. [NEXT]\nYou should not allow yourself to be misled by South winning the first trick with the !SQ. East does not hold either the !SA or the !SJ or he would have played it. South is just trying to be deceptive.\nThat means you need the next !S play to come from East, so you play your !CJ and let East win his !CA. You can be sure East has the !CA because South would have played the suit differently if he held the Ace.\nEast will win the !CA and return his !S through South's !S A Q. This allows you to set up your !S suit while you still have the !CK for an entry.</t>
  </si>
  <si>
    <t>You are East. The bidding has been as shown. Partner led the !DQ, you signaled with the !D8 and South won the !DA.\nSouth then played low to dummy's !SK, and led dummy's !S6. Your decision is not whether to play high or low, but whether to ruff or not, which amounts to the same thing.\nWhen you have made your choice click NEXT. [NEXT]\nEven though South holds the !SA, if you ruff now he will just put on a small !S and you will be ruffing a loser. Instead discard a !D.\nSouth will win the !SA, but will not be able to ruff any !S losers in dummy because your trumps can overruff any of North's trumps.\nSuppose you had ruffed the !S. South would have played his !S9, leaving himself with !S A J. He would then get the lead and pull your two remaining trumps. That would leave one trump in dummy to ruff his !SJ, his only remaining loser.</t>
  </si>
  <si>
    <t>You are West. The bidding has been as shown.\nYou lead the !CK and continue with the !CJ then !CQ, taken by South's !CA. To trick 4 South plays the !H4. What do you play?\nWhen you have made your choice click NEXT. [NEXT]\nTo see why you should play the !HQ, just visualize the result if you play low. South will finesse with dummy's !H8. If East wins his !HJ on this trick there will be 4 good !H tricks in dummy. If East withholds his !HJ then Declarer will have 3 !H winners.\nNow visualize the result of playing the !HQ. Whether South takes this trick or not he cannot win more than 2 !Hs.</t>
  </si>
  <si>
    <t xml:space="preserve">You are East. The bidding has been as shown.\nPartner led the !HT, won by dummy's !HA. At trick 2 South calls for dummy's !C3. Which card do you play?\nWhen you have made your choice click NEXT. [NEXT]\nYou would not have been expecting South to play a small !C from dummy's holding. The only way it makes sense is if South holds the !CQ.\nIf you play your !CK you will win the trick, but in so doing you will set up 3 !C tricks for South, which is all he needs to make the slam.\nPlay low instead and South will win his !CQ. But now your !C K T sits behind dummy's !C J 4 so he can get only one more trick in the suit, the !CA. </t>
  </si>
  <si>
    <t>You are West. The bidding has been as shown.\nYou lead the !SJ, the !SK is played from dummy and holds the trick. Next come dummy's !HK, then another trump to South's !HA.\nAt trick 4 South plays the !C2 from his hand and you must decide what to play.\nWhen you have made your choice click NEXT. [NEXT]\nSouth has 2 small !Cs and faces a choice of dummy plays in the suit. He must decide whether to play you for the !CA or the !CQ. If you play your !CA you make the decision very easy for him.\nWhen you correctly play your small !C life becomes harder for South. Sometimes he will guess correctly and play dummy's !CK, but other times he will play dummy's !CJ, hoping you have the !CQ.</t>
  </si>
  <si>
    <t>You are East. The bidding has been as shown.\nPartner led the !S6. You won the !SA and returned the !S9, won by South's !SQ.\nSouth next played to dummy's !CA and led the !D2. What do you play?\nWhen you have made your choice click NEXT. [NEXT]\nCount the points. South's 15-17 plus North's 11 plus your T comes to 36-38. So West has room for an Ace or a King, but no more.\nWest's second !S play was the 2, so it looks like he started with 5 !Ss. And the fall of South's !Ss looks like he may have 1 !S left, very likely the !SK.\nAll this means that you should take your !DA now and return your last !S to establish West's suit. Now West's !DK will be an entry to the !Ss\nIf you play low, West will have to take the !DK now, and although he can play a !S to establish the suit, he will not have an entry to be able to cash them.</t>
  </si>
  <si>
    <t>You are West. The bidding has been as shown.\nYou lead the !CQ, East plays low and South wins the !CA.\nSouth pulls trumps in 2 rounds. He then takes the !DK, !DQ, !DA, discarding a !H on the last one. Next he plays dummy's last !C to his !CK.\nHaving done all this, South now plays a low !H from his hand. What do you play?\nWhen you have made your choice click NEXT. [NEXT]\nIf you followed what South was doing you will realize that he has eliminated both the !Ds and !Cs from both his hand and dummy. If it isn't clear that he is now out of !Cs, just remember the bidding - he must have had 5 !Ss and 4 !Hs.\nSuppose you play low on this !H (as South hopes you will). Dummy's !HK will take the trick, and when another !H is played you will have to win it with your now bare !HA. You will then have to play a !D or a !C, giving South a ruff and sluff.\nBut if you take your !HA now, then exit with your !H2, South can win the !HK but will still have to lose a !H to East.</t>
  </si>
  <si>
    <t xml:space="preserve">You are East. The bidding has been as shown.\nWest led the !SK, won by South's !SA. South played a small !C to dummy's !CA, then led dummy's !HJ.\nWhat do you play? !HQ or !H4? \nWhen you have made your choice click NEXT. [NEXT]\nRemember that South opened 1!H, so he has 5 of them. With only 3 trumps out he has no intention of finessing. Perhaps he led the !HJ just to tempt you to cover in this situation.\nIf you play low he will win with one of his high !Hs and then you will have a sure !H winner. Along with the !S winner West has you will defeat the slam.\nIf you cover the !HJ with your !HQ South will again win with one of his high ones. But now the position will be clear to South and he will return to dummy and play another !H, finessing your !HT. With no trump loser he will make the slam. </t>
  </si>
  <si>
    <t>You are West. The bidding has been as shown.\nYou decide a trump lead is called for and lead the !H2. Your partner wins with the !HA and plays the !DJ. South lets this go to dummy's !DK, (but you know he has !DQ), then plays a trump back to his !HK, pulling the 2 outstanding trumps from West and East.\nSouth's next play is the !S3 from his hand. Do you play your !SA or not?\nWhen you have made your choice click NEXT. [NEXT]\nEven if South doesn't have the !SK he can establish a !S winner just by leading twice toward the !S Q J. That winner will take care of whatever black-suit loser he may have.\nIf East has a !C trick it is important to get it established soon. So go up with the !SA and play a !C through dummy's !C A Q. When South tries the !S suit again EAST can win and cash his !CK for the setting trick.\nIf you play low on South's !S play East will be forced to win the trick and he cannot profitably attack the !C suit from his side.</t>
  </si>
  <si>
    <t>You are East. The bidding has been as shown.\nPartner led the !H3, you play !HT and South wins the !HA. South pulls the last two trumps by leading low to dummy's !HQ. He now calls for the !S6. Will you play your !SA or not?\nWhen you have made your choice click NEXT. [NEXT]\nWhen a singleton in dummy is led through your Ace it is more often better to play low than to go up with the Ace. Declarer might not even have the King, or he may have the King Jack combination and guess wrong.\nHere it works out best to play low even though South has the !S K Q 5.\nAssume you play your !SA. South will play his loser, of course, and later will be able to discard two of dummy's !Ds on the !S K Q. He can then ruff his two !D losers and make the contract.\nNow assume you play low. South will play the !SQ which will win the trick and he will no longer have a !S loser. BUT - now he will have no way to dispose of the two !D losers and will go down 1.</t>
  </si>
  <si>
    <t>You are West. The bidding has been as shown.\nYou lead the !DJ and dummy's !DA wins the first trick. Declarer pulls trumps with dummy's !SK, then his !SA. He then plays his !DK and follows with !CQ, !CK and !CA, discarding a !H from his hand on the last.\nWith all that completed South plays the !HA. What do you play?\nWhen you have made your choice click NEXT. [NEXT]\nIt may look foolish to waste your !HK but look what will happen if you don't. South will follow up with another !H and when you win the !HK you will be forced to play a minor suit. Since both North and South are out of !Ds and !Cs you will be giving them a ruff-sluff and the contract.\nBut if you dump your !HK under South's !HA look at what's left. South has !H losers and when he plays a !H from either hand East will scoop up two tricks with his !H Q T.</t>
  </si>
  <si>
    <t>You are West. The bidding has been as shown. You led the !SK, East played the !S7 and South the !S5.\nWhat do you play to the second trick?\nWhen you have made your choice click NEXT. [NEXT]\nYou can see the !S6, !S5, !S4, !S3 and !S2. So the !S7 is East's lowest !S, he is doing his best to discourage you from leading the suit again.\nSouth held up with !S A J x, hoping you would play the suit again and give him two tricks.\nIf you play the !DT East will win the !DA and return a !S, allowing you to drive out South's !SA while you still have the !CA for an entry.</t>
  </si>
  <si>
    <t>You are West. The bidding has been as shown. You led the !SK, East played the !S7 and South the !S8.\nWhat do you play to the second trick?\nWhen you have made your choice click NEXT. [NEXT]\nYou cannot see the !S5. The most likely reason is that East has it, and his !S7 is an encouraging signal. The only reason he would encourage you is if he held either the !SA or !SJ.\nTogether, you two continue to play !Ss to drive out South's !SA. When you get the lead with your !CA you will cash your !S winners and East will still have the !DA for some icing on the cake.\nThere IS another possibility if South is a better than average Declarer. East just might hold !S 9 7, giving South !S A J 8 5. South played the !S8 as a falsecard to tempt you into playing the suit again. This isn't too likely, but if it happens just congratulate South for the fine play.</t>
  </si>
  <si>
    <t>You are East. The bidding has been as shown. Partner led the !CA, dummy played the !C4 and it is your play.\nWhen you have made your choice click NEXT. [NEXT]\nWest will play the !CQ on which you will play the !C2.\nWest now knows you started with a doubleton, and more importantly, he also knows you want him to play a third !C.\nWhen he next plays the !CK dummy will ruff, but whatever card he ruffs with you will have established a trump trick. When you later win your !SK that will be down 1.</t>
  </si>
  <si>
    <t>You are West. The bidding has been as shown. You led the !D5, East wins the !DQ and returns the !D7. South holds up his !DA until the third round. He then plays the !CQ and it is your play. \nWhen you have made your choice click NEXT. [NEXT]\nYou assume (hope) that East holds the !CA. If he does then he will need help from you to decide which trick he should win. You play the !C8 first, and the !C2 next to show an even number.\nIf East is paying attention he will know to win the THIRD !C. This will kill dummy's !C suit, and with it South's chance of making 9 tricks.</t>
  </si>
  <si>
    <t>You are East. The bidding has been as shown. Partner led the !CA, dummy played the !C2 and it is your play.\nWhen you have made your choice click NEXT. [NEXT]\nIf you signal with the !C9 West will continue with the !CK and another which you will have to ruff. You will give up your NATURAL trump trick by doing so. Worse, you will allow North's !CJ to be established as a winner that South can later discard a !D on. \nMuch better to play low. Partner will surely switch to a !D, and South will probably finesse, though it doesn't matter whether he does or not. You will win the !DK, return the !C9 back to West's !CK, and still have your trump trick for later.</t>
  </si>
  <si>
    <t>You are West. The bidding has been as shown. You led the !SA, East plays the !S9, South the !S5. You assume East has signaled you to continue !Ss, so you play the !SQ. On this trick East plays the !S3 and South the !S8. How will you continue? \nWhen you have made your choice click NEXT. [NEXT]\nYou might just switch suits, but you have a better choice.\nIf you play your !SQ, East won't bother ruffing, South WILL ruff and dummy's !SJ will be established as a winner.\nThe best procedure is to lead a low !S. East will ruff and South will over-ruff but by playing this way you stop the establishment of North's !SJ. As you can see, South would have been able to discard a loser on that !SJ if you hadn't played this way.</t>
  </si>
  <si>
    <t xml:space="preserve">You are East. The bidding has been as shown. Partner led the !HQ, you played low and South won the !HA.\nSouth now plays the !DJ on which West plays the !D2. What do you play now, and what is your plan.\nWhen you have made your choice click NEXT. [NEXT]\nNorth hoped his !D suit would provide enough tricks to make the game. You can see that there is no entry to the North hand EXCEPT in !Ds, so you want to win your !DA on the trick that South plays his last !D. How can you tell which trick that is?\nOnly by watching what West plays. On the !DJ West played the !D2, a low card signaling that he held an ODD number of !Ds. ODD must be either one or three so when he followed to the next !D you know he started with three. A little bit of counting tells you that South started with the doubleton Jack, so you want to win the second !D trick.\nThis defense holds South to one !D tricks, if you had let him win the second one he would have had 9 tricks. </t>
  </si>
  <si>
    <t>You are West. The bidding has been as shown. You led the !H4, East plays the !HJ, won by South with !HA.\nSouth plays the !SJ, you follow with !S5, dummy !S3 and East plays the !S2. South continues with the !ST and it is your play.\nWhen you have made your choice click NEXT. [NEXT]\nEast's !S2 tells you he had an ODD number of !Ss, obviously 3. Since South also must have 3, you must take your !SA on the third round, depriving dummy of the extra !S trick.\nSouth may now turn to the !D suit, but your side can win the first !D and drive out South's !HK. You will win 2 !Hs, 2 !Ds and the !SA, down 1</t>
  </si>
  <si>
    <t>You are East. The bidding has been as shown. Partner led the !H5, dummy played the !HT and it is your play.\nWhen you have made your choice click NEXT. [NEXT]\nYou really want West to lead a !C if he gets into the lead. If you discard the !C9 West will surely get the message and will lead a !C. BUT - you will only win 3 !C tricks. The !C9 would have been the fourth winner.\nSo instead, play a low card in one of the other suits, say the !D3.\nSouth is one trick short and he sees he can easily get that trick in !Hs. So he plays a second !H from dummy and you now discard the !S2. West takes the !HA and he can see that you don't want him to lead a !S or a !D. He deduces that you might like a !C so he plays his !C2 and you win 4 tricks.</t>
  </si>
  <si>
    <t>You are West. The bidding has been as shown. You led the !H4, East takes the !HA and returns the !H3. You ruff and then play what??? \nWhen you have made your choice click NEXT. [NEXT]\nPartner played the !H3, a low card, for you to ruff. That means his re-entry, if he has one, is in the lower-ranking suit.\nPartner takes the !CA and gives you a second !H ruff.</t>
  </si>
  <si>
    <t>You are East. The bidding has been as shown. Partner led the !DA, dummy played the !D3 and it is your play.\nWhen you have made your choice click NEXT. [NEXT]\nYou know partner also has the !DK, and normally you would give an encouraging signal when you hold the Queen. But with this hand you want partner to switch to !Cs as soon as possible. So you play a low !D.\nWest looks at your signal, then looks at dummy, then looks at your signal. He knows you want a switch and it looks like a switch to !Cs might work the best. South plays a low !C from dummy, you win the !CJ. Next you play a low !D, taken by West with his !DK. West leads a !C. Dummy plays the !CK, you win that, cash another !C, then cash your !DQ. That first signal led to your side winning the first 6 tricks. Wow.</t>
  </si>
  <si>
    <t>You are West. The bidding has been as shown. You led the !HA, East puts on the !HQ. It's your play. \nWhen you have made your choice click NEXT. [NEXT]\nEast's !HQ is either a singleton, (practically impossible), or a signal showing that he also holds the !HJ. In either case you can reach the East hand on the second trick by playing a low !H. Since you don't particularly want to start playing !Ds from your side, you go ahead and play a small !H, won by East with the !HJ.\nEast next plays the !DQ and however South tries it your side will take the next two !D tricks and set the contract.</t>
  </si>
  <si>
    <t>You are East. The bidding has been as shown. West led the !DA, dummy played the !D2 and it is your play.\nWhen you have made your choice click NEXT. [NEXT]\nAs soon as dummy appears you can see 3 tricks for your side. Partner surely has the !DK to go with his Ace and you have a certain trump trick. However, that's all you can see.\nYour best hope is that West may be able to win a !S trick, and it may be important for the first !S lead to come from your side of the table.\nYour !DQ play informs partner that you also have the !DJ, giving him the option of underleading his !DK to get to your hand.\nWest next plays a small !D which you win with your !DJ. You return the !ST. This establishes West's !SK before South can pull trumps and discard one of dummy's !Ss on his fourth !C.</t>
  </si>
  <si>
    <t>You are West. The bidding has been as shown. You led the !S5, East plays the !ST and South wins the !SK. To the second trick South plays the !CT and you must discard something. \nWhen you have made your choice click NEXT. [NEXT]\nYou know that East has no high !S honor or he would have played it to the first trick. So South has the !S A Q left, plus all those !C tricks. You need to have West switch to a !H if possible.\nEast must be expecting to lead a !S back when he wins the !CQ which you hope he holds. Your !SJ discard may make him rethink. If your !Ss were any good why would you be discarding a winner when all you had to do was toss a small red card?\nHopefully East will come to the conclusion that this is Suit Preference for a !H return and will play his !HJ. Hopefully.</t>
  </si>
  <si>
    <t>You are East. The bidding has been as shown. Partner led the !SA, dummy played the !S2 and you signal with your !ST. West next plays the !SQ and you drop the !S4, completing your doubleton signal. West then plays the !SK and it turns out you don't have to ruff after all. So what are you going to play?\nWhen you have made your choice click NEXT. [NEXT]\nThis should be a clear enough signal for West to play a !C to your !CA next.\nAn alternate play, just as good, would be for you to ruff the good !SQ and play the !CA yourself.\nIf you don't get your !C trick at trick 4 you will never get it. South will discard his !CK on North's extra !D winner.</t>
  </si>
  <si>
    <t>You are East. The bidding has been as shown. Partner led the !CK, dummy's singleton was played and it is your play.\nWhen you have made your choice click NEXT. [NEXT]\nWest will look at your !C9 and perhaps think for an instant that you want him to play another !C.\nBut it will be a short instant because a look at dummy makes in absolutely clear to everybody that playing another !C could not help your side. Dummy has so many trumps that repeated !C leads would do nothing.\nOK. If it's not an encouraging Attitude signal, what is it? Suit preference of course. Since it is a high spot card you are asking West to switch to the higher suit (choosing between !Ds and !Hs).\nWest dutifully plays a !H and you take the next three tricks. Had he switched to a !D instead, South would have been able to discard one of his !H losers on North's !DQ.</t>
  </si>
  <si>
    <t>You are East. The bidding has been as shown. Partner led the !CA. Seeing your !C3 he next played the !DA. What will you play on this trick?\nWhen you have made your choice click NEXT. [NEXT]\nNormally with this holding you would play the !D9 to encourage West to play a second !D through dummy's !D Q T.\nBut this time you really want him to take his !CK. So play the discouraging !D2 and hope he gets the message to go back to !Cs. If he does play the !CK next it will win and he can then give you a !C ruff.</t>
  </si>
  <si>
    <t xml:space="preserve">You are East. The bidding has been as shown. Partner led the !H5, you put on the !HJ, South won with the !HA. The second trick was !DA, !D2, !D3, !D5. The third trick was !DJ, !D6, !D8, !D7. South then put the !CQ on the table.\nWhen you have made your choice click NEXT. [NEXT]\nDoes it look to you like South is trying to create an entry to dummy so he can cash the 2 !D winners? That's what he wants it to look like, hoping someone holds up their !CA.\nBut don't believe Declarer, believe your partner. On the first !D West played the !D2. On the second !D he played the !D6. He has an odd number of !Ds, obviously 3. And South must also have a third one, so he is up to some trickery with that !CQ.\nSo grab your !CA and return partner's !H suit. </t>
  </si>
  <si>
    <t>You are East. The bidding has been as shown. The 2!H bid was a transfer. The 5NT bid meant to choose either 6!S or 6NT. South liked the suit. Partner led the !S5, won by South's !SQ. South pulls one more trump with his !SA, then wins three high !Ds. Next comes dummy's !HA on which he plays the !H3 and West plays the !H9. Then he leads dummy's !H6 which you win with the !HQ. On this trick South drops the !HJ and West the !H2. It is your play.\nWhen you have made your choice click NEXT. [NEXT]\nIf you believe South is now out of !Hs then you shoud not play your !HK because it would give him a ruff-sluff.\nBut you shouldn't believe South when your partner has sent you a clear signal that he holds an EVEN number of !Hs. In this case an even number must be 4 which means that South has one more !H. So you play your !HK. He ruffs in dummy of course, but then has no way to get rid of that !C loser when the finesse fails.\nIf you had not been paying attention to West's signal you might have decided to risk a !C lead - with a disastrous result.</t>
  </si>
  <si>
    <t>You are West. The bidding has been as shown. You led the !CA, East played the !C2 and South the !C9. What should you play to the second trick?\nWhen you have made your choice click NEXT. [NEXT]\nOn first thought East's !C2 seems to be a discouraging signal. Think again.\nAfter the first trick you know the location of every !C except the !CQ and !CJ. If East started with !C J 2 he would have signaled with the !CJ. If East started with !C Q J 2 he would have signaled with the !CQ. Since he did neither he started either with singleton !C 2 or with !C Q 2. In either case you should play a low !C now which he will either win with his !CQ or he will ruff.\nIt turns out that he wins with the !CQ, then leads a !S back to your !S A Q.</t>
  </si>
  <si>
    <t>Never mind the bidding. South is to play 7NT. West leads the !CQ.\nMake a Plan, then click NEXT. [NEXT]\nBut there is another possibility; if the same defender holds 4 !Hs and 4 !Ss you will be able to squeeze him in those two suits.\nYou win the !CK and play !H A K Q to test the !H suit, but West discards a !C on the !HQ. (You tested !Hs first because of dummy's limited entries to the !S suit.) [NEXT]\nNext play your 4 !D winners, discarding a !C from dummy. East follows twice, then starts to feel the pressure. He cannot discard the !HJ because it is guarding your !H2, and since he can see those 4 !Ss in dummy he doesn't want to discard a !S. He discards both his !Cs, trusting West to guard that suit. [NEXT]\nOf course if East had discarded his !HJ you would have cashed your !H2 and then taken three !S winners.\nYou just executed a Squeeze Play and you didn't even have to try. [NEXT]\nThis time it is West who holds the only Guards in both !Ss and !Hs.\nYou play the !CA and he must give up one of those Guards.</t>
  </si>
  <si>
    <t>South is to play 7!C. West leads the !HK.\nMake a Plan, then click NEXT. [NEXT]\nYou have 11 sure winners in your hand and dummy's !DQ makes 12. Your main hope is for a 3-3 !D split in which case dummy's fourth !D will be a winner.\nBut there is another possibility in case the !Ds don't split. Dummy's !HQ is a THREAT card which is GUARDED only by West's !HA. If it is West who has the 4 !Ds you will be able to squeeze him.\nYou ruff the !HK and play 5 more !C winners, being careful not to discard a !D or the !HQ from dummy.  [NEXT]\nPlay the !S A K and West begins to feel the heat. [NEXT]\nBut now you play the SQUEEZE card, the !CA. West absolutely cannot throw away his !HA, so he discards a !D instead.\nSince he still has the !HA you know dummy's !HQ is useless so you discard it. Dummy's fourth !D has become a winner. [NEXT]\nEast holds the only Guards in both red suits, but he cannot be squeezed.\nYou must play from dummy BEFORE East plays, so he just matches whatever you do.\nIf you discard the !HQ East will throw his !HA. If you discard dummy's fourth !D, East will throw his fourth !D.</t>
  </si>
  <si>
    <t xml:space="preserve">South is to play 6NT. West leads the !CK.\nMake a Plan, then click NEXT. [NEXT]\nAs you see, neither of them splits. However since one defender, East in this case, holds both Guards you should be able to squeeze him. \nVisualize what would happen, though, if you win the first trick and then play your 4 !H winners. East would play his 3 !Cs and 2 !Hs on those 5 tricks and he would not be squeezed. The problem is that you have to RECTIFY THE COUNT. [NEXT]\n [NEXT]\nEast has no problems on the first 3, he just plays his 2 !Hs and 1 !C. [NEXT]\nYou will toss dummy's !C8 and East will have to decide whether it is better for him to throw a !S or a !D. He doesn't know that discarding either one is going to hand you the contract, so he will probably discard a !D.  </t>
  </si>
  <si>
    <t>South is to play 6NT. West leads the !SK.\nMake a Plan, then click NEXT. [NEXT]\nThe first thing you should do is to duck the !SK. If West foolishly plays another !S your troubles are over. But he doesn't, he plays the !HQ instead which you win with dummy's !HK.  [NEXT]\nNext play off your 4 !D winners, discarding a small !H from your hand. [NEXT]\nPlay the !CK, !CJ, then over to your !CQ. [NEXT]\nWhen you now play your !CA, discarding a !S from dummy, West is squeezed.\nIf he discards the !ST, then his !SQ will fall underneath your !SA, establishing your !SJ.\nBut if he instead throws the !H9, both of dummy's !Hs will become winners.</t>
  </si>
  <si>
    <t>1C | 2H X pass 2NT | pass 6NT all pass</t>
  </si>
  <si>
    <t>South is to play 6NT. West leads the !HK.\nMake a Plan, then click NEXT. [NEXT]\nFor a squeeze to operate you will need to lose one trick and the time to do that is right now. Let West hold the !HK and win his !H continuation with your !HA. [NEXT]\nYou might as well find out about the !Ss right now. Play the !S A K Q. \nToo bad, West discards a !H on the third round of !Ss.  [NEXT]\nPlay the !DA, then !D K Q. \nEast will follow to all three !Ds.  [NEXT]\nPlay dummy's !DJ and discard your !HT.\nIf East discards the !SJ you will cash dummy's !S6, then win the last 3 !C tricks. \nSo East will no doubt throw a !C instead. In which case you win the last 4 !C tricks.\nSqueezes are so very satisfying.</t>
  </si>
  <si>
    <t>South is to play 6!D. West leads the !HK.\nMake a Plan, then click NEXT. [NEXT]\nAt first things look hopeless, but remember this is a lesson on squeeze plays. From the opening lead you know that West must hold the !HQ. If he also holds the !SK you will be able to squeeze him in !Hs and !Ss.\nYou let the !HK win, (hoping he will play another !H), but he plays a small trump instead which you win in your hand. [NEXT]\nThen take your 3 !C winners, ending in your hand. [NEXT]\nDiscard the !S5 from dummy on the third !D.  [NEXT]\nBut when you play the !D7 he is squeezed.\nHe cannot dump his !SK because you would throw the !H8 and dummy would be high.\nSo he will discard the !HT instead. At this point you know that the !SQ is worthless so you discard it. You win the final two tricks with the !HA and !HJ.</t>
  </si>
  <si>
    <t>South is to play 4!H. West leads the !CJ. East wins !C A K Q then switches to a trump.\nMake a Plan, then click NEXT. [NEXT]\nYou must win the next T tricks but you only have 9 winners.\nEast opened 1NT, showing 15-17 points, and West has already produced 2 Jacks. So both the !SQ and !DK are with East and you will have to put the squeeze on him. [NEXT]\nSince you need all the tricks the count is already rectified.\nYou plan to squeeze East by running the long !Hs in your hand, but the problem is that the !DQ is not a Threat card yet. To make it a Threat you need to unblock dummy's !DA. So play the !DA, then pull trumps with the !H A Q. [NEXT]\nWith 6 cards left to be played you are ready to apply pressure to East.\nPlay the !H 9 8, discarding !Ds from dummy. East is not troubled yet, he can discard the !DJ and the !S3. [NEXT]\nPlay the !H6 and throw dummy's !D6.\nEast can choose his fate. If he throws the !S9 you will know that his !SQ will drop since his third card MUST be the !DK. So you would just play to the high !Ss and the !SJ would be good.\nOr, he can throw his !DK which makes your !DQ a winner. [NEXT]\nLet's back up and pretend you had NOT unblocked the !DA. We will just add one !D to everybody's hand and look at the ending.\nNow when you play your !H6 as a squeeze card you have a problem. You are squeezing dummy, not East.\nIf you discard the !D6 East will throw his !DJ, then sit back and wait for his !SQ trick.\nBut if you discard dummy's !SJ instead, East will match that by throwing his !S9, then sit back and wait for his !DK trick.\nOnly by visualizing the ending and using the Vienna Coup can this hand be made.</t>
  </si>
  <si>
    <t>South is to play 6!C. West leads the !HK.\nMake a Plan, then click NEXT. [NEXT]\nIn case the squeeze becomes necessary you should rectify the count, so you win the first trick, pull trumps in two rounds, then give up a !H trick. [NEXT]\nYou now make the key play of taking dummy's !SA before running three rounds of !Cs. [NEXT]\nAs you see, East was able to find discards on your first three trump leads, but when you play the !C7 and discard dummy's !S2 he is squeezed.\nHe can see that if he discards a !D dummy will be high, so he will probably throw the !SK in hopes that his partner holds the !SQ. But you have that card and you make the slam. [NEXT]\nThe only difference would be that to rectify the count you would have to hold up once on the opening !HK.</t>
  </si>
  <si>
    <t>North's 3NT rebid shows 6 !Ss headed by A K Q and nothing else. South is to play 7NT. West leads the !DQ.\nMake a Plan, then click NEXT. [NEXT]\nWin the !DK and (IMPORTANT!) test the !Cs first by playing !C A K Q. Darn. West discards a !D on the !CQ. [NEXT]\nPlay your 4 !H winner's next. West follows suit while East follows twice, then discards 2 !Ds.  [NEXT]\nPlay your !DA. East must give up. \nIf he throws the !CJ, you win. But if he throws a !S you also win. This is what is called a Win-Win bridge play.</t>
  </si>
  <si>
    <t>South is to play 6NT. West leads the !DJ. East takes the !DA and returns the !D2.\nMake a Plan, then click NEXT. [NEXT]\nWith all those high !Ds falling on the first two tricks dummy's !D 9 has become a threat against West. If it should happen that West also holds the only !H stopper you can squeeze him in the red suits. [NEXT]\nOn the last 2 !Cs West discards a !D and a !H. [NEXT]\nYou discard a small !H from dummy while West follows suit three times. [NEXT]\nPlay your !SJ and watch what West discards.\nIf he holds on to the !DT you will discard dummy's useless !D9 and hope the !Hs all fall under the !H A K.\nIf he discards the !DT then you throw dummy's small !H and dummy wins the last three tricks.</t>
  </si>
  <si>
    <t>South is to play 6NT. West leads the !HJ. East wins the !HA and returns the !H2.\nMake a Plan, then click NEXT. [NEXT]\nNo matter how the !Ss split only one defender will hold the Guard because only one defender can have as many as 4. IF (it's a big IF) that same defender holds the !CK then you can squeeze him.\nCan you see how the squeeze is going to work? [NEXT]\nThe solution is the Vienna Coup. Play a !C to the !CA at trick 3.\nThen start running the !D suit. [NEXT]\nSo far neither defender is hurting, but that is about to change.\nYou play your !D3 and discard dummy's !CT.\nEast is squeezed. He can't throw his !CK without letting your !CQ become a winner. But if he discards a !S dummy's !S5 will win the last trick. This is soooo much fun.</t>
  </si>
  <si>
    <t>South is to play 6!H. West leads the !SQ. East wins the !SA and plays the !DK.\nMake a Plan, then click NEXT. [NEXT]\nIn this hand dummy's fourth !C is an obvious Threat, so you should ask yourself if you can find another Threat for when !Cs don't split 3-3. Another thing you have probably noticed is that although 3-3 splits happen about 40% of the time in real life, they NEVER happen in these pages! [NEXT]\nPlay 5 !H winners and the !SK. [NEXT]\nPlay your !H2 and dump dummy's !D6.\nEast has no answer.</t>
  </si>
  <si>
    <t>South is to play 7NT. West leads the !HK.\nMake a Plan, then click NEXT. [NEXT]\nThen, your second thought should be that dummy's !HJ is a Threat against West's !HQ, so if it is West who holds 4 !Ss you will be able to squeeze him.\nSince the contract is 7NT you take the first trick with the !HA. [NEXT]\nYou continue with the !DQ and !D K, East discarding a !H and a !C. [NEXT]\nTo find out for sure you play !SA, then !SQ. Sure enough West discards a !H on the second round. [NEXT]\nBut now a completely new possibility shows up. Say to yourself, over and over, "West must guard !Hs, and East must guard !Ss. Nobody can guard !Cs."\nYou start playing dummy's !D winners. [NEXT]\nWhen you play the !D5 East must keep both !Ss to guard against your !S7. So he discards the !C6, hoping partner can stop that suit.\nYour !S7 is now worthless so you throw it.\nWest has no problem, (yet), he discards the !HT. [NEXT]\nPlay dummy's !S5 to your !SK.\nWest MUST keep his !HQ so he releases his !C5.\nAnd you win the last three tricks with !CK, !CA, !C8.\nThis is called a Double Squeeze.</t>
  </si>
  <si>
    <t>South is to play 7NT. West leads the !SQ.\nMake a Plan, then click NEXT. [NEXT]\nSo take the !SK and play !C A K Q.\nWest discards a !S on the third !C. [NEXT]\nBefore tackling !Ds, see what you can discover about !Ss.\nPlay the !SA. East discards a !H. [NEXT]\nWest guards the !Ss. Nobody can guard the !Hs.\nPlay 4 rounds of !Ds. [NEXT]\nYou discarded a small !S. West discarded a !S on the third !D and a !H on the fourth.\nPlay dummy's !D4. East cannot throw the !CJ or he will set up dummy's !C8, so he discards a !H.\nYou discard the !S7.\nNow West is squeezed. He cannot discard the !SJ or he will set up dummy's !S9, so he discards a !H.\nYou win the last three !H tricks with another Double Squeeze.</t>
  </si>
  <si>
    <t>South is to play 6!H. West leads the !SA, then !SK.\nMake a Plan, then click NEXT. [NEXT]\nEven looking at all four hands here it is still very difficult to come up with a plan.\nHere's a hint: If West holds 3 !Cs, (and you see that he does), can you squeeze him in !Cs and !Ss? [NEXT]\nThe big problem with trying to squeeze West in the black suits right now is that East actually holds a !S guard. But you can fix that.\nPlay dummy's !HQ and !HT, then ruff a !S, then pull the last trump.  [NEXT]\nThen lead dummy's !C7 to your !CK. [NEXT]\nOnly West can guard dummy's !ST, and only West can guard dummy's!C9.\nSo you play your !HA and West must give up one of his guards. If he holds on to the !SJ then you toss dummy's useless !ST. If he throws the !SJ then you toss dummy's !C9.</t>
  </si>
  <si>
    <t>South is to play 3NT. West leads the !S3. East plays the !S5.\nMake a Plan, then click NEXT. [NEXT]\nYou have 8 winners, and if East holds 4+ !Hs AND 3+ !Ds then only he can guard the two suits.\nBut how can you squeeze him? [NEXT]\nBut maybe you can make his partner do the job for you.\nAt trick 2 you play a !S. [NEXT]\nAnd he will no doubt continue with the !SA and !S9.\nYou discard 2 !Ds from dummy and a !C from your hand.\nEast cannot spare either a !H or a !D so he also throws a !C. [NEXT]\nWest will almost surely cash his !S2.\nYou and dummy both discard a !C and East also must discard a !C.\nIt doesn't matter what West plays next, lets say it is a !C. [NEXT]\nEast is truly squeezed. If he discards a !H, dummy's !H5 will become a winner. but if he discards a !D then you will get a third !D trick and the contract.\nSince it was West who started the squeeze by cashing his last !S, this is called a Suicide Squeeze. BUT, what if West had not cashed that !S? [NEXT]\nSuppose West is a really expert defender and avoids the Suicide Squeeze by just refusing to cash his winning !S. It doesn't matter what else he plays instead, so let us assume it is a !C.\nYou win in your hand and establish a !D winner by playing !DA, !DK, and a small !D. East wins but cannot reach his partner's hand for that good !S.\nSo you establish a !D winner and make your contract.</t>
  </si>
  <si>
    <t>South is to play 7!C. West leads the !SK.\nMake a Plan, then click NEXT. [NEXT]\nSo you take the !SA, pull three rounds of trumps and play !DK.\nBut when you lead to the !DA West discards a small !S. [NEXT]\nThink squeeze instead. Ruff a !D. This turns the !DJ into a Threat card against East's !DQ.\nBut, the !SJ is already a Threat card against West's !SQ. [NEXT]\nWest can afford to discard the !S9 and the !H5.\nEast can spare his two !Ss. [NEXT]\nWest cannot throw the !SQ, so he gives up the !H8. Dummy's !SJ is of no further value so you dump it.\nEast cannot throw the !DQ, so he gives up the !H2.\nAnd you take the last three tricks with the !H suit. There were only two defenders; one of them had to guard !Ss and the other had to guard !Ds. There was nobody left to guard !Hs.</t>
  </si>
  <si>
    <t>South is to play 6!H. West leads the !SA.\nMake a Plan, then click NEXT. [NEXT]\nSo you ruff the !S, pull trumps in three rounds, then play !C A K and get the bad news when West discards a !S. [NEXT]\nAnd since West had 3 !Hs and a very long !S suit it is pretty likely that East guards the !Ds also. You will try to squeeze East in !Cs and !Ds, but first you must lose a trick to rectify the count.\nSo you play a low !D from each hand. [NEXT]\nHe will then play the !SK, which you must ruff in your hand. [NEXT]\n [NEXT]\nPlay dummy's !HJ.\nEast gets to choose his own fate - discarding a protector in one of the two suits. Of course, whichever suit he discards you will throw the opposite one.\nYet another slam, courtesy of the Squeeze Play!</t>
  </si>
  <si>
    <t>1S pass pass X | 2D 2NT pass 4H | pass 6H pass pass | pass</t>
  </si>
  <si>
    <t>South is to play 6!H. West leads the !DK. Perhaps you wouldn't have bid slam with North's cards, but he has been watching you pull off some fantastic squeeze plays and he has every confidence you will do it again.\nMake a Plan, then click NEXT. [NEXT]\nAnd you are 99.9% sure he also has the !SA, so dummy's !SK will also be a Threat card against him.\nYou should be able to squeeze him in the two suits. What is your first act? [NEXT]\nBut not this defender, not this time.\nHe exits with the !H3 which you take with your !HQ. [NEXT]\nYou throw a !S from dummy and West discards !Ss and !Ds. [NEXT]\nDiscard the !ST and !D7 from dummy.\nWest discards the !SQ and !S9. [NEXT]\nHe obviously is not going to throw his !SA and make dummy high, so he will instead bare his !DQ.\nSo you dump dummy's !SK and win the last two tricks with the !DA and then the !DJ.</t>
  </si>
  <si>
    <t>North's 2!H cue-bid shows !S support and at least a limit-raise or better. South is to play 4!S. West leads the !HA, then a !H to East's !HK. East plays a third round of !Hs.\nMake a Plan, then click NEXT. [NEXT]\nThe reason you are seeing it like this is that you must do some deducing first.\nYou saw the bidding and you know that West started with the !HA and East started with the !HK.\nBefore you can make a good Plan you need to figure out where the !SA, !DK and !CK are located. [NEXT]\nNow on with the plan. East/West took the first two !H tricks and then played a third !H which you won, discarding the !D2 from dummy.  [NEXT]\nThis pulls all the trumps and also serves to rectify the count for your upcoming squeeze.\n**By the way, notice that if East had played any other way he would have handed you the contract. [NEXT]\nSo dummy's !DQ cannot be one of the Threat cards. Instead you must make the !DJ in YOUR hand a Threat. You do that by playing the !DA immediately, a Vienna Coup. [NEXT]\nOvertake dummy's !ST and run three more !Ss.\nDiscard all three !Ds from dummy.\nEast will discard his 2 !Hs, the !D9 and the !C6. [NEXT]\nPlay your !S2 and discard dummy's !C4.\nPoor East will squirm and try to figure out which discard is best because he doesn't actually KNOW what two cards you have left.\nBut you aren't squirming because you know that whichever card he throws it will give you your contract.</t>
  </si>
  <si>
    <t>North opens 1NT. What do you respond? [BID pass]\n\nIf partner has a 4-card !H suit to match yours you could revalue your hand and add a point for your doubleton !S. That would give you the 9 points you need for an invitational response.\nIt is far too risky to play for that possibility. So you just pass.</t>
  </si>
  <si>
    <t>North opens 1NT. What do you respond? [BID 3NT]\n\nWith 12 points and a 4-card !S suit this fits the model for Stayman.\nBut thinking a little further, with this 4-3-3-3 distribution you have no ruffing values whatsoever. So even if partner also has 4 !Ss there might not be an advantage in playing the suit contract. So for this specific distribution you ignore your 4-card Major and just bid 3NT.</t>
  </si>
  <si>
    <t>After you open 1NT partner bids 2!C, then East says 2!S. What do you say next? [BID pass]\n\nBasically you said your say when you opened 1NT. You don't have a 4-card Major and you have a minimum hand. The best way to convey this information to partner is to pass. At which point partner jumps to 3NT. What do you say? [BID pass]\n\nPass, then "Thank you partner" when dummy comes down. The thing to remember is that partner is in charge. You describe your hand as well as you can and then sit back and let him make the decisions. Perhaps you would have doubled if you held his hand but he didn't.</t>
  </si>
  <si>
    <t>1D X | pass 1H pass pass | pass</t>
  </si>
  <si>
    <t>The bidding has been as shown. It is your bid. What do you say? [BID double]\n\nYou have a perfect hand for a Takeout Double. Singleton in their suit, 4-card support for the other three suits and 13 HCP. You Double. Partner responds 1!H. What do you say next? [BID pass]\n\nYes, you like the !Hs. But remember, you forced partner to bid and his response showed 8 or fewer points. You are not strong enough to consider a game so you pass.</t>
  </si>
  <si>
    <t>1D X | pass 1S pass 2S | pass 4S pass pass | pass</t>
  </si>
  <si>
    <t>1C X | pass 1H pass 3H | pass pass pass</t>
  </si>
  <si>
    <t>1H X | pass 2S pass pass | pass</t>
  </si>
  <si>
    <t>The bidding has been as shown. It is your bid. What do you say? [BID double]\n\nThis is certainly not a great hand, but at least the shape is good. You should strive to get into the bidding whenever possible, and with this hand the only way in is to double. Partner jumps to 2!S and it is your bid again. [BID pass]\n\nPartner shows 9-11 points and a !S suit. However, he didn't force you to game, and you barely scraped up the double to begin with. So you pass.</t>
  </si>
  <si>
    <t>1D X | pass 2D 3D 3S | pass 4S pass pass | pass</t>
  </si>
  <si>
    <t>1S X | pass 1NT pass pass | pass</t>
  </si>
  <si>
    <t>The bidding has been as shown. It is your bid. What do you say? [BID double]\n\nThe minimum requirements for a Takeout Double are 12 points, no more than two of Opener's suit, and at least 3-cards in the other suits. You just squeak by so you double. Partner says 1NT and it is your bid again. [BID pass]\n\nWith no suit fit you can't even count a point for your doubleton so you have just 13 HCP. Partner's bid shows 8-T so you waste no time in passing. Don't worry about the !Ss, partner says he has them covered.</t>
  </si>
  <si>
    <t>1S X | pass 1NT pass 3NT | pass pass pass</t>
  </si>
  <si>
    <t>The bidding has been as shown. It is your bid. What do you say? [BID double]\n\nPartner is showing you 8-10 points and no 4-card !H suit. What do you bid now? [BID 3NT]\n\nWith no Major fit you are happy to play in notrump, knowing partner can stop their suit. Partner's 8-10 points added to your 17 is a probable game so you bid 3NT.</t>
  </si>
  <si>
    <t>1S X | pass 2C pass 2H | pass 4H pass pass | pass</t>
  </si>
  <si>
    <t>1C pass 1S X | pass 2D pass pass | pass</t>
  </si>
  <si>
    <t>The bidding has been as shown. It is your bid. What do you say? [BID double]\n\nYou should double. This is a special case of the Takeout Double, where the opponents have already bid two suits before it gets to you. Since they apparently have at least 20 points, you should have a solid hand with at least 4-4 in the two unbid suits. A hand just like this one.\nPartner bids 2!D. What do you say next? [BID pass]\n\nJust pass. This is obviously a fight for the partscore and you have the advantage because you have found a fit. However, you suspect partner is quite weak.</t>
  </si>
  <si>
    <t>pass 2S X | pass 3H pass 4H | pass pass pass</t>
  </si>
  <si>
    <t>1D X | pass 1S pass 1NT | pass 3NT pass pass | pass</t>
  </si>
  <si>
    <t>The bidding has been as shown. It is your bid. What do you say? [BID double]\n\nYou have a perfect 2NT opening hand. Trouble is, the opponents have already opened. You get around that problem by first making a Takeout Double. Partner replies 1!S. What do you bid now? [BID 1NT]\n\nYou could not say 1NT on your first bid because that would show 15-18 points. Doubling first, then bidding the lowest level of notrump shows 19-20 points. Of course in both cases you must have their suit adequately stopped. Partner does the math and bids 3NT.</t>
  </si>
  <si>
    <t>1C X | pass 1D pass 2NT | pass 3NT pass pass | pass</t>
  </si>
  <si>
    <t>The bidding has been as shown. It is your bid. What do you say? [BID double]\n\nYou double and partner responds 1!D. What do you bid next? [BID 2NT]\n\nThe pattern continues. Overcall 1NT with 15-18. Double, then bid notrump with 19-20. Double then jump in notrump with 21-22. So you jump to 2NT. Partner puts it to 3NT.</t>
  </si>
  <si>
    <t>1D X pass 1S | pass 2S pass pass | pass</t>
  </si>
  <si>
    <t>1H X pass 1S | pass 2S pass 4S | pass pass pass</t>
  </si>
  <si>
    <t>1S X pass 3H | pass 4H pass pass | pass</t>
  </si>
  <si>
    <t>1C X pass 2C | pass 2H pass 2S | pass 4S pass pass | pass</t>
  </si>
  <si>
    <t>1S X pass 4H | pass pass pass</t>
  </si>
  <si>
    <t>1D X pass 1H | pass 2S pass pass | pass</t>
  </si>
  <si>
    <t>1H X pass 2C | 2H 2S pass 3S | pass 4S pass pass | pass</t>
  </si>
  <si>
    <t>1D X 1S pass | 2D X pass 3C | pass pass pass</t>
  </si>
  <si>
    <t>1D X 1S 2H | pass pass pass</t>
  </si>
  <si>
    <t>1D X XX 1H | pass pass 2D pass | pass pass</t>
  </si>
  <si>
    <t>2H X | pass 3H pass 3S | pass 4C pass 5C | pass pass pass</t>
  </si>
  <si>
    <t>1C X pass pass | pass</t>
  </si>
  <si>
    <t>The bidding has been as shown. It is your bid. What do you say? [BID pass]\n\nYou could certainly say 1NT if you wanted to. You have 8 HCP and a very good !C stopper. However, you will probably make a lot more points by letting them play 1!C doubled.\nThis is exactly the kind of hand you need to pass and convert partner's Takeout Double to a Penalty Double. Partner should lead a !C so you can pull declarer's trumps as soon as possible.</t>
  </si>
  <si>
    <t>The bidding has been as shown. Partner led the !S2, dummy played the !S3 and it is your play.\nWhen you have made your choice click NEXT. [NEXT]\nThis is a perfect example of why you should USUALLY play Third-hand-high.\nIf you do not put your !SQ on this trick declarer will get an undeserved winner with his !SJ. In this Deal it will be his ninth trick. Play Third-hand-high and he will go down, otherwise he will make his contract.</t>
  </si>
  <si>
    <t>The bidding has been as shown. Partner led the !HQ, dummy played the !H4 and it is your play.\nWhen you have made your choice click NEXT. [NEXT]\nYou dare not play low for fear declarer might win a singleton !HK.\nAnd when you win the first trick, (the !HK does NOT fall), you have to decide what to do next. Do not just return the suit like a robot since it is obvious that you have no more !H winners and you surely won't win any !C tricks.\nYou need to switch to a !D, and the !D4, (low from an honor) is recommended.\nPlayed this way you will defeat the contract by one trick. If you allow declarer to win the first trick he will pull trumps and discard two red losers on dummy's !C and make an overtrick.</t>
  </si>
  <si>
    <t>The bidding has been as shown. Partner led the !C4, dummy played the !C3 and it is your play.\nWhen you have made your choice click NEXT. [NEXT]\nBut that doesn't mean you should blindly play your HIGHEST card, rather you should play the LOWEST of high-equals.\nIn other words, in this case you should play the !CJ, which is equal to the !CQ.\nIf instead you play the !CQ, figuring it makes no difference, you'd be right that it makes no difference to you. But partner would then assume that it is declarer with the !CJ, and when he obtains the lead with the !DK he will be unlikely to lead another !C, which would be too bad for your side.</t>
  </si>
  <si>
    <t>The bidding has been as shown. Partner led the !S3, dummy played the !S4 and it is your play.\nWhen you have made your choice click NEXT. [NEXT]\nPartner's low !S lead tells you that he has an honor in the suit. There are only two !S honors you can't see, and you know he wouldn't underlead an Ace at a suit contract. So partner holds the !SQ.\nYou can see clearly what would happen if you played Third-hand-high and put on your !SK. Declarer would win his !SA and could then set up a second !S trick by leading toward dummy's !SJ.\nBy playing the !ST you force declarer to win with the !SA if he wants the trick. But however he plays he can only make one !S trick when you play correctly.\nFor your side, 2 !S tricks and the two minor Aces spell defeat.</t>
  </si>
  <si>
    <t>The bidding has been as shown. Partner led the !S7, dummy played the !S3 and it is your play.\nWhen you have made your choice click NEXT. [NEXT]\nPartner has led a small card, so it is surely fourth-down. That means you should automatically apply the Rule of Eleven.\n11 minus 7 equals 4, so there are just 4 cards higher than the 7 between dummy, you, and declarer. AND YOU CAN SEE ALL FOUR OF THEM.\nDeclarer has no card that can beat the !S7, and the only way you can beat this contract is to let partner's !S7 hold the trick. He will continue the suit, allowing you to pick up dummy's !SK and four !S winners. Along with the !DA you will defeat the contract.\nIf you play ANY card except your !S2 on the first trick you will not be able to win four tricks in the suit because you cannot get West back into the lead. And declarer will make the contract easily.</t>
  </si>
  <si>
    <t>The bidding has been as shown. North's 2!H bid shows good !S support with at least 10 points.\nPartner led the !H8, dummy played the !H6 and it is your play.\nWhen you have made your choice click NEXT. [NEXT]\nPartner's !H8 lead is a high spot card, either top-of-nothing, or a singleton or doubleton. He definitely does not have an honor, which means that South holds !H A Q J.\nIn other words, your !HK is dead in the water. BUT, if you play it to this trick you hand South three !H tricks, while if you play a low !H he can only get 2 winners in the suit.\nThe extra winner would permit South to discard 2 of dummy's !D losers, and this would give South the contract.</t>
  </si>
  <si>
    <t>The bidding has been as shown. Partner led the !HQ, dummy played the !H4 and it is your play.\nWhen you have made your choice click NEXT. [NEXT]\nAdmittedly you have a terrible hand. But that's no reason to be careless. YOU can beat this contract, but you have to do it right now by unblocking the !HK. If declarer holds up you will continue with your !H7 and partner will establish his suit while he still has the !CA for an entry. If declarer doesn't hold up it will be just as bad for him.\nBut suppose you say "Well, partner's !HQ is just as good as my !HK so I'll just save the King for later" as you play low. Declarer will love you. He will hold up on the !HQ, then again on trick two when you play the !HK. AND HE WILL STILL HAVE HIS !HA when you switch to another suit. He will have time to drive out the !CA while he still has !Hs stopped.\nIt was a good thing you held the !HK rather than declarer, but it is a nuisance that you must get out of the way on the very first trick.</t>
  </si>
  <si>
    <t>The bidding has been as shown. Partner led the !H2, dummy played the !HA and it is your play.\nWhen you have made your choice click NEXT. [NEXT]\nYou know partner has a 4-card !H suit, (he led the deuce), and you know it is headed by an honor. You hope the honor is the !HJ, but in any case you must get your high !Hs out of the way.\nDeclarer will probably come to his hand and then take a !S finesse. You win the !SK, take your other high !H, then lead your !H3 toward your partner.\nAs you see, partner did hold the !H J 9, so your side wins 3 !H tricks.\nIf declarer played low on the first trick you would win the !HQ, then play the !HK to dummy's !HA.</t>
  </si>
  <si>
    <t>The bidding has been as shown. Partner led the !S5, dummy played the !S2 and it is your play.\nWhen you have made your choice click NEXT. [NEXT]\nPartner's low !S lead tells you he has an honor in the suit, so it must be either the !SQ or the !ST. South's jump to 2NT makes it almost certain that he holds the !SQ, so you can figure partner probably led from !S T x x 5.\nApply the Rule of 11. 11 minus 5 = 6 cards higher than the !S5 held by dummy, you, and declarer. Since you can see 5 of the 6 you conclude that that declarer will have to play his !SQ to beat your !S7.\nSouth will take the !SQ at trick 1, but when West wins a high !H he will play another !S through dummy's !S K 9 to your !S A J. Once you clear dummy's !S away partner will win another !H and be able to cash his last !S.\nNote that if dummy's !S9 was played you would cover with your !SJ, leading to the same situation.</t>
  </si>
  <si>
    <t>The bidding has been as shown. Partner led the !H5, dummy played the !H8 and it is your play.\nWhen you have made your choice click NEXT. [NEXT]\nThe Rule of Eleven tells you there are 6 cards in North, East and South that are higher than the !H5. You can see 5 of them, so that leaves just one of them for South.\nWest cannot have all three of the outstanding honors, because from !H K J T x x his correct lead would be the Jack. So you can deduce that South must hold exactly one of !HK, !HJ, or !HT.\nIf his honor is not the !HK then it won't matter whether you play !HA or !HQ to the first trick; you will win your two top cards and then play your small one back to West.\nSo assume South actually holds the !HK x x. If you play the !HA to trick one, then lead !HQ, South will hold up on the second trick, and win the third !H. Then, when you win your !CK you will not have a !H to return to partner and declarer will make the contract.\nSo what happens if you play the !HQ at trick one? South could still make the contract by holding up, but he will be afraid to do so. After all, from his perspective it looks like West probably holds the !HA and he will be afraid of losing the first 5 !H tricks, perhaps even when the !CK finessing is working!</t>
  </si>
  <si>
    <t>The bidding has been as shown. Partner led the !HQ, dummy played the !H6 and it is your play.\nWhen you have made your choice click NEXT. [NEXT]\nYour side needs to take 5 tricks to defeat this contract. Two of them will be !Hs, but it doesn't look like you can win any !Cs or !Ss.\nThat means you need to win 3 !D tricks and the only way that can happen is if you play !Ds from your side.\nSo win the first !HK (so partner will know you also have the !HA), and play the !DT. Presumably South will play an honor, but West will take the trick and put you back on lead with your !HA. You play the !D9 and your side will collect 3 !D tricks to go with your 2!Hs.</t>
  </si>
  <si>
    <t>The bidding has been as shown. Partner led the !SA, then the !SK. Dummy follows suit and it is your play to the second trick.\nWhen you have made your choice click NEXT. [NEXT]\nIt is obvious that your side can only get 2 !S tricks. And assuming that South has the Ace of trumps you will not make a single trick in the red suits. So you need to make 2 !C tricks.\nIf partner has the !C A K then he will take them, but if he has the !C A J he cannot win 2 !C tricks from his side. \nTo allow for this situation it will be better to play !Cs from your side of the table, and the way to make that happen is for you to ruff partner's !SK with an otherwise useless trump. You still get your two !S winners (sort of) but now you get to play a !C through South's !CK at trick 3.</t>
  </si>
  <si>
    <t>The bidding has been as shown. Partner led the !H8, dummy played the !HJ and it is your play.\nWhen you have made your choice click NEXT. [NEXT]\nSouth played dummy's !HJ to tempt you to cover. Don't fall for it.\nPartner's lead of a high spot card shows no honors in the suit. That added to the fact that South bid Notrump after you had mentioned !Hs is pretty good evidence that South holds at least !H Q x x. \nTo maintain communication with partner your best hope is to duck the first !H, but to signal encouragement with the !H9.\nSouth wins the first trick easily, but must try to establish !Cs. He will enter dummy with the !SA, then try to run the !CQ.\nNot today. Partner takes the !CK and returns his !H2 to your four winners.</t>
  </si>
  <si>
    <t>The bidding has been as shown. Partner led the !C9, dummy played the !CT and it is your play.\nWhen you have made your choice click NEXT. [NEXT]\nPartner's !C9 is likely from a short suit. If it is a singleton, you should take the !CA immediately and return the suit for a ruff. If it is a doubleton, you should NOT take your !CA now, but should hope partner can get the lead and play his second !C to your Ace so you can give him the ruff.\nYou can figure out which it is.\nIf it is a singleton, then South must hold 5 !Cs. But you know South has 4 !Ss, so if he also has 5 !Cs then he only has 4 red cards, and he would not have opened 1NT with either 5-4-2-2 or 5-4-3-1 distribution.\nSo partner's !C9 is not a singleton, and you should wait. Declarer then runs dummy's !SQ. Partner wins the !SK, returns his OTHER !C to your !CA, and NOW you give him the ruff. He takes the !DA for down 1.</t>
  </si>
  <si>
    <t>1H X | pass 2C pass 2NT | pass 3NT pass pass | pass</t>
  </si>
  <si>
    <t>The bidding has been as shown. Partner led the !HT, dummy played the !HJ and it is your play.\nWhen you have made your choice click NEXT. [NEXT]\nDeclarer gets two !H winners whether you play one of your honors on this trick or not. So why does it matter what you do?\nSuppose you cover with your !HQ. South will win his !HA, then play !Cs until your !CA is forced out on the third round. He can then force an entry to dummy in the !H suit to reach the two !C winners.\nNow suppose you duck the !HJ. Again South will push !Cs, and again you hold up until the third round. Ahh, what a difference. Now declarer cannot use the !Hs to enter dummy and he will never get to enjoy those two !C winners.</t>
  </si>
  <si>
    <t>The bidding has been as shown. Partner led the !SQ, a low card was played from dummy, and it is your play.\nWhen you have made your choice click NEXT. [NEXT]\nIt seems that perhaps you should play low and let partner's !SQ force out South's !SA. Then, when you get the lead with a high !C you can force out South's !SJ. Get the lead with your other high !C and set the contract with !Ss.\nSuppose you try that. Play low on the first !S. South will also play low and West will be left holding the trick, and also holding the bag!With no more !Ss West will have to play one of the other three suits, and that is just what South wants to have happen. The contract could no longer be beaten.\nNow do it the right way. Play your !SK on partner's !SQ. Assume South takes the trick, although it doesn't matter whether he wins the first one or holds up. When you win your first !C drive out South's !SJ. When you win your second !C trick your !Ss will be good. If you overtake the first trick the contract can no longer be made.\nNotice that South will always make two !S tricks, so your overtake costs nothing.</t>
  </si>
  <si>
    <t>The bidding has been as shown. Partner led the !S9, dummy played the !S6 and it is your play.\nWhen you have made your choice click NEXT. [NEXT]\nYou could easily win the !SK, then play a small !S to drive out dummy's !SA. But South bid Notrump over your 2!S overcall, so he surely holds !S Q J T. So when you get the lead with your one !CA entry you can establish your !Ss, but you won't get into the lead to cash them.\nLook what happens when you duck the first trick. South will win the trick with his !ST, and start on dummy's !C suit.\nWest (your wonderful partner) will win the first !C and return his final !S to dummy's !SA.\nSouth will have to keep working on !Cs, but now you can win the !CA and play your !SK, dropping South's !SQ, and your other three good !Ss.\nJust like the previous deal, South gets two !S tricks either way, but one way he makes an overtrick, the other way he goes down 2.</t>
  </si>
  <si>
    <t>The bidding has been as shown. Partner led the !CK, dummy played low and it is your play.\nWhen you have made your choice click NEXT. [NEXT]\nYou are pretty sure partner would not have supported your !Cs unless he had 4 of them, which means it is very likely that South has a singleton. (he might even be void)\nSo if you are to set this contract partner is going to have to have some !S winners. It might not matter, but it also might be vital that the first !S lead comes from your side of the table so after you overtake with the !CA you switch to the !S7.\nPartner loves it - whatever South does West takes the next two !Ss, then leads a third !S for you to ruff. Down 1.</t>
  </si>
  <si>
    <t>The bidding has been as shown. Partner led the !CK, dummy played the !C7 and it is your play.\nWhen you have made your choice click NEXT. [NEXT]\nAs soon as you see the opening lead and dummy you should start figuring out just how you can defeat the contract. Hopefully this plan came to your mind.\nFrom his lead, you know partner also holds the !CQ. Overtake the !CK. Play your singleton !H5. When South starts on trumps, win the first one with your !SA. Put partner back on lead with a small !C to his known !CQ.\nIf you have a partner who pays attention he will now play a !H for you to ruff. Two !Cs, the Ace of trumps, and a !H ruff makes down 1.</t>
  </si>
  <si>
    <t>The bidding has been as shown. Partner led the !DK, dummy played low and it is your play.\nWhen you have made your choice click NEXT. [NEXT]\nPut yourself in partner's shoes. He almost surely has !D K Q T x (x). When South holds up on his !DA, which he almost surely will, West may think he is holding up with !D A J x, and be afraid to continue the suit.\nYou can help your partner figure out the true situation by merely playing your !DJ so he can see that South doesn't have it.\nWith this good play West will be able to continue !Ds and defeat the contract.</t>
  </si>
  <si>
    <t>1NT | pass 2D 2S pass | pass X pass pass | pass</t>
  </si>
  <si>
    <t>You open 1NT and partner responds 2!D. However, your Right Hand Opponent injects a 2!S overcall. What do you bid? [BID pass]\nIt is usually correct to pass in this situation, particularly if you are not strong in partner's suit. So you pass and partner doubles.\nWhat do you say now? [BID pass]\nPartner's double is called a Cooperative Double. It doesn't mean he has a !S stack, it just means that your side has the balance of power and East may have over-reached himself.\nIf you had good !Hs you might bid them now. Or, it is possible that you could make 3NT. But it is likely that you are going to make a bigger score in penalties so you pass.</t>
  </si>
  <si>
    <t>South is to play 4!S. West leads the !CK.\nMake a Plan, then click NEXT. [NEXT]\nLosers:   !S = 1    !H = 0  !D = 1    !C = 2 Total = 4\nThe !C lead was terrible for you as it exposes your 2 !C losers before you can establish a !D for a discard. If you start to pull trumps now the defense will grab their !SA, their 2 !Cs and their !DA.   \nIf you try to establish a !D they will do the same thing, just in a different order. What does that leave you? [NEXT]\nLosers:   !S = 1    !H = 0  !D = 1    !C = 2 Total = 4\nThe !C lead was terrible for you as it exposes your 2 !C losers before you can establish a !D for a discard. If you start to pull trumps now the defense will grab their !SA, their 2 !Cs and their !DA.   \nIf you try to establish a !D they will do the same thing, just in a different order. What does that leave you?\nIt leaves you trying the only possible way you can make this contract, finessing East for the !HQ to get a !C discard from dummy.\nYou win the !CA in dummy, play the !HK, thenreturn a !H to your !HJ. You then discard a !C from dummy on the !HA.\nto see all four hands. [NEXT]\nThis time it worked, another time it might not.</t>
  </si>
  <si>
    <t>Make a Plan, then click NEXT. [NEXT]\nLosers:   !S = 0    !H = 1  !D = 0    !C = 3 Total = 4\nThis is a very easy problem to be up here at number 18! Clearly you have to discard one of those 4 losers on the only card dummy has, the !DK.\nJust as clearly you have to be able to enter dummy after you unblock the !D A Q so you can't pull trumps immediately.\nSo here's the Plan. Win the !HA. Pull one round of trumps with the !SA. Play the !D A Q to get them out of the way. Enter dummy with the !SK. Play the !DK, discard a loser, and hope nobody ruffs. [NEXT]\n. . . except when you have a good reason not to, like here.</t>
  </si>
  <si>
    <t xml:space="preserve">Agreed that the bidding wasn't much. The final contract is still a good one. South is to play 6!H. West leads the !SJ.\nMake a Plan, then click NEXT. [NEXT]\nLosers:   !S = 0    !H = 0  !D = 0    !C = 4 Total = 4\nThere really aren't 4 !C losers since they can be ruffed in dummy. In fact you should see that this is an ideal cross-ruff hand, ruffing !Cs in dummy and !Ds in your hand. Since neither hand can be over-ruffed you expect to make all 8 trumps.\nRemember, when playing a cross ruff, you need to take any side suit winners first, otherwise a defender may be able to discard that suit while you are ruffing. So you win the !SA, then take the !SK, then . . . what? [NEXT]\nLosers:   !S = 0    !H = 0  !D = 0    !C = 4 Total = 4\nThere really aren't 4 !C losers since they can be ruffed in dummy. In fact you should see that this is an ideal cross-ruff hand, ruffing !Cs in dummy and !Ds in your hand. Since neither hand can be over-ruffed you expect to make all 8 trumps.\nRemember, when playing a cross ruff, you need to take any side suit winners first, otherwise a defender may be able to discard that suit while you are ruffing. So you win the !SA, then take the !SK, then . . . what?\nWell, if you win the !SQ, then the two Minor suit Aces, you'd be set up to cross-ruff the hand out for all 13 tricks. But here's what might happen if you try.\nEast might ruff the !SQ. OK, no disaster yet. But he might then play a trump. Your slam is now kaput. You can no longer make 8 trump tricks and will end up down 1. \nThe answer is to not be greedy for that overtrick. With West's opening !S lead there is an indication of possible length there. So, realizing that East could be short in the suit, take just the 2 !S tricks that you need for the slam, then play your Minor Aces and start the cross-ruff.\nto see all four hands. [NEXT]\nDon't jeopardize your contract trying to take too many. </t>
  </si>
  <si>
    <t xml:space="preserve">The bidding has gone as shown. Decide what you would bid, then click on BID above. [BID pass]\n\nYou should pass. You have 15 points, and if partner has the maximum of 11 it seems you might be able to make a game. But your points are trashy points. What a Weak 2-bidder usually needs are Aces and Kings, while you have an assortment of Queens and Jacks. </t>
  </si>
  <si>
    <t>You dealt this hand. Decide what you would bid, then click on BID above.\n\nYou open with a Weak 2-Bid, 2!S. Partner responds 2NT. What do you say next?\n\nThe 2NT bid is forcing. You have 11 points so you cannot reply 3!S. And your suit is not A K Q x x x so you cannot reply 3NT. That means you must bid a "feature" and your !HQ is the best you have. You bid 3!H and partner says 3!S. What do you say?\n\nPass. When you have already described your hand perfectly, partner becomes the Captain.</t>
  </si>
  <si>
    <t>1H 2S 3H 4S | X pass pass pass</t>
  </si>
  <si>
    <t>The bidding has gone as shown. Decide what you would bid, then click on BID above. [BID 2NT]\n\nOne of the characteristics of Weak 2-Bids is that Responder often is unsure how high to go. That's why the 2NT bid is such a great tool. In this case you bid 2NT and partner says 3!H. What do you say? [BID pass]\n\nWell, you weren't sure whether to take partner to game or not, so when he says he has a minimum hand you have to pass.</t>
  </si>
  <si>
    <t>The bidding has gone as shown. Decide what you would bid, then click on BID above. [BID 2NT]\n\nThey shouldn't really be this easy. You bid 2NT and partner replies 3NT. What do you say? [BID pass]\n\nYou pass of course. Partner's 3NT says his suit is A K Q x x x and you can therefore count 9 top tricks.</t>
  </si>
  <si>
    <t>You are South and it is your bid. Decide what you would say, then click on BID. [BID 1!H]\nA jump to 2NT would be descriptive, but your first goal is to seek a Major suit fit. When you have two 4-card Majors you should respond "up-the-line" so you bid 1!H. Partner says 2!H. What do you bid now? [BID 4!H]\nPartner would not support your !H suit without 4 cards so you have an 8-card Major fit. There is no point in bidding !Ss.\nPartner has at least 13 points and you have 13 so you bid the game.\nSouth plays 4!H. West leads the !DT.\nMake a Plan, then click NEXT. [NEXT]\nTo make a PLAN for a suit contract you should count your losers.\nLosers: !S 0 : !H 1 : !D 0 : !C 3 : Total = 4\nThere is nothing you can do about losing the Ace of trumps. The three !C losers would only happen if West has the !CA and East wins a trick early, (say with the !HA), and leads a !C through your !CK.\nYou can take care of this possibility by discarding a !C from dummy BEFORE you play trumps. So win the !DK, and play !SA, !SK, !SQ, discarding dummy's !C3 on the last one. Then pull trumps. You will end up losing two !Cs and the !HA.\nClick NEXT to see the Deal that could have set you. [NEXT]\nEast would win his !HA and would switch to a black suit to lead up to dummy's weakness. In this case he would surely lead the !CQ, and you would lose three !C tricks and be down before you started.\nMaking a PLAN is a necessary part of being a good Declarer and Visualizing what might happen is a necessary part of making a Plan.</t>
  </si>
  <si>
    <t>You are South and it is your bid. Decide what you would say, then click on BID. [BID 1!S]\nDon't think of passing. With 11 HCP and 2 length points you open 1!S. Partner responds 2!H. What is your next bid? [BID 2!S]\nYou must bid and you want to show that you have a bare minimum. You don't want to say 2NT because of that doubleton nothing !D. So you rebid your 6-card !S suit. Partner bids 4!S and everybody passes.\nSouth plays 4!S. West leads the !D5 on which you play dummy's !D3. East wins !DJ, plays !DA, then !D2.\nMake a Plan, then click NEXT. [NEXT]\nLosers: !S 1 : !H 0 : !D 2 : !C 1 : Total = 4\nYou have already lost the 2 !Ds and you sure can't escape losing the Ace of trumps. So you mustnot lose a !C trick. So your Plan will be to pull trumps, then finesse East for the !CQ. \nYou ruff the third !D, play !Ss until the !SA appears. When you regain the lead you pull any outstanding trumps, play one high !C, (in case someone has a singleton !CQ), then enter dummy with the !HA and make the !C finesse. Half of the time you make the contract, the other half you don't.\nClick NEXT to see the full deal. [NEXT]\nIt's never great when the success of your contract depends on a finesse, but sometimes that's your only hope - a 50% chance.</t>
  </si>
  <si>
    <t>You are South and it is your bid. Decide what you would say, then click on BID. [BID 4!H]\nYou have a nice hand, but 20 points is not strong enough to open 2!C. \nSo you open 1!H. Partner raises to 2!H. What do you bid now? [BID pass]\nPartner's raise to 2!H shows 6-10 points. You figure that should be enough for game but even if he has the full T you are not in slam range. So you bid the game. \nSouth plays 4!H. West leads !SA, then switches to !H2.\nMake a Plan, then click NEXT. [NEXT]\nLosers: !S 2 : !H 0 : !D 1 : !C 1 : Total = 4\nIt's a good thing you stopped at game - partner's hand is about as bad as it could be.\nThe PLAN turns out simple. You can't avoid either of the three black losers so you must eliminate the !D loser. You can ruff it in dummy. Just to be safe you pull one more round of trumps, then play !DA, !DK and !D5, ruffing in dummy. You will eventually get to your hand (with a !S or a !C ruff) and pull the last trump.\nClick NEXT to see the full deal. [NEXT]\nOnly a real beginner would have pulled all the trumps and not been able to ruff that !D.</t>
  </si>
  <si>
    <t xml:space="preserve">You are South and it is your bid. Decide what you would say, then click on BID. [BID 1!S]\nPartner has opened and you have 14 points. You know you belong in game but there is no need to jump and use up bidding space. You respond 1!S.\nPartner now bids 2!S. What do you bid next? [BID 4!S]\nYou know you should be in game and now you know the suit. You bid 4!S.\nSouth plays 4!S. The defense quickly takes three !H tricks, then switches to a !D.\nMake a Plan, then click NEXT. [NEXT]\nLosers: !S 0? : !H 3 : !D 0 : !C 0 : Total = 3?\nThis Deal is VERY similar to Deal 9 in that you are only worried about a 4-0 trump split. The reason that it shows up right here is to point out the difference between J 8 6 3 and J T 6 3.\nIf East holds !S J T 6 3 then there is nothing you can do about it - you will go down. If you lead a !S from dummy he will "split his honors" by playing the !ST. This will force your !SA and he can just sit back and wait for his !SJ to make a trick.\nBut if it is West with !S J T 6 3 you can keep him from winning a !S trick, IF YOUR FIRST !S PLAY IS THE !SA. East shows out and you play a small !S toward dummy's !S K Q 9. If West plays low you insert the !S9, if he plays one of his honors you win it, then return to your hand and finesse him out of the other honor.\nClick NEXT to see the full deal. [NEXT]\nIf your first !S was !SK or !SQ then it would be too late.\nClick NEXT to see an alternate deal. [NEXT]\nTo summarize: If you are missing J x x x your first play should be from the hand with two honors. Then you will  be able to finesse in either direction. If you are missing J T x x your first play should be honor from the hand with only one. This will leave you with a double-finesse position in one direction. If the other defender has the trumps there is nothing you can do. </t>
  </si>
  <si>
    <t>You are South and it is your bid. Decide what you would say, then click on BID. [BID 1!H]\nYou may not have had a problem with this opening bid, but be assured that many would. The hand meets all the requirements for an opening 1NT bid, balanced distribution and 16 points. So lots of good players would open 1NT. However, there is the question of the 5-card Major. Another group of good players don't open 1NT when their hand contains a 5-card Major.\nSo let us agree that either could be right and say that you chose 1!H. West overcalls 1!S, partner says 2!H and you pass.\nSouth plays 2!H. West leads the !SK.\nMake a Plan, then click NEXT. [NEXT]\nLosers: !S 2 : !H 2 : !D 0 : !C 2 : Total = 6\nYou might get lucky in the trump suit and only lose one trick, but you can't count on it. Dummy's !D suit has two extra winners, but there is the problem of transportation. By the time you get to enjoy those two winners you might have already lost six tricks.\nOne thing should be crystal clear. If you now lead a trump the defenders will win and cash 2 !Ss. You can avoid this by waiting on the trumps and playing !DK, then overtake the !DJ with dummy's !DQ. Then play !DA and discard a !S. Now from dummy you can lead a !H and perhaps play your !HK but even if it loses you will still make the contract.\nClickfor the full deal. [NEXT]\nMake sure you visualize how the play would have gone if you had played a trump to the second trick. When you see clearly the bad things that are likely to happen you will look harder for a remedy. When confronted with a hand such as this many beginning (or careless) players just automatically start trying to pull trumps. And many times they go down on hands that could have been made.</t>
  </si>
  <si>
    <t>You are South and it is your bid. Decide what you would say, then click on BID. [BID 1!C]\nThis sure looks like an opening 1NT hand, except for one little thing - it is too strong. Make sure you open 1NT ONLY with hands containing 15-17 points. For this one you open 1!C. Partner responds 1!S. What do you bid next? [BID 2NT]\nDo not support partner's Major suit response with only 3 cards. It is good to raise partner's Major suit OPENING with 3 trumps because he guarantees a 5-card suit. As a RESPONSE he only promises a 4-card suit, so you should have 4 in the suit to give immediate support.\nIn fact you have a perfect bid. With a balanced hand and 18-19 points you open 1 of a suit, then jump in Notrump. Holding 18 points you bid 2NT and partner raises to 3NT.\nSouth plays 3NT. West leads the !H5. East plays the !HQ.\nMake a Plan, then click NEXT. [NEXT]\nWinner count: !S 2 : !H 1 : !D 0 : !C 4 : Total = 7\nYou need 2 more winners and they will come from the !D suit once you have forced out the !DA. There is a problem though. When the opponents get the lead with the !DA they might cash 4 !H tricks. Of course if it is East who wins the !DA and if he doesn't have a !H to play then all will be well. So you don't take your !HA on the first trick, nor do you take it on the second trick. At trick 3 you have no choice so you win your !HA. \nNow you can take your 4 !C tricks if you like. Then lead a !D honor. If they don't take their !DA on this trick you play another !D honor. One of the defenders will win this trick. If it is East you will make your contract, if it is West you will go down.\nClick NEXT to see the full deal. [NEXT]\nNotice that if West was the one who had the !DA then you would go down despite your hold-up play. This PLAN is not a guarantee - but if you follow it you will make the contract 50% of the time. If you don't follow it you will make the contract 0% of the time.</t>
  </si>
  <si>
    <t>You are South and it is your bid. Decide what you would say, then click on BID. [BID 1!H]\nWith 12 points and an excellent suit you overcall 1!H.\nPartner raises to 4!H and everyone passes.\nSouth plays 4!H. West leads the !DA and the defense wins two high !Ds then switches to a trump.\nMake a Plan, then click NEXT. [NEXT]\nLosers: !S 0 : !H 0 : !D 2 : !C 2 : Total = 4\nThe two !D losers are already lost, so you must eliminate a !C loser. If West has the !CK then a simple finesse will win the day. That would be a 50% chance, right? WRONG! That would be a 0% chance. You and partner hold 23 HCP. West has already produced 4 HCP with the !DA, and if he had 3 more that would mean East opened with only 10 points. Very doubtful.\nSo face it, East has the !CK.\nHowever, dummy has some nice !S cards. So you pull the last trump, play your !S3 to dummy's !SA, then lead the !SQ. If East puts on his !SK (which you know he must have) you ruff it. Then enter dummy with a !D ruff and discard the small !C on the good !SJ. If East doesn't play his !SK you discard your  !C loser immediately.\nClickfor the full deal. [NEXT]\nThis was a perfect example. After the opening lead it was easy to deduce that all the rest of the high cards had to be in the East hand.</t>
  </si>
  <si>
    <t>You are South and it is your bid. Decide what you would say, then click on BID. [BID 1!S]\nYou open 1!S and partner jumps to 3!S.\nWhat do you bid next? [BID 4NT]\nWow. It looks like you might have a great fit. You bid 4NT and partner responds 5!H.\nWhat do you bid next?\nMake a Plan, then click NEXT. [NEXT]\nPartner shows 2 Aces so you bid 6!S.\nSouth plays 6!S. West leads the !DK.\nMake a Plan, then click NEXT. [NEXT]\nLosers: !S 1? : !H 1 : !D 0 : !C 0 : Total = 2?\nIf trumps don't split 3-2 you will definitely go down 1, so assume they do split. You could finesse East once in !Hs, or use a ruffing finesse on West, but the cleanest approach is just to ruff two !Hs in dummy. Of course you must do this before you pull trumps.\nWin the !DA in dummy. Play the !HQ to the !HA and ruff the !HT with dummy's !S8. Play the !S5 to your !SA and ruff the !HJ with dummy's !S9.\nReturn to your hand with a !C and pull another round of trumps with your !SK. Leaving the master trump out start playing !C winners. Someone may ruff with their master trump but that's the only trick they will get.\nClick NEXT to see the full deal. [NEXT]\nBut that would have been all for nothing if South had not found the PLAN to make it.</t>
  </si>
  <si>
    <t>You are South and it is your bid. Decide what you would say, then click on BID. [BID 2!C]\nWith 22 points you are too strong to open with a 1-bid.\nYou start with a forcing 2!C, partner responds 2!D. This is a "waiting" bid, showing 0-7 points. What do you bid now? [BID 2!S]\nNo need to jump. If you say anything other than 2NT partner is forced to bid again.\nYou bid 2!S and it is partner who says 2NT. What do you bid now?\nMake a Plan, then click NEXT. [NEXT]\nAlways keep in mind that you don't need to bid the same values twice. Partner knows that you have 22 or more points and knows that you have a good !S suit. So all you do at this point is rebid your !Ss to show that it is a 6-card suit.\nYou bid 3!S and partner raises you to game.\nSouth plays 4!S. West leads the !HQ.\nMake a Plan, then click NEXT. [NEXT]\nLosers: !S 1? : !H 1 : !D 2 : !C 0 : Total = 4?\nThat question mark means that if !Ss don't split 3-2 you will have 2 losers in which case the !D finesse will just have to work. However, the 3-2 split will probably occur, so you make your PLAN based on that.\nUnless West is a complete moron dummy's !HK is a goner no matter what you do. So you duck, then ruff the !HJ continuation. Next you play !SA, !SK, both defenders following. At this point one defender still holds the master !SQ and you must decide whether to leave it outstanding or force them to play it. \nWhen dummy has a side suit you want to run but no outside entries it usually pays to drive out the master trump. So you play another !S and East wins the !SQ. He now plays a !D and you hopefully play the !DQ, but West takes the !DK and plays another !D. You are now in control. Win the !DA and play 4 rounds of !Cs, discarding your !D loser. \nClick NEXT to see the full deal. [NEXT]\nYou would have played !CA, !C K, then a small !C to dummy's !CJ. East would ruff this with his !SQ and you would never be able to reach dummy's !CJ. You would be down 1, losing 1 !S, 1 !H and 2 !Ds.</t>
  </si>
  <si>
    <t>You are South and it is your bid. Decide what you would say, then click on BID. [BID 1!S]\nThere are three legitimate choices, 1!D, 1!S or 1NT.\nYou should always show a Major suit if you can, even a poor one like this.\nYou bid 1!S. Partner says 2!S and it is your bid. [BID pass]\nPartner has a minimum opener. You pass in a flash.\nSouth plays 2!S. West leads the !DK.\nMake a Plan, then click NEXT. [NEXT]\nLosers: !S 3? : !H 1 : !D 2 : !C 0 : Total = 6?\nYour !H loser can disappear on dummy's third !C.\nIf !Ss split 3-2 you can hold your losers in the suit to 3 as long as the defenders don't get a ruff. But if the defender with a doubleton trump happened to get a ruff then your trump losers would go to 4. You should lead trumps to try to prevent this.\nSo win the !DA and lead a !S. West will win and play 3 high !Ds. You ruff the third one in dummy. East may over-ruff, and if he does you can hope that he was the defender who started with 3 trumps. Suppose East now leads a !H. You win in your hand and play another trump, happily observing the !SK and !SA both fall. You win the rest of the tricks, discarding your !H loser on dummy's third !C.\nClick NEXT to see the full deal. [NEXT]\nYou were a little lucky that the defender who got the ruff, East, was the one who started with 3 trumps.</t>
  </si>
  <si>
    <t xml:space="preserve">You are South and it is your bid. Decide what you would say, then click on BID. [BID 1!D]\nYou are too strong to open 1NT. With two 4-card minors the correct opening bid is 1!D. Partner responds 2!C.\nWhat do you bid now? [BID 3NT]\nYou now need to make a jump bid. You MIGHT jump to 4!C but that would bypass what is probably your best game. Instead you just jump to 3NT. Partner doesn't HAVE to pass, but he does.\nSouth plays 3NT. West leads the !H7 East wins !HA and returns !H9.\nMake a Plan, then click NEXT. [NEXT]\nWinner count: !S 3 : !H 1 : !D 3 : !C 1 : Total = 8\nYou have a LOT of points - but only 8 tricks. And you know that if you lose the lead there will be a deluge of !Hs on the table. !Cs is your best suit, and if the finesse works you will make 6. Of course if it fails you will go down. But there is one thing you should do before you stake everything on a 50% finesse. You should play 3 rounds of !Ds. If they split 3-3 you will have found your ninth trick and you won't risk the !C finesse.\nClick NEXT to see the full deal. [NEXT]\nThe best thing about this plan is that when you test the !Ds, if it turns out they do not split 3-3 you can still try the !C finesse. </t>
  </si>
  <si>
    <t xml:space="preserve">You are South and it is your bid. Decide what you would say, then click on BID. [BID 1!S]\nWell, you're pretty sure you have a !C fit. But before you show partner your fine !C support you have an obligation to show a 4-card Major.\nYou respond 1!S, partner jumps to 3!S. What do you bid? [BID 4!S]\nYour hand revalues to 11 or 12 points so you should bid game. 5!C requires 11 tricks and 4!S only T tricks. You bid 4!S.\nSouth plays 4!S. West leads the !HK.\nMake a Plan, then click NEXT. [NEXT]\nLosers: !S 2 : !H 0 : !D 0 : !C 0 : Total = 2\nYou expect trumps to split 3-2 so you would lose 2 trumps. You have no other losers so you decide to pull trumps. You win the !HA and play the !SA. East plays the !SK!\nDo you change your Plan? Click? [NEXT]\nWell, East may be false-carding. He may also have the !SQ for example. But if you decide to play another trump and it turns out he was NOT false-carding you will be dead in the water. West will take his three trump tricks and some !Hs. Many !Hs.\nSo don't take the chance. Abandon trumps and start playing !C winners. Let West take the three trumps whenever he wants to. You will not lose control of the hand and will make your T tricks.\nClick NEXT to see the full deal. [NEXT]\nAs you see, West would have pulled your and dummy's trumps and then won 3 !H tricks.\nA slightly different Plan would also have worked. At trick two you could have played a low trump from both hands. East would win the !SK, then probably play another !H. You ruff, play a !S to the !SA and discover the split. From there the Plan is the same, play your !Cs and let West ruff when he wants. </t>
  </si>
  <si>
    <t>You are South and it is your bid. Decide what you would say, then click on BID. [BID pass]\nOf course you open 1!S. Partner responds 2!C. What do you bid now? [BID 3!S]\nWith 17 points and a 6-card suit you jump to 3!S. Partner bids the game.\nSouth plays 4!S. West leads the !HQ.\nMake a Plan, then click NEXT. [NEXT]\nLosers: !S 1 : !H 1 : !D 2 : !C 0 : Total = 4\nYou have plenty of !C winners in dummy but you must be careful because there are no outside entries. You win your !HA and play !SA and !SK, both defenders following suit. The !SQ is still out. To make sure you get to enjoy those !C winners you should continue with another !S, forcing out the !SQ. The defense will now take a !H if they are smart, but the rest of the tricks are yours because you can run the !C suit without anyone trumping in.\nClick NEXT to see the full deal. [NEXT]\nEast would have used his master !SQ to ruff the second !C, before you had taken any discards. You would still have to lose a !H and two !Ds.</t>
  </si>
  <si>
    <t>You are South and it is your bid. Decide what you would say, then click on BID. [BID 1!S]\nYou have an easy choice, you open 1!S.\nPartner responds 1NT. What do you bid now? [BID 3!S]\nPartner is showing 6-10 points. With 17 points you are strong enough to invite game. You show your 6-card suit by jumping to 3!S. Partner bids 4!S.\nSouth plays 4!S. West leads the !CQ.\nMake a Plan, then click NEXT. [NEXT]\nLosers: !S 0 : !H 2 : !D 1 : !C 1 : Total = 4\nYou have no time to waste. You have no way to discard either minor suit loser, so you absolutely must ruff a !H in dummy. You dare not pull a trump. Win the !CA in dummy and play a !H to your !HQ. West will win and probably lead a trump. You win, cash the !HK and ruff your small !H with dummy's last trump. Now take the !DA and give up the lead. Ruff at the first opportunity and pull trumps, making 6 !S tricks, 2 minor suit Aces, one !H trick and a !H ruff in dummy.\nClick NEXT to see the full deal. [NEXT]\nAlways draw them - unless you have some other need for them first. Like in this hand.\nNotice this. You cannot fault West for his opening lead, top of an honor sequence is very logical. BUT, if he had led a trump you would have gone down.</t>
  </si>
  <si>
    <t xml:space="preserve">You are South and it is your bid. Decide what you would say, then click on BID. [BID 1!S]\nYou open 1!S. Partner responds 2!S. What is your bid? [BID pass]\nThis was easy. You had a minimum opening bid and partner gave a minimum response. You pass.\nSouth plays 2!S. West leads the !HQ.\nMake a Plan, then click NEXT. [NEXT]\nLosers: !S 0 : !H 1 : !D 3 : !C 2 : Total = 6\nYou have one loser too many. It doesn't seem you can do anything about the 3 !Ds but you might be able to avoid one of the !Cs if you are lucky. However, you can probably get rid of the !H loser by ruffing it in dummy. \nOne small worry - East's play of the !H9 might be the start of a doubleton signal. If so, he may be able to over-ruff dummy. You should have played the !HA on the first trick. Next you pull two rounds of trumps with !SA, !SK. Only then do you play !HK and !H8 ruffing with dummy's last trump. Fortunately East only had two trumps and cannot over-ruff, even though he is out of !Hs.\nWhen you get back in you will pull trumps and lead toward dummy's !C K J, hoping to make a good guess.\nClick NEXT to see the full deal. [NEXT]\nThe only way to make the contract was to ruff a !H in dummy. </t>
  </si>
  <si>
    <t>You are South and it is your bid. Decide what you would say, then click on BID. [BID 1!D]\nWith 14 points you will naturally open the bidding. You should open a 4-card !D suit rather than a 3-card !C suit. Partner responds 1!H. What do you bid now? [BID 1NT]\nPartner might have bid a 4-card suit so you cannot support !Hs with only 3. Instead, you describe your balanced, minimum opener by bidding 1NT. Partner then bids 3NT and you pass.\nSouth plays 3NT. West leads the !CK.\nMake a Plan, then click NEXT. [NEXT]\nWinners: !S 3 : !H 2 : !D 1 : !C 1 : Total = 7\nYou need to find 2 more winners and they can come from the !D suit. You can finesse West for the !DK. If he has it then you will get 3 extra tricks, but even if East has the !DK you can still make 2 winners.\nThe problem is that if you win the first or second !C and then try the !D finesse East may win and still have a !C to lead back to his partner. So you should hold up the !CA until the third round of the suit. Then if East wins the !DK he may not have another !C.\nClick NEXT to see the full deal. [NEXT]\nWhen East won the !DK he would still have had a !C to return to West's hand. You would have lost 4 !C tricks and the !DK.\nBut what if East DID have another !C when he won the !DK?\nClick NEXT to see different East/West hands. [NEXT]\nWhen East won the !DK  here he had a fourth !C to return to West's hand. That means the !C suit split 4-4 so you would have lost only 3 !C tricks and the !DK.</t>
  </si>
  <si>
    <t xml:space="preserve">You are South and it is your bid. Decide what you would say, then click on BID. [BID 1!S]\nYou have an easy 1!S opening bid.\nBut West overcalls 2!D and partner bids 3!D.\nWhat do you bid next? [BID 4!S]\nYou should be certain to have a partnership agreement on the meaning of a cue-bid after an overcall.\nMost good players use it to show support for opener's suit and at least 11 points. In other words, a hand with which you would have made a limit-raise or better.\nSo you bid the !S game.\nSouth plays 4!S. West leads the !DA, then !DK, then !DJ. East discards on the second !D and ruffs the third one with the !ST.\nMake a Plan, then click NEXT. [NEXT]\nLosers: !S 0? : !H 1 : !D 2? : !C 0 : Total = 3?\nThe loser count looks a little messy - that's because of the circumstances. If you could have just played three rounds of !Ss you would probably have had 0 losers, and if you ruff this !D you will have only 2 !D losers, but maybe create a !S loser.\nBut though the loser count is confused your plan should not be. You DO NOT over-ruff the !ST. Instead you discard your one !H loser (a loser-on-loser play). East can have this trick but whatever he returns you will win, pull trumps in THREE rounds if necessary, and take the rest of the tricks.\nClick NEXT to see the full deal. [NEXT]\nBut did you notice that West made a bad play? He should have cashed his !HA before he led the third !D for his partner to ruff. Then when his partner ruffed with the !ST your goose would have been cooked. </t>
  </si>
  <si>
    <t>You are South and it is your bid. Decide what you would say, then click on BID. [BID 1!C]\nIs there any doubt? Although you only have 11 HCP your 6-card suit adds 2 more. And with 13 points you should always open. So you open 1!C. \nPartner responds 3!C. What do you bid? [BID 5!C]\nWith the !C fit your hand is now revalued to 15 points. But it's still a close thing. You may be able to make 5!C or you may not.\nPassing would not be horrible - but when in doubt it is usually better to be bold. You cross your fingers and bid 5!C. \nSouth plays 5!C. West leads the !DQ.\nMake a Plan, then click NEXT. [NEXT]\nLosers: !S 1 : !H 0 : !D 1 : !C 1 : Total = 3\nThe two black Aces aren't going away so if you are to make this contract you must do something about your !D loser. And the only likely place to put it is on dummy's !SK. If West has the !SA, you can lead up to the !SK and make a winner out of it.\nSuppose you win the !DQ in dummy and play a !C. Somebody will win the !CA and play another !D. You win this and lead toward the !SK. No good. West jumps up with his !SA and sets you with a !D winner.\nThe problem was that when you played a trump you let the timing go to the defense. They could knock out your last !D stopper while they still had the !SA. Try it this way.\nWin the !D in your hand and immediately play the !S9. If West doesn't take his !SA he'll never get it, so assume he goes up. Now he leads !DJ but you win, get to dummy with the !HK and play the !SK, discarding the !D loser.\nClick NEXT to see the full deal. [NEXT]\nIn this hand that something is to establish the !SK so you can discard your !D loser.</t>
  </si>
  <si>
    <t>You are South and it is your bid. Decide what you would say, then click on BID. [BID 1!H]\nYou have a very good hand. But not good enough to open 2!C, so you open 1!H.\nPartner jumps to 3!H. What do you bid? [BID 4NT]\nThis is close. Partner has 11 or 12 points and good !H support. Your hand revalues to 21 points. You might have a slam. You decide to try for it and bid 4NT. Partner replies 5!C showing no Aces. So much for the slam. You bid 5!H.\nSouth plays 5!H. West leads the !ST. You put on dummy's !SJ, East plays the !SK and you win the !SA.\nMake a Plan, then click NEXT. [NEXT]\nLosers: !S 1 : !H 1 : !D 0 : !C 1 : Total = 3\nYou cannot avoid losing either of the two Aces. So therefore you must do something about the !S loser. And the only thing you can do with it is to discard it on one of dummy's !Cs.\nBe careful. If you lead a trump now a defender will take the Ace and play another !S, exposing your loser while the !CA is still out. You must set up the !C first. So at trick 2 play your !C to dummy's !CQ. A defender may win this and play a !S, but you win the !SQ and play the !CK, discarding your !S loser. Now you switch to trumps.\nClick NEXT to see the full deal. [NEXT]\nImagine what the defense will do if you lead a round of trumps. Then imagine what they will do if you play a different suit instead.</t>
  </si>
  <si>
    <t>You are South and it is your bid. Decide what you would say, then click on BID. [BID 1!D]\nWith 19 points you are too strong to open 1NT so you open 1!D. Partner responds 2!D. What do you bid? [BID 3NT]\nPerhaps you can make 5!D. But 9 tricks are easier than 11  so you bid 3NT. Notice that there was no reason to "show" your !S suit. If partner held 4 !Ss he would not have bid 2!D. \nSouth plays 3NT. West leads the !HQ.\nMake a Plan, then click NEXT. [NEXT]\nWinners: !S 1 : !H 2 : !D 1 : !C 3 : Total = 7\nYou can create one winner in !Ds if they split 3-2, but too late, the defense would have set up their !Hs. So you must get 2 more !S tricks.\nThis is one of the most misplayed positions in bridge. The usual approach is to lead the !SQ, hoping that West holds the !SK. But this can't succeed. If West does hold the !SK he will cover, either this trick or the !SJ, and someone's !ST will become a winner. Of course if East has the !SK then the finesse will fail, along with your chance of 2 more winners.\nThe correct way to play for 2 more tricks is to hope EAST has the !SK and lead twice toward your !S Q J. So win the first trick, play !S4 to dummy's !SA. Lead the !S3 toward your hand, playing the !SJ if East plays low. (Of course if East ever plays the !SK he gives you two winners immediately.) When the !SJ wins, return to dummy with the !DA and lead the !S6 toward your !SQ.\nClick NEXT to see the full deal. [NEXT]\n</t>
  </si>
  <si>
    <t>You are South and it is your bid. Decide what you would say, then click on BID. [BID 4!S]\nHE WHO KNOWS, GOESYou KNOW your side has 26-28 points. You KNOW your side has 8 or more !Ss. You GO to 4!S.\nSouth plays 4!S. West leads the !DJ.\nMake a Plan, then click NEXT. [NEXT]\nLosers: !S 2/3 : !H 0 : !D 1 : !C 0 : Total = 3/4\nYou are definitely going to lose the !DA and the !S A K. Therefore you must plan to avoid losing a third !S.\nYou should lead UP TO your honor cards. Cover the !DJ and lose to East's !DA. Win his return (probably another !D) in dummy. Lead a small !S to your !SJ. West wins with an honor and probably plays the !DT. Ruff it, lead a !C to dummy and lead the last !S. If East plays the other high honor you play low. If East plays low you guess whether to play the !SK, or !ST. Your best play is to assume the two honors were split and play the !SQ.\nClickfor the full deal. [NEXT]\nNow click for an alternate possible. [BID ]\nYou might think that West is just as likely to have held an original doubleton !S A K as doubleton !S A T, and that playing the !S9 would be as good a play as !SQ.\nThis is untrue for a very classy-named reason - The Principle of Restricted Choice. You may not even believe it when you read it, but it's mathematically sound. If West were dealt an original !S A K, he would have been just as likely to win with the !SK as with the !SA. The fact that he actually won the !SA makes it less likely that he also holds the !SK.</t>
  </si>
  <si>
    <t>You are South and it is your bid. Decide what you would say, then click on BID. [BID 1!S]\nA jump to 2NT would not be a terrible bid. But it is more important to show your 4-card Major.\nSo you bid 1!S instead. Partner raises to 2!S.\nWhat do you bid next? [BID 4!S]\nIt's another case of HE WHO KNOWS, GOES. You know you have at least 26 points and 8 !Ss. Of course you trust that partner would not raise a suit you bid as responder with only 3 trumps. So you bid 4!S.\nSouth plays 4!S. West leads the !HK. The defense takes the first three !H tricks, then switch to a !C.\nMake a Plan, then click NEXT. [NEXT]\nLosers: !S ? : !H 3 : !D 0 : !C 0 : Total = 3?\nIt kinda makes you wish you'd bid 2NT after all doesn't it?\nAt least the picture is clear. Very clear. You have no wiggle room left so you must bring in the !Ss without losing a trick. So West MUST have the !SK. Therefore you assume West does hold the !SK. \nSuppose you lead the !SQ. West will play his !SK and force you to play dummy's !SA. Then one of the defenders will win the third !S with the !ST or !S9.\nNo, you only have one chance to make this contract - West must hold a doubleton !S K x. So you lead a SMALL !S from your hand and finesse dummy's !SJ. Then play the !SA, dropping West's !SK, then pull the last trump with the !SQ.\nClick NEXT to see the full deal. [NEXT]\nSince you would only have one more honor you'd be bound to lose a trick.</t>
  </si>
  <si>
    <t>You are South and it is your bid. Decide what you would say, then click on BID. [BID 1!H]\nWith 19 points and a 5-card !H suit you open 1!H.\nPartner raises you to 2!H. What do you bid? [BID 4!H]\nPartner's bid shows 6-10 points. If he has 6 it might be close, but otherwise you should have a game. You bid 4!H.\nSouth plays 4!H. West leads the !SQ.\nMake a Plan, then click NEXT. [NEXT]\nLosers: !S 2 : !H 0 : !D 1 : !C 2 : Total = 5\nThe three minor suit losers cannot be avoided, but the two !S losers can be ruffed in dummy. A small amount of caution is in order. Win the !SK and play the !SA. Ruff a !S with dummy's !H8. East shows out but cannot over-ruff. Return to your hand with the !DA and ruff your last !S with dummy's !HA. Return to your hand with a trump. You will lose three minor suit cards and nothing else.\nClick NEXT to see the full deal. [NEXT]\n</t>
  </si>
  <si>
    <t>You are South and it is your bid. Decide what you would say, then click on BID. [BID 2!C]\nBecause you have an invitational hand with a 4-card Major (!Ss) you use Stayman.\nAfter your 2!C bid partner says 2!D.\nWhat do you bid next? [BID 2!H]\nPartner does not have 4 (!Ss) so you have no 8-card fit there. However, he might have 3 !Hs, so you now bid 2!H. Partner will understand you are showing a 5-card suit.\nPartner bids 3!H. What do you say? [BID pass]\nThis could go either way. You started out with 9 points, but perhaps you could revalue your hand upward after you find the fit. The problem with that is those two doubletons are in the long-trump hand, and taking ruffs in the long-trump hand doesn't usually add tricks. You take the conservative route and pass.\nSouth plays 3!H. West leads the !CJ.\nMake a Plan, then click NEXT. [NEXT]\nLosers: !S 2 : !H 2 : !D 1 : !C 1 : Total = 6\nYou may be able to ruff 1 !S in dummy, and discard another on a long !D. And you hope to keep your trump losers to 1.\nStart by covering the !CJ to set up a sure !C trick. East wins the !CA and returns a !C, won by dummy's !CK. It looks better to start the trumps from your side, so play a !D toward your !DK. West wins and plays a !C, which you ruff. Now lead a !H, playing the !HK if West plays low. Assume this wins the trick. Lead a !H back, finessing the !H9 since you think West must hold the !HA. He does hold it, and takes it right now. West leads a !S. You win the !SA in dummy, play the !S7 to your !SK, and ruff a !S with dummy's last trump. Now lead dummy's !D Q J, discarding a !S on the last one. You have only good trumps left.\nClick NEXT to see the full deal. [NEXT]\n</t>
  </si>
  <si>
    <t>You are South and it is your bid. Decide what you would say, then click on BID. [BID 1!D]\nYou have 19 points, too much for 1NT. With two 4-card minors you should open 1!D, regardless of strength. Partner responds 1!H. What do you bid next? [BID 2NT]\nPartner's !H bid makes you very happy. It also makes your rebid a snap. With 19 points and a balanced hand you jump to 2NT.\nPartner now surprises you a little by saying 3!D.\nWhat is your next bid? [BID 3NT]\nFor partner to take you out of Notrump he must have a distributional hand, probably with a singleton or void in one of the black suits. You have to make the choice between passing, bidding 4!D or 5!D, or bidding 3NT.\nWhile any of those choices might turn out best, the fact that most of your strength is in the black suits should help you decide on 3NT.\nSouth plays 3NT. West leads the !S5. East plays the !S9.\nMake a Plan, then click NEXT. [NEXT]\nWinner count: !S 2 : !H 0 : !D 2 : !C 4? : Total = 8?\nThose 4 !C winners assume a 3-2 split. Since that is going to be the first suit you play you will find out soon enough.\nYou win the !SQ. Play the !CK, then the !CT (trying to tempt a cover). Go up with the !CQ and East follows with the !CJ so you do have 4 !C tricks. Take your other two !Cs right now.\nYou are now at the crossroads. For your ninth trick should you try the !D finesse or should you establish a !H. It's a no-brainer. If you finesse a !D and it loses to East's !DQ a !S will come back, knocking out your last stopper. Then, if the !Ds fail to split 3-2 you will be short one winner and it will be too late to set up the !H. So ignore the finesse and set up a !H for your guaranteed nine tricks.\nClick NEXT to see the full deal. [NEXT]\nEast would win and play a !S, and whether you ducked this one or not your last stopper would soon be removed. When !Ds failed to split 3-2 you would have been forced to try a !H. West would win his !HA and set you with !Ss.\nCorrectly played you would lead a !H honor to establish one trick in the suit and easily make the game with 2 !Ss, 1 !H, 2 !Ds and 4 !Cs.</t>
  </si>
  <si>
    <t>You are South and it is your bid. Decide what you would say, then click on BID. [BID 1!S]\nAn easy one. You bid 1!S. Partner responds 1NT.\nWhat is your next bid? [BID 3!S]\nYou're going to rebid your 6-card !S suit, but how high? The usual guideline is to bid 2!S with 13-15 points, but jump to 3!S with 16-18 points. You come in just over the line so you bid 3!S. Partner puts it in game.\nSouth plays 4!S. West leads the !HQ, East playing !H9.\nMake a Plan, then click NEXT. [NEXT]\nLosers: !S 0 : !H 1 : !D 1 : !C 2 : Total = 4\nYou must eliminate one loser and the easiest one will be the !H which you can ruff in dummy. However, East's !H9 looks a little ominous, particularly since West apparently has some length in the suit. Presumably you played the !HA on the first trick. Next lead the !H6 from dummy, hoping East can't (or doesn't) ruff. He plays the !H2. Win the !HK and play your !H 4, ruffing with dummy's !SQ. East is out of !Hs, but can't over-ruff. Now pull trumps and set up one !C trick. You lose 2 !Cs and a !D, just as expected.\nClick NEXT to see the full deal. [NEXT]\n</t>
  </si>
  <si>
    <t>You are South and it is your bid. Decide what you would say, then click on BID. [BID 2!D]\nWhen responding to a takeout double use these guidelines:0-8 points: bid a suit cheaply9-11 points: bid a suit with a jump12 or more points: cue-bid the opponent's suit\nWith 13 points you cue-bid 2!D. Partner says 2!H.\nWhat do you bid now? [BID 2!S]\nYou are forced to game, now you must find a suit. Partner suggested !Hs, you suggest !Ss. Partner agrees !Ss and bids the game.\nSouth plays 4!S. West leads !DA, !DK, !DQ. East plays !D8 then !D2.\nMake a Plan, then click NEXT. [NEXT]\nLosers: !S 0 : !H 0 : !D 3 : !C 1 : Total = 4\nIf you could ruff that !D then one of your !D losers would be eliminated - if East didn't over-ruff. But you know that East is going to over-ruff. So don't ruff it, discard dummy's !C6 instead. Later you can ruff your !C loser in dummy.\nClick NEXT to see the full deal. [NEXT]\n</t>
  </si>
  <si>
    <t>You are South and it is your bid. Decide what you would say, then click on BID. [BID 1!D]\nYou have 13 points so you will definitely open the bidding. You don't open with a 4-card Major and you don't open with a 2-card !C suit. So this is the one distribution where you open a 3-card !D suit. Partner responds 2!C and it is your bid. [BID 2NT]\nBe very careful! You are tempted to now bid 2!H or 2!S. Don't give in to the temptation. That would be a REVERSE - bidding a second, higher-ranking suit at the 2-level. You should have at least 16 points to reverse. Besides, if you trust partner you don't need to bid either of those suits anyway. If he had a 4-card Major he probably would have shown it on his first bid. No, your next bid is clearly 2NT. Partner raises to 3NT and you pass.\nSouth plays 3NT. West leads the !H2, East wins the !HA and returns the !H5. West takes the !HK and plays the !H7.\nMake a Plan, then click NEXT. [NEXT]\nWest leads the !H2, East wins the !HA and returns the !H5. West takes the !HK and plays the !H7.\nWinner count: !S 2 : !H 2 : !D 2 : !C 2 : Total = 8\nYou are glad the defense started with !Hs, that was a suit you would have had to play yourself. You need one more winner and your first thought may be that the !Ss are going to have to split 3-3. However, that happens only about 40% of the time so you keep looking. There is one more card that might be valuable, the !CJ. If East holds the !CQ then you can make a trick out of the !CJ.\nYou are already in dummy with the !HJ so you lead a small !C. If East plays low you will play the !CJ which will hold the trick and become your 9th winner. If East plays his !CQ you will have the !CJ for your 9th winner later.\nAnd if East doesn't have the !CQ at all? then you STILL have the possibility of a 3-3 !S split.\nClick NEXT to see the full deal. [NEXT]\n</t>
  </si>
  <si>
    <t>You are South and it is your bid. Decide what you would say, then click on BID. [BID 1!S]\nYou open 1!S. West overcalls 2!H and partner bids 4!S.\nSouth plays 4!S. West leads !HA, !HK, !HQ.\nMake a Plan, then click NEXT. [NEXT]\nLosers: !S 1 : !H 2 : !D 1 : !C 0 : Total = 4\nYou have already lost the 2 !Hs and you will definitely lose the !D. So you cannot lose a !S as well. When you have 11 cards in a suit missing the King, the recommended play is to play for the drop. But the recommended play shouldn't be used on this hand because you know that East has the !SK. How do you know this? Because West has turned up with 10 points in !Hs, (the A K Q and a fifth one). If he held the !SK as well he would have had 13 points and a good suit and would have opened he bidding. But he didn't open, so he doesn't have the !SK.\nRuff the !H. Play the !D8 to dummy's !DT. If East takes the !DA win his return and enter dummy with the !DQ. When in dummy lead the !SQ and finesse East out of his !SK.\nClickfor the full deal. [NEXT]\n</t>
  </si>
  <si>
    <t xml:space="preserve">You are South and it is your bid. Decide what you would say, then click on BID. [BID 1!H]\nYour first bid is easy, you say 1!H. But what do you say after partner's 2!H response? [BID 3!C]\nYou have 18 points and partner has 6-T. Doing the math, you total 24-28.\nYou want to make a bid that will tell partner to bid game if he has 9-T, but will stop at 3!H if he only has 6-7. Lots of players will bid 3!H with this hand to make just that invitation. There's nothing wrong with that bid.\nBut there is an improvement. Bid 3!C instead. Partner knows you aren't showing him a !C suit, why would you do that after agreeing on !Hs? What it means is "Partner I'm inviting you to bid the game if you have maximum, but if your decision is close decide based on !Cs, the suit I could use help in." It is called a HELP SUIT GAME TRY. Partner has 8 points and the !CA and decides that is enough to bid game.\nSouth plays 4!H. West leads the !SK.\nMake a Plan, then click NEXT. [NEXT]\nLosers: !S 1 : !H 0 : !D 1 : !C 2 : Total = 4\nYou win the !SA and pull trumps in three rounds. You need to manufacture one winner and you can see right off the bat that it cannot be manufactured in !Ds or !Cs. However, you CAN set up the !S8.\nLead the !ST. West must win with his !SJ. Let's say he plays a !C. Win with dummy's !CA and play the !S9, discarding a small !C. West will take his !SQ and cash a !C trick, but then must let you back in. You enter dummy with the !DA and discard your !D loser on the good !S8.\nClick NEXT to see the full deal. [NEXT]\nYou cannot make T tricks unless West's opening lead is a !S. </t>
  </si>
  <si>
    <t>You are South and it is your bid. Decide what you would say, then click on BID. [BID 1!S]\nYou don't quite have the strength for a jump-shift, and in any case sometimes it is better to proceed slowly. So you respond 1!S, knowing partner must bid again. \nHe does bid again, surprising you when he says 2!S. What do you bid? [BID 3!C]\nAll of a sudden your hand has become gigantic. Never mind points, you have only 5 possible losers in your hand and partner has opened the bidding. Surely he can take care of a few of them.\nYou want to try for slam. DO NOT BID BLACKWOOD! With two quick losers in !Ds you would not know what to do if Partner showed only one Ace. You wouldn't know whether the defense could take the first two !D tricks or not. A better approach is to use a control bid. \nSo you bid 3!C. Partner will absolutely know that you aren't bidding a !C suit, he knows you have already agreed on !Ss. He will take you to be showing first round control in !Cs, probably the !CA.\nPartner bids 3!D. What do you bid next? [BID 4NT]\nPartner's 3!D is a control bid showing the !DA. Do not even consider that he is trying to get back to !Ds, you both know that your suit is !Ss. \nNOW you use Blackwood, knowing you are not in danger of losing two quick !Ds.\nPartner replies 5!H, showing two Aces. What do you bid? [BID 6!S]\nYour side has all the Aces but don't get greedy. Remember that partner made a minimum bid at his second turn. He couldn't have two Aces and three Kings. \nSo you bid the small slam.\nSouth plays 6!S. West leads the !HQ.\nMake a Plan, then click NEXT. [NEXT]\nLosers: !S 0 : !H 1 : !D 0 : !C 1 : Total = 2\nToo bad partner didn't have either !HK or !CK. But since he didn't you will just have to establish the !D suit.\nYou pull trumps in one round with your !SK. Play !D A K, then ruff a !D. if both defenders follow then both dummy's !Ds are good and you will make 7. However, it is more likely that !Ds will split 4-2, in which case you return to dummy with the !SJ and ruff the fourth !D. Back to dummy with the !SA and play the now-established !D7, discarding either your !H or !C loser.\nClick NEXT to see the full deal. [NEXT]\nIn this hand you could not be defeated unless the !Ds split 5-1.</t>
  </si>
  <si>
    <t>You are South and it is your bid. Decide what you would say, then click on BID. [BID 1!C]\nWhen you are dealt 13 points and only one biddable suit things are simple. After you open 1!C partner responds 1!D. What now? [BID 1NT]\nYou can't support responder's suit with only 3 cards so you show your minimum by bidding 1NT. Partner bids 3NT and you naturally pass.\nSouth plays 3NT. West leads !S6. East plays !SK.\nMake a Plan, then click NEXT. [NEXT]\nWinners: !S 1 : !H 2 : !D 1 : !C 2 : Total = 6\nYou need 3 more winners and clearly they must come from the !D suit. If West happens to hold the !DK all will be well, but what about the times when East holds it?\nThe immediate, burning question is whether to win the first trick or not. By winning you will create a second !S stopper - as long as East never gets into the lead. But the problem is that your main finesse is going into East. So you hold up on the first trick, sacrificing the chance of a second stopper. When East returns a !S you hold up again, playing the !SJ which West wins with the !SQ. Your !SA is finally driven out on the third trick.\nNow you take the !D finesse, losing to East's !DK (as expected). But it doesn't matter because East has no more !Ss. Whatever he plays you win and take all your winners, which happen to add up to 9.\nClick NEXT to see the full deal. [NEXT]\nIf you did not have the !SJ you would never consider doing anything except hold up. But with it you start wondering if you can get a trick with it. Of course, as you see, the hold-up would be correct with !S A 3 2, and it is also correct with !S A J 2.</t>
  </si>
  <si>
    <t xml:space="preserve">You are South and it is your bid. Decide what you would say, then click on BID. [BID 1!H]\nWith 20 points and 5-3-3-2 distribution you could correctly open 2NT.\nHowever, many think it more important to bid a 5-card Major. In this case you decide to open 1!H. Partner responds 2!H.\nWhat do you bid next? [BID 4!H]\nPartner promised 6-10 points. With your 19 you decide to bid game.\nSouth plays 4!H. West leads the !DQ.\nMake a Plan, then click NEXT. [NEXT]\nLosers: !S 2 : !H 1 : !D 1 : !C 1 : Total = 5\nOne of the !S losers will be ruffed in dummy so you really just have to eliminate one loser.\nIt is very tempting to win the first trick in dummy and immediately finesse East for the !HK. If the finesse works then all will be well, but if it fails another !D will knock out your !DA. Then, when the defense gets into the lead with a !S or !C they will cash their !D winner.\nHere is a better idea. Win the first trick in your hand with the !DA, and immediately lead a low !S toward the !SQ. If West holds the !SK he is caught in the middle. If he ducks you play the !SQ and don't lose any !Ss. If he goes up you can win a later trick with the !SQ and dump dummy's !D loser on your !SA.\nClick NEXT to see the full deal. [NEXT]\nBut there are many situations when that is NOT the best plan. Perhaps because you need to ruff something in dummy, or perhaps (like this hand) because playing trumps would give the timing to the defense. \nIn this deal pulling trumps is secondary to finding a place for that slow !D loser. </t>
  </si>
  <si>
    <t>You are South and it is your bid. Decide what you would say, then click on BID. [BID 1!H]\nYou open 1!H and partner jumps to 4!H. You pass.\nSouth plays 4!H. West leads the !CQ.\nMake a Plan, then click NEXT. [NEXT]\nLosers: !S 2 : !H 0 : !D 2 : !C 1 : Total = 5\nThe !C losers are shown as 1 since you will always be able to ruff a !C in dummy.\nNorth's precipitous leap to 4!H was made partly in hopes of making the contract, and partly as a preemptive bid to shut the opponents up. So it wouldn't be a surprise to land in an unmakeable contract. However, this one has a slim chance. The only suit you might make something of is !Ss. If West holds the !SA then leading up to the !SK would eliminate one of the !S losers - that would at least get you to down only 1. \nOr, if West holds the !SQ and East the !SA then leading up to the !SJ would also eliminate one !S loser. But this play has another advantage - if West should happen to hold BOTH the !SA and !SQ then leading up to the !SJ will actually let you make the contract. So you win the !CA, pull two trumps, then play a !S to the !SJ. If that wins, back to your hand with a trump and play your other !S to the !SK.\nClick NEXT to see a miracle. [NEXT]\nBut you should still ask yourself if there is some distribution that will allow you to be successful. And if there is, just assume that distribution and boldly play the cards out.</t>
  </si>
  <si>
    <t>You are South and it is your bid. Decide what you would say, then click on BID. [BID 1NT]\nBalanced, 17 points. You open 1NT. Partner's response is 2!C. What do you bid? [BID 2!D]\nPartner's 2!C is Stayman. You have no 4-card Major to show so you bid 2!D. Partner now says 3NT and you pass.\nSouth plays 3NT. West leads !SQ.\nMake a Plan, then click NEXT. [NEXT]\nWinners: !S 2 : !H 0 : !D 4 : !C 2 : Total = 8\nThe only thing better than being good is being lucky! You are very lucky that you didn't get a !H lead - now you must take advantage of your good luck.\nYou only need one more winner, and the !C suit is your best bet. You can finesse either defender for the !CQ so naturally you will finesse West. You dare not let West get into the lead since he can lead through dummy's !HK. If East gets the lead with the !CQ, he cannot hurt you.\nWin the first trick with the !SA. (DO NOT HOLD UP, WEST MAY SWITCH). Play the !CK then !CJ, letting it ride if not covered. East can win the !CQ but cannot lead a !H without giving you a trick. You win whatever else he returns and make your 9 tricks. Of course you must be careful to unblock the !D A K Q while you still have a dummy entry to the !DJ.\nClick NEXT to see the full deal. [NEXT]\nBe on the lookout for this type of situation because many times you have a finesse that can be made either way. So you finesse into the Safe hand.</t>
  </si>
  <si>
    <t xml:space="preserve">You are South and it is your bid. Decide what you would say, then click on BID. [BID 3!H]\nYou estimate your hand has 6 playing tricks. That is reasonable for a preemptive 3!H bid. West overcalls 3!S and partner bids 4!H. Everybody passes.\nSouth plays 4!H. West leads the !SK.\nMake a Plan, then click NEXT. [NEXT]\nLosers: !S 1 : !H 1 : !D 0 : !C 1 : Total = 3\nThis looks way too easy. If the !H finesse works and the !C finesse works you could make 6. It is when things look too easy that you should look for danger! What if you play the !SA and East ruffs. What if East also gets a trick with the !HK and West gets a trick with the !CQ. What with your !S loser you would be down 1.\nWest probably has a 7-card suit to overcall at the 3-level, so if you play the !SA East will ruff and one of your winners will disappear. So don't play the !SA. Duck and let West win the trick while East shows out as expected. West will lead the !SQ and you duck again. So West will lead the !SJ and you duck one more time, but now you can ruff in your hand.\nLead your !HQ and finesse, East winning the !HK. East will probably return a !D which you win in dummy. Play the !HA. Then ruff a !D to get back to your hand and pull any trumps left out. Play a !C to dummy's !CA and at long last play dummy's !SA and discard your !C loser.\nClickfor the full deal. [NEXT]\nTo make sure the !SA didn't disappear you had to hold it until East no longer had a trump. </t>
  </si>
  <si>
    <t xml:space="preserve">You are South and it is your bid. Decide what you would say, then click on BID. [BID 2NT]\nWith 9 points opposite an opening 2!C bid you are too strong for a negative response.\nA suit response would promise a 5-card suit so you bid 2NT. Partner says 4!C.\nWhat do you bid? [BID 4!D]\nPartner's jump to 4!C over your 2NT is Gerber convention.\nYou have no Aces so you respond 4!D. Partner bids 6NT.\nSouth to play 6NT. West leads the !SJ.\nMake a Plan, then click NEXT. [NEXT]\nWinners: !S 3 : !H 2 : !D 3 : !C 0 : Total = 8\nYou need 4 more winners. The !C suit will provide 3 of them once the !CA is gone. A 3-2 split in !Ds will assure 2 more !D tricks. There are lots of possibilities but you must be careful of entries and unblocking. In particular, you only have one entry to your hand (if you don't waste the !SQ) and that is the !C K Q. So you need to be sure to unblock the !S A Q before you try to get to your hand in !Cs.\nBut there is something you MUST do first - test the !Ds. You win the !SA and play !DA, !DK. East shows out on the second !D! Now you unblock your !SQ, then lead a !C to your !CQ. Assume a defender takes the !CA and plays a !S. You win the !SK, then the !CK. Next a !D toward dummy, finessing West out of the !DJ. Dummy is now high.\nClickfor the full Deal - and an auxiliary plan. [NEXT]\nYou must abandon !Cs temporarily and take the !D finesse. You take your good !Ds and then go back to !Cs. </t>
  </si>
  <si>
    <t xml:space="preserve">You are South and it is your bid. Decide what you would say, then click on BID. [BID 1!S]\nYou open 1!S and partner responds 2!H.\nWhat do you bid? [BID 2!S]\nWith only 14 points and a 6-card suit you rebid a minimum 2!S. Partner raises to 3!S.\nWhat do you say now? [BID 4!S]\nYour bids show 13-15 points. Partner has decided to invite you to bid game with a maximum. Since you have 14 points it's not really clear whether you should accept the invitation. You decide to add a little for your singleton Ace and bid 4!S.\nSouth plays 4!S. West leads the !DK.\nMake a Plan, then click NEXT. [NEXT]\nLosers: !S 0 : !H 2 : !D 2 : !C 0 : Total = 4\nThe two fast losers in !Hs can't be helped, but maybe you can get rid of one of the !D losers.\nWin the !DA and play the !C6 to your !CA. Play !SA, then a small !S to dummy's !SJ. Lead the !CQ. If East covers, ruff and re-enter dummy with a trump so you can discard a !D loser on the !CJ. If East doesn't cover the !CQ when you lead it, discard a !D immediately. As long as East holds the !CK you can make the contract. This is called a Ruffing Finesse.\nClick NEXT to see all four hands. [NEXT]\nBut in this deal the ruffing finesse is the only Plan that works. </t>
  </si>
  <si>
    <t>You are South and it is your bid. Decide what you would say, then click on BID. [BID 2!C]\nYou certainly have a Notrump type hand, but you are too strong to open 2NT.\nWith 23 points you open 2!C. Partner says 2!D.\nWhat is your next bid? [BID 2NT]\nNow you show your 23 point, balanced hand by bidding 2NT. This is not forcing on partner, he might pass.\nHowever, he doesn't pass, he says 3!C.\nWhat is your next bid? [BID 3!H]\nThis is no different than a 3!C bid after an opening 2NT. It is Stayman.\nSo you bid your 4-card !H suit and partner bids the game.\nSouth plays 4!H. West leads the !C2. The defense takes three !C tricks, then plays a small !D.\nMake a Plan, then click NEXT. [NEXT]\nThe defense takes three !C tricks, then plays a small !D.\nLosers: !S 0 : !H 1 : !D 0 : !C 3 : Total = 4\nSince you've already lost the 3 !C tricks the Goal of your Plan is simple - Don't Lose the !H.\nThat makes the card assumptions simple also - East Must Have the !HK.\nYou only have one dummy entry so once you use it you must remain in dummy until you have finished finessing. If East has the !H K x you can't go wrong. If he has !H K x x you will have to play with care. And if he has !H K x x x you must play perfectly.\nEnter dummy with the !SK. Lead the !H9 and let it ride. Assuming it wins, lead the !HJ and play your !HT under it. Now lead a small !H and finesse the !HQ. This way you get all four !H tricks. No other way will work.\nClick NEXT to see why. [NEXT]\nVISUALIZE:\n(1) That your first play from dummy was  !HJ, and you played !H3 from your hand. The next !H would have to be taken in your hand and you no longer have a finesse.\n(2) That your first play from dummy was the !HJ and you played !HT under it. To stay in dummy one more trick you would have to play the !H9 and put the !H3 under it. But when you play the !H9 East will cover with his !HK. You can win with the !HA but are left with !H Q 3 and the lead will be in your hand. You will lose a trick to East's !H 8 5.</t>
  </si>
  <si>
    <t>You are South and it is your bid. Decide what you would say, then click on BID. [BID 1!D]\nYou open 1!D and partner responds 1!H.\nWhat is your next bid? [BID 3!D]\nWith 18 points you are too strong to rebid 2!D but just right to jump to 3!D. Now partner raises to 4!D.\nWhat is your next bid? [BID 5!D]\nYour jump showed 16 - 18 points and partner invited you based on that range. He wants  you to bid game if you are at the top. With 18 points you bid 5!D.\nSouth plays 5!D. West leads the !CJ and East plays the !CK.\nMake a Plan, then click NEXT. [NEXT]\nLosers: !S 1 : !H 1 : !D 0 : !C 1 : Total = 3\nThe !C lead was pleasant, it gave you a free finesse. But it didn't really give you a winner since you would have ended up taking the finesse yourself even without the lead. Still, it clears the position somewhat.\nYou can't get rid of the !S loser, nor can you get rid of the !H loser. By process of elimination then, you must get rid of the !C loser. You could ruff it in dummy, but the play to the first trick makes you a little worried about an over-ruff by East. You could ruff with the !DA, but then if someone started with !D J T 8 you'd lose a natural !D trick.\nFirst test the !Ds by playing the !DK. West shows out and there goes your hope of ruffing the !C with the !DA. You have one more possibility to try. Play the !HA, then a small !H toward the !HQ. If West holds the !HK dummy's !HQ will be promoted to a winner that you can dump your !C loser on. \nClick NEXT to see the full deal. [NEXT]\nIf you ruffed the third !C with the !DA East would win a trump trick.\nSo you couldn't ruff the third !C at all, you had to discard it on something. And the only "something" that dummy had was the !HQ.</t>
  </si>
  <si>
    <t>You are South and it is your bid. Decide what you would say, then click on BID. [BID 2!C]\nThis is definitely a 2!C opening bid.\nPartner responds 2!D, 7 points or less.\nWhat do you bid next? [BID 2!S]\nThe formalities are over. Partner knows you have 22 or more points and you know he has 7 or fewer. Time to find a suit.\nYou bid 2!S which partner raises to 3!S.\nWhat do you bid next? [BID 4NT]\nPartner's 3!S bid is forward-going. With a complete bust he would have said 3!C as a "second negative". So you use Blackwood. Partner shows one Ace and you bid the slam.\nSouth plays 6!S. West leads the !CJ.\nMake a Plan, then click NEXT. [NEXT]\nLosers: !S 0 : !H 1 : !D 0 : !C 1 : Total = 2\nBetween the !H loser and the !C loser which one can you eliminate? Easy question, fast losers like the !HA are tough to eliminate. Usually you work on those slow losers.\nThe logical way to remove that !C loser is to ruff it in dummy. But do it carefully. It would be silly to play !CA, !CK, !CQ and then try to ruff the !C4. That is just begging for an over-ruff. It would be better to just take two rounds of !Cs, then ruff the !C4. But even that isn't the best.\nFirst take two rounds of trumps with the !SA and !SK. Then play two top !Cs. Only then do you ruff the !C4.\nClickfor proof that this elaborate Plan was the best. [NEXT]\nIt made no difference in tricks whether you ruffed the third or fourth !C so that made it right to ruff the third one.</t>
  </si>
  <si>
    <t>You are South and it is your bid. Decide what you would say, then click on BID. [BID 1!H]\nDon't even think of jumping to 2!H. That would show 17+ points. Instead you just bid 1!H, knowing partner is forced to bid again.\nPartner does bid again, saying 2!H. What do you bid now? [BID 4!H]\nPartner's rebid promises a minimum opening bid (13-15) and four !Hs. That makes your total about 28 points and ten !Hs. So you bid game. \nSouth plays 4!H. West leads the !S2, East playing the !SQ.\nMake a Plan, then click NEXT. [NEXT]\nLosers: !S 1 : !H 0 : !D 2 : !C 1 : Total = 4\nIf the !C finesse works you have no !C loser, and as a bonus you will be able to discard one of your other losers. Even if the finesse fails you still have an extra winner for the discard.\nIs there a danger here? Yes. Suppose you win the first trick, pull trumps, then finesse the !C. East might win and play a !S back to West's hand. And West might then lead a !D through dummy's !DK.\nWest is the Danger Hand. You want to keep him off the lead. His only possible entry is the !S suit, so all you have to do is hold up on the first trick. Win the second !S, pull trumps as before, and finesse the !C. East wins but cannot get to his partner's hand for the killing !D lead. You will discard one of your !D losers on dummy's fourth !C.\nClick NEXT to see the full deal. [NEXT]\nFor this deal the hold-up serves a different purpose. It keeps one defender from ever gaining the lead.\nYou had to lose one !S in any case, so you just choose to lose it to the defender who cannot hurt you.\nNotice that the Danger Hand WAS on lead at one point - the opening lead. If West had been clairvoyant enough to lead a !D the contract could have been beaten. Opening leads are important to the defense.</t>
  </si>
  <si>
    <t>You are South and it is your bid. Decide what you would say, then click on BID. [BID 1!H]\nYou have a straightforward 1!H opening bid.\nPartner responds 2!H. What do you bid now? [BID 3!D]\nWith 17 points and two doubletons you are on the borderline between passing and bidding game. If partner has the top of his 6-10 points you want to be in game, if he is at the bottom you don't.\nA reasonable bid would be 3!H, inviting partner to bid game with a maximum.\nA better bid is 3!D, a Help Suit Game Try. This says the same thing, bid game with a maximum, but also says "Use your !D holding to help you decide."\nThat was just what North needed. He only had 7 points but decided the !D help was worth an extra point or two.\nSouth plays 4!H. West leads the !CA, !CK, !CQ.\nMake a Plan, then click NEXT. [NEXT]\nLosers: !S 0 : !H 0 : !D 2 : !C 2 : Total = 4\nYou must eliminate one !D loser, that means ruffing it in dummy. You would like to pull trumps first but you cannot chance pulling two rounds because if they don't split 2-2 you would have to leave one out until after you had ruffed the !D. The problem would then be that the defender who took the !DA might lead the third trump, preventing your ruff.\nSo first you must drive out the !DA. After you ruff the !C you play a !D to dummy's !DK. East takes the !DA and leads a trump. You win in your hand, pull one more trump, then play !DQ, !D7, ruffing in dummy. Back to your hand with the !SA, pull the last trump and claim.\nClick NEXT to see the full deal. [NEXT]\nAnd you couldn't get the !D ruff until after you had forced out the !DA.</t>
  </si>
  <si>
    <t>You are South and it is your bid. Decide what you would say, then click on BID. [BID 2!S]\nWhen responding to partner's Takeout Double:- with 0-8 points you bid cheaply- with 9-11 points you jump in a suit- with 12 or more points you cue-bid their suit\nYou have 11 so you jump to 2!S. Partner bids 4!S and you pass.\nSouth plays 4!S. West leads the !HK.\nMake a Plan, then click NEXT. [NEXT]\nLosers: !S 1 : !H 3? : !D 0 : !C 1 : Total = 5?\nThe loser count is somewhat misleading because obviously you can ruff some !Hs in dummy.\nSometimes it is better to count winners, even though it is a suit contract. Winners: !S 2 : !H 1 : !D 2 : !C 2 : Total = 7\nThinking like this makes it clear that you must win 3 of your 4 small trumps. The best way to do this is to win the !HA and pull 2 rounds of trumps with !SA and !SK, spurning the finesse. Trumps split 3-2, so leave the master trump out and cash your other high card winners. Then start cross-ruffing, !Hs in dummy and !Ds in your hand. The defender with the master trump is welcome to ruff with it whenever he wants - it won't stop you from coming to T tricks.\nClickfor the full deal. [NEXT]\nIf you tried that East would have won his !SQ, then played another !S. That would leave both you and dummy with only one trump each and you would have come up a trick short. You can afford to pull just two rounds of trumps, then must cross-ruff with your remaining four.</t>
  </si>
  <si>
    <t>You are South and it is your bid. Decide what you would say, then click on BID. [BID 1!H]\nYou open 1!H, partner responds 3!H.\nWhat is your next bid? [BID 4!H]\nPartner's 3!H response shows 11-12 points with good trumps.\nWith your 14 points you decide to bid the game.\nSouth plays 4!H. West leads the !C4, East plays the !CK.\nMake a Plan, then click NEXT. [NEXT]\nLosers: !S 3 : !H 0 : !D 2 : !C 1 : Total = 6\nThere is no hope of extra winners except the !D suit. You are wide open in !Ss, so you have to hope that West holds the !DK. But that won't be enough by itself, in case he has !D K x x x you also have to have three entries to your hand. Two of them will be the !HA and !HQ and the third entry must be the !CA.\nSo you win the first trick with the !CA and immediately take your first !D finesse. It wins, so you return to your hand with a !H to the !HQ and take another !D finesse. Back to your hand with the !HA (pulling the last trumps) and take a third !D finesse. Finally on the !DA you can discard either your !C loser or a !S. You will have to give up three tricks at the end.\nClick NEXT to see the full deal. [NEXT]\nAny other plan that was based on West holding the !DK would work ALMOST 50% of the time but would fail when West had three protectors for the !DK.</t>
  </si>
  <si>
    <t>You are South and it is your bid. Decide what you would say, then click on BID. [BID 1NT]\nWith 15 points and a balanced hand of course you open 1NT.\nPartner's response is 2!C. What do you bid? [BID 2!S]\nPartner's 2!C bid is Stayman asking you to name a 4-card Major.\nYou bid 2!S, but that must not have been the Major he wanted so he bids 3NT.\nSouth plays 3NT. West leads the !D2. East plays !DQ. You hold up on this trick and East returns the !D3.\nMake a Plan, then click NEXT. [NEXT]\nYou hold up on this trick and East returns the !D3.\nWinners: !S 1 : !H 4 : !D 1 : !C 0 : Total = 6\nYou need to get three more winners and you have two very clear possibilities.\nIf East holds the !SK you can finesse him out of it and win an additional 3 tricks in the suit. The problem with this approach is that half the time West will hold the !SK and you will go down.\nOr you can drive out the !CA and definitely set up an additional 3 tricks in that suit. The problem with this approach is that if the defender's !Ds split 5-3 they will be able to win 4 !Ds and the !CA.\nIf you pay attention to the opening lead this becomes a simple decision. West led the !D2. Assuming that was fourth down then he must have led from a 4-card suit. So it looks like the !Ds must be splitting 4-4 and it is safe for you to establish !Cs. So you drive out the !CA. The defenders take their other 2 !Ds but you make the game losing only 3 !Ds and the !CA.\nClick NEXT to see the full deal. [NEXT]\nWest's lead of the !D2 should have made you pretty sure that he had led from a 4-card suit. If the !D2 is fourth down, there cannot be a fifth down. Additionally, East's return of the !D3 confirmed that conclusion. If East had started with only 3 !Ds, (say !D Q 6 3) his correct return at trick 2 would have been his next highest, the !D6. With 4 cards in the suit his correct return is his original fourth down.</t>
  </si>
  <si>
    <t>You are South and it is your bid. Decide what you would say, then click on BID. [BID 1!S]\nYou have a good hand, a very good hand. But not good enough to open 2!C.\nInstead you open 1!S, partner raises to 2!S and East doubles.\nWhat do you bid now? [BID 4!S]\nSome would think it clever to now redouble - to put the pressure on East maybe.\nBut why bother? East would just bid 3!H or 3!D and then you would bid 4!S. So save all the in-between and just bid it now.\nSouth plays 4!S. West leads the !DJ.\nMake a Plan, then click NEXT. [NEXT]\nLosers: !S 0 : !H 1 : !D 1 : !C 2 : Total = 4\nOne loser to get rid of. Perhaps you could lead toward the !HQ? Nope, that wouldn't work because East surely has the !HK for his Takeout Double.\nPlay East for the !CK and finesse him out of it? That probably would work since he likely has that card for his Takeout Double.\nSo you take the !DA, pull trumps and then . . . . and then you apologize to your partner. You had to be in dummy to finesse the !C and you were only going to be there once. You must finesse the !C immediately, then pull trumps.\nClick NEXT to see the full deal. [NEXT]\nIf you decided to play for trumps to split 2-2 so you could use the !S8 as an entry back to dummy for the !C finesse then you need to start thinking more clearly!</t>
  </si>
  <si>
    <t>You are South and it is your bid. Decide what you would say, then click on BID. [BID 1!S]\nYou open 1!S and partner responds 2!S.\nWhat do you bid now? [BID 3!H]\nWith 18 points you want to invite partner to bid game if he has 9 or 10 points. While you could do this with a 3!S bid it is more informative to use a Help Suit Game try - bidding 3 of the suit you'd most like help in. You bid 3!H.\nPartner has magnificent help in the !H suit so he bids 4!S.\nSouth to play 4!S. West leads the !CQ.\nMake a Plan, then click NEXT. [NEXT]\nLosers: !S 1 : !H 0 : !D 2 : !C 1 : Total = 4\nYou know you are going to get to dummy with a !H and then try the !S finesse. Your big worry should be that if the !S finesse loses East will be able to get the lead and play a !D through your !D K 8.\nSo ask yourself: "How is East going to get the lead?" The only trick he could win would be the !CK which he almost surely has. But you can keep this from happening by simply holding up on the first !C trick. Win the next one with your !CA, enter dummy with a !H and take the !S finesse. It loses, but to West who can't hurt you with a !D play.\nClick NEXT to see the full deal. [NEXT]\nThen think about how to keep East from getting the lead - in this case holding up on the first trick.</t>
  </si>
  <si>
    <t>You are South and it is your bid. Decide what you would say, then click on BID. [BID 1!H]\nYou certainly want to show a Major suit so you respond 1!H.\nPartner jumps to 3!H. What do you say? [BID 4!H]\nYour response showed 6-10 points and at least four !Hs.\nPartner is inviting you to game if you are in the top of that range. With 9 points you certainly are so you bid the game.\nSouth plays 4!H. West leads the !CQ.\nMake a Plan, then click NEXT. [NEXT]\nLosers: !S 1 : !H 0 : !D 1 : !C 2 : Total = 4\nThe defense will take their two !C tricks as soon as they get the lead. But you can discard your "slow" !S loser on one of dummy's !D honors IF West has the !DA and IF you act quickly.\nWin the first trick with your !CA. Immediately play a !D, putting up dummy's !DQ if West plays low. Pull a round of trumps with !HA, then another, getting back to your hand with !HK. Play your other !D. If West doesn't take his !DA now then you no longer have a !D loser, so assume he takes it. The defense can now take their two !C winners, but when you get the lead again you can discard your !S loser on dummy's good !DK.\nClick NEXT to see the full deal. [NEXT]\nThis wasn't a guaranteed Plan like some. If East held the !DA then you would go down.</t>
  </si>
  <si>
    <t>You are South and it is your bid. Decide what you would say, then click on BID. [BID 1!H]\nYou surely want to compete and must choose between a Takeout Double and an overcall.\nTo make a Takeout Double followed by a bid of your own suit you should have 17 points or more. Since you don't quite measure up you overcall 1!H. The opponents find a !S fit and partner raises your !Hs. \nWhat do you bid now? [BID 4!H]\nIf you bid 3!H now partner would not take it as invitational, he would just assume you were competing for the partscore.\nThe truth is that you don't know if you can make game or not. If you are feeling very conservative then perhaps a 3!H bid is ok. But the bold will bid 4!H. \nSouth plays 4!H. West leads the !SA then the !S8.\nMake a Plan, then click NEXT. [NEXT]\nLosers: !S 1 : !H 0 : !D 2 : !C 2 : Total = 5\nYou cannot avoid losing the two !Ds and since you have already lost a !S you must not lose any !Cs. So you have to find East with the !CK. But that isn't all - you also need to get to dummy twice to make two finesses. The !HA is one entry and the other one will have to be the !H7.\nBe very careful. Ruff the second !S with the !H8 saving your !H5. Pull one round of trumps with !HK, then lead !HT to dummy (still saving the !H5). Play a !C and finesse the !CJ. Lead your !H5 to dummy's !H7, then another !C, finessing the !CQ. Now play !CA and ruff your last !C with dummy's last !H.\nClick NEXT to see the full deal. [NEXT]\nIf you hadn't been able to find that extra entry you would have had no choice but to play East for the doubleton !C K x.</t>
  </si>
  <si>
    <t>You are South and it is your bid. Decide what you would say, then click on BID. [BID 1!S]\nMake a choice. With 20 points you are strong enough to open 2NT. But, with two doubletons you can't really call this a balanced hand. So you should open 1!S.\nPartner responds 2!S. What do you bid? [BID 4!S]\nThere should be no doubt about this bid. Partner has at least 6 points so you know there is enough for game. You bid 4!S.\nSouth plays 4!S. West leads !HA, !HK, !H3 and East follows to all three.\nMake a Plan, then click NEXT. [NEXT]\nLosers: !S 0 : !H 2 : !D 2 : !C 1 : Total = 5\nThe 5 loser count isn't actually right because at this point you can dump one of those losers on dummy's !HQ. The question is: Which one?\nYou have two chances to set up an extra winner - if the !Ds split 3-2 or if the !CK is with East. If you discard the !CQ right now you will be pinning all your hopes on the !D split. By discarding a !D instead you keep both possibilities alive.\nSo discard the !D. Pull trumps with !S A J (it takes two rounds) then play !DA and !DK. Bad news, East shows out. So now you take your second chance. Enter dummy with a trump and play a !C, finessing East for the !CK. Good news, this works. Two chances are better than one.\nClick NEXT to see the full deal. [NEXT]\nThe percentages are right but the logic is wrong. If you are going to benefit from a 3-2 !D split it is only necessary for you to keep 4 !Ds in one of the hands, not both. So the fourth !D in your hand was unimportant while the !CQ gave you an extra shot.</t>
  </si>
  <si>
    <t>You are South and it is your bid. Decide what you would say, then click on BID. [BID 1!H]\nYou have an easy 1!H opening bid.\nPartner responds 2!D. What is your next bid? [BID 2!H]\nNo matter how much you learn about bidding you will always come across hands which defy you to find anything reasonable to say. This is one of them.\nYou can't pass. Partner's 2-level response forces you to bid again. You can't raise his bid to 3!D with only 3-card support. You shouldn't rebid your !H suit without 6 of them. And you hate to bid 2NT with your black suit holding. Whenever you get into a situation like this you should admit to yourself that whatever you say is going to be a lie, then try to find the bid that is likely to get you into the least amount of trouble.\nIn this case that bid is 2!H. Although you only have 5 of them, at least you have the top 3.\nAfter all that worrying partner bids 4!H and you pass.\nSouth plays 4!H. West leads the !SQ and the defense plays three high !Ss.\nMake a Plan, then click NEXT. [NEXT]\nLosers: !S 2 : !H 0/1 : !D 0 : !C 1 : Total = 3/4\nIf the trumps split 3-2 you are going to make 11 easy tricks.\nSo you ruff the third !S and play !HA, !HK. East shows out.\nDecide whether to revise the Plan, then click NEXT. [NEXT]\nDon't change plans, the old one was doing fine. Pull one more trump with the !HQ. That leaves West with !HJ and you with !H7. Don't panic, just don't lead any more !Hs. Start playing !D winners, then !C winners. Let West ruff with his !HJ any time he wants to, your !H7 will then be able to take care of a !S return and let you get back to minor suit winners.\nClick NEXT to see the full deal. [NEXT]\nThis deal is a good example of that principle.</t>
  </si>
  <si>
    <t>You are South and it is your bid. Decide what you would say, then click on BID. [BID 1!H]\nYou open 1!H, West overcalls 1!S and partner passes.\nWhat do you say? [BID 3!H]\nYou shouldn't let West steal from you so you will bid your !Hs again. You must decide between 2!H and 3!H. Given that partner might have had a pretty decent hand yet still have to pass, you decide to go with 3!H. Partner bids 4!H. \nSouth plays 4!H. West leads the !SQ.\nMake a Plan, then click NEXT. [NEXT]\nLosers: !S 2 : !H 1 : !D 2 : !C 0 : Total = 5\nWin the !SK, then enter dummy with the !CA and play another !S toward your !SA. You do this to prevent East ruffing your high !S. Next you lead the !S2 and ruff with dummy's !HK. Ruff a !C to get back to your hand and ruff the !S7 with dummy's !H9. East may over-ruff this, but only with a trump trick he was going to win anyway.\nYou will lose two !Ds and the !HQ but no more.\nClick NEXT to see the full deal. [NEXT]\nThe problem is that East would have over-ruffed the !H9 and then played another !H and you would not have gotten to ruff either !S,</t>
  </si>
  <si>
    <t>You are South and it is your bid. Decide what you would say, then click on BID. [BID 1!H]\nYou are very close to the 22 points needed to open 2!C.\nOf course close only counts in horse-shoes and hand grenades. So you open 1!H.\nPartner responds 2!H. What do you say? [BID 4!H]\nThis is a no-brainer. With partner showing 6-10 points you have plenty enough for game.\nSo you bid 4!H.\nSouth plays 4!H. West leads the !CQ.\nMake a Plan, then click NEXT. [NEXT]\nLosers: !S 1 : !H 0 : !D 2 : !C 1 : Total = 4\nWell, you are SUPPOSED to have plenty of points for game. So why isn't it laydown? Answer: Because North has !S Q J instead of !SK. If he had !SK it would be a laydown.\nSo all you have to do is turn the !S Q J into the equivalent of the !SK. It's easy. \nWin the !CA. Take two rounds of trumps with the !HA Q. East shows out on the second trump lead. Play the !SA, then the !S4. West will win the !SK and the defense will take their !C trick. Then they must give you the lead and you play a !H to dummy's !HK, pulling West's final trump. Play the good !SQ, discarding one of your !D losers.\nClick NEXT to see the full deal. [NEXT]\nWith the !S Q J instead you just have to take care with entries. (Make that entry, singular.)</t>
  </si>
  <si>
    <t>You are South and it is your bid. Decide what you would say, then click on BID. [BID 1!S]\nYou have a real bare-bones 13 points. No matter, you don't pass with 13. So you open 1!S.\nPartner responds 2!C. What do you bid next? [BID 2!D]\nYou have two choices - bid 2NT or bid 2!D. Neither is showing any extra strength so partner shouldn't go crazy. Not liking that singleton you say 2!D.\nPartner goes crazy and bids 4!S.\nSouth plays 4!S. West leads the !CJ.\nMake a Plan, then click NEXT. [NEXT]\nLosers: !S 0 : !H 3 : !D 2 : !C 0 : Total = 5\nYou may think you're lucky they didn't take their !H tricks, but the truth is that they will probably get them anyway. If trumps split 2-2 then you can easily ruff both !D losers in dummy. Or, you could ruff three !C losers in your hand, it would work out the same.\nThe first key is to go up with the !CA. you cannot afford to lose a !C now with those three !H losers staring you in the face.\nNext play the !SK and !SA, but West shows out on the second one. Don't pull a third one. You need to make those last five trumps separately. Take your two high !Ds, then start cross-ruffing !Cs and !Ds. You will lose the final three !Hs.\nClick NEXT to see the full deal. [NEXT]\nAnd with any cross-ruff it is best to pull as many trumps as you can spare before you start ruffing. Leave yourself just the number of trumps you need.</t>
  </si>
  <si>
    <t>You are South and it is your bid. Decide what you would say, then click on BID. [BID 1!H]\nYou have a valid opening 1NT bid. You also have a valid opening 1!H bid. It is up to you and your partner to agree on whether you will open 1NT when you hold a 5-card Major.\nFor the purpose of this Deal, and not choosing sides, you open 1!H. Partner responds 2!H. [BID 3!C]\nYou agree on Where, now you must figure out How High. Add partner's 6-T to your 17 and you get 23-27. In other words you might have enough for game if partner has a maximum. \nYou want to make an invitational bid and it is ok to now bid 3!H. Partner will understand what you mean and will either pass or bid 4!H, depending on his hand.\nBut you can also bid any other suit and it will have the same invitational quality to it, but it will give partner the information about where you could use some help. This is called a Help Suit Game Try. In this case you bid 3!C.\nPartner, with 9 points and help for !Cs, bids 4!H.\nSouth plays 4!H. West leads the !CJ.\nMake a Plan, then click NEXT. [NEXT]\nLosers: !S 2 : !H 1 : !D 1 : !C 0 : Total = 4\nThe !SA and the !HA definitely won't go away. And the !D loser is pretty sure also. However, the second !S loser can be eliminated either by leading up to the !S K Q 5 or by ruffing it in dummy.\nSuppose you win the !C and play one round of trumps. Oops, it is now too late to make the contract. Someone can win the !HA and play another !H. Then, whoever takes the !SA can lead a third !H and you can no longer ruff your !S.\nTry this instead. Win the !C in dummy and play a small !S to your !SQ. Assume West wins the !SA and leads !HA and another !H. You win this in your hand, play !SK and ruff your last !S with dummy's last trump. Now get to your hand, pull trumps and give up a !D at the end.\nClick NEXT to see the full deal. [NEXT]\nSuppose when you led toward your !SQ it held the trick. Would you be convinced that East musthold the !SA and change your plan? Would you then pull trumps and let your contract depend on that assumption? I hope not.</t>
  </si>
  <si>
    <t>You are South and it is your bid. Decide what you would say, then click on BID. [BID 1!C]\nWith 14 points and only one biddable suit this was a snap. You open 1!C. Partner responds with 1!S. What do you bid? [BID 1NT]\nThis one isn't such a snap. You sure cannot support !Ss with only 2 of them, even good ones. You aren't supposed to rebid your !Cs without a 6-card suit. You hate to bid Notrump with neither of the two red suits stopped, and you cannot pass. So you bite the bullet and say 1NT. Partner jumps it to 3NT and you pass, hoping he can stop the red suits.\nSouth plays 3NT. It turns out partner can't stop !Hs either and the defenders reel off 4 !H tricks, then lead a small !D.\nMake a Plan, then click NEXT. [NEXT]\nWinners: !S 2 : !H 0 : !D 2 : !C 3 : Total = 7\nYou need 2 more tricks and you expect to get them from !Cs. This should have been evident while they were leading all those !H winners so you would not have discarded one of the !Cs from your hand. But you also had to be careful not to discard even one of dummy's !Cs, you need all three of them.\nIf the !Cs split 3-2 it wouldn't matter, but if East happens to have !C J x x x then you will need dummy's third !C to make a finesse. You first play your !CA, then lead a small !C to dummy's !CK. West shows out on this !C so you know that East has !C J 9 left. You lead dummy's !C7, finessing East out of the !CJ. \nClick NEXT to see the full deal. [NEXT]\nThis was a very difficult hand.</t>
  </si>
  <si>
    <t>You are South and it is your bid. Decide what you would say, then click on BID. [BID 2!C]\nYou have 23 points. You must open 2!C.\nPartner responds 2!D showing 7 or fewer points.\nWhat do you bid? [BID 2!S]\nFollowing partner's negative response you merely bid your suit at the cheapest level.\nYou bid 2!S and partner jumps to 4!S.\nNow what do you say? [BID pass]\nPartner's first response told you he has a weak hand. It didn't suddenly turn into T or 11 points. Partner is merely pulling a "He Who Knows, Goes" bid. He thinks you belong in 4!S.\nSouth plays 4!S. West leads the !DQ.\nMake a Plan, then click NEXT. [NEXT]\nLosers: !S 0 : !H 3 : !D 0 : !C 1 : Total = 4\nIt is possible (but not probable) that !Cs will split 3-3. \nIt is possible (one chance out of two) that East holds the !HA. You could pull trumps, ending in dummy, then lead toward your !HK.\nIt is almost certain that you could ruff your !H loser in dummy, but only if you play a !H at trick two, leading away from your !HK. The defenders will win the !H cheaply and probably play a trump. You win dummy's !SA and play another !H which they also win. They lead a second trump which you win in your hand. You now ruff the last !H with dummy's !SJ, return to your hand, pull trumps and claim.\nClick NEXT to see the full deal. [NEXT]\nIf instead you decide to lead a !S to dummy's !SJ and lead a !H toward your !HK you might go down. West could win the !HA and play a second trump. When you played the next !H West would win again and play a third round of trumps. You would no longer be able to ruff the !H loser.</t>
  </si>
  <si>
    <t>You are South and it is your bid. Decide what you would say, then click on BID. [BID 4!H]\nOne school of thought says to open 2!C with a hand that is within one trick of game, even though the point count is below 22.\nAnother school of thought says to go ahead and bid the game, hoping to keep the opponents away from any competition.\nToday you take the second and bid 4!H.\nSouth plays 4!H. West leads the !DQ.\nMake a Plan, then click NEXT. [NEXT]\nLosers: !S 3 : !H 0 : !D 0 : !C 1 : Total = 4\nYou are going to lose the !C for sure, so you need to find a way to hold the !S losers to 2. The obvious possibility is for West to hold the !SA and you lead through him to make the !SK a winner. That's a 50% possibility.\nBut you can improve on that a little bit. If West holds both the !S Q J you could make a deep finesse of dummy's !ST and East would have to play his !SA to win the trick. And if it didn't work and East won with a lesser !S you would still have time to play toward the !SK.\nWin the !D, pull trumps, lead the !S3 to dummy's !ST. \nClickfor the full deal. [NEXT]\nYou must modify the Plan a little bit. Now your only hope is that West still holds the !SJ. So you win the next trick in your hand and lead a !S toward dummy's !ST. This time West is caught. He plays the !SJ hoping you had a doubleton, but you still have a !S to get to the now high !ST.</t>
  </si>
  <si>
    <t>You are South and it is your bid. Decide what you would say, then click on BID. [BID 3!H]\nYou are very weak. But you are also not vulnerable.\nSo with 5 playing tricks you leap to 3!H. Partner raises to 4!H and you pass.\nSouth plays 4!H. West leads !SA, then !H8.\nMake a Plan, then click NEXT. [NEXT]\nLosers: !S 2 : !H 1 : !D 0 : !C 1 : Total = 4\nYou've already lost 1 !S, you can't escape the !C and it looks like the !H is unavoidable also. So that means you can't afford to lose that second !S.\nIf you play dummy's !H4 East will win the !HK and play another !H. You will lose that second !S and go down 1.\nInstead you should rise with dummy's !HA, play !DA, !DK and then a small !D which you ruff. Now play your !S9 and ruff with dummy's last trump.\nClickfor the full deal. [NEXT]\nBut you don't want to get into the habit of doing what is USUALLY good without thinking through the consequences.</t>
  </si>
  <si>
    <t>You are South and it is your bid. Decide what you would say, then click on BID. [BID 1!S]\nYou have a nice hand, but can only open 1!S.\nPartner raises to 2!S. What do you bid? [BID 4!S]\nPartner has 6-10 points, you have 20 points.\nThe math works so you bid 4!S.\nSouth plays 4!S. West leads the !DT, you cover and East plays the three high !Ds.\nMake a Plan, then click NEXT. [NEXT]\nLosers: !S 0 : !H 1 : !D 2 : !C 1 : Total = 4\nTo start with, you ruff the third !D. You cannot avoid the !C loser, so you might think that !Hs must break evenly to give you a fourth !H trick. In fact, there is a chance that you might ruff the fourth !H.\nPlay exactly two rounds of trumps with the !SA and !SK. Then play !HK, !HA and !HQ. If both defenders follow to three leads your fourth !H is good so you pull the last trump. If somebody shows out on the third lead and does not ruff then play your last !H and ruff in dummy. Return to your hand with the !CA and pull trumps.\nClick NEXT to see the full deal. [NEXT]\nBy pulling exactly 2 rounds of trumps first you can also succeed in the case where !Hs split 4-2 and the defender with the doubleton !H also has a doubleton trump.</t>
  </si>
  <si>
    <t>You dealt this hand. Decide what you would bid, then click on BID above. [BID 2!C]\n\nWith 23 points you naturally open 2!C. Partner responds 2!D. What do you bid next? [BID 2NT]\n\nYou have 23 points and no 5-card suit. Since your hand is balanced you bid 2NT. Partner raises to 3NT and you pass.</t>
  </si>
  <si>
    <t>The bidding has gone as shown. Decide what you would bid, then click on BID above. [BID 2!D]\n\nWith only 2 points you make a Negative 2!D response to partner's 2!C opener. He now bids 2NT. What is your bid? [BID pass]\n\nThis isn't as clear-cut a decision as you might think at first. Partner is showing 22-24 points, and even though you only have 2 points it is possible that the partnership total could be 26. The thing that should convince you to pass is that a 24-2 point split doesn't play nearly as well as say a 13-13 split would. Lack of transportation would likely kill any chance of 3NT (or 4!S). So you pass.</t>
  </si>
  <si>
    <t>You dealt this hand. Decide what you would bid, then click on BID above. [BID 2!C]\n\nWith 26 points you naturally open 2!C. Partner responds 2!D. What do you bid next? [BID 3NT]\n\nYou have 26 points and no 5-card suit. Since your hand is balanced you bid 3NT. Everybody passes.</t>
  </si>
  <si>
    <t>The bidding has gone as shown. Decide what you would bid, then click on BID above. [BID 2!D]\n\nWith only 4 points you make a Negative 2!D response to partner's 2!C opener. He now bids 2NT. What is your bid? [BID 3NT]\n\nTrue, 4 points isn't much. But added to partner's 22-24 it becomes enough for a game. Your problem isn't whether to bid to the game or not, (you definitely will), but whether you should use Stayman to find out if there is a 4-4 !S fit. You decide not to do this because your 4-3-3-3 distribution removes the possibility of you getting any ruffs. So you bid 3NT.</t>
  </si>
  <si>
    <t>You dealt this hand. Decide what you would bid, then click on BID above. [BID 2!C]\n\nYou only have 20 points, but you have 9 playing tricks. You have two choices, open 4!H or open 2!C. Usually 4!H would show a slightly weaker hand than this, so you bid 2!C. Partner responds 2!D. What do you bid next? [BID 2!H]\n\nOf course you bid your 8-card suit. But no jumping, just bid 2!H. Partner now says 2NT. What do you bid next? [BID 4!H]\n\nPartner has between 3 and 7 points. Somewhere in those points might be the one trick you need, but you don't have any scientific way of finding out. So just bid 4!H and hope.(There it is, the !CT.)</t>
  </si>
  <si>
    <t>The bidding has gone as shown. Decide what you would bid, then click on BID above. [BID 2!D]\n\nWith 7 points you must bid a Negative 2!D. Partner now bids 2!H. What is your bid? [BID 3!D]\n\nFor someone who made an initial Negative response you have quite a good hand. You can't support partner's !Hs (yet) but you consider jumping to 3NT. All in all it is better to just describe your hand with a 3!D bid, then wait and see what partner says. You don't have to wait long since he bids 3NT which you pass.</t>
  </si>
  <si>
    <t>You dealt this hand. Decide what you would bid, then click on BID above. [BID 2!C]\n\nWith 22 points you should open 2!C. Partner responds 2!D. What do you bid next? [BID 2!S]\n\nYou have 22 points and 5-card Major suit. Your rebid is therefore 2!S. Partner raises to 4!S. His jump to game shows a weaker hand than a 3!S bid would so you pass.</t>
  </si>
  <si>
    <t>The bidding has gone as shown. Decide what you would bid, then click on BID above. [BID 2!D]\n\nYou have 6 points and bid a Negative 2!D. Partner now bids 2NT. What is your bid? [BID 3!C]\n\nPartner has a balanced 22-24 points. With your 6 you want to be in game, but which game; 3NT, 4!H or 4!S? You can't answer that question unless you know if partner has a 4-card Major suit. So you bid 3!C, which is Stayman in this case. Partner replies 3!H. What do you say? [BID 4!H]\n\nKnowing of the 4-4 fit you bid 4!H. By the way: Partner knew your 3!C bid was not the Second Negative because you don't use Second Negative following a 2NT rebid, you just pass.</t>
  </si>
  <si>
    <t>You dealt this hand. Decide what you would bid, then click on BID above. [BID 2!C]\n\nWith 23 points you open 2!C. Partner responds 2!D. What do you bid next? [BID 2!H]\n\nYou bid your 5-card !H suit. Partner says 2NT. What do you bid now? [BID 3NT]\n\nPartner's 2NT shows scattered values and fewer than 3 !Hs. He has 3 or more points or he would have bid the Double Negative. So you say 3NT.</t>
  </si>
  <si>
    <t>The bidding has gone as shown. Decide what you would bid, then click on BID above. [BID 2!D]\n\nWith just 1 Jack you bid a Negative 2!D. Partner now bids 2!S. What is your bid? [BID 3!C]\n\nPartner's bid of a suit is absolutely forcing, no matter how you feel about it. But now is the time you tell him you have fewer than 3 points by using the Second Negative. You bid 3!C. Partner now says 3!H. What do you say? [BID 3!S]\n\nNo, you still may not pass. First, because partner's bid of a new suit is forcing. Second, because even if you were not forced you prefer his first suit. So you bid 3!S and he passes.</t>
  </si>
  <si>
    <t>The bidding has gone as shown. Decide what you would bid, then click on BID above. [BID 2!D]\n\nWith a true Yarborough you qualify to respond a Negative 2!D. Partner now bids 3!C. What is your bid? [BID 3!D]\n\nYou now inform partner of your disaster hand by using the Second Negative. Since his suit is !Cs the Second Negative is 3!D. Partner now says 3NT. What do you say? [BID pass]\n\nYou definitely pass. Good thing he has 9 cold tricks in his hand!</t>
  </si>
  <si>
    <t>The bidding has gone as shown. Decide what you would bid, then click on BID above. [BID 2!S]\n\nYou have 8 points and an excellent 5-card Major. So you respond 2!S. Partner says 3!S. What do you bid? [BID 4!S]\n\nYou told him that you have 8 or more points, now you must tell him that it is only 8. So you bid 4!S, making no move toward slam, and he passes.</t>
  </si>
  <si>
    <t>You dealt this hand. Decide what you would bid, then click on BID above. [BID 2!C]\n\nYou have 22 points and you open 2!C. Partner responds 2NT. What do you bid next? [BID 3NT]\n\nYou show your balanced minimum by bidding 3NT, leaving further moves to partner. Partner moves to 6NT which you pass.</t>
  </si>
  <si>
    <t>The bidding has gone as shown. Decide what you would bid, then click on BID above. [BID 2!D]\n\nYour 7 points isn't enough for a Positive response so you respond 2!D. Partner now bids 2!H. What is your bid? [BID 3!H]\n\nYou let partner know of your good support by bidding 3!H, which is a stronger bid than 4!H would be. Partner now bids 4!C. What do you say? [BID 4!D]\n\nPartner is not introducing a new suit here, you have already agreed on !Hs. He is making a control-showing bid of the !CA. He expects you to do the same if you can. Since you can show your Ace very conveniently below game level you bid 4!D. That was what he was hoping for, he bids 6!H.</t>
  </si>
  <si>
    <t>The bidding has gone as shown. Decide what you would bid, then click on BID above. [BID 2!D]\n\nYour 7 points isn't enough for a Positive response so you respond 2!D. Partner now bids 2!H. What is your bid? [BID 2!S]\n\nYou don't like the !Hs, but with a good suit of your own you can say 2!S. Partner now bids 2NT. What do you say? [BID 3!S]\n\nYou know there are enough points for game so you must keep bidding. You should bid the !Ss one more time to show partner it is a 6-card suit. He then bids 4!S and everybody passes.</t>
  </si>
  <si>
    <t>You dealt this hand. Decide what you would bid, then click on BID above. [BID 2!C]\n\nWith 26 points you open 2!C. Partner responds 2!S. What do you bid next? [BID 4NT]\n\nPartner has 8+ points and a good 5-card !S suit. You are absolutely sure you will go to slam, and right now the only thing you want to know is how many Aces are in partner's hand. So you use Blackwood 4NT. Partner answers 5!H. What is your bid? [BID 7NT]\n\nObviously you could bid 7!S. But in fact you can count that there will be thirteen top tricks without a ruff; 5 !Ss, 2 !Hs, 3 !Ds and 3 !Cs. So you might as well bid 7NT.(By the way, the people who bid 7!S got the opening !C lead ruffed!)</t>
  </si>
  <si>
    <t>The bidding has gone as shown. Decide what you would bid, then click on BID above. [BID 2!D]\n\nWith one more point you could have made a positive response. Instead, you bid 2!D. Partner now bids 2!S. What is your bid? [BID 3!H]\n\nNot being in love with partner's !Ss, you have enough strength to now bid 3!H. Partner replies 3NT. What do you say? [BID pass]\n\nWhen you have nothing more to say, you pass.</t>
  </si>
  <si>
    <t>The bidding has gone as shown. Your 3!H bid showed 11-12 points. Decide how you would answer partner's Blackwood 4NT, then click on BID above. [BID 5!D]\n\nThe Blackwood response for 1 Ace is 5!D. Partner evidently was hoping for 2, and he signs off at 5!H. He is the Captain so you pass.</t>
  </si>
  <si>
    <t>The bidding has gone as shown. Your 1NT bid showed 15-17 points and a balanced hand. Decide how you would answer partner's Gerber 4!C, then click on BID above. [BID 4!S]\n\nThe Gerber response to show 2 Aces is 4!S. So you bid 4!S and partner jumps to 6NT, which you pass.</t>
  </si>
  <si>
    <t>The bidding has gone as shown. Decide what you would say, then click on BID above. [BID 4!C]\n\nVery interesting! If partner's 1NT bid happens to include 3 Aces and one King you can count 13 tricks!So you bid 4!C, definitely Gerber following the 1NT opening. Partner answers 4!H. What do you say next? [BID 4NT]\n\nYou almost refuse to believe it! How can partner have a 1NT opener with only 1 Ace? But you trust your partner so you bid 4NT. Everybody passes and you stare in amazement at partner's 16 points.\nWouldn't it have been funny if partner had thought your 4!C bid was Stayman? And so his 4!H bid would have been showing a suit. And then your 4NT bid would have been Blackwood. And then he would have answered 5!D and you would have passed and made it!</t>
  </si>
  <si>
    <t>The bidding has gone as shown. Decide what you would say, then click on BID above. [BID 2NT]\n\nWith a 20 point balanced hand you open 2NT. What do you rebid after partner jumps to 4!C? [BID 4!S]\n\nThe 4!C bid is Gerber and your correct response with 2 Aces is 4!S. Partner now bids 6NT and since he is the Captain you pass.</t>
  </si>
  <si>
    <t>The bidding has gone as shown. Decide what you would say, then click on BID above. [BID 4NT]\n\nPartner opens a Weak 2-bid and catches you with a blockbuster. The only thing you want to know about his hand now is how many Aces he has. So you bid 4NT. Partner answers 5!H. What do you bid? [BID 6!H]\n\nThat makes it simple, with 2 Aces you bid a confident 6!H. If he had 1 Ace you would have bid an also confident 5!H. If he had zero Aces you would have been in a spot of trouble. And if he had 3 Aces you would have asked him how he could open a Weak-2 with that many points.</t>
  </si>
  <si>
    <t>The bidding has gone as shown. Decide what you would say, then click on BID above. [BID 1!H]\n\nYou MIGHT say that with 13 points and partner controlling the !Cs you could jump to 2NT, "To show you my points, partner."You might say it but you won't because your first priority is to look for a Major suit fit. You bid 1!H (skipping !Ds with the two Majors). Partner now jumps to 4!H. What do you say? [BID 4NT]\n\nPartner says you can make game even if you have a minimum 6 points. So he must have about 20. So you think you can make slam and you bid 4NT. Partner answers 5!H. What do you bid? [BID 6!H]\n\nPartner shows 2 Aces so you bid 6!H.</t>
  </si>
  <si>
    <t>You dealt this hand. Decide what you would say, then click on BID above. [BID 1!D]\n\nYou have 20 points and it would not be terrible to open 2NT. However, strictly speaking you shouldn't open 2NT with two doubletons. So you open 1!D. Partner responds with a jump to 2NT. What do you bid? [BID 4!C]\n\nWith partner's 13-15 added onto your 20, bidding 6NT would be a reasonable bid. However, it costs nothing to check for Aces first, so you bid 4!C. (Everybody agrees this is Gerber, right?)Partner answers 4!S. What do you bid? [BID 6NT]\n\nEasy, missing one Ace you bid 6NT.</t>
  </si>
  <si>
    <t>You dealt this hand. Decide what you would say, then click on BID above. [BID 1!S]\n\nWith 13 points and a good Major suit you naturally open 1!S. Partner responds 3!H. What do you bid next? [BID 3!S]\n\nWe are playing strong jump-shifts by Responder so partner is showing 17+ points. However, you are still stuck with your minimum opening so you just rebid 3!S. Partner bids 4NT. What is your reply? [BID 5!H]\n\nHe asks for Aces so you bid 5!H showing 2. He now bids 5NT. What do you say? [BID 6!C]\n\nYou have no King. So you reply 6!C and partner bids 6NT (safer than 6!S).</t>
  </si>
  <si>
    <t>The bidding has gone as shown. Decide what you would say, then click on BID above. [BID 4NT]\n\nYou need to find out about Aces so you bid 4NT. Partner says 6!D. What do you bid? [BID 6!H]\n\nPartner has shown one Ace and a !D void. As to what you bid, that's easy. You have no choice now but to say 6!H. This is a pretty good slam, but it is not cold. Maybe East will not lead a !C. Or maybe West will have the !DA.</t>
  </si>
  <si>
    <t>The bidding has gone as shown. Decide what you would say, then click on BID above. [BID 2NT]\n\nNot everybody responds to 2!C openers the same way. But with 9 balanced points 2NT is reasonable. Partner jumps to 4!C. What do you bid? [BID 4!S]\n\nWith 2 Aces your response is 4!S. Partner bids 6NT and you pass.</t>
  </si>
  <si>
    <t>The bidding has gone as shown. Decide what you would say, then click on BID above. [BID 2!S]\n\nInteresting hand. Too bad these only come up in lessons and never at the table! You could jump right into Ace-asking but there is no rush so you say 2!S. Partner now rebids 2NT. What do you say? [BID 4!C]\n\nNow you know all about partner's hand. 22-24 points, balanced. Now ask for Aces. If you agree that 4!C is Gerber here then that's what you should bid. If not, then you would have to use Blackwood. Partner answers 4!D. What do you say? [BID 7NT]\n\nThe 4!D reply says either zero or all four. Put your money on all four and bid 7NT.</t>
  </si>
  <si>
    <t>The bidding has gone as shown. Decide what you would say, then click on BID above. [BID 1!S]\n\nWith 15 points and a nice 5-card suit you respond 1!S. Partner jumps to 4!S. What do you say? [BID 4NT]\n\nDo NOT say "Partner bid a close-out bid so I'll pass." Partner's bid means he thinks you can make 4!S even though he is only counting you for 6 points. Since you have 15+ now you want to go for more. You bid 4NT and partner answers 5!D. What do you say next? [BID 6!S]\n\nPartner has 1 Ace so you can go no higher than 6. Although you can't tell for sure that slam will make, remember you used Blackwood just to be sure you weren't missing two Aces. You are not and you have enough points so you bid it. Although you can see that 6NT would have been a great contract you had to take the safer 6!S.</t>
  </si>
  <si>
    <t xml:space="preserve">You dealt this hand. Decide what you would say, then click on BID above. [BID 1!S]\n\nYou aren't strong enough to open 2!C so you bid 1!S. Partner responds 3!S. What do you say? [BID 4!C]\n\nPartner's limit-raise shows 11-12 points and you revalue your hand up to 22. So you are definitely in slam territory. You hope partner has 2 Aces but you cannot use Blackwood with that worthless doubleton in !Ds. Instead you make a control-showing bid of 4!C. Partner then bids 4!H. What do you bid next? [BID 4!S]\n\nThe good news is that partner's control-showing bid says he has the !HA. The bad news is that he bypassed !Ds so he does not have the !DA. Since you may have 2 quick losers in !Ds you sign off at 4!S. </t>
  </si>
  <si>
    <t>The bidding has gone as shown. Decide what you would say, then click on BID above. [BID 4NT]\n\nYou COULD make a Splinter Bid with this hand. You have a singleton !D and great trump support. However it is usually not worthwhile Splintering when you have the strong hand that will be taking control. Since what you really want to know is how many Aces partner has you just ask him with a 4NT bid. Partner answers 5!H. What do you bid? [BID 6!H]\n\nMissing one Ace you bid 6!H.</t>
  </si>
  <si>
    <t>The bidding has gone as shown. Decide what you would bid, then click on BID above. [BID 1!S]\n\nYou have a good hand, but not good enough to jump-shift at your first turn. So you respond 1!S. Partner now jumps to 3!S. What do you bid? [BID 4NT]\n\nPartner has 16-18 points and !S support. It depends on the Aces so you bid 4NT. His answer is 5!H. What do you say? [BID 6!S]\n\nYou are missing one Ace but 6!S should be a good slam.</t>
  </si>
  <si>
    <t>The bidding has gone as shown. Decide what you would say, then click on BID above. [BID 3!D]\n\nAfter toying with the idea of a jump to 6NT, or perhaps a Gerber 4!C, you decide to bid 3!D. Partner rebids 4!D and it is your turn. [BID 4NT]\n\nTime to check for Aces. You bid 4NT and partner answers 5!H. What do you bid? [BID 6!D]\n\nTempting though it may be it is too dangerous to try 6NT. So you bid 6!D which turns out to be laydown while 6NT would have been down 4.</t>
  </si>
  <si>
    <t>You dealt this hand. Decide what you would say, then click on BID above. [BID 3!S]\n\nYou decide to preempt 3!S with this hand. Partner's eyes wobble and he jumps straight to 4NT. What do you bid? [BID 6!C]\n\nWith 1 Ace and a void in a lower-ranking suit you should bid 6 of that suit. So you bid 6!C. Partner jumps again, this time to 7!S. What do you b . . . oh never mind.</t>
  </si>
  <si>
    <t>The bidding has gone as shown. Decide what you would say, then click on BID above. [BID 4!C]\n\nIf you play Jacoby Transfers you may think of transferring partner to !Hs, then bidding the slam. but with this hand there really is no big advantage for partner being the Declarer so you decide to just take the bull by the horns. You bid a Gerber 4!C. Partner says 4!H. What do you bid? [BID pass]\n\nPartner has only a single Ace in his 2NT opener. No slam for your team. You pass and let partner be the Declarer after all!</t>
  </si>
  <si>
    <t>The bidding has gone as shown. Decide what you would say, then click on BID above. [BID 3!H]\nYou have a limit raise in !Ss; if East had not overcalled you would have bid 3!S. \nInstead, you cue-bid 3!H, promising at least 11 points and support for !Ss. Partner bids the game.</t>
  </si>
  <si>
    <t>The bidding has gone as shown. Decide what you would say, then click on BID above. [BID 4!S]\nPartner has a limit raise or better in !Ss. \nWith your 17 revalued points you know that your side has at least enough for game, so bid 4!S.</t>
  </si>
  <si>
    <t>The bidding has gone as shown. Decide what you would say, then click on BID above. [BID 2!S]\nYou have a limit raise in !Hs; if East had not overcalled you would have bid 3!H. \nInstead, you cue-bid 2!S, promising at least 11 points and support for !Hs. Partner bids 3!H. What do you say? [BID pass]\n\nPass. Partner indicates a minimum hand and you don't have enough extra to bid more.</t>
  </si>
  <si>
    <t>The bidding has gone as shown. Decide what you would say, then click on BID above. [BID 3!S]\nYou would have bid 2!S if East had not overcalled. \nInstead, with 4 trumps you can jump to 3!S as a preemptive measure. Partner will not mistake this for a limit raise since you would have cue-bid with 11+ points and support.\nThe jump to 3 is based on the Law of Total Tricks - bidding to a trick level equal to the number of your side's trumps.</t>
  </si>
  <si>
    <t xml:space="preserve">The bidding has gone as shown. Decide what you would say, then click on BID above. [BID 3!H]\nPartner has a limit raise or better  in !Hs, 11 points or more. \nYou, however, have a bare-bones minimum. So you rebid a minimum 3!H, which partner passes. </t>
  </si>
  <si>
    <t>The bidding has gone as shown. Decide what you would say, then click on BID above. [BID 2!H]\nYou have 14 points in support of !Ss; however, partner's overcall does not promise more than 9 points or so. \nSo you cue-bid 2!H, showing a good hand with support and forcing partner to bid again. Partner bids 3!S. What do you say? [BID 4!S]\n\n4!S. Partner's jump shows a good overcall, but not enough strength to insist on game when you might have only 11 points. You have plenty extra so you bid the game.</t>
  </si>
  <si>
    <t xml:space="preserve">The bidding has gone as shown. Decide what you would say, then click on BID above. [BID 4NT]\nPartner has a limit raise or better  in !Ss, 11 points or more. \nThere is only one thing you want to know now - how many Aces partner holds. So you bid 4NT to find out. Partner responds 5!H. What do you say? [BID 6!S]\n\nYou know you have a loser. Bid 6!S. </t>
  </si>
  <si>
    <t>The bidding has gone as shown. Decide what you would say, then click on BID above. [BID 2!C]\nYou have 12 points in support of !Hs; however, partner's overcall does not promise more than 9 points or so. \nSo you cue-bid 2!C. Since the opponents have bid two suits you can cue-bid either one of them, so you usually pick the one you have the most strength in. Partner bids 2!H. What do you say? [BID pass]\n\nPass. Partner had a minimum overcall so he made a minimum rebid.</t>
  </si>
  <si>
    <t>The bidding has gone as shown. Decide what you would say, then click on BID above. [BID 3!C]\nYou have about 15 points in support of !Hs so you cue-bid 3!C, showing a limit raise or better and forcing partner to bid again. Partner bids 4!H. What do you say? [BID 5!C]\n\n5!C. Partner's jump shows a good hand and you have more than you have promised so far. This cue-bid is a different type, showing first round control in !Cs, Ace or void. That was apparently what partner wanted to hear since he went right to slam.</t>
  </si>
  <si>
    <t>The bidding has gone as shown. Decide what you would say, then click on BID above. [BID 2!D]\nWith T HCP and T red cards you have a good enough hand for an immediate DONT bid. So you bid 2!D, promising that suit and a Major.\nPartner responds 2!H. What do you bid now? [BID pass]\n\nDon't get carried away, partner isn't really bidding a !H suit as much as he is letting you know he doesn't like !Ds. You were only competing for a partscore and here you are in a partscore. You pass.</t>
  </si>
  <si>
    <t>The bidding has gone as shown. Decide what you would say, then click on BID above. [BID 2!C]\nYou have a terrible hand but you still cannot pass partner's double. He is requesting you to bid 2!C as a relay bid so he can name his suit.\nYou dutifully respond 2!C and he says 2!H. What do you bid now? [BID pass]\n\nYou didn't want to bid the first time, this time you definitely pass.</t>
  </si>
  <si>
    <t>The bidding has gone as shown. Decide what you would say, then click on BID above. [BID 2!H]\nOK, you only have 4 HCP. But you have T cards in the Majors. And, you are in the balancing seat. If East is willing to let it die at 1NT your partner must have some strength. So you should use DONT. Youbid 2!H, showing both Major suits.\nPartner responds 2!S. What do you bid now? [BID pass]\n\nPartner prefers !Ss to !Hs. Since you were bare minimum you pass.</t>
  </si>
  <si>
    <t>The bidding has gone as shown. Decide what you would say, then click on BID above. [BID double]\nWith T HCP and a solid 6-card suit this is an ideal DONT bid. You double and partner follows procedure by saying 2!C.\nWhat do you bid now? [BID 2!H]\n\nNow you follow procedure by showing your 6-card suit. You bid 2!H and everybody passes.</t>
  </si>
  <si>
    <t>The bidding has gone as shown. Decide what you would say, then click on BID above. [BID 2!S]\nPartner's double asks you to bid 2!C as a relay bid so he can name his suit.\nBut you don't want him to bid his 6-card suit, your hand is useless unless !Ss are trumps. So ignore the relay request and bid 2!S. Everybody passes.</t>
  </si>
  <si>
    <t>The bidding has gone as shown. Decide what you would say, then click on BID above. [BID double]\nIn the balancing seat it is distribution that counts, not point count. With a 6-card Major suit and a singleton you should not let them play 1NT. Youdouble.\nPartner makes the relay bid of 2!C. What do you bid now? [BID 2!H]\n\nYou bid your suit, 2!H, and everybody passes. Notice that partner had a decent hand, but could not bid over 1NT in the immediate seat.</t>
  </si>
  <si>
    <t>The bidding has gone as shown. Decide what you would say, then click on BID above. [BID pass]\nYou don't have a 6-card suit, nor do you have a 5-4 pair of suits. So even with a singleton you don't want to use DONT here. So you pass.\nPartner makes a DONT double in the balancing seat. What do you bid now? [BID 2!C]\n\nRight now you probably have a premonition about what is going to happen next. But there really is nothing you can say other than 2!C.\nYour premonition came true. Partner passes and you are left playing 2!C with a singleton. Nobody promised that DONT would always get you to a good contract.</t>
  </si>
  <si>
    <t>The bidding has gone as shown. Decide what you would say, then click on BID above. [BID 3!H]\nSince partner has entered the bidding in the immediate seat he should have a pretty good hand, with 9+ cards in !Hs and !Ss.\nUsually you are happy to settle for partscore after a DONT sequence, but with such an excellent fit for !Hs your hand is worth a raise.\nSo you bid 3!H and partner says 4!H.</t>
  </si>
  <si>
    <t>The bidding has gone as shown. Decide what you would say, then click on BID above. [BID 2!C]\nYou have only 7 HCP but expect partner to have a reasonable hand since East could not keep the bidding open. With your black 2-suiter you bid the lowest one, 2!C.\nPartner says 2!D. What do you bid now? [BID 2!S]\n\nPartner's 2!D bid, the next suit up the line, asks you to name your other suit (or pass if your other suit is !Ds).\nYou bid 2!S and everybody passes.</t>
  </si>
  <si>
    <t>The bidding has gone as shown. Decide what you would say, then click on BID above. [BID pass]\nYou would have opened 1NT but East beat you to it. You cannot double for penalties when you use DONT, so you pass.\nPartner bids 2!S in the balancing seat. What do you bid now? [BID 4!S]\n\nThe 2!S bid shows a weak hand, with more strength partner would have first doubled, then bid 2!S.\nStill, you know he has a 6-card suit and you also know that every finesse is going to work. You either bid 3!S or 4!S. Be bold.</t>
  </si>
  <si>
    <t>The bidding has gone as shown. Decide what you would say, then click on BID above. [BID 2!D]\nPartner has two suits, !Cs and something else.\nWith !Cs your worst suit, you prefer to play in something else. So you bid the next suit up-the-line, which is 2!D.\nPartner corrects to 2!S, his "something else" and you pass.</t>
  </si>
  <si>
    <t>The bidding has gone as shown. Decide what you would say, then click on BID above. [BID 2!C]\nYou have 12 HCP, certainly enough to use DONT in either seat. With your black 2-suiter you bid the lowest one, 2!C.\nPartner says 2!H. What do you bid now? [BID pass]\n\nPartner would have bid 2!D, the next suit up the line, to ask you to name your other suit. His 2!H bid says he wants to play right there.\nSo you pass.</t>
  </si>
  <si>
    <t>The bidding has gone as shown. Decide what you would say, then click on BID above. [BID 2!S]\nYou have a good 6-card suit but only 8 HCP. This is bare minimum for a DONT bid. The fact that your suit is !Ss should sway you toward bidding.\nBut with the weak hand you bid 2!S instead of double. Everybody passes.</t>
  </si>
  <si>
    <t>The bidding has gone as shown. Decide what you would say, then click on BID above. [BID 2!S]\nWould you really bid over 1NT with only 5 HCP? In the balancing seat you should. Partner is marked with a pretty good hand, and you have a 6-card Major suit.\nYou do bid just 2!S though, rather than a double followed by 2!S, which would show a stronger hand. Everybody passes.</t>
  </si>
  <si>
    <t>The bidding has gone as shown. Decide what you would say, then click on BID above. [BID pass]\nYou would have opened 1!D but after East opens 1NT you must pass.\nPartner bids 2!H in the balancing seat. What do you bid now? [BID 2!S]\n\nThe 2!H bid shows !Hs and !Ss.\nYou have absolutely no preference between the two suits. But you do have a preference as to where the opening lead will be coming from - you'd like West to have to lead through East's strength. Besides you feel like playing the last hand so you say 2!S and everybody passes.</t>
  </si>
  <si>
    <t>The bidding has gone as shown. Decide what you would say, then click on BID above. [BID 2!C]\nWith 11 points in support of !Hs you would generally make a limit raise with this hand. But since partner is in third seat you need to go carefully in case he has opened light. So you bid a Reverse Drury 2!C.\nPartner rebids 2!H. What do you say next? [BID pass]\n\nPartner's 2!H rebid tells you that he opened light. So you pass.</t>
  </si>
  <si>
    <t>You open in third seat and the bidding continues as shown. Decide what you would say, then click on BID above. [BID 2!S]\nPartner has a limit raise in !Ss and wonders if you have a full strength opening bid. Since you opened light you just return to !Ss at the minimum level.\nPartner passes.</t>
  </si>
  <si>
    <t>The bidding has gone as shown. Decide what you would say, then click on BID above. [BID 2!C]\nBold bidders might have opened with this hand, so when partner opens in third seat you naturally want to show your strength. If you play Reverse Drury there is only one way to do that, so you bid 2!C.\nPartner rebids 2!D. What do you say next? [BID 4!S]\n\nThe 2!D rebid shows a hand that partner would have opened in any position. So here it gets a little ambiguous. Surely a jump to 3!S would be forcing, but to keep the possibility of misunderstandings low a jump to 4!S is no doubt safer. After all, you can revalue your hand up to 13 points in support of !Ss.</t>
  </si>
  <si>
    <t>You open in third seat and the bidding continues as shown. Decide what you would say, then click on BID above. [BID 2!D]\nPartner has a limit raise in !Hs and wonders if you have a full strength opening bid. Your 13 point hand qualifies as a decent opening bid, but certainly not enough extra to just jump to game. You bid 2!D, confirming the legitimate opener. Partner jumps to 3!H. What do you bid? [BID 4!H]\n\nPartner shows a maximum limit-raise with his jump, so you bid the game.</t>
  </si>
  <si>
    <t>The bidding has gone as shown. Decide what you would say, then click on BID above. [BID 3!H]\nYou like partner's !H suit but you have very little defensive strength. This is a good hand to preempt the bidding, trying to keep them from finding a !S fit.\nSo you jump to 3!H. Partner realizes you don't have any strength since you did not invoke Reverse Drury. He passes and you have bought the contract. It appears that their side might be able to make 4!S.</t>
  </si>
  <si>
    <t>You open in third seat and the bidding continues as shown. Decide what you would say, then click on BID above. [BID 4!S]\nPartner has a limit raise in !Ss and wonders if you have a full strength opening bid. Your 15 point hand is enough to insist on game, but opposite a passed hand you have no interest in a slam.\nSo you sign-off at 4!S.</t>
  </si>
  <si>
    <t>The bidding has gone as shown. Decide what you would say, then click on BID above. [BID 2!C]\nWith 11 points in support of !Ss you need to let partner know. The way to do it is to bid 2!C.\nPartner rebids 2!D, confirming a full-strength opening bid. What do you bid next? [BID 2!S]\n\nYou've told partner you had at least a limit raise, now you need to tell him that it is pretty minimal. You bid 2!S and everybody passes.</t>
  </si>
  <si>
    <t>The bidding has gone as shown. Decide what you would say, then click on BID above. [BID 1!H]\nWith 14 points you will insist on game, but you aren't strong enough to jump shift. So you bid 1!H. Partner rebids 1!S. What do you bid now? [BID 2!D]\n\nPartner shows nothing extra. All you know now is that he doesn't have 4 !Hs. You know you want to be in game, but you aren't sure which game. If partner has 3 !Hs then 4!H would be good. If not though, 3NT would be good if he has a !D stopper. The way to find out what he has is with Fourth Suit Forcing. So you bid 2!D. Partner answers with 2!H. What do you bid now? [BID 4!H]\n\nPartner tells you he has 3 !Hs. You bid the !H game.</t>
  </si>
  <si>
    <t>You are the dealer. Decide what you would say, then click on BID above. [BID 1!D]\nWith 13 points you open 1!D. Partner responds 1!H. What do you bid now? [BID 1!S]\n\nPartner might be 4-4 in the Majors so you bid 1!S. Apparently he wasn't since he says 2!C. What do you bid now? [BID 2NT]\n\nThis is Fourth Suit Forcing and partner may or may not have a !C suit. You do not have 3 !Hs. You do have a !C stopper, so with a minimum hand you bid 2NT and partner passes.</t>
  </si>
  <si>
    <t>The bidding has gone as shown. Decide what you would say, then click on BID above. [BID 1!H]\nWith 14 points you will insist on game, but you aren't strong enough to jump shift. So you bid 1!H. Partner rebids 1!S. What do you bid now? [BID 2!D]\n\nPartner shows nothing extra. All you know now is that he doesn't have 4 !Hs. You know you want to be in game, but you aren't sure which game. If partner has 3 !Hs then 4!H would be good. If not though, 3NT would be good if he has a !D stopper. The way to find out what he has is with Fourth Suit Forcing. So you bid 2!D. Partner answers with 2NT. What do you bid now? [BID 3NT]\n\nPartner does not have 3 !Hs, but he does have !Ds stopped. So you bid 3NT.</t>
  </si>
  <si>
    <t>You are the dealer. Decide what you would say, then click on BID above. [BID 1!D]\nYou open your 5-card suit, 1!D. Partner responds 1!S. What do you bid now? [BID 2!C]\n\nYou might bid 1NT, but since you have a singleton you prefer to say 2!C.\nPartner bids 2!H. What do you say? [BID 3NT]\n\nThis is Fourth Suit Forcing and partner is fishing for more information. You certainly don't have 3 of his !Ss so that is out. On the other hand, you have a double stopper in !Hs, so with 14 points you go right to 3NT.</t>
  </si>
  <si>
    <t>The bidding has gone as shown. Decide what you would say, then click on BID above. [BID 1!S]\nYou show your 4-card Major. Bid 1!S. Partner rebids 2!C. What do you say next? [BID 3NT]\n\nYou have a nice !D suit but don't bid it now. That would be FSF and partner would assume you didn't have a !D stopper. \nWith 13 points, bid what you expect to make, 3NT. Partner passes.</t>
  </si>
  <si>
    <t>You are the dealer. Decide what you would say, then click on BID above. [BID 1!H]\nYou open 1!H. As expected, partner responds 1!S. What do you bid now? [BID 2!C]\n\nThis is easy bidding so far. You bid your second 5-card suit, 2!C.\nPartner says 2!D. What do you bid? [BID 3!C]\n\nPartner's bid is FSF. He wants to know if you have 3 !Ss, (you don't), or if you can stop !Ds, (you can't). So you have to rebid one of your 5-carders, and you should bid the lower-ranking one. You bid 3!C and partner raises to 5!C.</t>
  </si>
  <si>
    <t>The bidding has gone as shown. Decide what you would say, then click on BID above. [BID 1!S]\nYou have 15 points and you respond 1!S. Partner rebids 2!D. What do you say next? [BID 3!C]\n\nYou would love to play 4!S if partner has 3 !Ss. Or, you would love partner to play 3NT if he has !Cs stopped.\nSo you say 3!C (FSF) to find out if either possibility exists. Partner does have !Cs stopped and bids 3NT.</t>
  </si>
  <si>
    <t>You are the dealer. Decide what you would say, then click on BID above. [BID 1!D]\nWith both 4-card minors you open 1!D. Partner responds 1!S. What do you bid next? [BID 2!C]\n\nYou cannot bid 2!H since you are not strong enough to reverse, so you bid 2!C.\nPartner jumps to 3!H. What do you bid? [BID 4!H]\n\nSince partner jumped this is NOT FSF. Partner has a !H suit and a pretty good hand to go with it. You also have a !H suit so you bid 4!H.</t>
  </si>
  <si>
    <t>The bidding has gone as shown. Decide what you would say, then click on BID above. [BID 1!S]\nYou have a totally square 13 points. Still, you don't want to ignore a 4-card !S suit so you respond 1!S. Partner rebids 2!D. What do you say next? [BID 4!H]\n\nYou COULD bid 3!C, FSF, to find out if partner has a !C stopper but that would be pointless. You already know of an 8-card !H fit so you say 4!H.</t>
  </si>
  <si>
    <t>You are the dealer. Decide what you would say, then click on BID above. [BID 1!D]\nWith both 4-card minors you open 1!D. Partner responds 1!S. What do you bid now? [BID 2!C]\n\nYou cannot support !Ss with only 3 of them. Instead you bid 2!C. Partner says 2!H. What do you bid now? [BID 2!S]\n\nThis is FSF, asking you to further describe your hand, and you have a problem. You do have a !H stopper so you COULD bid 2NT. You also have 3 !Ss so you COULD bid 2!S. Either way might turn out best, but that !HK looks pretty lonesome so you choose 2!S and partner raises to 4!S.</t>
  </si>
  <si>
    <t>The bidding has gone as shown. Decide what you would say, then click on BID above. [BID 2!C]\nYou respond 2!C. Partner rebids 2!D. What is your next bid? [BID 2!S]\n\nWith 13 HCP and that !C suit you could jump to 4!C. However, that would sail you right past 3NT which is very likely to turn out your best game. Rather than rebid !Cs, find out whether partner has !Ss stopped by using FSF.\nYou bid 2!S and partner then says 2NT. Where do you go from here? [BID 3NT]\n\nIt couldn't have worked out better. Notrump played from partner's side. You bid 3NT.</t>
  </si>
  <si>
    <t>You are the dealer. Decide what you would say, then click on BID above. [BID 1!C]\nThere is only one possibility; you open 1!C. Partner responds 1!D. What do you bid now? [BID 1!H]\n\nYou rebid "up-the-line", so you now say 1!H. Partner says 1!S. What do you bid? [BID 2!S]\n\nBe careful! This is NOT Fourth Suit Forcing. It is true that you are forced to bid, but the difference is that in this sequence partner has a real !S suit. With 4-card support you bid 2!S and partner raises to 4!S.</t>
  </si>
  <si>
    <t>The bidding has gone as shown. Decide what you would say, then click on BID above. [BID 1!S]\nYou have 13 points and you respond 1!S. Partner rebids 2!C. What is your next bid? [BID 2!D]\n\nYou have !Ds stopped, and with your 13 points you might well jump to 3NT. And while you may end up at 3NT it can't hurt to find out if partner has 3 !Ss first. So you bid 2!D, FSF. \nPartner says 2!S, telling you he has three of them, and you bid 4!S.</t>
  </si>
  <si>
    <t>You are the dealer. Decide what you would say, then click on BID above. [BID 1!C]\nYou have 15 points and you open 1!C. Partner responds 1!H. What do you bid now? [BID 1!S]\n\nShow your 4-card Major, bid 1!S. Partner says 2!D. What do you bid now? [BID 3!H]\n\nThis is FSF, asking you to further describe your hand. Since you have 3 !Hs you will naturally let partner know that. But, your hand is so good you should jump to 3!H. Remember that partner may be bidding with only 12 points.\nHe was pretty weak, but with your jump finds enough to say 4!H.</t>
  </si>
  <si>
    <t>The bidding has gone as shown. Decide what you would say next, then click on  BID  above. [BID 4!S]\n\nThis is not a great hand by any means. If partner had invited with a 3!S bid you might have passed. But he invited with a 3!H bid, asking if you can Help him take care of losers in that suit. And you have loads of Help. Not only do you have a high honor but you can ruff the third round. So you bid 4!S.</t>
  </si>
  <si>
    <t>The bidding has gone as shown. Decide what you would say next, then click on BID above. [BID 4!S]\n\nYou might make a Help Suit Game Try in !Cs, but with 19/20 points in your own hand you should just bid the game yourself. So you bid 4!S.</t>
  </si>
  <si>
    <t xml:space="preserve">The bidding has gone as shown. Decide what you would say next, then click on BID above. [BID 3!H]\n\nPartner is inviting you to bid game, and your 8 points are right in the "judgement" area.\nBut he has asked you to use judgement based on your !D holding, which is awful. So you sign off at 3!H. </t>
  </si>
  <si>
    <t>The bidding has gone as shown. Decide what you would say next, then click on BID above. [BID 3!C]\n\nYou are almost strong enough to bid the game right now, but you are worried about !Cs. If partner can Help out in that suit you'd be willing to try for T tricks. So you make a Help Suit Game Try of 3!C. Partner replies 3!H. What do you say next?  [BID pass]\n\nWhen you ask partner to make a judgement call and he does so, you don't then override that call. You pass.</t>
  </si>
  <si>
    <t>The bidding has gone as shown. Decide what you would say next, then click on BID above. [BID 4!S]\n\nPartner is worried about his !H losers and you can certainly take care of some of them. So even though you only have 6 HCP you bid 4!S.</t>
  </si>
  <si>
    <t>The bidding has gone as shown. Decide what you would say next, then click on BID above. [BID 3!D]\n\nYou have an invitational strength hand, but there are TWO suits you could use some help in. In this case you pick the suit where the Help would be most welcome. If partner can Help in !Ds that will probably be all you need to make game.\nSo you bid 3!D and partner puts you right to 4!S.</t>
  </si>
  <si>
    <t>The bidding has gone as shown. Decide what you would say next, then click on BID above. [BID 4!H]\n\nPartner has invited you to bid game and you have 10 points, an absolute maximum. But, he has also told you he is worried about !Cs and your help in that suit is rather nebulous.\nSince you have to make a judgement one way or the other you should decide that a Queen is a little bit of Help and with the 10 points that should be enough. You bid 4!H.</t>
  </si>
  <si>
    <t>The bidding has gone as shown. Decide what you would say next, then click on BID above. [BID 2!S]\n\nExcept for the !S weakness you have a nice hand. If partner can Help you in that suit then you want to be in game.\nSo you bid 2!S and partner bids 4!H. Sometimes it is easy.</t>
  </si>
  <si>
    <t>The bidding has gone as shown. Decide what you would say next, then click on BID above. [BID 3!H]\n\nYou do have 9 points so you are inclined to bid game, but partner needs help in !Ds, and you are bankrupt there. But rather than just signing off, this hand gives you a way to temporize.\nYou bid 3!H, a bid not covered in the Summary, but which you hope partner will interpret as meaning: "I can't help you in !Ds, but I have some great !Hs."\nApparently partner interpreted it the way you wanted since he bid the game.</t>
  </si>
  <si>
    <t>The bidding has gone as shown. It is your bid. Decide what you would say, then click on BID above. [BID 1!S]\n\nYou open 1!S and partner responds 2NT. What do you say next? [BID 4!S]\n\nWith a minimum hand and no singletons you bid the game immediately. Partner has nothing to add so he passes.</t>
  </si>
  <si>
    <t>The bidding has gone as shown. It is your bid. [BID 2NT]\n\nWith 14 points and good 4-card support you bid a Jacoby 2NT. Partner next bids 3!H. What do you say now? [BID 4!S]\n\nYou couldn't hear much worse news. Partner has a singleton !H so your !H K J are not worth very much. You have nothing to do but return to the trump suit so you bid 4!S.</t>
  </si>
  <si>
    <t>The bidding has gone as shown. It is your bid. [BID 3!C]\n\nYou have just a little extra so you bid 3!C to show a singleton. Partner says 3!H and it is your bid again. [BID 3!S]\n\nPartner's bid means he has first round !H control, obviously the !HA. But it also denies holding the !DA since control bids are made up-the-line. You show your lack of a Minor suit Ace by returning to 3!S. Partner signs off at game.\nYou could equally have just bid 4!S yourself.</t>
  </si>
  <si>
    <t>The bidding has gone as shown. It is your bid. [BID 2NT]\n\nWith opening hand and 4-card !S support this is an ideal Jacoby 2NT response. Partner says 3NT. What do you bid now? [BID 4!S]\n\nNorth has some extra strength and a 5-card !S suit. This is the point in the bidding where you would make a control bid, showing an Ace. Well, you would if you actually had an Ace. The way you indicate your lack of a control is to just return the the agreed trump suit. So you bid 4!S and partner passes.</t>
  </si>
  <si>
    <t>The bidding has gone as shown. It is your bid. [BID 3!S]\n\nYou show an above minimum hand with 6 trumps by bidding 3!S. Partner bids 4!S. What do you say next? [BID pass]\n\nPartner would have shown a red Ace if he had one. Since he doesn't have one, all thoughts of slam are off. You pass.</t>
  </si>
  <si>
    <t>The bidding has gone as shown. It is your bid. [BID 4!D]\n\nAlthough you could show your singleton !C now it is usually more informative to show a second 5-card suit. So you say 4!D. Partner bids 4!H. What do you say? [BID pass]\n\nPartner signed off, showing a minimum, so you have nothing further to say.</t>
  </si>
  <si>
    <t>The bidding has gone as shown. It is your bid. [BID 2NT]\n\nOpening hand with 4-card trump support. You bid 2NT. Partner rebids 3!D. What do you say? [BID 4!H]\n\nThe news that partner has a singleton !D does NOT excite you. In fact it causes your hand to devalue a lot. So you use the Principle of Fast Arrival and bid 4!H.</t>
  </si>
  <si>
    <t>The bidding has gone as shown. It is your bid. [BID 4!C]\n\nPartner's 3!S bid is a Splinter, showing a singleton !S, good trump support, and 13-16 points. You bid your first-round !C control, and partner replies with 4!D. What do you bid next? [BID 6!H]\n\nThere isn't really anything else you want to know. You think you can make slam so you bid 6!H.</t>
  </si>
  <si>
    <t>The bidding has gone as shown. It is your bid. [BID 2NT]\n\nYou have a perfect Jacoby 2NT raise. Partner's rebid is 3!H. What is your next bid? [BID 3!S]\n\nWhen partner shows an above average opener it is your duty to make a control bid if you can. So you bid 3!S. Partner now bids 4NT and it is your turn. [BID 5!H]\n\nThis is Blackwood. You respond 5!H for two Aces and partner bids the slam.</t>
  </si>
  <si>
    <t>The bidding has gone as shown. It is your bid. [BID 3!S]\n\nYou have an opening hand with four of partner's Major suit so naturally you want to force to game. Although you could bid a Jacoby 2NT, the presence of the singleton !S makes a Splinter Bid more attractive. So you double-jump to 3!S. Partner now bids 4!C. What do you say next? [BID 4!D]\n\nPartner's 4!C bid is control showing, and indicates he is thinking slammish. You bid 4!D showing your control and partner bids 6!H.\nAs you can see, North should make 12 tricks by discarding one !C loser on your !DA.</t>
  </si>
  <si>
    <t>The bidding has gone as shown. It is your bid. [BID 3!S]\n\nWhen the opponents interfere, Jacoby is off. Now a cue-bid response by partner shows a hand with good trump support, and a limit raise or better in strength. So partner might have a game forcing hand, but also might have only 11 points.\nBut he definitely has !S support. You show your minimum hand by bidding 3!S and he passes.</t>
  </si>
  <si>
    <t>The bidding has gone as shown. It is your bid. [BID 2NT]\n\nWhen partner opens 1!S you have a pretty normal Jacoby 2NT response. He next says 3!S. What do you bid? [BID 4!S]\n\nYour partner has a better than minimum hand with 6 !Ss. However, you have an average hand with no controls to show so you use the Principle of Fast Arrival and bid 4!S. Everyone passes.</t>
  </si>
  <si>
    <t>The bidding has gone as shown. It is your bid. [BID 4!H]\n\nPartner's bid is game forcing. With a bare minimum, no singletons, you go ahead and sign off in game. Partner then says 4!S. What do you bid next? [BID 5!H]\n\nPartner is definitely showing slam interest. If you had a first round control in either Minor suit you would bid it now. But you don't. So you sign of again, this time at 5!H. Partner finally gives up on the idea of slam and passes.</t>
  </si>
  <si>
    <t>The bidding has gone as shown. It is your bid. [BID 4!H]\n\nYou want to force partner to game while you describe your hand. So you make a Splinter Bid of 4!H. Partner replies 5!C. What do you bid next? [BID 5!H]\n\nPartner has the !CA. Good. You are pretty worried about !Ds and also your 11 high card points. You are tempted to just sign off at 5!S but you shouldn't. You can make a control-bid below the 5!S level. So you bid 5!H. This tells partner that your Splinter must have been a !H void. Partner bids 6!S.</t>
  </si>
  <si>
    <t>The bidding has gone as shown. It is your bid. [BID 3NT]\n\nWith 17 points you need to indicate a better than minimum opening. You have no singletons and just a 5-card trump suit so you bid 3NT. Partner says 4!D and it is your bid again. [BID 4!H]\n\nPartner's 4!D bid shows first round control (surely the Ace). You bid 4!H, showing your first round control. Partner now says 4NT. What do you bid? [BID 5!S]\n\nYou are being Blackwooded, and with three Aces you reply 5!S. That was apparently just what North wanted to hear, so he bid 7!S.</t>
  </si>
  <si>
    <t>The bidding has gone as shown. It is your bid. [BID 2!S]\n\nYou were all set to give a Jacoby 2NT response when East stuck in his 1!S overcall. Now you can't because Jacoby is off after opponents interfere. Fortunately you have another bid at your disposal. You say 2!S, showing good !Hs and a limit raise or better. Partner bids 3!H. What do you say now? [BID 4!H]\n\nPartner didn't have enough to bid game, not knowing if you had more than 11 points. But you know you have opening hand so you bid 4!H.</t>
  </si>
  <si>
    <t>The bidding has gone as shown. It is your bid. [BID 4NT]\n\nPartner's Splinter Bid in !Cs has really made your hand look good. With no losers in trumps or !Cs you need to find out about the other two suits. So you invoke Blackwood and partner replies 5!H. What do you bid next? [BID 6!H]\n\nIf partner can take care of your three !C losers you will have just one !S loser at most. So you bid 6!H. Maybe you should have bid 7!H.</t>
  </si>
  <si>
    <t>The bidding has gone as shown. It is your bid. [BID 2NT]\n\nFollowing your Jacoby 2NT response, partner bids 3!H, showing a singleton. What is your next bid? [BID 4!D]\n\nYour !H holding hasn't been enhanced by partner's singleton. You feel like just signing off at 4!S but since you can show the !D control below that level you bid 4!D. It didn't matter since partner now signs off at 4!S.</t>
  </si>
  <si>
    <t>The bidding has gone as shown. It is your bid. [BID 3!H]\n\nYou have a great hand, but no singleton to show. Since you have a 6-card !H suit you bid 3!H. Partner replies 3!S. What do you bid? [BID 4NT]\n\nPartner has control-bid the !SA. He may also have one or both of the Minor Aces since he would have bid the cheapest control first. You use Blackwood. He replies 5!D. What do you bid? [BID 5!H]\n\nOops. Despite all the points you are missing two Aces. So you thank Mr. Blackwood and sign off at 5!H.</t>
  </si>
  <si>
    <t>The bidding has gone as shown. It is your bid. [BID 2NT]\n\nYou don't want to make a Splinter Bid with a singleton King so you content yourself with a Jacoby 2NT bid. Partner rebids 4!D. What do you say next? [BID 4NT]\n\nThe 4!D bid shows a 5-card !D suit. What you need to know now is how many Aces partner has. You bid 4NT and he answers 5!H. What do you say? [BID 6!S]\n\nHe has two Aces so you bid 6!S.</t>
  </si>
  <si>
    <t>The bidding has gone as shown. It is your bid. [BID 3NT]\n\nWith 18 points you want to show your extra strength. Since you have only 5 trumps you show the strength by bidding 3NT. Partner then bids 4!C. What do you say next? [BID 4!S]\n\nNow is the time when YOU would make a control bid. And if you had either red Ace you would do so. Since you don't have one, you have no option but to say 4!S. Partner recognizes that you are off those two Aces and passes.</t>
  </si>
  <si>
    <t>The bidding has gone as shown. Decide what you would say, then click on BID above. [BID 2!S]\nThis is a sign-off hand. If East hadn't bid you would either have bid 2!S, which partner would have passed, or 2!H, transferring partner to 2!S which YOU would have passed.\nWith lebensohl you can do the same thing, so you bid 2!S and partner passes.</t>
  </si>
  <si>
    <t>The bidding has gone as shown. Decide what you would say, then click on BID above. [BID 4!S]\nPartner's bid at the 3-level is forcing to game and shows a 5-card !S suit.\nWith 3-card support you are happy to bid 4!S.</t>
  </si>
  <si>
    <t>The bidding has gone as shown. Decide what you would say, then click on BID above. [BID 3!H]\nWith 12 points opposite partner's 15-17, this is a forcing-to-game hand, so you bid 3!H. Don't think of it as a jump, just a 3-level bid showing at least 10 points and a 5+ card suit.  \nPartner has 3-card support and is happy to bid game in that suit.</t>
  </si>
  <si>
    <t>The bidding has gone as shown. Decide what you would say, then click on BID above. [BID 3!C]\nWith 11 points opposite partner's 15-17, this is a forcing-to-game hand, and it is possible that a jump to 3NT (which says you have no !C stopper) would work. However, with two 4-card Major suits you should use the lebensohl equivalent of Stayman, which is a cue-bid of 3!C.\nPartner bids 3!H. What do you say? [BID 4!H]\n\nWith a known 8-card Major fit and a known 26-28 points you bid 4!H.</t>
  </si>
  <si>
    <t>The bidding has gone as shown. Decide what you would say, then click on BID above. [BID 3!H]\nPartner's direct cue-bid is the lebensohl equivalent of Stayman, but with no !D stopper.\nWith 4 cards in both Majors you bid 3!H.\nPartner then bids 4!H which you pass.</t>
  </si>
  <si>
    <t>The bidding has gone as shown. Decide what you would say, then click on BID above. [BID 2NT]\nWith your hand you'd like to sign off in 3!D. But you cannot actually bid 3!D because that would show a forcing-to-game hand. So you bid a lebensohl 2NT.\nPartner makes the relay bid of 3!C. What do you say? [BID 3!D]\n\nNOW you can bid 3!D, which partner passes.</t>
  </si>
  <si>
    <t>The bidding has gone as shown. Decide what you would say, then click on BID above. [BID 3!C]\nPartner's 2NT bid is lebensohl, asking you to bid 3!C. You bid 3!C. Partner says 3!H.\nWhat do you say now? [BID pass]\n\nHow about . . . . pass? Partner just signed off with this sequence. He couldn't bid 3!H directly, that would have been a game-force.</t>
  </si>
  <si>
    <t>The bidding has gone as shown. Decide what you would say, then click on BID above. [BID 3!S]\nWith your 12 point hand you need to force to game. It would also be nice to find out if partner has a 4-card !H suit. So you cue-bid 3!S. This is the lebensohl version of Stayman, but WITH NO !S STOPPER. (Direct Denies)\nPartner says 4!H and you pass.</t>
  </si>
  <si>
    <t>The bidding has gone as shown. Decide what you would say, then click on BID above. [BID 3!C]\nPartner's 2NT bid requests that you bid 3!C, so you do.\nHe next says 3!D. What do you bid now? [BID 3NT]\n\nPartner has just described a hand with which he wants to play in game, which has at least one 4-card Major suit, and has !Ds stopped. He wants you to pick the game.\nWith no 4-card Major of your own, you pick 3NT.</t>
  </si>
  <si>
    <t>The bidding has gone as shown. Decide what you would say, then click on BID above. [BID 3!C]\nPartner's 2NT bid requests that you bid 3!C, so you do.\nHe next says 3NT. What do you bid now? [BID pass]\n\nPartner's bidding shows a hand with which he would have bid 3NT without the overcall. Furthermore, he promises a !H stopper. He expects you to pass, so you do.</t>
  </si>
  <si>
    <t>The bidding has gone as shown. Decide what you would say, then click on BID above. [BID 2NT]\nWith 9 points you don't want to sign-off with 2!H. But you aren't strong enough to force to game with a 3!H bid either. So you start an invitational sequence by bidding 2NT.\nPartner says 3!C. What do you bid? [BID 3!H]\n\nNow you bid 3!H. Partner will realize you have better than a sign-off, but were not good enough to bid 3!H immediately. He has a maximum, and he knows you have a 5-card suit, so he bids 4!H.</t>
  </si>
  <si>
    <t>The bidding has gone as shown. Decide what you would say, then click on BID above. [BID 4!C]\nPartner's bid asks if you have 4 !Ss, and denies a !H stopper. (DIRECT DENIES)\nYou don't have 4 !Ss, nor can you stop !Hs. You have no choice but to bid one of the 4-card Minor suits, so you go up-the-line and bid 4!C. Partner bids 5!C.</t>
  </si>
  <si>
    <t>The bidding has gone as shown. Decide what you would say, then click on BID above. [BID 3!C]\nPartner's 2NT bid requests that you bid 3!C, so you do. He next says 3!D. What do you bid now? [BID 3!H]\n\nPartner's bid is game-forcing Stayman, but with a !D stopper (SLOW SHOWS). Holding 4 cards in each Major you bid up-the-line, 4!H. Partner now bids 3NT. What do you say? [BID 4!S]\n\nPartner would not have asked for a 4-card Major unless he held one himself. Since it wasn't !Hs it must be the other one. You bid 4!S.</t>
  </si>
  <si>
    <t>You dealt the hand. Decide what you would say, then click on BID in the bidding section above. [BID 1!H]\n\nWith 13 points and a nice 5-card Major suit you open 1!H. Partner responds 2!H. What do you say next? [BID pass]\n\nYou say pass. You have a minimum opening hand and partner has 6-10 points so no game is available.</t>
  </si>
  <si>
    <t xml:space="preserve"> [BID 2!H]\nWith 6 points you must respond and you should let partner know you have support for his suit. So you bid 2!H and he promptly raises to 4!H. It's a good thing he had 20 points isn't it.</t>
  </si>
  <si>
    <t xml:space="preserve"> [BID 4!H]\nWhen you have a weak, distributional hand with 5 of partner's suit an immediate jump to game is usually the best approach. If he has a good hand you will probably make the contract. If he is minimum then you might get a preemptive effect and stop your LHO from entering the bidding.\nThis is a good example. Partner may be lucky and make 4!H. But if they had had an opportunity to compete the opponents might well be able to make 4!S.</t>
  </si>
  <si>
    <t xml:space="preserve"> [BID 3!H]\nYou could bid 1!S. Many would do so, thinking "I have to show partner my !S suit."\nIn fact, you don't have to show partner your !S suit. You already know of a partnership 9-card fit in !Hs, so there is no reason to search for a possible 8-card fit in !Ss.\nWith 11 points and 4 trumps you bid 3!H, a limit raise. Partner raises to game.</t>
  </si>
  <si>
    <t>The bidding has been as shown. It is your bid. What do you say? [BID 2!D]\n\nA perfect Michaels example; 5-5 in the Majors and 9 points. You bid 2!D and partner says 2!S. What do you bid next? [BID pass]\n\nYou have a rather minimum Michaels type hand and you asked partner to choose a Major suit. He chose !Ss. But don't start thinking about what great support you have for his !S suit, he doesn't HAVE a !S suit, he is just supporting yours. In other words, you pass.</t>
  </si>
  <si>
    <t>The bidding has been as shown. It is your bid. What do you say? [BID 2!H]\n\nYou have a fair hand with a guaranteed 8-card fit in either Major. You are not, however, strong enough to jump the bidding. So you bid 2!H, which is passed out.</t>
  </si>
  <si>
    <t>The bidding has been as shown. It is your bid. What do you say? [BID 3!D]\n\nYour best suit is !Hs. But partner didn't ask you to bid !Hs, he asked you to pick a Minor. You know you will have an 8-card fit in !Ds so you take the safe approach and bid 3!D. Everybody passes.</t>
  </si>
  <si>
    <t>The bidding has been as shown. It is your bid. What do you say? [BID 2!S]\n\nOf course you bid a Michaels Cue-Bid of 2!S. Partner says 4!H. What do you bid now? [BID pass]\n\nPartner's jump might indicate he has a really good hand, or he might just have a really good fit. You certainly don't have the strength to make another move so you pass. A good thing, too. Partner might get lucky and make this but it looks like the other guys are cold for 4!S. Even if partner loses 2 !H tricks and goes down 1 it will turn out to be a good sacrifice.</t>
  </si>
  <si>
    <t>The bidding has been as shown. It is your bid. What do you say? [BID 3!S]\n\nAs you have figured out by now, using Michaels Cue-Bids / Unusual Notrump is sometimes hard to tie down. Here you have 13/14 points and if you figure partner for 9 that won't be enough for game. But, those two Minor Aces are worth a lot when you figure partner has only 3 Minor suit cards.\nSo let's say you decide to just invite with 3!S. Partner takes you to game.\nYou will surely make this game if trumps split 2-2. If they don't then you will have to hope for a defensive mistake.</t>
  </si>
  <si>
    <t>The bidding has been as shown. It is your bid. What do you say? [BID 2!S]\n\nWith 5 cards in the "other" Major and a 5-card Minor you bid 2!S, Michaels of course. Partner bids 2NT. What do you say next? [BID 3!D]\n\nIs it possible that partner wants to play Notrump? Not at all. He hates !Hs and wants you to bid your Minor suit. So you say 3!D and he passes.</t>
  </si>
  <si>
    <t>The bidding has been as shown. It is your bid. What do you say? [BID 3!D]\n\nPartner asked you to choose between !Hs and !Ds so you bid 3!D. He then raises you to 4!D. What do you bid? [BID 5!D]\n\nIf you say to yourself "I only have 7 HCP" then you might pass. But if you say "Partner invited me to bid game, even though I might have no points and only 3 trumps. I'm a lot better than that.", then you will accept the invitation. So you bid 5!D and everybody passes.</t>
  </si>
  <si>
    <t>The bidding has been as shown. It is your bid. What do you say? [BID 1!S]\n\nWith 5 cards in the "other" Major and a 5-card Minor suit this looks like an ideal Michaels Cue-Bid, right? No, not really. While it would not be a capital offense to bid 2!H here, it generally works out better with 13-16 point hands to just overcall in your higher-ranking suit. You bid 1!S. Partner responds 2!H. What do you bid? [BID 4!S]\n\nPartner's cue-bid shows a limit-raise or better in !Ss. So you bid 4!S without the blink of an eye.</t>
  </si>
  <si>
    <t>The bidding has been as shown. It is your bid. What do you say? [BID 2!D]\n\nWith 18 points and 5-5 Major suits you are up in the high-level Michaels category. You bid 2!D and partner responds 2!H. What do you bid next? [BID 3!H]\n\nYes, you have a high-level Michaels hand but don't get carried away. Remember that you forced partner to bid. Any bid at all by you at this point will show 17+ points, so you just raise to 3!H. Partner has a weak hand and passes.</t>
  </si>
  <si>
    <t>The bidding has been as shown. It is your bid. What do you say? [BID 3!S]\n\nPartner wants you to bid !Hs or !Ds. You figure that in either of the red suits you will have a 7-card fit. You hope to do better than that in !Ss. So you bid 3!S and everybody passes.</t>
  </si>
  <si>
    <t>The bidding has been as shown. It is your bid. What do you say? [BID 2!C]\n\nYou have 20 points and two good 5-card Majors so you bid a Michaels 2!C. Partner responds 2!S. What do you say next? [BID 4!S]\n\nPartner may have as few as zero points and as many as 13 or so. You COULD bid an invitational 3!S, but if he has only 5 or 6 points he will pass. Looking at your hand you only need to find partner with !S J x x to have a good shot at game. So go ahead and bid 4!S.\nWill you look at that. Partner has only 2 points, but what great ones to have!</t>
  </si>
  <si>
    <t>The bidding has been as shown. It is your bid. What do you say? [BID 4!H]\n\nPartner has 5 of each Major suit so you know of a good 9-card !H fit. You have a nice hand and must decide between inviting with 3!H or bidding the game on your own. You decide to bid the game so you say 4!H and everybody passes.</t>
  </si>
  <si>
    <t>The bidding has been as shown. It is your bid. What do you say? [BID 2NT]\n\nThis is a really good hand for Unusual Notrump. You bid 2NT and partner says 3!S. What do you say now? [BID 4!C]\n\nPartner apparently has a big hand. His cue-bid is forcing, and probably means he wants to be in game. But for now you can just show your minimum strength and give a suit preference. You bid 4!C and partner raises to 5!C.</t>
  </si>
  <si>
    <t>The bidding has been as shown. It is your bid. What do you say? [BID 2!D]\n\nWith two 5-card Majors of course you bid 2!D. Partner responds 3!C. What do you say now? [BID pass]\n\nThis wasn't according to your script. Partner was supposed to choose a Major. The reason he didn't, of course, is that he didn't like either one and figured you would be better in !Cs. So you pass.</t>
  </si>
  <si>
    <t>The bidding has been as shown. It is your bid. What do you say? [BID 3!S]\n\nYou don't have a great hand but you DO have 4 !Ss. So don't let the opponents have a 3-level contract when your side has 9 !Ss. Bid 3!S.\nNote: See the Law of Total Tricks Lesson on this topic.</t>
  </si>
  <si>
    <t>You dealt this hand. Decide what you would say, then click BID above. [BID 1!D]\n\nWith 13 points you will open. You cannot bid 1!H with only 4 of them, so you say 1!D. Partner responds 1!H and it is your bid again. [BID 2!H]\n\nPartner's response is forcing. He might have anywhere from 6 points to about 17. With a minimum opener and 4-card support for his Major suit you bid 2!H. Partner passes.</t>
  </si>
  <si>
    <t>You dealt this hand. What do you bid? [BID 1!D]\n\nYou are not strong enough to open 1NT, but too strong to pass. You bid 1!D. Partner responds 1NT. What do you say next? [BID pass]\n\nYou are not strong enough to open 1NT, but too strong to pass. You bid 1!D. Partner responds 1NT. What do you say next?\nWith that small doubleton in !Cs it is very tempting to rescue partner from 1NT by bidding 2!S. There are three good reasons why you don't. First, bidding 1!D followed by 2!S is a REVERSE, which shows a strong hand, perhaps 16-17 points or more. Second, and even more important, partner's 1NT bid DENIES a 4-card Major suit. And third, partner probably has something in !Cs since he has no 4-card Major and also didn't feel like supporting your !Ds.\nSo you pass and hope for the best.</t>
  </si>
  <si>
    <t>You dealt this hand. What do you bid? [BID 1!C]\n\nThe !H and !S suits look really good, but neither of them are 5 cards, so you open 1!C. Partner responds 1!H. What is your next bid? [BID 4!H]\n\nPartner's bid shows 6-10 points and at least 4 !Hs. Since you now know there is an 8-card Major suit fit you revalue your hand, adding 2 more points for the singleton !D.\nThat gives you 20 points; add partner's 6-T and you have enough for game. She who knows, goes, so you bid 4!H.</t>
  </si>
  <si>
    <t>You dealt this hand. What do you bid? [BID 1!C]\n\nYou have the right strength but the wrong distribution to open 1NT. So you bid 1!C. Partner responds 1!S. What do you say next? [BID 3!S]\n\nWith partner's !S bid giving you a fit, your hand revalues to 18 points. If partner has only 6 or 7 points there is not enough for game, but if he has more than that then you should bid game.\nWhen you are in-between like this you just invite. So you jump to 3!S. This tells partner to bid game if he has more than the minimum for his bid. He has 9 revalued points, so he bids 4!S.</t>
  </si>
  <si>
    <t>You dealt this hand. What do you bid? [BID 1!D]\n\nThis is the one situation when you open a 3-card !D suit; two 4-card Majors, three !Ds and two !Cs, but not enough strength to open 1NT.\nPartner responds 2NT. What do you bid? [BID 3NT]\n\nPartner's bid shows 13-16 points, balanced. And most importantly, it denies holding a 4-card Major suit. So you do not consider bidding either your !Hs or !Ss, but just bid 3NT.</t>
  </si>
  <si>
    <t>You dealt this hand. What do you bid? [BID 1!D]\n\nWith a 5-card and a 4-card Minor you open the 5-card. Partner responds 1NT. What do you say now? [BID 2!C]\n\nWith only 14 points a pass might be the best bid. But with doubletons in both Majors, knowing partner does not have 4 of either, you elect to bid 2!C. Partner now surprises you and bids 3!C. It's your bid. [BID pass]\n\nPartner evidently found some hidden treasure when he revalued! But you still have only 16 points at the most so you pass.</t>
  </si>
  <si>
    <t>You dealt this hand. What do you bid? [BID 1!C]\n\nNice hand! But not strong enough to open with anything other than 1!C. Partner jumps to 3!C! What do you bid? [BID 4NT]\n\nYou might be tempted to mention one of your Majors at this point, but resist the temptation. Trust that your partner also knows the bidding priorities and that he would have bid a 4-card Major if he had held one. The problem with you now saying 3!H for example, is that partner would probably think you had a 5-card !H suit and support you with only 3 of them. You know that !Cs is your suit so stick to it.\nWith partner showing 13-16 points, and your hand revaluing to 21 you are definitely thinking slam. It would not be terrible to just bid 6!C right now, but Blackwood was invented just for these situations, to make sure you are not missing 2 Aces when you bid a slam. So you bid 4NT. Partner answers with 5!D. What say you? [BID 6!C]\n\nBlackwood did its job. You are missing one Ace so all thoughts of a Grand are put aside. Bid 6!C.</t>
  </si>
  <si>
    <t>You dealt this hand. What do you bid? [BID 1!D]\n\nThis would be a perfect hand to open 1NT - well, it would be if it held one more point. But with only 14 you open your 4-card Minor, 1!D. Partner responds 3!D.\nWhat do you say now? [BID 3NT]\n\nPartner suggests that !Ds is your suit, and he may be right. But you would much rather play the less demanding Notrump game if he is willing. So you bid 3NT, knowing that if partner is really distributional he will take you back to !Ds. He doesn't, so you play 3NT.</t>
  </si>
  <si>
    <t>You dealt this hand. What do you bid? [BID 1!C]\n\nThis would be an ideal hand to open 1NT - well, it would be with one less point. But with 18 you are too strong to open 1NT so you open 1!C. Partner responds 1!S. What do you bid next? [BID 2NT]\n\nDO NOT fall into the trap of supporting partner's !Ss just because you have such nice help for him. He might have a 4-card suit. Instead, just describe your hand by jumping to 2NT, showing a balanced hand with 18-19 points. Partner now bids 3NT and you play it there.</t>
  </si>
  <si>
    <t>You dealt this hand. What do you bid? [BID 1!D]\n\nYou open 1!D and partner responds 1!S. What is your next bid? [BID 2NT]\n\nDo not support what may be a 4-card suit with only 3 cards. Instead, jump to 2NT, showing 18-19, balanced. Partner rebids the !Ss. What do you say next? [BID 4!S]\n\nPartner shows a minimum hand, but with 6 !Ss. 3NT is very tempting, and might work out fine, but with 9 !Ss it is probably better to play the suit game. So you bid 4!S and everybody passes.\nBidding 4!S was a good choice. It makes easily, yet 3NT might have gone down.</t>
  </si>
  <si>
    <t>The bidding is shown. Decide what you would say, then click BID. [BID 1!S]\n\nYou have plenty good support to raise partner's !C suit. But your first priority is to show a 4-card Major suit if you have one. You do, so you respond 1!S. Partner raises you to 2!S. What do you bid now? [BID pass]\n\nAre you tempted to take partner back to !Cs since you have such good support? Don't be. Partner has 4 !Ss, but he might have only 3 !Cs.\nAre you tempted to bid 3!S since partner raised you? Don't be. He showed a minimum hand with his single raise and you only have 9 points. Just pass.</t>
  </si>
  <si>
    <t>The bidding is shown. Decide what you would say, then click BID. [BID 1!H]\n\nSome might jump to 2NT, "to show partner my point count". Some might jump to 3!D, "to force partner to game and show my !D support". The wise ones will just bid 1!H, striving to find an 8-card Major fit, the first priority of bidding.\nYou choose the 1!H route, and partner obligingly says 2!H. What do you bid next? [BID 4!H]\n\nRemember "She who knows, goes"? You know of the 8-card Major fit. You know of at least 26 combined points. You know you should bid 4!H, so you do.</t>
  </si>
  <si>
    <t>The bidding is shown. Decide what you would say, then click BID. [BID 1!H]\n\nWhen you have two 4-card suits to show you bid them "up-the-line". In this case it means you say 1!H. Partner replies 1!S. What do you bid? [BID 4!S]\n\nThere are enough points for game and a known 8-card Major fit. So you bid 4!S.\nPerfect bidding isn't always rewarded. They can win three !D tricks and the Ace of trumps. If the opening lead is a !H or a !C you might make it, so it just depends on luck.</t>
  </si>
  <si>
    <t>The bidding is shown. Decide what you would say, then click BID. [BID 1!H]\n\nWith 14 points and a 4-3-3-3 distribution this could be the perfect hand for a jump to 2NT. But not when the 4-card suit is a Major - you should not skip bidding a Major when you have the opportunity.\nSo you respond 1!H. Partner says 1!S. What do you bid? [BID 3NT]\n\nPartner doesn't have 4 !Hs so you go back to thinking this is an ideal notrump hand. So ideal that you apply the "She who knows, goes" principle and bid 3NT. Partner smiles and passes.</t>
  </si>
  <si>
    <t>The bidding is shown. Decide what you would say, then click BID. [BID 3!D]\n\nYou have great !D support and perhaps 15 points. The "perhaps" is because partner may have only 3 !Ds, and if you are the long-trump hand any ruffs you take will probably not increase the number of trump tricks your side makes. But still, you have a great hand.\nSo you bid 3!D. Partner now says 3NT. What do you bid? [BID pass]\n\nYou described your hand very well with your first bid. Partner heard the description and chose 3NT. Since you trust your partner you pass.</t>
  </si>
  <si>
    <t>The bidding is shown. Decide what you would say, then click BID. [BID 1!S]\n\nYou must make a weak response, and in theory there are 3 weak responses you could make with this hand. You could bid 2!C, 1!S or 1NT. And while none of them would be actually incorrect the best choice is to show your 4-card Major.\nYou bid 1!S. Partner jumps to 3!S. What do you say now? [BID pass]\n\nYou started with just 6 points, and after discovering the !S fit you revalue all the way up to 7 points. Partner has shown 16-18 and that's still not enough for game. You pass.</t>
  </si>
  <si>
    <t>The bidding is shown. Decide what you would say, then click BID. [BID 1!H]\n\nYour top priority as responder is to show a Major suit if you have one, so you say 1!H. Partner jumps to 3!H. What do you say? [BID 4!H]\n\nPartner knows you may have only 6 points and went to the 3-level anyway. He is inviting you to bid game if you have a bit more than the 6 you promised. You revalue up to T so you have quite a bit more. You accept his invitation and bid 4!H.</t>
  </si>
  <si>
    <t>The bidding is shown. Decide what you would say, then click BID. [BID 1!S]\n\nYou have a very big hand. But there is no need to start jumping before you know whether you have a fit. So just bid 1!S, partner cannot pass this bid.\nPartner now surprises you with a jump to 3!S!. What do you bid next? [BID 4NT]\n\nWow! Partner has 16 and you have more than that. Slam appears certain, by why not check for Aces? So you bid 4NT and partner answers 5!C. What do you say next? [BID 5!S]\n\nYou probably say "Oh Darn!" or perhaps something less printable. But then you just sign of at 5!S.</t>
  </si>
  <si>
    <t>The bidding is shown. Decide what you would say, then click BID. [BID 2!D]\n\nThat is great support, but always remember when supporting a Minor that partner might have only 3 of them. So you bid 2!D. Partner jumps to 4!D. What do you bid? [BID 5!D]\n\nYou were cautious with your first bid, but that is over now. Partner didn't open with a 3-card suit, he really has !Ds. He bypassed 3NT in a flash, so he has no interest in playing anywhere but a !D contract. He invites you to bid game if you have something extra above the 6 points you already promised. You have a lot more than that, so you bid 5!D.</t>
  </si>
  <si>
    <t>The bidding has gone as shown. Decide what you would say, then click on BID above. [BID 1!S]\nWith 14 points you will insist on game, but you aren't strong enough to jump shift. So you bid 1!S. Partner rebids 1NT. What do you bid now? [BID 2!D]\n\nPartner has a minimum hand, balanced. You know you want to be in game, but you aren't sure which game. If partner has only 2 !Ss then 3NT should be best. But if he has 3 !Ss then you would prefer to play the 8-card Major fit. The way to find out is with New Minor Forcing. So you bid 2!D. Partner answers with 2!S. What do you bid now? [BID 4!S]\n\nPartner tells you he has 3 !Ss. You already know he has a minimum strength hand. You bid the !S game.</t>
  </si>
  <si>
    <t>You are the dealer. Decide what you would say, then click on BID above. [BID 1!D]\nWith 13 points and 4 cards in each minor suit you should open 1!D. Partner responds 1!S. What do you bid now? [BID 1NT]\n\nYou have a minimum, balanced hand. It would not be wrong to say 2!C, but 1NT is probably better. Partner says 2!C. What do you bid now? [BID 2NT]\n\nDo not support the !Cs if you have another decent bid. This is New Minor Forcing and partner may or may not have a !C suit. You do not have 3 !Ss. You do not have a 4-card !H suit. You do have a !H stopper, so bid 2NT. Partner then bids 3NT.</t>
  </si>
  <si>
    <t>The bidding has gone as shown. Decide what you would say, then click on BID above. [BID 1!H]\nWith 12 points you know game is likely, but for now you bid 1!H. Partner rebids 1NT. What do you say next? [BID 2!C]\n\nPartner has 12-14 points, balanced. If he is at the top, game could still be there, but you aren't sure where to play. If partner has only 2 !Hs then NT is probably best, but if he has 3 !Hs then you would prefer to play the 8-card Major fit. New Minor Forcing will allow partner to answer both questions for you. So you bid 2!C. Partner answers with 2!H. What do you bid now? [BID pass]\n\nPartner tells you he has 3 !Hs. But he also tells you he has minimum strength - in other words not 14 points. So you pass and accept the partscore.</t>
  </si>
  <si>
    <t>You are the dealer. Decide what you would say, then click on BID above. [BID 1!D]\nWith 13 points you open your 4-card minor, 1!D. Partner responds 1!S. What do you bid now? [BID 1NT]\n\nYou have a great !H suit, but can't bid it. A 2!H bid here would be a Reverse and you are nowhere near strong enough. So instead you say 1NT.\nPartner says 2!C. What do you bid? [BID 2!H]\n\nThis is New Minor Forcing and your first priority is to show a 4-card !H suit. You bid 2!H and partner raises to 4!H.</t>
  </si>
  <si>
    <t>The bidding has gone as shown. Decide what you would say, then click on BID above. [BID 1!H]\nWith 12 points you know game is likely, but for now you bid 1!H. Partner rebids 1NT. What do you say next? [BID 2!C]\n\nPartner has 12-14 points, balanced. If he is at the top, game could still be there, but you aren't sure where to play. If partner has only 2 !Hs then NT is probably best, but if he has 3 !Hs then you would prefer to play the 8-card Major fit. New Minor Forcing will allow partner to answer both questions for you. So you bid 2!C. Partner answers with 2NT. What do you bid now? [BID pass]\n\nPartner tells you he has only 2 !Hs. He also tells you he only has 12-13 points. So you pass 2NT.</t>
  </si>
  <si>
    <t>You are the dealer. Decide what you would say, then click on BID above. [BID 1!C]\nWith 14 points you open your 4-card minor, 1!C. Partner responds 1!H. What do you bid now? [BID 1NT]\n\nThis is easy. You cannot support !Hs at this point with only 3 cards. So you rebid 1NT.\nPartner says 2!D. What do you bid? [BID 3!H]\n\nThis is New Minor Forcing. Partner wants to know if you have 3 !Hs. Not only do you have 3 good !Hs, but you also have a maximum hand. So you jump to 3!H and partner bids the game.</t>
  </si>
  <si>
    <t>The bidding has gone as shown. Decide what you would say, then click on BID above. [BID 1!S]\nYou have 12 points and you respond 1!S. Partner rebids 1NT. What do you say next? [BID 2!D]\n\nPartner has 12-14 points, balanced. You have an excellent 4-card !H suit, but if you bid 2!H right now it is not forcing on partner and he will almost surely pass. And you definitely don't have the points to jump to 3!H. New Minor Forcing gives you a way out.\nSo you say 2!D and your wonderful partner bids 2!H. What now? [BID 4!H]\n\nYour 12 points just got upgraded! Bid 4!H.</t>
  </si>
  <si>
    <t>You are the dealer. Decide what you would say, then click on BID above. [BID 1!D]\nThis 14 point hand is almost good enough to open 1NT, but you bid 1!D. Partner responds 1!H. What do you bid next? [BID 1NT]\n\nYou could bid either 1NT or 2!C. You decide on 1NT.\nPartner says 2!C. What do you bid? [BID 3NT]\n\nThis is NMF, asking if you have 3 !Hs. You only have 2, but you have a great notrump hand now. Since partner must have at least invitational strength you jump right to 3NT.</t>
  </si>
  <si>
    <t>The bidding has gone as shown. Decide what you would say, then click on BID above. [BID 1!H]\nWith 15 points you are going to insist on game. First you respond 1!H. Partner rebids 1NT. What do you say next? [BID 2!C]\n\nPartner has 12-14 points, balanced. You are happy with notrump, but would prefer to play in !Hs if partner has three cards in the suit. To find out if he does, use New Minor Forcing.\nSo you say 2!C and partner replies 2NT. It is your bid again. [BID 3NT]\n\nPartner doesn't have 3 !Hs. That's what you wanted to know, you bid 3NT.</t>
  </si>
  <si>
    <t>You are the dealer. Decide what you would say, then click on BID above. [BID 1!D]\nYou have 14 points and you open 1!D. Partner responds 1!S. What do you bid now? [BID 1NT]\n\nYou cannot bid 2!H because a Reverse shows at least 16 points. So you bid 1NT. Partner says 2!C. What do you bid now? [BID 3!H]\n\nThis is NMF, asking you to further describe your hand. You do not have 3 !Ss. You do have a 4-card !H suit. You have a maximum hand for your previous bidding, so you jump to 3!H. Partner raises to 4!H.</t>
  </si>
  <si>
    <t>The bidding has gone as shown. Decide what you would say, then click on BID above. [BID 1!S]\nYou have 14 points and you respond 1!S. Partner rebids 1NT. What is your next bid? [BID 2!D]\n\nPartner has 12-14 points, balanced. You will insist on reaching game, but don't know whether 3NT or 4!S is going to be the best spot. It depends on whether partner has 3 !Ss. So of course you use NMF.\nYou bid 2!D and partner then says 2!H. Where do you go from here? [BID 3NT]\n\nOK, partner has a 4-card !H suit - may or may not have 3 !Ss. Since you don't have 4 !Hs you bid 3NT, leaving it up to partner to correct to 4!S if he has 3 of them.</t>
  </si>
  <si>
    <t>You are the dealer. Decide what you would say, then click on BID above. [BID 1!C]\nYou are too strong for 1NT so you open 1!C. Partner responds 1!S. What do you bid now? [BID 2NT]\n\nYou don't support !Ss with only 3 cards since partner might well have just a 4-card suit. With 18 points, balanced, all suits stopped, you jump to 2NT.\nPartner says 3!D. What do you bid? [BID 3!S]\n\nThis is New Minor Forcing. Partner wants to know if you have 3 !Ss. Since you do have 3 you bid 3!S and partner raises to 4!S.</t>
  </si>
  <si>
    <t>The bidding has gone as shown. Decide what you would say, then click on BID above. [BID 1!S]\nYou have 16 points and you respond 1!S. Partner rebids 2NT. What is your next bid? [BID 3!C]\n\nPartner has 18-19 points, balanced, with 5 !Hs. You are going to bid a slam, either 6NT or 6!S, depending on whether partner has 3 !Ss. Time for New Minor Forcing. \nYou bid 3!C rather than 3!D just because your !Cs are stronger. Partner now says 3NT. What do you bid? [BID 6NT]\n\nPartner does not have 3 !Ss. That was the information you needed, so you bid 6NT.</t>
  </si>
  <si>
    <t>You are the dealer. Decide what you would say, then click on BID above. [BID 1!D]\nYou have 13 points and you open 1!D. Partner responds 1!S. What do you bid now? [BID 1NT]\n\nWith a minimum opener you now bid 1NT. Partner says 2!C. What do you say next? [BID 2!D]\n\nThis is NMF, asking you to further describe your hand - and you are stuck for a bid. You do not have 4 !Hs. You do not have 3 !Ss. You do not have a stopper in either !Hs or !Cs so you cannot bid 2NT. Reluctantly you rebid your 5-card !D suit.\nThen you breathe a sigh of relief when partner says 3NT.</t>
  </si>
  <si>
    <t>The bidding has been as shown. It is your bid. What do you say? [BID 2!S]\n\nI admit it, I tried to trap you. Just because this is a lesson about Negative Doubles doesn't mean you should abandon your normal good bidding practices. You have a known 8-card !H fit so you don't need to bother telling partner about your two 4-card Minors. With 12 points and support you make a cue-bid in the opponent's suit which tells partner you have limit-raise or better.\nPartner now bids 4!H which you pass.</t>
  </si>
  <si>
    <t>The bidding has been as shown. It is your bid. What do you say? [BID 2!H]\n\nPartner is showing you a !H suit with at least 6 points. With 4 !Hs in a minimum strength hand your rebid is 2!H. Everyone passes.</t>
  </si>
  <si>
    <t>The bidding has been as shown. It is your bid. What do you say? [BID 2!S]\n\nPartner has indicated a 4-card !S suit. Since you also have 4 you will naturally bid them. However, with the !S fit your hand revalues to 17 points. So you jump to 2!S. Partner bids the game.</t>
  </si>
  <si>
    <t>The bidding has been as shown. It is your bid. What do you say? [BID double]\n\nWith 13 points and 4 of the "other" Major you make a Negative Double. Partner's rebid is 2!H. What is your next bid? [BID 4!H]\n\nPartner has 4 !Hs and an opening hand. You have 4 !Hs and an opening hand. That adds up to a game bid and an 8-card !H fit. You bid 4!H.</t>
  </si>
  <si>
    <t>The bidding has been as shown. It is your bid. What do you say? [BID double]\n\nIf you bid 1!S now it would be showing a 5-card !S suit. So instead you make a Negative Double. Partner jumps to 2!S. What do you bid? [BID 4!S]\n\nPartner's jump shows a Medium hand, 16 - 18 points. Add your 11 and you have enough for game so you bid it.</t>
  </si>
  <si>
    <t>The bidding has been as shown. It is your bid. What do you say? [BID 2!S]\n\nYou have a very good hand but only 2 of partner's !H suit. You are actually too strong to just jump in !Ds so you cue-bid the opponent's suit. Partner now bids 3NT which you pass.</t>
  </si>
  <si>
    <t>The bidding has been as shown. It is your bid. What do you say? [BID 3!H]\n\nPartner is showing both Minors but you are not interested in either one. Bidding notrump is a possibility but with just a single !S stopper is not advisable. With 18 points and a 6-card suit you jump in the suit. You bid 3!H and partner raises to 4!H.</t>
  </si>
  <si>
    <t>The bidding has been as shown. It is your bid. What do you say? [BID 2!H]\n\nPartner's double promises 4 cards in at least one of the Majors. You certainly hope it is !Hs. You bid 2!H and partner raises to 3!H. What do you bid next? [BID 4!H]\n\nOnce partner confirms he has the !Hs you can revalue your hand to 17 points. This gives you enough extra to accept partner's invitation. You bid 4!H.</t>
  </si>
  <si>
    <t>The bidding has been as shown. It is your bid. What do you say? [BID 4!S]\n\nSometimes using Negative Doubles seems like you can read minds. You know for sure that partner has 4 !Ss since that is the only unbid Major. You know for sure that partner has T+ points because he made a Negative Double of a 2-level overcall. So you conclude that your side has 8 !Ss and 27+ points . . .. . . and you bid 4!S.</t>
  </si>
  <si>
    <t>The bidding has been as shown. It is your bid. What do you say? [BID 1!S]\n\nThe general guideline for a Negative Double when both Majors are unbid is that you must have 4+ cards in at least ONE of the Majors. But for this specific sequence, 1!C - 1!D, you do not double unless you have BOTH Majors. When you have only one of them you just bid it. Like this hand. You bid 1!S. Partner rebids 1NT. What do you say? [BID pass]\n\nPartner has a minimum hand and fewer than 4 !Ss. A good time for you to pass.</t>
  </si>
  <si>
    <t>The bidding has been as shown. It is your bid. What do you say? [BID 2!S]\n\nIt is the sign of a novice to support responder's 1-level response with only 3 of the suit. Very often he will have responded in a 4-card suit and you end up playing in a 7-card fit.\nBut that is not the case here. If partner had only 4 !Ss he would not have bid the suit, he would have made a Negative Double. Since his !S bid promises 5 it is quite correct for you to support with only 3. So you raise to 2!S and partner bids the game.</t>
  </si>
  <si>
    <t>The bidding has been as shown. It is your bid. What do you say? [BID 1NT]\n\nYes this is exactly the same hand you held in Deal 8. You still open 1NT. This time partner responds 3!S. What do you bid? [BID 4!S]\n\nPartner shows T+ points and exactly 5 !Ss. This time, with 3-card support, you choose game in !Ss, knowing there is an 8-card fit.</t>
  </si>
  <si>
    <t>The bidding has been as shown. It is your bid. What do you say? [BID 1NT]\n\nYou open 1NT and partner responds 3!C. What is your next bid? [BID 4!C]\n\nPartner's jump to 3!C shows at least 5 !Cs and slam interest. Your hand is good enough to encourage that interest so you bypass 3NT and say 4!C. Partner now bids 4NT. What do you answer? [BID 5!D]\n\nThat is Blackwood. You admit to one Ace and partner bids 6!C.</t>
  </si>
  <si>
    <t>You dealt so it is your bid. What do you say? [BID 2NT]\n\nWith a balanced 20 point hand you open 2NT. Partner responds 3!S. What do you bid next? [BID 4!S]\n\nPartner is showing a 5-card !S suit and at least 5 points. This is a forcing bid; you are to choose between 3NT and 4!S, depending on your !S holding. With three of them you bid 4!S.</t>
  </si>
  <si>
    <t>The bidding has been as shown. It is your bid. What do you say? [BID 2!S]\n\nYou have a terrible hand and partner is not going to make 1NT. So you bid 2!S, the Drop-dead bid. You don't expect to make this either, but it will probably end up better than 1NT would have.</t>
  </si>
  <si>
    <t>The bidding has been as shown. It is your bid. What do you say? [BID 4!H]\n\nSince partner opened 1NT he has at least 2 !Hs and you are assured of an 8-card fit. The only question is how high. With 10 points you are in the judgement zone.\nBut unless you play Jacoby Transfers there isn't a method for inviting with this kind of hand. You have to decide for yourself and bid either 2!H or 4!H. Take the optimistic view and bid the game.\nAs you see, it is going to take some luck.</t>
  </si>
  <si>
    <t>The bidding has been as shown. It is your bid. What do you say? [BID 3!S]\n\nWith 13 points you must either bid game or make a bid that forces partner to game. If partner has 3 or more !Ss then the game should be 4!S. If partner has only a doubleton !S then the game should be 3NT. Only partner can decide, and the bid that tells him to make the decision is 3!S.\nPartner has 3 of them so he bids 4!S.</t>
  </si>
  <si>
    <t>The bidding has been as shown. It is your bid. What do you say? [BID 3!C]\n\nWith 16 points you may be in slam range. You should alert partner of your big hand by jumping to 3!C. Partner says 4!C and it is your bid again. [BID 4!D]\n\nDon't make the mistake of bidding Blackwood when you have a doubleton-nothing in a suit. If partner has only one Ace you will be left not knowing what to do. Instead make a control-bid showing your !DA. Now partner bids 6!C which ends the auction.</t>
  </si>
  <si>
    <t>The bidding has been as shown. It is your bid. What do you say? [BID 4!C]\n\nYou and partner better have a good agreement on which Ace-asking convention you use because you're going to use it now. Let's say it is Gerber. \nYou bid 4!C and partner replies 4!S. What do you bid next? [BID 6!S]\n\nMissing one Ace you settle for the small slam.</t>
  </si>
  <si>
    <t>The bidding has gone as shown. Decide what you would say, then click on BID above. [BID 3!C]\nAt favorable vulnerability you decided to open 2!H.\nIn reply to partner's Ogust 2NT you say 3!C, showing a minimum hand along with a poor suit. Partner says 3!H and you gratefully pass.</t>
  </si>
  <si>
    <t>The bidding has gone as shown. Decide what you would say, then click on BID above. [BID 2NT]\nWith four top tricks it is tempting to go straight to 4!H.\nBut you use discretion and bid an Ogust 2NT instead. Partner responds 3!C. What do you bid next? [BID 3!H]\n\nPartner's 3!C bid shows a weak hand and a poor suit. So you reluctantly settle for 3!H.</t>
  </si>
  <si>
    <t>The bidding has gone as shown. Decide what you would say, then click on BID above. [BID 3!D]\nAt favorable vulnerability you decided to open 2!S.\nIn reply to partner's Ogust 2NT you say 3!D, showing a minimum hand along with a good suit. Partner says 3!S and you pass.</t>
  </si>
  <si>
    <t>The bidding has gone as shown. Decide what you would say, then click on BID above. [BID 2NT]\nWith three top tricks it is tempting to go straight to 4!S.\nBut you use discretion and bid an Ogust 2NT instead. Partner responds 3!H. What do you bid next? [BID 4!S]\n\nPartner's 3!H bid shows a maximum hand and a poor suit. Your !SK should be enough help for the suit, and with three outside Aces you bid 4!S.</t>
  </si>
  <si>
    <t>The bidding has gone as shown. Decide what you would say, then click on BID above. [BID 3!H]\nHaving opened 2!S, you reply to partner's Ogust 2NT bid with 3!H, showing a maximum hand but with a poor suit. Partner says 4!S and you pass.</t>
  </si>
  <si>
    <t>The bidding has gone as shown. Decide what you would say, then click on BID above. [BID 2NT]\nThis is a perfect hand for Ogust - when you're not sure what to do! So you bid 2NT. Partner responds 3NT. What do you bid next? [BID 4!H]\n\nPartner's 3NT bid describes his hand exactly; !H A K Q x x x and nothing else. You MIGHT have a !S stopper, but they might be arranged so the defenders could take the first 5 !S tricks. So you bid the "safe" 4!H game which depends only on a 3-2 trump split.</t>
  </si>
  <si>
    <t>The bidding has gone as shown. Decide what you would say, then click on BID above. [BID 3!S]\nAfter opening 2!H you reply to partner's Ogust 2NT with 3!S, showing a maximum hand along with a good suit. Partner bids 4!H and you pass.</t>
  </si>
  <si>
    <t>The bidding has gone as shown. Decide what you would say, then click on BID above. [BID 2NT]\nBefore you read this lesson you might have just jumped to a Blackwood 4NT. But now you bid an Ogust 2NT. Partner rebids 3!S. What do you bid next? [BID 6!S]\n\nWow! Partner has a maximum Weak 2-bid and a good trump suit, no doubt headed by the A Q.  If he also has the !HA you might be cold for 7!S. Bid Blackwood if you must, but you don't really need to since partner could not possibly have The !HA AND !S A Q x x x x. Too many points for a Weak 2-bid. So you bid 6!S.</t>
  </si>
  <si>
    <t>The bidding has been as shown. It is your bid. What do you say? [BID 3!H]\n\nWith four trumps and 12 points you have a text-book raise to 3!H. Partner had a minimum overcall though, so he passed.</t>
  </si>
  <si>
    <t>The bidding has been as shown. It is your bid. [BID 1!H]\n\nWith 12 points and a good suit you have a very solid overcall so you bid 1!H. Partner responds 2!H. What do you say? [BID pass]\n\nPartner is showing 6-10 points and three trumps. Your hand revalues to 14 at most so you pass.</t>
  </si>
  <si>
    <t>The bidding has been as shown. It is your bid. [BID 2!H]\n\nYou overcall 2!H and hear partner raise you to 3!H. What do you say now? [BID pass]\n\nNo matter how many times you check this hand you cannot revalue it any more than 13 points. Since partner has T at the most you reluctantly pass.</t>
  </si>
  <si>
    <t>The bidding has been as shown. It is your bid. What do you say? [BID 2!S]\n\nWith only 7 points you might not think you have enough to make a "free bid". But in competitive bidding situations like these, where both sides have a fit, bidding is usually better than passing. So you bid 2!S.\nYou might look at the Law of Total Tricks lesson for more on this subject.</t>
  </si>
  <si>
    <t>The bidding has been as shown. It is your bid. [BID 1!S]\n\nYou have enough for a 1-level Overcall so you bid 1!S. Partner says 3!S. What do you say now? [BID pass]\n\nThe jump raise tells you partner has 11-14 points.\nWith your minimum it's going to have to be better than that to get you excited. So you pass.</t>
  </si>
  <si>
    <t>The bidding has been as shown. It is your bid. What do you say? [BID 4!S]\n\nYou have 10 points, but in cases like this points don't matter that much. They MIGHT be able to make 4!H. Partner MIGHT be able to make 4!S. This preemptive jump takes the decision away from them.\nLooking at the hands you can see that partner is going to go down 1 at 4!S. However, that is an excellent result since they appear to be cold for 5!H.</t>
  </si>
  <si>
    <t>The bidding has been as shown. It is your bid. [BID 1!H]\n\nNice hand. But not nice enough to double, then bid your !Hs. So you overcall 1!H. Partner says 3!H. It is your bid. [BID 4!H]\n\nThe jump raise promises 11-14 points. Your 17 plus partner's 11 or so takes you right up to game. You bid 4!H.</t>
  </si>
  <si>
    <t>The bidding has been as shown. It is your bid. [BID 1NT]\n\nThis hand would be one point too strong to Open 1NT, but it fits the 15-18 range to Overcall 1NT. Partner responds 2!C. What do you bid? [BID 2!D]\n\nDon't get your systems crossed. Partner did not make a cue-bid, he is using Stayman. Since you have no 4-card Major suit you answer 2!D. Partner now says 2NT and the ball is in your court. [BID 3NT]\n\nThis is just a plain old 1NT/Stayman sequence. Partner is inviting, and since you have 18 points you accept.</t>
  </si>
  <si>
    <t>The bidding has been as shown. It is your bid. What do you say? [BID 2!D]\n\nWow! Great !S support and 15 points. You cue-bid 2!D, forcing partner to bid. He says 2!S. Your turn. [BID 4!S]\n\nPartner has not made a strong bid and it is possible that T tricks will be too high. But it is pretty likely that game can be made so you bid it. Be bold!</t>
  </si>
  <si>
    <t>The bidding has been as shown. It is your bid. [BID 2!S]\n\nIf you had been the dealer you would have opened 2!S. The situation is no different after they open so you Overcall 2!S. Everybody passes.</t>
  </si>
  <si>
    <t>The bidding has been as shown. It is your bid. What do you say? [BID 1!S]\n\nYou don't like to take partner out of his overcalled suit without good reason. Here you have good reason. So you bid 1!S. Partner replies 2!S. What do you say next? [BID pass]\n\nYou expect partner to have three trumps, but he has made a minimum bid. So you take the conservative route and pass.</t>
  </si>
  <si>
    <t>The bidding has been as shown. It is your bid. [BID 1!H]\n\nYou have a nice easy decision here. You overcall 1!H. Then partner bids 1!S. What do you say next? [BID 2!S]\n\nWhether you play a change of suit as forcing or not, your hand certainly qualifies as one where you should make a bid. Partner doesn't really like your !Hs but you are quite satisfied to play in !Ss. So you bid 2!S. Partner jumps to 4!S and that closes out the auction.</t>
  </si>
  <si>
    <t>The bidding has been as shown. It is your bid. What do you say? [BID 2!C]\n\nYou treat partner's 1NT Overcall the same as a 1NT Opening. You use Stayman and bid 2!C. Partner replies 2!H. What is your next bid? [BID 3!H]\n\nYou have 9 points, an invitational strength hand. You bid 3!H, inviting partner to go to game with a maximum. He declines your invitation.</t>
  </si>
  <si>
    <t>The bidding has been as shown. It is your bid. [BID 2!C]\n\nYou have a sound 2-level overcall. You bid 2!C and partner replies 2!S. What is your next bid? [BID 2NT]\n\nPartner's cue-bid obviously forces you to bid. Partner's hand might be very distributional, but rather than just sticking to !Cs you suggest with 2NT. This guarantees you have !Ss stopped. Partner likes your suggestion and bids 3NT.</t>
  </si>
  <si>
    <t>The bidding has been as shown. It is your bid. [BID 2!D]\n\nWith a good 6-card suit and 10 points you make a Weak Jump Overcall to 2!D. Partner says 2NT. What do you bid now? [BID 3!H]\n\nThe 2NT bid is a standard response to a Weak 2-bid. It asks for the identification of any outside high-card if the Weak 2-bidder has more than a minimum. Here you are in the top range for your bid so you show your !HK.\nThat was apparently the missing link for partner, he now says 3NT.</t>
  </si>
  <si>
    <t>The bidding has been as shown. It is your bid. What do you say? [BID 2NT]\n\nYou might just try 4!S. Of course if partner has a minimum Weak Jump Overcall that will get you much too high. A better approach is to ask for more information from partner. The bid that asks is 2NT. Partner replies 3!D. What do you bid now? [BID 4!S]\n\nPartner's 3!D bid tells you two things. One, he is in the top half of his 6-11 point range. Two, he has a high card (Ace or King) in !Ds. When you construct a hand for him which contains 6 pretty good !Ss and the !DA you come up with a hand which will probably make game. Bid 4!S.</t>
  </si>
  <si>
    <t>You dealt this hand. Decide what you would bid, then click on BID above. [BID 3!D]\n\nYou estimate you can win 6 !D tricks so you open 3!D. Everybody passes.</t>
  </si>
  <si>
    <t>You dealt this hand. Decide what you would bid, then click on BID above. [BID 3!H]\n\nYou expect your hand to produce 5 !H tricks and the !SA. So you open 3!H. Partner responds 4!H. What do you bid? [BID pass]\n\nWhen you preempted 3!H you described your hand perfectly. You have nothing more to say except pass.</t>
  </si>
  <si>
    <t>The bidding has been as shown. Decide what you would bid, then click on BID above. [BID 4!H]\n\nNo matter how much we try to reduce bridge to rules and guidelines we will never get rid of the judgement factor. With this hand you definitely have 3 fast tricks for partner. In theory he can take 6 of his own, so 3!H should be the right contract. BUT, maybe he could ruff a !D in your dummy?\nFortune favors the bold so you bid 4!H . . . and live happily ever after.</t>
  </si>
  <si>
    <t>You dealt this hand. Decide what you would bid, then click on BID above. [BID 4!S]\n\nWith 7 estimated winners and an 8-card suit you preempt 4!S. And you are not going to make it. In fact you are only going to make 8 tricks so you will go down 2.\nYou may be wishing that you had opened just 3!S, rather than following the guidelines and opening at the 4-level. The problem with that thinking is that the lower your preempt, the less difficult it is for the opponent's to enter the bidding. If you had opened 3!S West might have been able to make a Takeout Double and they could have found their !H fit. Just visualize their combined hands; they have 9 !Hs between them, they have no !S losers, no !C losers and just one !D loser. If they decide to finesse your partner for the !HQ they can make slam.\nThis is what preempting is all about.</t>
  </si>
  <si>
    <t>The bidding has been as shown. Decide what you would bid, then click on BID above. [BID 6!S]\n\nIf is hard to imagine any hand partner could have where the slam wouldn't be there. Maybe you should use Blackwood, just to be sure? If partner shows 1 Ace you would then bid 6!S. And if he shows no Aces you would then . . . bid 6!S anyway. So you leave out the middle step and bid 6!S.\nDid you think about bidding 6NT instead? Ugh, they would have led a !C.</t>
  </si>
  <si>
    <t>You dealt this hand. Decide what you would bid, then click on BID above. [BID 3!H]\n\nYou make a simple 3!H opening bid and then the fireworks start. West doubles, your partner passes and East bids 3!S. What do you bid now? [BID pass]\n\nDo not preempt the same hand twice. The idea of a preemptive bid is that you bid it's maximum at your first turn. If there is to any further competing on this hand partner will have to do it.</t>
  </si>
  <si>
    <t>The bidding has been as shown. Decide what you would bid, then click on BID above. [BID 4!D]\n\nYou do not have the 4 fast winners you need to raise partner to the 4-level. But you do have 4 of his trumps and 2 and a half winners. And your side doesn't have much defense against a 3!S contract. You should raise partner to 4!D because you think they can make 3!S. With these hands it appears they might have gone to 4!S in which case you would have had to decide whether to continue to 5!D. More judgement would be called for,based on Vulnerability, whether you think they can make the game, etc. The Law of Total Tricks can be a help in these competitive situations; it would lead you to 5!D.</t>
  </si>
  <si>
    <t>You dealt this hand. Decide what you would bid, then click on BID above. [BID 3!D]\n\nYou open 3!D. West doubles, partner raises to 4!D, and East bids 4!H. What do you say? [BID pass]\n\nYou just pass. Partner's raise was probably just advancing your preempt and they got to 4!H anyway. Sometimes preempts don't do the full job.\nIt is partner's decision, not yours, whether to continue to 5!D as a sacrifice.</t>
  </si>
  <si>
    <t>The bidding has been as shown. Decide what you would bid, then click on BID above. [BID 3!S]\n\nThe fact that East opened doesn't change your hand at all. You had planned on Opening 3!S, now you make a Weak Jump Overcall of 3!S. If partner has some "stuff" you might get to a makeable contract, and if he doesn't you may keep the opponents out of a !H game.\nThis time everybody passes.</t>
  </si>
  <si>
    <t>The bidding has been as shown. Decide what you would bid, then click on BID above. [BID 4!H]\n\nYou have four quick winners. If partner had opened 3!H you would have bid 4!H in the blink of an eye. His Weak Jump Overcall describes the exact same hand. So blink and bid 4!H.</t>
  </si>
  <si>
    <t>The bidding has gone as shown. Decide what you would say, then click on BID above. [BID 1!S]\nIf you thought you couldn't bid 1!S because it would have been a Reverse just think again.\nA Reverse is when you bid a higher-ranking second suit at the 2-level. This is just normal bidding of suits up the line.\nPartner now takes control and bids the !S game.</t>
  </si>
  <si>
    <t>The bidding has gone as shown. Decide what you would say, then click on BID above. [BID 2!D]\nWith 18 points you have enough to make a Reverse. So you bid 2!D. Partner now says 3!S. What do you bid? [BID 3NT]\nPartner's jump bid shows a 6-card suit and enough points to insist on game. You don't have !S support but you do have good !H stoppers so you bid 3NT.</t>
  </si>
  <si>
    <t>The bidding has gone as shown. Decide what you would say, then click on BID above. [BID 4!H]\nWith his Reverse, partner has shown at least 17 points and at least 4 !Hs.\nYou could fall back on the guidelines and say that with 10 points you need to make a positive bid at this time, but it is simpler to just rely on "SHE WHO KNOWS, GOES."\nSince you know of an 8-card !H fit and at least 27 points you bid 4!H.</t>
  </si>
  <si>
    <t>You are the dealer. Decide what you would say, then click on BID above. [BID 1!S]\nIt may be tempting to open 1!H, planning on Reversing in !S at your second turn to show your big hand.\nDon't. A Reverse should always show an unbalanced hand with the first suit longer. So you open 1!S and partner replies 2!S.\nWhat do you bid? [BID pass]\nIf you had opened 1!H partner would have replied 1NT. Then when you Reversed with 2!S he would have assumed you had a 4-card !S suit and would probably have put you back in !Hs, your known 5-card suit.\nThings would have gotten confusing, to say the least.</t>
  </si>
  <si>
    <t>The bidding has gone as shown. Decide what you would say, then click on BID above. [BID 3!C]\nYou would really love to pass. You have a terrible hand and you like the !Ds better than the !Cs.\nBut you are forced to bid. And since partner has 5 !Cs and only 4 !Ds, you should take him back to his first suit.\nMercifully he passes.</t>
  </si>
  <si>
    <t>The bidding has gone as shown. Decide what you would say, then click on BID above. [BID 2!D]\nWith 17 points you have a perfect hand for a Reverse. So you bid 2!D. Partner then says 3!C. What do you say? [BID pass]\nPartner's return to your !C suit shows he has fewer than 9 points. Although it is possible to devise a hand for him where your side could make 3NT, the risk is too great.\nSo you pass. It's a good thing, too.</t>
  </si>
  <si>
    <t>The bidding has gone as shown. Decide what you would say, then click on BID above. [BID 2!H]\nYou have 7 points, and basically nothing but s!H. You must make a minimum bid, and the only reasonable one is 2!H. Despite his 17 points, partner passes.</t>
  </si>
  <si>
    <t>The bidding has gone as shown. Decide what you would say, then click on BID above. [BID 2!H]\nYou have an ideal hand for a Reverse, so you bid 2!H.\nPartner now bids 3!D. What do you say? [BID 5!D]\nPartner has a minimum hand, but at least he came up with a preference for !Ds.\nThere are no guarantees here, but you should probably try 5!D.</t>
  </si>
  <si>
    <t>The bidding has gone as shown. Decide what you would say, then click on BID above. [BID 2!D]\nWith 18 points you have enough to make a Reverse. So you bid 2!D. Partner now says 3!S. What do you bid? [BID 4!S]\nPartner's jump bid shows a 6-card suit and enough points to insist on game. With your !H stopper you might be considering 3NT, but since you know of an 8-card !S fit you decide on 4!S.\nBe very glad that you did.3NT would go down with a !H opening lead while 4!S is cold.</t>
  </si>
  <si>
    <t>The bidding has gone as shown. Decide what you would say, then click on BID above. [BID 4!D]\nWith partner showing 17 or more points, your 13 brings you to game level. You want to support partner's !Ds but you must jump to show that you have more than 8 points. So you bid 4!D and partner raises it to game.</t>
  </si>
  <si>
    <t>The bidding has gone as shown. Decide what you would say, then click on BID above. [BID 5!S]\n\nSince there has not been a clear agreement on the trump suit you can assume it is !Hs, the last bid suit.\nSo you have two Key-Cards (!SA and !HK, along with the !HQ). You therefore bid 5!S and partner bids 6!H.</t>
  </si>
  <si>
    <t>Partner's jump to 4!S indicates he is prepared to play at game even if you have as few as 6 points. So he must have 20 points or so. With your 14 that puts you in slam range. Decide what you would say next, then click on BID above. [BID 5!C]\n\nDespite your conviction that this hand is going to slam you should NOT ask for Key-Cards holding a worthless doubleton. Instead, you make a slam try by bidding your cheapest control, 5!C. Partner says 5!H. What is your next bid? [BID 5!S]\n\nYou can only say 5!S. Partner would have control-bid !Ds if he held the Ace since controls are bid up-the-line. His failure to show it means he doesn't have it. Since you might be off the first two !D tricks you stop at 5!S.\nYes, partner should probably have opened 2NT. Sometimes partners don't make the bids you think they oughta.</t>
  </si>
  <si>
    <t>The bidding has gone as shown. Decide what you would say, then click on BID above. [BID 5!D]\n\nYou have 3 Key-Cards so you bid 5!D. Partner bids 6!S.</t>
  </si>
  <si>
    <t>Your partnership plays Jacoby 2NT convention, so partner's 2NT shows a game-forcing raise in !Ss. Your 3NT bid indicates a 5-card suit and "extra values". Partner's 4!H is a control-bid showing the !HA. Decide what you would say next, then click on BID above. [BID 4NT]\n\nWhat you need to know now about partner's hand is Key-Cards so you bid 4NT. He answers 5!S. What is your bid? [BID 6!S]\n&lt;/table&gt;\nPartner's response says 2 Key-Cards and the !SQ. So you are missing either the trump King or the !DA. So you shouldn't bid 7, but you will almost surely make 6. You bid 6!S.</t>
  </si>
  <si>
    <t>The bidding has gone as shown. Decide what you would say, then click on BID above. [BID 4!D]\n\nPartner's 3!D bid shows a very good hand with probable slam interest. It is very tempting to say 3NT now but you don't have !Hs stopped and don't know if partner does. So with good !D support you bid 4!D. Partner bids 4NT. What is your response? [BID 5!H]\n\nYou have 2 Key-Cards, the !SA and !DK. But you don't have the !DQ so you answer 5!H. Partner bids 6!D.</t>
  </si>
  <si>
    <t>Your partner's 3!H is a limit-raise, 11-12 points with !H support. Decide what you would say next, then click on BID above. [BID pass]\n\nWhat you want to know is whether partner holds the !SA. If you bid 4NT and he shows two Key-Cards all will be well, you will know they are the two missing Aces. But if he shows just 1 Key-Card you will be in the soup since you can't tell if that Key-Card is the useful !SA or the practically useless !DA. So you don't use RKCB, you use control-showing and bid 4!C. Partner says 4!H. What do you bid next? [BID 4NT]\n\nPartner would have control-bid !Ds if he had the Ace. You may not think that helps but it does since now you can bid RKCB. You bid 4NT and he answers 5!C. What is your next bid? [BID 6!H]\n\nIt was a lot of work but you have figured out that partner holds 11-12 points including one Key-Card which must be the !SA. It looks like the slam is a good idea so you say 6!H.</t>
  </si>
  <si>
    <t>The bidding has gone as shown. Decide what you would say, then click on BID above. [BID 2!H]\n\nWith 11 points and a good suit you should make a positive response. So you bid 2!H. Partner then says 4NT. What is your bid? [BID 5!C]\n\nThe 4NT bid agrees !Hs as trump. You have one Key-Card, the !HK, so you bid 5!C. Partner bids the !H slam.</t>
  </si>
  <si>
    <t>The bidding has been as shown. Decide what you would say next, then click on BID above. [BID 4NT]\n\nYour partner has shown a minimum opening hand, but with 6 !Ss. You are happy with the 8-card trump fit but need to know about Key-Cards. So you bid 4NT. Partner answers 5!S and it is your bid again. [BID 6!S]\n\nPartner has two Aces and the !SQ. That should be all he needs to make slam so you bid 6!S.</t>
  </si>
  <si>
    <t>The bidding has gone as shown. Decide what you would say, then click on BID above. [BID 2!H]\n\nWith 11 points and a good suit you should make a positive response. So you bid 2!H. Partner then says 4NT. What is your bid? [BID 6!C]\n\nThe 4NT bid agrees !Hs as trump. You have one Key-Card, the !HK, but you also have a void in !Cs. You therefore answer 6!C. Partner goes all the way to 7!H.</t>
  </si>
  <si>
    <t>The bidding has been as shown. Decide what you would say next, then click on BID above. [BID 4NT]\n\nPartner has 15-17 points and 4 !Ss. You have 18 points and 4 !Ss. You plan to bid the slam, but first you check Key-Cards. So you bid 4NT. Partner says 5!C. What do you bid? [BID 5!D]\n\nYou are missing 1 Key-Card. Slam has become less certain. You decide to see if partner has the trump Queen so you bid 5!D. Partner bids 5!S. What do you say next? [BID pass]\n\nPartner denies having the !SQ. Knowing that the best you could hope for would be a finesse to make the slam you give up your quest and pass.</t>
  </si>
  <si>
    <t>Your 2!H bid is a Reverse, showing 17+ points. Decide what you would say, then click on BID above. [BID 5!C]\n\nThere has been no agreement on trumps, so you assume that North has implicitly agreed to !Hs. So you respond 5!C, showing 4 Key-Cards, three Aces and the !HK. Partner next bids 5!D. What do you say? [BID 5!H]\n\n5!D is the Queen Ask. Partner obviously is thinking about a Grand Slam and wants to know whether you hold the trump Queen (!HQ). Since you do not have the card you return to the agreed trump suit at the lowest level - which is 5!H. Partner now bids 6!H.</t>
  </si>
  <si>
    <t>Your 3!S bid is a Splinter, agreeing !Hs as trump, and showing opening hand strength with a singleton or void in !Ss. Decide what you would say next, then click on BID above. [BID 6!H]\n&lt;/table&gt;\nYou have one Key-Card, the !HA. You also have a !S void, but since bidding 6!S would take you above the 6!H level you just respond 6!H. Partner will deduce that your void is in !Ss, particularly because you Splintered in that suit. Partner passes your 6!H bid.</t>
  </si>
  <si>
    <t>Partner's 4!D bid is a Splinter Bid. It shows opening hand strength, at least 4-card !S support, and a singleton or void in !Ds. Decide what you would say next, then click on BID above. [BID 4NT]\n\nNormally you would not ask for Key-Cards with this !D holding. But since you know partner has at most a singleton, and that it is not the singleton !DA, you are safe to do so. You say 4NT, partner replies 6!D. What next? [BID 7!S]\n\nWOW! Partner has one Key-Card and a !D void. So the Key-Card is the !SA. You don't know what the rest of partner's hand is, but he can surely take care of that small !C. You bid 7!S.</t>
  </si>
  <si>
    <t>Your 2NT response shows 8+ points, with no 5-card biddable suit. Decide what you would say next, then click on BID above. [BID 4!D]\n\nYou support the !Ds and partner bids 4NT. What is your next bid? [BID 5!C]\n\nWith !Ds as trump you have 1 Key-Card, the !HA. You answer 5!C and partner bids 5!H. What is your bid? [BID 5!S]\n\nThis is the Queen Ask, wanting to know if you hold the !DQ. Since you do have it you should bid a suit in which you hold a King. So you bid 5!S. That spurred partner on - he was fishing for 7!D but when you told him you had the !DQ, !HA and !SK he was able to bid 7NT.</t>
  </si>
  <si>
    <t>Partner's 2!H is a positive response, 8+ points with a 5+ card suit. Decide what you would say next, then click on BID above. [BID 3!H]\n\nEven though it is tempting, bidding RKCB now would be a mistake because of your doubleton !S loser. Instead just support the !Hs. Partner cannot pass, you both know you are forced to game. In fact, partner bids 3!S. What do you bid next? [BID 4NT]\n\nPartner promises first round !S control so NOW you can bid RCKB. When you bid 4NT partner answers 6!H. This shows 1 Key-Card and a void in a suit higher than !Hs. Knowing you are missing either the !DA or !HK you pass.</t>
  </si>
  <si>
    <t>Your 2!H response shows 8+ points, with at least 5 !Hs. Decide what you would say next, then click on BID above. [BID 3!S]\n\nYour hand is looking better and better. You already gave a positive response so you know you are forced to game. It is better to keep the bidding low to allow more investigating room so you bid 3!S. Partner bids 4NT. What is your response? [BID 5!H]\n\nWith !Ss agreed as trumps you have two Key-Cards, the !SK and the !HA. With no trump Queen you respond 5!H. Partner now says 5NT. What do you reply? [BID 6!D]\n\nPartner is asking for Kings and you have just 1, the !HK. Remember, the !SK is not a King, it is a Key-Card which you have already counted. So you bid 6!D. Partner counts 13 tricks and bids 7NT.</t>
  </si>
  <si>
    <t>Partner's 3!S is a limit raise, 11-12 points and good !S support. Decide what you would say next, then click on BID above. [BID 4!C]\n\nWhat you DO NOT say next is 4NT. If partner answered 1 Key-Card you would not know what to do. If he has a red Ace you can make slam, but if his one Key-Card were the !CA you couldn't. Instead you make a control-showing bid of 4!C, promising first round control. Partner obliges you by bidding 4!H. What is your next bid? [BID 6!S]\n&lt;/table&gt;\nPartner's bidding is like the Sherlock Holmes tale &lt;u&gt;Silver Blaze&lt;/u&gt;, about the dog that didn't bark. Partner's !H bid shows that he DOES have the !HA, but equally important it shows that he DOES NOT have the !DA. So you know you don't have a !H loser but do have a !D loser. You bid 6!S.</t>
  </si>
  <si>
    <t>North opens 1NT. What do you respond? [BID 2!C]\n\nYou have 9 points and a 4-card Major. Just enough for an invitational Stayman sequence. You bid 2!C and partner answers 2!S. What do you bid next? [BID 2NT]\n\nPartner has the wrong Major. Now that you know there is no 8-card Major fit you must go to notrump. And since you don't have the strength to insist on game you say 2NT which is an invitation for partner to bid 3NT if he has a maximum.\nHe has a maximum and he bids 3NT.</t>
  </si>
  <si>
    <t>North opens 1NT. What do you respond? [BID 2!C]\n\nOf course you bid 2!C. Partner now bids 2!S. What is your next bid? [BID 4!S]\n\nPartner hit your suit. When you add a point for your doubleton !C you are up to 10 points. This is the situation where you have to use your judgement, either to invite or to bid the game yourself.\nThere is really no right or wrong here, between 3!S and 4!S. Those extra T's and 9's swing you to 4!S. As you see it will be a close call, but even if you misguess the !D finesse you will still establish a !D winner for a discard.</t>
  </si>
  <si>
    <t>North opens 1NT. What do you respond? [BID 2!C]\n\nBoth Majors! Lucky you. So you bid a Stayman 2!C. Unfortunately partner comes back with 2!D. What is your next bid? [BID 3NT]\n\nPartner doesn't have a 4-card Major so your side doesn't have an 8-card Major fit. Therefore you will play in notrump. And with your 12 points you MUST play in game. So you bid 3NT.</t>
  </si>
  <si>
    <t>North opens 1NT. What do you respond? [BID 2!C]\n\nWith 11 points and a 4-card Major suit you bid 2!C. Partner answers 2!S. What is your next bid? [BID 4!S]\n\nStayman bidding can be very straightforward. Partner has 4 !Ss, you have 4 !Ss. That makes 8. Partner has 15-17 points, you have 11-12 points. That makes 26-29.\nYou bid 4!S.</t>
  </si>
  <si>
    <t>North opens 1NT. What do you respond? [BID 2!C]\n\nYou have a very big hand. Enormous. But you also have two 4-card Majors, so the first step is Stayman. You bid 2!C and partner replies 2!D. What do you bid next? [BID 6NT]\n\nYou have 18 points and partner has 15, 16 or 17. Your total is between 33 and 35. You have enough POINTS for a small slam, not enough for a grand. You have no Major suit fit, and are happy to play notrump.\nThere is a lot to be said for bidding 6NT immediately. You could ask for Aces if you like but whether partner shows one or two isn't going to change your decision. Be bold.</t>
  </si>
  <si>
    <t>North opens 1NT. What do you respond? [BID 2!C]\n\nYou have another big hand. And with a 4-card Major you start with 2!C. Partner answers 2!H and it's your turn again. [BID 4NT]\n\nWhat with your singleton !S you certainly have enough points for slam. But since it's possible partner has only one Ace you check with Blackwood. Partner says 5!H and you say . . . What? [BID 6!H]\n\nMissing one Ace you bid 6!H.</t>
  </si>
  <si>
    <t>North opens 1NT. What do you respond? [BID 2!C]\n\nThis may go against your instincts, but if you're going to play Stayman then you should follow the rules. Granted that you have a great !S suit, you also have 4 !Hs. And when you have a 4-card Major you use Stayman. You bid 2!C and partner says 2!H. What do you bid now? [BID 4!H]\n\nThat is why you used Stayman - to uncover a 4-4 Major suit fit. Having done so you know that you will play in !Hs and you have enough points to bid game. You bid 4!H.</t>
  </si>
  <si>
    <t>North opens 1NT. What do you respond? [BID 2!C]\n\nYes, this is the same hand as Deal 8. Again you bid 2!CThis time partner says 2!D. What do you bid now? [BID 3!S]\n\nYou need to describe your hand clearly to partner with this bid. You want to show a game-forcing hand (11 points or more) with 4 !Hs and 5 !Ss. You do that by now jumping to 3!S.\nIf partner had just 2 !Ss he would have bid 3NT. Since he has 3 !Ss he bids 4!S.</t>
  </si>
  <si>
    <t>This is the follow-up to Deal T. North opens 1NT. What do you respond? [BID 2!C]\n\nJust like the previous deal with a 4-card Major you use Stayman. This time partner says 2!D. Your turn again. [BID 4!H]\n\nWith partner showing no 4-card Major the bidding takes a turn. With your 6 !Hs you are sure of an 8-card fit in the suit. With 11 points you must be sure of reaching game. So you bid 4!H.\nIn this case the strong hand does not become declarer, but the contract is the right one anyway.</t>
  </si>
  <si>
    <t>You open 1NT and partner responds 2!C. What do you bid? [BID 2!S]\n\nPartner has commanded you to bid a 4-card Major if you have one. You have one, so you bid 2!S. Partner now says 2NT. What do you bid? [BID pass]\n\nPartner evidently has 4 !Hs. He also evidently has about 9 points since he is INVITING you to bid 3NT. With your minimum 15 points you decline the invitation by passing.</t>
  </si>
  <si>
    <t>You open 1NT and partner responds 2!C. What do you bid? [BID 2!D]\n\nWith no 4-card Major you reply 2!D. What do you bid after partner next says 2NT? [BID 3NT]\n\nPartner seems to have about 9 points and is inviting you to say 3NT. Since you have a maximum 17 point hand you accept the invitation.</t>
  </si>
  <si>
    <t>You open 1NT and partner responds 2!C. What do you bid? [BID 2!S]\n\nYou bid 2!S. Partner next says 3!S. What do you say now? [BID pass]\n\nConsidering the bidding you have done so far you couldn't have a worse hand. With 4-3-3-3 distribution and a bare 15 points you most certainly don't want to accept any invitation from partner. So you pass. As you see, 9 tricks are not going to come easily.</t>
  </si>
  <si>
    <t>You open 1NT and partner responds 2!C. What do you bid? [BID 2!H]\n\nYou respond 2!H. Partner now says 3!H. What do you bid? [BID 4!H]\n\nPartner has told you he has 4 !Hs and approximately 9 points. Add that to your 4 !Hs and 17 points and the total equals a game bid in !Hs. So you say 4!H.</t>
  </si>
  <si>
    <t>You open 1NT and partner responds 2!C. What do you bid? [BID 2!H]\n\nWhen you have 4 cards in both Majors you respond 2!H. Partner bids 2NT. What is your next bid? [BID 4!S]\n\nPartner would never bid Stayman without a 4-card Major. Since he did not like your !H bid it is clear that his 4-card Major must be !Ss. His 2NT bid was an invitation for you to bid 3NT, which means he has about 9 points. Knowing that partner has 9 points and 4 !Ss, your call is clear : 4!S.</t>
  </si>
  <si>
    <t>You open 1NT and partner responds 2!C. What do you bid? [BID 2!D]\n\nYou do not have a 4-card Major. So your correct response is 2!D. Partner bids 2!H. What do you bid now? [BID 3NT]\n\nPartner has described a hand with 4 !Ss and 5 !Hs. You don't know his strength but it must be at least 9 points. You know that you have just a 7-card fit in both Majors, and since you have a full 17 points you bid 3NT.</t>
  </si>
  <si>
    <t>You open 1NT and partner responds 2!C. What do you bid? [BID 2!D]\n\nYour 2!D response tells partner you have no 4-card Major suit. Then he bids 2!H. What do you say next? [BID 4!H]\n\nPartner knows you do not have 4 !Hs, but he bid the suit anyway. He must have 5 of them and he must also have 4 !Ss (since he used Stayman). But it's the !Hs you are interested in. Partner has 5 and you have 3. So you know of an 8-card Major suit fit. And you also know you have a maximum 1NT opening. So you say 4!H.</t>
  </si>
  <si>
    <t>With a balanced 20 points you open 2NT and partner responds 3!C. What do you bid? [BID 3!D]\n\nStayman applies after a 2NT opening, just one level higher. With no 4-card Major you bid 3!D. Partner next bids 3!S. What do you bid? [BID 3NT]\n\nPartner is showing 5 !Ss and 4 !Hs. In neither case would you have the 8-card fit you need. So you bid 3NT.</t>
  </si>
  <si>
    <t>You open 2NT and partner responds 3!C. What do you bid? [BID 3!H]\n\nWith 4 cards in each Major suit you bid 3!H. Partner puts you in 3NT. What do you do? Pass or bid? [BID 4!S]\n\nYou certainly do not pass. Partner's Stayman bid tells you he has a 4-card Major suit. His 3NT bid tells you the suit was not !Hs. Elementary, Watson, the suit must be !Ss. So you convert the 3NT bid to 4!S.\nIf you want to make yourself happy you use Stayman, just imagine playing 3NT after a !C lead!</t>
  </si>
  <si>
    <t>North opens 2NT. What do you respond? [BID 3!C]\nWow! Start thinking slam, but first things first. Find the suit by starting with Stayman. You bid 3!C and partner replies 3!S. What do you say next? [BID 6!S]\n\nYour hand revalues to 16 points now that you know there's a !S fit. So certainly you want to be in slam as long as there are not two quick !C losers. At this point you might try something like a 4!D cue bid, hoping partner will read that as a slam try in !Ss, but denying the !C control. But that seems awfully easy to be misunderstood. We suggest an immediate 6!S.\nGood thing it's being played by North, right?</t>
  </si>
  <si>
    <t>North opens 1NT. What do you respond? [BID 2!C]\n\nYour first thought should be that with only 4 points you will pass. But on second thought, what would partner respond if you bid a Stayman 2!C? So you give it a shot and partner says 2!H. What next? [BID pass]\n\nWhat's next is your PASS. And if he had bid 2!S you also would have passed. And if he had bid 2!D you also would have passed. You figured that with this hand any response partner could make would be a better place than 1NT.</t>
  </si>
  <si>
    <t>North opens 1NT and East overcalls 2!D. What do you say? [BID 3!D]\n\nDad-burned interfering opponents. You were going to bid a Stayman 2!C and now you can't. You also don't want to bid either Major with only 4 of them. And you certainly can't bid notrump with no !D stopper. Fortunately the overcall has opened a window of opportunity for you. So you cue-bid 3!D. Even if you and partner haven't discussed this it is pretty obvious that you don't really want to play in !Ds, so the most likely action for him is to bid a suit, and a Major suit would have priority. So really, the cue-bid achieves the same purpose as Stayman would have.\nPartner now bids 3!H. What do you say? [BID 4!H]\n\nPartner showed a 4-card !H suit. With your 4 that makes a fit. You have 12 revalued points so you bid 4!H.</t>
  </si>
  <si>
    <t>The bidding has been as shown. It is your bid. What do you say? [BID double]\n\nNaturally you make a Takeout Double. Partner responds 1!S. What is your next call? [BID 2!S]\n\nWith 17 HCP and the singleton you are not strong enough to insist on game. On the other hand if partner is at the top of his 0-8 point range then game is likely. A raise to 2!S invites partner to bid game with a maximum. Partner accepts the invitation.</t>
  </si>
  <si>
    <t>The bidding has been as shown. It is your bid. What do you say? [BID double]\n\nWith 19 HCP and a doubleton you certainly double. What do you bid after partner replies 1!H? [BID 3!H]\n\nYou need to make a strong invitation since partner needs very little for your side to have a game. So you bid 3!H. Partner has almost nothing so he passes. Good thing.</t>
  </si>
  <si>
    <t>The bidding has been as shown. It is your bid. What do you say? [BID double]\n\nThis is almost the hand you held in Deal 4 - just 3 points stronger in !Ds. So you double, and again partner jumps to 2!S. What do you bid? [BID 4!S]\n\nThat extra 3 points makes all the difference. With that singleton !H your hand is now worth at least 16 points. Add partner's 9, T or 11 and you are at game level. Bid 4!S.</t>
  </si>
  <si>
    <t>The bidding has been as shown. It is your bid. What do you say? [BID double]\n\nYou'd really like to have 4-card support for both Majors when you double a Minor. But it's not a requirement. So you double and hear partner respond 2!D. East then chips in with 3!D. What now? [BID 3!S]\n\nDon't let East's bid bother you, he's just trying to push the envelope. You have a good hand and partner's bid shows 12+ points and is forcing to game. Now you have to find the right game, and the best way to start is by showing a 4-card Major suit. You bid 3!S.\nThat was what partner needed to hear, he bids 4!S.</t>
  </si>
  <si>
    <t>The bidding has been as shown. It is your bid. What do you say? [BID double]\n\nYou have 16 HCP and two more points for the fifth and sixth !Hs. That is too strong for a simple overcall. Instead you double. Partner responds 2!C. What do you bid? [BID 2!H]\n\nYou bid 2!H, describing your hand as a 1-suited hand, too strong to merely overcall. Partner bids the !H game and you pass.</t>
  </si>
  <si>
    <t>The bidding has been as shown. It is your bid. What do you say? [BID 1!S]\n\nYou have no choice. You absolutely may not pass. So you say 1!S. Partner now bids 2!S. What do you say? [BID pass]\n\nPartner obviously has a good hand. Your response showed 0-8 points and he still found enough strength to invite you to bid game. However, with your 4-point square hand you must decline the invitation.</t>
  </si>
  <si>
    <t>The bidding has been as shown. It is your bid. What do you say? [BID 1!S]\n\nWith 7 points you must make a minimum response. Even though !Cs is your best suit you should prefer to show a 4-card Major. So you bid 1!S. Partner raises to 2!S and it is your turn to bid. [BID 4!S]\n\nYour first response showed 0-8 points. Knowing that, partner still invited you to go on if you were at the high end of the range. With 7 HCP and a doubleton you are right at the maximum for your bid, so you bid 4!S.</t>
  </si>
  <si>
    <t>The bidding has been as shown. It is your bid. What do you say? [BID 3!H]\n\nYour hand falls in the 9-11 point mid-range response where you make a jump bid. With two decent suits you naturally choose the Major and bid 3!H. Partner raises you to game.</t>
  </si>
  <si>
    <t>The bidding has been as shown. It is your bid. What do you say? [BID 2!C]\n\nPartner has an opening hand and you have an opening hand. Your first priority is to inform partner that your side must reach game. You do this with a 2!C cuebid. Partner comes back with 2!H. What do you say? [BID 2!S]\n\nWith both of you knowing you will reach game, partner has suggested !Hs. You don't care much for that suggestion, but would now consider 3NT. However, you should first mention your 4-card !S suit. Having found the fit, partner bids game.</t>
  </si>
  <si>
    <t>The bidding has been as shown. It is your bid. What do you say? [BID 4!H]\n\nYou COULD make a game-forcing cuebid here, but a much better description of your hand is a leap to 4!H, the spot where you know you want to play. If partner has any extra strength he will know to bid again. In this case he has a bare minimum and passes.\nNotice that if you had made a cuebid, partner would probably end up playing 4!H and the opening !S lead would be right through your !SK.</t>
  </si>
  <si>
    <t xml:space="preserve">The bidding has been as shown. It is your bid. What do you say? [BID 1!H]\n\nDon't even think about bidding 1NT. You are way way too weak for that. Don't even think about passing for penalties. Your !D are nowhere near good enough. Partner is forcing you to bid a suit, so you bid your best non-!D suit, !Hs. Partner now jumps to 2!S. What do you say? [BID pass]\n\nYou say pass. Despite partner showing you a big hand you just can't help him. </t>
  </si>
  <si>
    <t>The bidding has been as shown. It is your bid. What do you say? [BID 2!C]\n\nPartner told you to bid, so you say 2!C. West repeats his suit and partner then says 2!S. What do you bid now? [BID 3!S]\n\nBy doubling and then bidding his own suit, partner is showing a good hand, at least 17 points. Your hand can be revalued to about 7 points so you are good enough to invite partner to game. You bid 3!S and partner says 4!S.</t>
  </si>
  <si>
    <t>The bidding has been as shown. It is your bid. What do you say? [BID pass]\n\nNow that East has stolen your response you aren't strong enough to make a free-bid at the 2-level. You pass, West bids 2!D and partner doubles again. Now what? [BID 3!C]\n\nThis is not a penalty double, partner is merely repeating his request for you to name a suit. But now he expects you to choose between !Hs and !Cs.\nYou bid 3!C and everybody passes.\nYou may be one too high, but that still might be a good score if they can make 2!D.</t>
  </si>
  <si>
    <t>The bidding has been as shown. It is your bid. What do you say? [BID 2!H]\n\nAfter East bids you are no longer forced to respond to partner's Takeout Double. You may pass is you want to.\nBut if you don't pass you are making what is called a "free bid". You should have 6 or more points and a reason for wanting to bid - like your 5-card !H suit.\nYou bid 2!H and everybody passes.</t>
  </si>
  <si>
    <t>The bidding has been as shown. It is your bid. What do you say? [BID 1!H]\n\nThe redouble has taken the force from you - you can pass if you want to. But if you pass, the most likely scenario is that West will also pass. So partner will either have to let them play 1!D redoubled (which will be a disaster for your side) or take out his own double by bidding some suit. So he will bid a suit and it will almost surely be 1!S.\nYou can help your side the most by bidding 1!H immediately. You don't have to worry that partner will believe you have a good hand; both he and West have 13+ points and East's redouble shows T or more. He knows there are no points remaining for you to have.\nOn this deal your !H bid gets passed around to East who bids 2!D, the final contract.</t>
  </si>
  <si>
    <t>The bidding has been as shown. It is your bid. What do you say? [BID double]\n\nThe problem with making a Takeout Double of a preemptive bid is that the bidding for your side starts out a level or two higher. So you can't risk doubling with a flimsy hand. However, this hand is certainly good enough so you double. Partner responds 3!H. What do you bid? [BID 3!S]\n\nAfter partner cuebids the next job is to find a suit, so you bid 3!S. Partner now bids 4!C. What do you say? [BID 5!C]\n\nYou cannot stop short of game. Partner has apparently rejected your !S suggestion. Since you are happy to play in !Cs you bid 5!C.</t>
  </si>
  <si>
    <t>North opens 1NT. What do you respond? [BID 2!D]\nWith 6 !Hs of your own you can be sure that your side has at least an 8-card !H fit. So playing !Hs will be better than playing notrump. You bid 2!D, transferring partner to !Hs. Partner says 2!H. What do you bid now? [BID pass]\nOf course you pass. You only have 6 points so there is no chance for game. You just wanted to reach the best partscore and figured 2!H would be safer than 1NT.\nAs you can see from partner's hand you made the right call. Played in !Hs your hand will produce five tricks. At notrump your hand will win only one trick if the defenders hold up their !HA just one time.</t>
  </si>
  <si>
    <t xml:space="preserve">North's 1NT opening shows 15-17 points. What is your bid? [BID 2!H]\nWith 9 points you have an invitational strength hand. With a 5-card !S suit you should transfer partner to !Ss by bidding 2!H. Partner dutifully responds 2!S. What do you say now? [BID 2NT]\nWith this next bid you must tell partner you only have invitational strength, and inform him that you have only 5 !Ss (remember, your transfer promised AT LEAST 5). The bid that says both of these facts at once is 2NT. Partner comes back with 3!S. What say you? [BID pass]\nYou say pass. Partner did not accept your invitation to game so he must have a minimum hand. His correction to 3!S indicates he has three of the suit and wants to play in !Ss rather than notrump.\nYou might revalue your hand up to 10 points now that an 8-card fit has been discovered, but it is a really poor 10 points. Also, remember the warning about Responder revaluing for short suits.\nAs you can see, a 4!S contract would have no chance, losing 1 trick in each side suit and at least 1 !S. </t>
  </si>
  <si>
    <t xml:space="preserve">North's 1NT opening shows 15-17 points. What is your bid? [BID 2!H]\nWith 11 points you are strong enough to force to game. With a 5-card !S suit you should transfer partner to !Ss by bidding 2!H. Partner dutifully responds 2!S. What do you say now? [BID 3NT]\nYou must make a bid that will force partner to game, but at the same time inform him that you have only 5 !Ss (remember, your transfer promised AT LEAST 5). The bid that says both of these facts at once is 3NT. Partner comes back with 4!S. What say you? [BID pass]\nYou say pass.\nYou might revalue your hand up to 12 points now that an 8-card fit has been discovered, but with partner's maximum of 17 you are nowhere near slam range.\nA 4!S contract is definitely the place to be. </t>
  </si>
  <si>
    <t>North opens 1NT. What do you respond? [BID 2!D]\nYou have 9 points and 6 !Hs. You transfer partner to !Hs by bidding 2!D. He bids 2!H, as instructed.\nWhat is your next bid? [BID 3!H]\nYou want to tell partner you have invitational strength. You also want to tell him that you have 6 !Hs, and that the contract must be played in !Hs. The bid that says both is 3!H.\nPartner declines your invitation by passing.\nA comment is in order about revaluing your hand. Since partner must have at least a doubleton !H it is tempting to claim that with the 8-card fit you should add one point for each of your doubletons, bringing your total to 11. If you did this then you should be bidding game rather than just inviting. The problem with the revaluing is that counting doubleton points in the long-trump hand is deceiving. If you do end up ruffing one or both of those suits it will not add any tricks to your total since you would make your small trumps anyway. So when you have a 6-card suit it is more accurate to not revalue.\nAs you can see, making even 9 tricks is going to be a challenge.</t>
  </si>
  <si>
    <t>North opens 1NT. What do you respond? [BID 2!D]\nYou should bid 2!D to transfer partner to !Hs. He bids 2!H. What do you say now? [BID 4!H]\nYou know you have at least an 8-card !H fit. You know you have at least 26 points (15 + 11). She who knows, goes, so you bid 4!H.</t>
  </si>
  <si>
    <t>North opens 1NT. What do you respond? [BID 2!D]\nYou transfer of course, but to which Major? It can work either way, but the preferred method is to first transfer partner to !Hs when you have an invitational hand. So you bid 2!D, and partner of course says 2!H. What do you bid next? [BID 2!S]\nYou now show your second 5-card Major by bidding 2!S.\nAt this point partner becomes the Captain. You have described an invitational (9 point) hand with 5-5 in the Majors. Partner's next bid should set the contract wherever he chooses. In this case, with a maximum 1NT opener and 3 !Ss he picks 4!S.\nNote that you must have at least one Major suit fit since partner cannot have a doubleton in both.</t>
  </si>
  <si>
    <t>North opens 1NT. What do you respond? [BID 2!H]\nThis is the sequel to Deal 6. You are 5-5 in the Majors again, but this time you have game forcing strength.\nThe preferred method for this hand is to transfer partner to !Ss, so you bid 2!H.\nWhat do you bid after partner completes the transfer? [BID 3!H]\nYou show your second 5-card Major by bidding 3!H. Since this shows game-forcing strength (11+ points) partner may not pass, but must bid either 4!H or 4!S. In this Deal he naturally bids 4!H.\nIf you held an even stronger hand and wished to move toward a slam you would start out the same way but then bid again after partner's game bid.</t>
  </si>
  <si>
    <t>North opens 1NT. What do you respond? [BID 2!H]\nInitiate the transfer by bidding 2!H. After partner responds 2!S what do you bid? [BID 3!C]\nYour bid of a minor suit here shows at least 4 cards and is a slam try. With a weaker hand you would probably just bid 2NT or 3NT.\nHaving made the try, you accept whatever partner decides. In this case, with a 15 point minimum, a doubleton !S and no !C fit, partner settles on 3NT.</t>
  </si>
  <si>
    <t>North opens 1NT. What do you respond? [BID 2!H]\nWith 16 points you have to be thinking about slam. But first things first, start the transfer process by bidding 2!H.\nWhat is your next bid after partner's 2!S? [BID 4NT]\nWith 16 points you want to make an invitation to slam, but you also need to let partner know that you only have 5 !Ss so that he can play notrump when he only has a doubleton !S.\nThe BEST way to say both these things is to bid 4NT. This is similar to the 2NT bid in Deal 2.\nBut you can see the problem with the bid - if partner mistakes it for Blackwood 4NT things could get very confused. So don't use this unless you know both of you are on the same wavelength. \nHere both partners understood the bid and North bid 6NT.</t>
  </si>
  <si>
    <t>North opens 2NT showing a balanced 20-21 point hand. What do you respond? [BID !D]\nJacoby Transfers work fine with 2NT openings also. You should bid 3!D as a transfer to !Hs. Partner complies by saying 3!H. What do you say now? [BID 3NT]\nYou bid 3NT which tells partner you have just 5 !Hs and lets him decide on which game to play.\nOn this Deal partner has 3 !Hs so he bids on to 4!H.\nNotice that when partner opens 2NT the invitation to game option is no longer available. As responder you must decide immediately whether to stop short of game (by transferring then passing) or to go to game. This is not a serious problem since the tighter (20-21) point range makes responder's decision easier to make.</t>
  </si>
  <si>
    <t>You open 1NT and partner responds 2!D. What do you bid? [BID 2!H]\nThis is an easy one. Partner has commanded you to say 2!H. So you say 2!H. Partner now bids 2NT.\nWhat is your bid? [BID pass]\nPartner's bidding shows 9 points and exactly 5!H. He asks that you take him back to !Hs if you have 3 of them. You don't. He is asking you to bid game if you have 17 points or a good 16. You don't.\nSo you pass.</t>
  </si>
  <si>
    <t>You open 1NT and partner responds 2!H. What do you bid? [BID 2!S]\nNaturally you say 2!S. Partner comes back with 2NT.\nWhat do you bid? [BID 3NT]\nPartner's bidding shows 9 points and exactly 5!S. He asks that you take him back to !Ss if you have 3 of them. You don't. He is asking you to bid game if you have 17 points. You do.\nSo you bid 3NT.</t>
  </si>
  <si>
    <t>You open 1NT and partner responds 2!D. What do you bid? [BID 2!H]\nPartner's command is your wish - you say 2!H.\nHe now bids 2NT. What do you say? [BID 4!H]\nPartner's bidding shows 9 points and exactly 5!H. He asks that you take him back to !Hs if you have 3 of them. You do. He is asking you to bid game if you have 17 points. You do.\nSo you bid 4!H.\nWith your 3-3-3-4 distribution you might have been tempted to bid 3NT instead of 4!H. It's a good thing you didn't, they would have killed you in !Ss.</t>
  </si>
  <si>
    <t>You open 1NT and partner responds 2!H. What do you bid? [BID 2!S]\nThe initial response to a transfer is really easy. You bid 2!S.\nBut what do you bid after partner then says 3!S? [BID pass]\nPartner has 6 !Ss and you have 2. So a !S contract is fine.\nPartner has 9 points and you have 15. So a game contract is too high.\nYou pass. And you're going to have to play great to make even 9 tricks!</t>
  </si>
  <si>
    <t>You open 1NT and partner responds 2!H. What do you bid? [BID 2!S]\nYou say 2!S and partner rebids 2NT. What do you bid? [BID 3NT]\nPartner has 9 points and a 5-card !S suit. He is inviting you to choose a game if you have maximum.\nSince you have 17 points you accept the invitation, but with only 2 !Ss you choose 3NT.</t>
  </si>
  <si>
    <t>You open 1NT and partner responds 2!D. What do you bid? [BID 2!H]\nYou obey partner and bid 2!H but he then bids 2!S.\nWhat do you bid? [BID 4!H]\nPartner has told you that he has an inviting, 9-point hand with 5 of each Major. He wants you to choose a Major and also decide whether to play game or partscore.\nDespite your !Ss being so beautiful there are only two of them so you pick !Hs. And since you have a maximum 17 points you bid the game, 4!H.</t>
  </si>
  <si>
    <t>You open 1NT and partner responds 2!H. What do you bid? [BID 2!S]\nYou say 2!S. Partner then bids 3!H. What do you bid? [BID 4!S]\nPartner has a game forcing hand and is 5-5 in the Majors. He has asked you to choose one of them to bid game in.\nWith 3 of each you might be inclined to choose your stronger one, !Hs, but in fact that doesn't really matter since partner is probably stronger in !Ss.\nWhat does matter is those minor suits. If the opening lead is a !C or !D, which is very likely, you want the lead to be coming into your hand, not partner's. And in general you would prefer to have the stronger hand remain concealed. So you bid 4!S where you will be declarer, rather than 4!H where partner would be declarer.</t>
  </si>
  <si>
    <t>You open 1NT and partner responds 2!D. What do you bid? [BID 3!H]\nJust hold it a minute and DO NOT say 2!H. True, when partner transfers, you almost always just obey and complete the transfer. This is the one time when you don't. You had a 17 point 1NT opener with 4 !Hs and a doubleton. As soon as partner told you to bid !Hs your hand became worth 18 points because of the good trump support and the doubleton. So you inform partner of this by making the "super-accept" bid of 3!H. In other words, you complete the transfer with a jump. \nPartner's eyes get big (but you aren't allowed to notice that) and he bids 4!C.\nWhat do you bid? [BID 4!D]\nPartner's !C bid was not a suit, you already have an agreed suit, !Hs. The !C bid was showing you first round control in !Cs, and is a slam try by partner.\nYou continue the search for slam by showing your first round !D control, you bid 4!D. \nThat was all partner needed to hear, he jumps straight to 6!H.</t>
  </si>
  <si>
    <t>You open 2NT and partner responds 3!H. What do you bid? [BID 3!S]\nYou bid 3!S, just as partner asked. He puts you in game at 3NT. What do you say? Bid or pass? [BID 4!S]\nBid of course. You have an 8-card !S fit so you prefer !Ss to notrump.\nAs you can see, 3NT would surely go down with a !H lead, while 4!S is cold.\nOne hand doesn't mean it will always be like this, but usually if you have an 8-card fit the Major suit game will be better than 3NT.</t>
  </si>
  <si>
    <t>You open 1NT and partner responds 2!D. What do you bid? [BID 2!H]\nYou are very close to being strong enough for a "Super-accept", but with this hand you should just complete the transfer to 2!H.\nPartner now says 4NT. What do you bid? [BID 6!H]\nIf you don't remember Deal 9 go back and look at it now. Partner is not bidding Blackwood, he has about 16 points and is inviting you to bid a slam if you have a maximum. He is also telling you that he has just 5 !Hs and wants you to decide between the suit contract and notrump.\nOnce you understand partner's bid, your next move is simple. You have a maximum and you prefer to play in the suit. So you bid 6!H.</t>
  </si>
  <si>
    <t>You open 1NT and partner responds 2!D. What do you bid? [BID 2!H]\nYou complete the transfer by bidding 2!H.\nPartner now says 3!C. What do you bid? [BID 3NT]\nPartner has 5 !Hs and probably 4 !Cs.\nHe is interested in slam and wants help from you in either of his suits. You have a minimum 1NT opener and no help for him so you try to dampen his enthusiasm by bidding 3NT. It works.</t>
  </si>
  <si>
    <t>You open 1NT and partner responds 2!D. However, your Right Hand Opponent injects a 2!S overcall.\nWhat do you bid? [BID pass]\nYou don't want to bid 3!H because partner might have a very weak hand. Since you don't really have anything to add to your opening bid you PASS.\nRemember, you have a partner who heard your first bid and he knows more about the hand than you do. And he now bids 3NT. What do you say now?. [BID 4!H]\nAha! Partner does have a good hand, at least 11 points and with 5 !Hs.\nYou have a minimum, but with 3 !Hs you prefer the suit game to 3NT so you bid 4!H.</t>
  </si>
  <si>
    <t>You open 1NT and partner responds 2!D. However, your Right Hand Opponent injects a 2!S overcall.\nWhat do you bid? [BID 3!H]\nMore often than not it is correct to pass after an opponent overcalls your partner's transfer response. This is because your partner might be very weak, and in any case your partner knows a lot about your hand while you don't know much about his. \nHowever, in this case you know that your side has at least 9 !Hs, and you are weak in !Ss. So you bid 3!H, knowing that even if you go down it may be better than letting them play !Ss.</t>
  </si>
  <si>
    <t>You dealt this hand. Decide what you would bid, then click on BID above. [BID 2!D]\n\nWith 10 points and a great 6-card suit this is a perfect Weak 2-Bid. You open 2!D. West passes and partner jumps to 4!D. East passes. What do you say? [BID pass]\n\nThis is not an invitation to bid game. If partner had game interest he would bid 2NT. Apparently he is trying to preempt the opponents out of their hand and apparently it is working. You pass.</t>
  </si>
  <si>
    <t>You dealt this hand. Decide what you would bid, then click on BID above. [BID 2!S]\n\nThis is very solid. So you open 2!S. Partner responds 3!S. What do you say now? [BID pass]\n\nYou say "pass". Partner has no interest in game since he didn't bid 2NT. This is a preemptive raise only.</t>
  </si>
  <si>
    <t xml:space="preserve">The bidding has gone as shown. Decide what you would bid, then click on BID above. [BID 2!H]\n\nYou should bid 2!H. If partner has even one !H you will probably be better off than in !Ds. </t>
  </si>
  <si>
    <t>You dealt this hand. Decide what you would bid, then click on BID above. [BID 2!H]\n\nYou open with a Weak 2-Bid, 2!H. Partner responds 2NT. What do you say next? [BID 3!H]\n\nThe 2NT bid is forcing. Your !DK is a feature, but your immediate priority is to let partner know that you have a minimum strength opener, 6, 7 or 8 points. So you rebid 3!H. Partner passes.</t>
  </si>
  <si>
    <t xml:space="preserve">The bidding has gone as shown. Decide what you would bid, then click on BID above. [BID 4!S]\n\nYou should raise to 4!S. Not that you expect partner to make it, he probably cannot.  Your raise is a preemptive measure, hoping to prevent the opponents from finding their !H fit. </t>
  </si>
  <si>
    <t>The bidding has gone as shown. Decide what you would bid, then click on BID above. [BID 4!S]\n\nYou should jump to 4!S, hoping to shut them out of their !H slam. As you can see they have at most one !S loser. Down 3 doubled for your side is much better than letting them bid and make a slam. Of course we know they should have continued bidding, but opponents sometimes make mistakes.</t>
  </si>
  <si>
    <t>You dealt this hand. Decide what you would bid, then click on BID above. [BID 2!D]\n\nYou open with a Weak 2-Bid, 2!D. Partner responds 2NT. What do you say next? [BID 3NT]\n\nThe 2NT bid is forcing and your suit is A K Q x x x. This is the standard guideline where you must rebid 3NT. When you do, partner passes. Nice.</t>
  </si>
  <si>
    <t xml:space="preserve">The bidding has gone as shown. Decide what you would bid, then click on BID above. [BID 4!S]\n\nYou should raise to 4!S because that is what you expect partner to make. </t>
  </si>
  <si>
    <t>You dealt this hand. Decide what you would bid, then click on BID above. [BID 2!H]\n\nYou open with a Weak 2-Bid, 2!H. Partner responds 2NT. What do you say next? [BID 3!C]\n\nThe 2NT bid is forcing and you have better than a minimum. You show your "feature" by bidding 3!C. Partner now bids the game.</t>
  </si>
  <si>
    <t>You dealt this hand. Decide what you would bid, then click on BID above. [BID 2!D]\n\nYou open with a Weak 2-Bid, 2!D. Partner responds 2NT. What do you say next? [BID 3!H]\n\nThe 2NT bid is forcing and you have better than a minimum. You show your "feature" by bidding 3!H. Partner now bids 3NT which you naturally pass.</t>
  </si>
  <si>
    <t>The bidding has gone as shown. Decide what you would bid, then click on BID above. [BID 2NT]\n\nOne of the characteristics of Weak 2-Bids is that Responder often is unsure how high to go. That's why the 2NT bid is such a great tool. In this case you bid 2NT and partner says 3!D. What do you say? [BID 4!S]\n\nYou weren't sure whether to take partner to game or not. His 3!D bid tells you that he has a 9-11 point opener which includes the !DK. You couldn't hope for much more than that, so you bid 4!S.</t>
  </si>
  <si>
    <t>The bidding has gone as shown. Decide what you would bid, then click on BID above. [BID 2!S]\n\nYou have a good Weak 2-Bid but East already opened. So you just make a Weak Jump Overcall of 2!S. West passes and partner raises to 3!S. East passes. What do you say? [BID pass]\n\nPass. Partner is in charge. If he had wanted you to bid again he could have forced you with 2NT.</t>
  </si>
  <si>
    <t>The bidding has gone as shown. Decide what you would bid, then click on BID above. [BID pass]\n\nYou have a perfect 2!D opening except for one thing. Well, except for four things really, those four !Ss. So you pass. Then partner opens 1!S. What do you say? [BID 3!S]\n\nWell, we have passed out of the realm of Weak Twos and into Major Suit Raises! No problem, it's all Bridge. Youmake a limit raise of 3!S and partner bids 4!S.</t>
  </si>
  <si>
    <t>The bidding has gone as shown. Decide what you would bid, then click on BID above. [BID 4NT]\n\nYou know partner must have the !SK since he wouldn't open a Jack-high suit. You need to find out if he has an outside Ace. So you bid 4NT and he answers 5!D. What do you bid now? [BID 6!S]\n\nPartner has one Ace. Bid 6!S.</t>
  </si>
  <si>
    <t>You dealt this hand. Decide what you would bid, then click on BID above. [BID 2!H]\n\nYou open with a Weak 2-Bid, 2!H. Partner responds 2!S. What do you say next? [BID 3!S]\n\nThe 2!S bid is forcing for one round, but you want to bid again anyway. While you had an 11 point hand when you opened 2!H it has actually grown in value in support of !Ss. It is a question whether you should now bid 3!S or 4!S. Let's assume you say 3!S and partner raises to 4!S.</t>
  </si>
  <si>
    <t>The bidding has gone as shown. Decide what you would bid, then click on BID above. [BID 2!S]\n\nYou know have just a 6-card !H fit so you can be no worse off in !Ss. You respond 2!S and partner raises to 3!S. What do you bid now? [BID 4!S]\n\nIt isn't a sure thing, but take a chance. Bid 4!S.</t>
  </si>
  <si>
    <t>You are South and it is your bid. Decide what you would say, then click on BID. [BID pass]\nYou have 7 points so you know your side does not have a game. You also have no reason to think there is any better contract than 1NT. So you pass.\nNorth would play 1NT. To make life more convenient the hands will be rotated so that South becomes declarer. \nClick ROTATE. [ROTATE]\nSouth plays 1NT. West leads the !HQ.\nMake a Plan, then click NEXT. [NEXT]\nWinners: !S 1 : !H 2 : !D 1 : !C 1 : Total = 5\nYou need two more winners. Even if the !Ds split 3-2 you can get only one more from that suit. So clearly you must use the !S suit. Since you have only one entry to dummy you must save it until the right time.\nWin the first trick with the !HK. Then play !SA followed by !S2. Continue playing !Ss until the !SK is forced out. Win whatever they play next and play your other winners. You cannot be stopped from taking 7 tricks.\nClick NEXT to see the full deal. [NEXT]\nWhat would you try next? A !S finesse? Whether West took his !SK right then or later you would go down. You could never reach dummy again.</t>
  </si>
  <si>
    <t>You are South and it is your bid. Decide what you would say, then click on BID. [BID pass]\nWith 16 points as Responder you are not quite strong enough for a jump-shift to 2 !D. That requires at least 17 points. A jump to 3NT fits the point range (16-18) but promises a stopper in all unbid suits. So instead you bid 1!D, knowing partner is forced to keep the bidding alive. He now replies 1NT. What is your next bid? [BID pass]\nUntil now you were thinking the hand might end up in a slam. Now, with partner's minimum rebid, you happily say 3NT which partner passes.\nNorth would play 3NT. \nClick [ROTATE]\nSouth plays 3NT. West leads the !SQ. East puts on the !SK.\nMake a Plan, then click NEXT. [NEXT]\nWinners: !S 1 : !H 2 : !D 5 : !C 0 : Total = 8\nLet's say you hold up on the first !S, hoping they switch suits. HA! They aren't about to switch suits and they drive out your !SA at trick 2. That actually clears the situation up and makes this plan pretty simple to make.\nYou have taken 1 !S, and you will surely make 5 !Ds. Despite the solidity of those !Cs you dare not try to win a !C trick, because the defenders will pounce on that first !C and then win a bunch of !S tricks. \nSo that makes it clear that you need 3 !H tricks, and there's only one way to get them. After taking your five !D tricks, play a !H to the !HK, then a !H back, finessing the !HJ. Half of the time you will make this contract, the other half of the time they will bury you with !Ss.\nClick NEXT to see the full deal. [NEXT]\n</t>
  </si>
  <si>
    <t>You are South and it is your bid. Decide what you would say, then click on BID. [BID 3!H]\nYou have 12 points which isn't quite enough to force to game.\nIt is just right for a limit raise though, so you bid 3!H.\nPartner does bid the game.\nNorth would play 4!H.\nClick [ROTATE]\nSouth plays 4!H. The defense takes the first three !S tricks, then switches to a !C.\nMake a Plan, then click NEXT. [NEXT]\nLosers: !S 3 : !H ?? : !D 0 : !C 0 : Total = 3+??\nWith no more outside losers your task is very very simple:DO NOT LOSE A TRUMP TRICK.\nThere is no problem if trumps split 2-2 or 3-1, so you can put your mind to 4-0 splits only. If West holds !H J 8 6 3 then it won't matter whether your first trump play is !HA or !HK, you will still be able to finesse the !HJ. But if East holds !H J 8 6 3 it is vital that you first play either the !HK or !HQ. If you start with the !HA you will have lost your finesse position. The general rule is to first play a high trump from the hand that has two. That preserves a finesse through either defender's !H J x x x.\nClick NEXT to see the full deal. [NEXT]\nNext visualize the situation if your first play was the !HK. West would show out and you would play the !HQ, then a small !H finessing your !HT. \nFinally visualize the situation if your first play was the !HK and it was East who showed out. You would play a small !H to your !HA, then lead a !H toward dummy finessing with the !H9.\nUsing the correct Plan guarantees the contract however !Hs split.</t>
  </si>
  <si>
    <t>S: H:A874 D:QJ632 C:T764</t>
  </si>
  <si>
    <t>S:JT63 H:KQJ D:T954 C:95</t>
  </si>
  <si>
    <t>You are South and it is your bid. Decide what you would say, then click on BID. [BID 2!C]\nDespite the great !C suit, you have a 4-card Major. It is your duty to first seek an 8-card Major fit, so you bid 2!C (Stayman). Partner replies 2!S. What do you bid? [BID 3NT]\nWell, that wasn't the Major suit you were hoping for.\nBut with 11 points you have enough for game, so you bid 3NT.\nNorth would play 3NT.\nClick [ROTATE]\nSouth plays 3NT. West leads !DJ, East plays !DK.\nMake a Plan, then click NEXT. [NEXT]\nWinners: !S 2 : !H 1 : !D 2 : !C 3 : Total = 8\nThanks to the opening lead you get an extra !D winner. Well, since the finesse would have worked it really isn't extra, it's just nice to know about it early. You need to find one more winner and the !C suit beckons. A 3-3 split would be very nice, but a 4-2 is more likely. Even with a 4-2 split you can still make your fifth !C good - but you must be careful with entries.\nSince you have no immediate problem in any suit you can afford to give up the lead. So you play the !C2 from your hand and the !C3 from dummy. In other words, you duck a !C. Somebody will win this trick cheaply and no doubt play another !D. You don't mind at all - you win the !DQ, the !S A K, the !HA and dummy's !C A K Q 4, all of which are good.\nClick NEXT to see the full deal. [NEXT]\nIf you played a high !C first you would never have an entry back to dummy. You would have been forced to try to get there with the !HJ but as you can see, that wouldn't work.\nIf you had just played the !Cs from the top you would have made an overtrick when they split 3-3, but gone down when they split 4-2. Making an overtrick about 40% of the time is a high price to pay for going down the other 60%.</t>
  </si>
  <si>
    <t>You are South and it is your bid. Decide what you would say, then click on BID. [BID 1NT]\nThis is awkward. With 8 points you must respond, but you cannot bid a new suit at the 2-level without 11 or more. Although you are far from balanced you must say 1NT.\nYou might as well not have worried. Partner jumps to 4!S and you pass.\nNorth would play 4!S.\nClick [ROTATE]\nSouth plays 4!S. West leads the !HK.\nMake a Plan, then click NEXT. [NEXT]\nLosers: !S ? : !H 0 : !D 1 : !C 0 : Total = ?\nThat 1 !D loser is definite. So instead of guessing how many !S losers you have, just approach it from the viewpoint that you can afford 2 but not 3.\nIf the missing !Ss split 3-3 then your life is easy. You play !SA, then any !S. Win their return and play any !S. The defense can win two !Ss but no more.\nIt's when the !Ss are splitting 4-2 that you must be careful. If somebody has !S K Q 9 3 for example you will go down. The one important distribution to guard against is a doubleton honor in one hand. In this case your second !S play must be a LOW !S. When this drives out one honor your !S J T can insure that only one more trick is lost.\nClick NEXT to see the full deal. [NEXT]\nBut if your second !S play is a small !S East will win the !SK and you will be left with the !S J T to deal with West's !S Q 9, holding him to just one more trick.</t>
  </si>
  <si>
    <t>You are South and it is your bid. Decide what you would say, then click on BID.\n&lt;i&gt;You and partner do NOT play Jacoby Transfer Bids&lt;/i&gt;. [BID 3!H]\nWith 11 points you know you want to reach game since partner has at least 15. However, you aren't sure at this point just which game to reach. If you knew partner held 3!Hs you'd choose 4!H since you would have an 8-card Major fit. On the other hand, if you knew partner had only a doubleton !H you would choose 3NT, which would probably be better. So you jump to 3!H. This bid tells partner to "Pick a Game". \nHe picks 3NT.\nNorth would play 3NT.\nClick [ROTATE]\nSouth plays 3NT. West leads the !SJ.\nMake a Plan, then click NEXT. [NEXT]\nWinner count: !S 2 : !H 0 : !D 2 : !C 1 : Total = 5\nAlthough the !D and !C suits offer the possibility for creating a winner it is evident that you really need to bring in the !Hs. By driving out the !HA you will establish the 4 winners that you need. The problem is that when you play !HQ then !HJ a good defender will hold up his !HA. You could get to dummy with the !SA and continue !Hs, but you would no longer have a sure entry to get back to those winners.\nThere is an almost foolproof plan. Win the first trick with your !SK (saving dummy's !SA). Lead !HQ, then !HJ, OVERTAKING WITH DUMMY'S !HK. Now continue the !HT driving out the !HA. You will be able to reach the !H tricks with the !SA.\nClick NEXT to see the full deal. [NEXT]\n</t>
  </si>
  <si>
    <t>You are South and it is your bid. Decide what you would say, then click on BID. [BID 2!C]\nIt is tempting to bid 3NT and hope partner can use your !C suit. But you have something very important in your hand - a 4-card !H suit.\nSo you bid 2!C. (Stayman, not your !C suit!) Partner replies 2!H. What do you say next? [BID 4!H]\nHe who knows, goes. You have 11 points and 4 !Hs. Partner has at least 15 points and 4 !Hs. So you bid the game. \nNorth would play 4!H.\nClick [ROTATE]\nSouth plays 4!H. West leads the !SQ.\nMake a Plan, then click NEXT. [NEXT]\nSouth plays 4!H. West leads the !SQ.\nLosers: !S 0 : !H 1 or 2 : !D 1 : !C 0 : Total = 2 or 3\nThis PLAN looks awfully simple. Win the !S, play !HA, !HK, then give up a !H. When you get back in run the !Cs.\nBut when you play the second high !H East shows out.\nMake another Plan, then click NEXT. [NEXT]\nLet's start over. Play !HK, then !HA. East shows out. If you play another !H West will pull all the trumps and they will start winning !D tricks. Lots of !D tricks.\nSo don't lead the third !H. Leave West with his two master trumps and start playing !C winners. West will eventually ruff in with one of his high trumps and perhaps take a !D trick. But you have trump control and can get in again and reach dummy with a ruff to continue !Cs. All West can do is get his one more trump.\nClick NEXT to see the full deal. [NEXT]\nThis hand is much rarer - leaving TWO master trumps out. But you can see that it is the correct technique.</t>
  </si>
  <si>
    <t>You are South and it is your bid. Decide what you would say, then click on BID. [BID pass]\nWith 13 points and 4 of partner's minor suit you may be tempted to say 2NT or 3!D. Both these temptations should be resisted - your first obligation is to show a 4-card Major if you have one. As poor as the suit is, you still respond 1!S. \nPartner comes back with 1NT. What do you bid now? (Hint: don't rebid the !Ss.) [BID pass]\nPartner has 13/14 points and a balanced hand. You have 13 points and a balanced hand. How about 3NT?\nNorth would play 3NT.\nClick [ROTATE]\nSouth plays 3NT. West leads the !HQ. \nMake a Plan, then click NEXT. [NEXT]\nWinner count: !S 0 : !H 2 : !D 2 : !C 3 : Total = 7\nYou need two more winners and you can almost surely get them in !Ds. In fact, if the suit splits 2-2 you could actually get three more winners. But the danger here is that if they DON'T split 2-2 and if East happens to win the third !D he might lead a !S. And that might lead to disaster!\nInstead, you allow for the possibility that !Ds may not split evenly and you make sure East (the Danger hand) doesn't get the lead. Win the !HK in dummy. Play the !DA, (which happens to draw the !DJ from West), then play a small !D and finesse with the !D9. If West can win the trick then the !Ds have split 2-2 and your other 3 !Ds are good. Most importantly though, West cannot lead a !S without giving you a trick with your !SK. If the finesse works, you make 5 !D tricks.\nClick NEXT to see the full deal. [NEXT]\nHere the bad thing would be for East to get the lead and play a !S. In this case you were able to avoid the bad situation by playing a suit differently than you might have done if there were no danger.</t>
  </si>
  <si>
    <t xml:space="preserve">You are South and it is your bid. Decide what you would say, then click on BID. [BID pass]\nNorth's 1NT opening shows a maximum of 17 points. Add your 7 and you come up with only 24 - not enough to think about game. So you pass.\nNorth would play 1NT.\nClick [ROTATE]\nSouth plays 1NT. West leads the !C4. East plays the !CQ, then the !CK , West playing the !C3 on the second trick. East then plays the !C2 which you win with your !CA.\nMake a Plan, then click NEXT. [NEXT]\nWinners: !S 2 : !H 0 : !D 3 : !C 1 : Total = 6\nYou only need one more winner and there are possibilities in !Ss, !Hs and !Ds. But you need to be very careful. If you watched those !C spots you will realize that West started with 5 !Cs (he led the !C4, later played the !C3). So the defenders will win 2 more !C tricks to go with the 2 they already have. And they can also take the !HA and !HK whenever they want. In other words, they also have 6 winners. So the battle is for the 7th trick for either side. If you do anything that gives them a trick they will win.\nSo you don't try for a trick in !Ss or !Ds. Instead you play on !Hs, the suit where they have the 2 sure winners anyway. They will win one of their high honors, take their 2 !Cs, then play either !Ss or !Ds. You win and drive out the other !H honor.\nClick NEXT to see the full deal. [NEXT]\nIf you play your three high !Ds you will set up a winner for THEM and you will go down.\nOnly if you establish your !Hs can you set up a winner for YOU without giving them an extra trick. </t>
  </si>
  <si>
    <t>S:J984 H:QT3 D:K92 C:963</t>
  </si>
  <si>
    <t>S:T52 H:J98 D:64 C:KQJT4</t>
  </si>
  <si>
    <t>You are South and it is your bid. Decide what you would say, then click on BID. [BID 1!H]\nThere is an excellent bidding guideline which tells you how to respond with two 4-card Majors. You bid them "up-the-line". That means you bid 1!H.\nPartner's rebid is 1!S. What do you bid? [BID 3!S]\nThis hand shows why responder should bid "up-the-line". Partner can now show a 4-card !S suit at the 1-level. Imagine the suits reversed - you first respond with 1!S. If partner wanted to show a !H suit he would have to go to the 2-level, and he might not have the strength to do so.\nBack to the actual situation. Over partner's 1!S bid you jump to 3!S. This jump shows about 11-12 points and good !S support (4 cards). In case you thought this showed 13 or more points that wouldn't be logical. If you had 13 points and 4 !Ss you would jump all the way to game. So 3!S is invitational. Partner accepts the invitation.\nNorth would play 4!S.\nClick [ROTATE]\nSouth plays 4!S. West leads the !D2. East plays !DJ.\nMake a Plan, then click NEXT. [NEXT]\nLosers: !S 1 : !H 0 : !D 2 : !C 2 : Total = 5\nCounting losers from the South hand you have 2 !C losers to get rid of. If you had counted from the North hand there would have been 2 !H losers to get rid of. In any case the plan is the same.\nWin the !DA and play !SA and !SK. If the !Ss split 3-2 you are home-free. Leave the master trump out and play your !C A K and dummy's !H A K. Then cross-ruff !Cs and !Hs. Whichever defender holds the last trump is welcome to ruff with it at any time. The defense is also welcome to take their 2 !Ds at any time. Your T tricks are safe.\nClick NEXT to see the full deal. [NEXT]\nNorth and South were able to make all their small trumps individually.\nIf East ruffs the fourth !H with his master !SQ South just discards a !D loser and makes an overtrick.</t>
  </si>
  <si>
    <t>S:K5 H:J952 D:A86 C:9763</t>
  </si>
  <si>
    <t>S:AT2 H:T84 D:JT93 C:QT5</t>
  </si>
  <si>
    <t xml:space="preserve">You are South and it is your bid. Decide what you would say, then click on BID. [BID pass]\nDon't even think twice. Just pass and wonder why the opponents aren't bidding.\nNorth would play 2!S.\nClick [ROTATE]\nSouth plays 2!S. West leads !HA, then !HK.\nMake a Plan, then click NEXT. [NEXT]\nLosers: !S 1/2 : !H 1 : !D 0 : !C 3 : Total = 5/6\nIf West has both !CA and !CK you could save yourself 1 !C loser, but the odds are about 3 to 1 against that. Your best chance of making this contract is just to hold your !S losers to 1. With an expected 3-2 split there will not be a problem, but you might as well take extra pains if you can do so without risk.\nSo after you ruff the !HK you do NOT play the !SK. Instead you play a !D to dummy and lead a !S toward your honors. Your extra pains pay off when East plays the !SA, which was a singleton.\nClick NEXT to see the full deal. [NEXT]\nIt costs nothing to make a careful play. Most of the time it doesn't matter, but every now and again it pays off in a contract that couldn't be made without the careful play. </t>
  </si>
  <si>
    <t>You are South and it is your bid. Decide what you would say, then click on BID. [BID pass]\nYou really really want to say 3!S. Here are three good reasons you shouldn't.\nYou have 9 !Hs between you. You may have only 7 !Ss. If you bid 3!S partner may bid again. You haven't been doubled.\nNorth would play 3!H.\nClick [ROTATE]\nSouth plays 3!H. West leads the !SQ.\nMake a Plan, then click NEXT. [NEXT]\nIt turns out there was a fourth reason not to bid 3!S - the opponents might lead the suit.\nLosers: !S 0 : !H 1/2 : !D 1 : !C 4 : Total = 6/7\nThe !S lead is about the best thing that could have happened to you. You win with dummy's !SA and play !SK, discarding your !D. You then lead a small !C, covering anything East plays. You'd like to ruff a !C if you can, but if they play trumps to stop you then you'd like the trump play to come from West. West leads the !H3, East plays the !HK, and you win with the !HA. You play a small !C. If the defender who wins the !C doesn't play another trump then you can ruff your third !C in dummy. If the defender DOES play a trump, then you lose only one trump trick. You end up going down 1, which is pretty good.\nClick NEXT to see the full deal. [NEXT]\n</t>
  </si>
  <si>
    <t>You are South and it is your bid. Decide what you would say, then click on BID. [BID 4!H]\nWow! Partner opens with a 2-bid and you have all of this?\nDon't get carried away, it was a WEAK 2-bid. So even though you have 19 points partner has only 6-11. But even though it is possible that the total only comes to 25 you bid the game anyway, figuring that it will probably be at least 26.\nNorth would play 4!H.\nClick [ROTATE]\nSouth plays 4!H. West leads the !SQ. \nMake a Plan, then click NEXT. [NEXT]\nLosers: !S 0 : !H 0 : !D 1 : !C 3 : Total = 4\nThere are two ways to get rid of one of those !C losers. You can lead up to the !CK, hoping that West holds !CA, or you can ruff it in dummy.\nSuppose you try to combine both chances. Win the !SK, then play a small !H to your hand. Lead a !C and play dummy's !CK. East takes the !CA and plays another trump which you win in your hand. You play another !C but East wins this one also and leads another trump, removing dummy's last hope of ruffing a !C. Down 1.\nInstead you could give up on the idea of leading toward the !CK and just lead a !C from dummy at trick 2. The defenders can win and lead a trump, but you play a second !C. They win this also but even if they lead a trump you can still ruff your third !C in dummy and make the game.\nClick NEXT to see the full deal. [NEXT]\nYou can also see that leading a !H back to your hand at trick 2 is a bad idea.\nBut did you see there is another way to reach your hand? You could play !SA then ruff a !S. This runs the small risk that East started with a singleton !S.</t>
  </si>
  <si>
    <t>You are South and it is your bid. Decide what you would say, then click on BID. [BID 2!S]\nWith 6 points you must respond. And with 3 !Ss you can support partner's suit.\nYou respond 2!S and partner bids 3!D. What do you bid? [BID 3!S]\nPartner's 3!D bid is a Help Suit Game Try. He is inviting you to bid game if you have a good 2!S response, particularly if you can help him in !Ds.\nAlthough have the !D help you have a bare minimum response. So you return to 3 !S which partner passes.\nNorth would play 3!S.\nClick [ROTATE]\nSouth plays 3!S. West leads the !DK. \nMake a Plan, then click NEXT. [NEXT]\nLosers: !S 1 : !H 2 : !D 1 : !C 1 : Total = 5\nThe !D loser, the !C loser and the Ace of trumps are unavoidable. One !H loser is also unavoidable, but the second one can be ruffed in dummy. You cannot afford to play a single trump.\nWin the !DA and play !HA, !HK, !H2. The defenders will win this. If your !H3 happened to set up then you won't have to ruff it, but more than likely the !Hs split 4-2. The defenders may now take a !D winner, or they may lead !SA and another !S. But they cannot stop you from ruffing your fourth !H with dummy's !SQ or !S9.\nClick NEXT to see the full deal. [NEXT]\nIn that case you must be sure to ruff the fourth !H with the !SQ or the !S9. If East wants to over-ruff it will be with the !SA which you must lose anyway.\nLook at what would have happened if you had led a trump at trick 2. East could have won the !SA and played another !S. Then, when West took the third !H he could lead his last !S and dummy would have no trump to ruff the final !H with.</t>
  </si>
  <si>
    <t xml:space="preserve">You are South and it is your bid. Decide what you would say, then click on BID. [BID 6NT]\nPartner has a balanced hand with 15-17 points. You have a balanced hand with 18 points. Together that makes two balanced hands with 33-35 points.\nSo you bid 6NT.\nNorth would play 6NT.  \nClick [ROTATE]\nSouth plays 6NT. West leads the !SJ. \nMake a Plan, then click NEXT. [NEXT]\nWinners: !S 3 : !H 2 : !D 2 : !C 4 : Total = 11\nIt's nice to make Plans for slams because there are so few losers to worry about.\nThis one is definitely straightforward. You need to get one more winner. You can hope for a 3-3 !H split which would mean your fourth !H would become a winner, or you can hope that West has the !DQ in which case a simple finesse will give you the winner. But instead of making it an either/or situation you can combine your chances.\nWin the first trick in either hand and duck a !H. Win the return and play your 4 !C winners (discarding a !D from your hand) followed by your other 2 !S winners. Then play !DA, !HK and !HA. You will be in your hand with two cards - the !H7 and the !D8. If the !H7 is good, cash it and win the last trick with dummy's !DK. If the !H7 is not a winner then finesse the !DJ.\nClick NEXT to see the full deal. [NEXT]\nHere the !D finesse was one possibility, but by ducking a !H you could test the !H suit and still keep the !D finesse in reserve.  </t>
  </si>
  <si>
    <t>You are South and it is your bid. Decide what you would say, then click on BID. [BID 3!C]\nPartner has 20-21 points, so with your 6 you belong in game. But which game?\nYou use Stayman convention to try to find out. Partner responds 3!S.\nWhat do you bid now? [BID 4!S]\nYou have at least 26 combined points and 8 !Ss. So you bid 4!S.\nNorth would play 4!S.\nClick [ROTATE]\nSouth plays 4!S. West leads !DA, !DK, !D4. East wins the third trick with !DQ and plays a !H.\nMake a Plan, then click NEXT. [NEXT]\nLosers: !S 0 : !H 0 : !D 3 : !C 1 : Total = 4\nSince you've already lost the three !Ds you'd better not lose the !C.\nYou must find East with the !CK and you must be able to finesse three times. That means three dummy entries and they all must come from the trump suit.\nPlay the !SA, then lead the !S8 to dummy's !SQ. Notice that you must save your !S6. Pay attention to whether both defenders follow to both tricks. They do, and that means there is only one !S left out. Play a !C and finesse the !CT. Now lead the !SJ to dummy's !SK. Finesse the !CJ. Finally, lead the !S6 to dummy's !S7. Finesse the !CQ. Claim the rest.\nClick NEXT to see the full deal. [NEXT]\nThe first part is realizing that you need to have three entries to dummy.\nThe second part is figuring out that the !S suit could provide them.</t>
  </si>
  <si>
    <t>You are South and it is your bid. Decide what you would say, then click on BID. [BID 2!H]\nWith 11 points you would probably have bid 3!H, a limit raise, if East hadn't overcalled.\nBut you now doubt your !DQ is worth 2 points so you just say 2!H.\nNow West comes in with 2!S and it is passed around to you. [BID 3!H]\nWith a known 9-card fit this hand is worth a 3!H bid.\nEverybody passes.\nNorth would play 3!H.\nClick [ROTATE]\nSouth plays 3!H. West leads !DA, !DK, !DJ. East plays first the !DT, then !D2. \nMake a Plan, then click NEXT. [NEXT]\nLosers: !S 2 : !H 1 : !D 3 : !C 0 : Total = 6\nAlthough there are two !S losers in your hand, one can either be ruffed in dummy or discarded on a high !C. So you really only have one loser too many.\nYou should realize that if you ruff this !D with one of dummy's teensy !Hs it will be over-ruffed. East did signal a doubleton. The loss of the teensy !H doesn't worry you, you have plenty of them. But the loss of the opportunity to dump a loser should worry you a lot. \nSo don't ruff at all. Discard a !S. Now you can ruff your other !S loser in dummy.\nClick NEXT to see the full deal. [NEXT]\nOften, like in this deal, you can discard a loser instead.</t>
  </si>
  <si>
    <t>You are South and it is your bid. Decide what you would say, then click on BID. [BID 3!C]\nWith 9 points you have enough strength to make a positive response. And with a good 5-card suit you respond 3!C.\nPartner says 4NT. What do you bid now? [BID 5!D]\nPartner's 4NT bid is clearly Blackwood. With one Ace you answer 5!D.\nPartner says 5NT. What do you bid now? [BID 6!D]\nPartner's 5NT bid guarantees that your side has all the Aces, and asks for your Kings. With one King you answer 6!D.\nPartner says 6NT and you pass.\nNorth would play 6NT.\nClick [ROTATE]\nSouth plays 6NT. West leads the !DT.\nMake a Plan, then click NEXT. [NEXT]\nWinner count: !S 1 : !H 1 : !D 4 : !C 5 : Total = 11\nYou need just one more winner. If the !SK is with East then a simple finesse will provide it. This would not be a terrible plan - you can expect it to succeed 50% of the time. Of course that means you will go down the other 50% of the time.\nThe double finesse in !Hs is better. If East holds EITHER the !HK OR the !HQ you will succeed. This raises your chances to 75%.\nSo win the opening lead with dummy's !DK. Play the !H5, finessing your !HT. West will probably win this with either !HK or !HQ. No matter. Win West's probable !D return and take 5 !C tricks, discarding your 2 !S losers. Lead dummy's !H7 and finesse the !HJ. When this wins the rest of the tricks are yours.\nClick NEXT to see the full deal. [NEXT]\nThe choice between a single finesse and a double finesse is one that you will face many times. So remember that the double finesse works 75% of the time.</t>
  </si>
  <si>
    <t>You are South and it is your bid. Decide what you would say, then click on BID. [BID 5!C]\nThis is NOT a simple choice.\nPartner may have a hand where 3NT is a laydown. Or he may have a hand where 3NT is a godown.\nScience isn't going to help you so you guess that 5!C probably has a good chance.\nNorth would play 5!C.\nClick [ROTATE]\nSouth plays 5!C. West leads !DA, then !D2.\nMake a Plan, then click NEXT. [NEXT]\nLosers: !S 2 : !H 1 : !D 1 : !C 0 : Total = 4\nMAYBE East will have the !SA and the !HK. But maybe not. You do have an extra !D trick so you need to determine the best use you can make of that.\nFirst pull trumps. It takes one round. Play your other !D winner and discard one of dummy's !Ss. This protects you from losing more than one !S. Enter dummy with a trump and lead the last !S. Assume East has the !SA. If he goes up with it you will be able to dump dummy's !H loser on your !SK. If he plays low you put on your !SK and you no longer have a !S loser.\nIf it turns out West has the !SA then your !S play didn't work. In that case you would enter dummy again and try the !H finesse. This plan is a winner if East holds EITHER the !HK or the !SA.\nClick NEXT to see the full deal. [NEXT]\nWith correct play you succeed when East holds the !SA, but also if he holds the !HK.\nThe key play was dumping the !S on your !DK rather than a !H.</t>
  </si>
  <si>
    <t>You are South and it is your bid. Decide what you would say, then click on BID. [BID 3!H]\nYou have 11 (perhaps 12) points and four trumps. Just right for a limit raise.\nSo you bid 3!H and partner goes to game.\nNorth would play 4!H.\nClick [ROTATE]\nSouth plays 4!H. West leads the !SQ. \nMake a Plan, then click NEXT. [NEXT]\nLosers: !S 1 : !H 1 : !D 1 : !C 1 : Total = 4\nYou know you can't get rid of the !D loser, and it's hard to imagine a way that would let you get rid of the !C loser. The !H loser depends on the finesse. So you should try to find somewhere to put the !S loser.\nFirst you win the !SA. You know that you will eventually take the !H finesse, so should you take it now? Visualize the likely defense actions if you do. Say East wins the !HK. He will surely play another !S, knocking out dummy's !SK. Whenever you try to set up !Ds the defense will take their !S trick and you will eventually go down.\nWhat happened is that you gave the defense a tempo and let them control the timing of the play. You should not have rushed into the !H finesse. Instead suppose that you win the first trick with dummy's !SK and immediately play the !DQ. The defense can take their !DA when they want to and push another !S, but now the timing is on your side. You can discard a !S from dummy on your good !D in time.\nClick NEXT to see the full deal. [NEXT]\nSet up the !D winner before you take the !H finesse and you will always be able to dump the !S loser no matter who has the !HK.</t>
  </si>
  <si>
    <t xml:space="preserve">You are South and it is your bid. Decide what you would say, then click on BID. [BID 3!S]\nWith four trumps and 11-12 points you have a pretty standard limit raise.\nSo you bid 3!S and partner raises to game.\nNorth would play 4!S.\nClick [ROTATE]\nSouth plays 4!S. West leads the !HQ.\nMake a Plan, then click NEXT. [NEXT]\nLosers: !S 1 : !H 1 : !D 1 : !C 1 : Total = 4\nYou have a loser in each suit and must eliminate one of them. Since the defense can take their Aces whenever they want to you need to find a place to put your "slow" !H loser. There are two possibilites, but each must be tried immediately because once you lose the lead the defenders will set up their !H.\nYou could win the !H in your hand and lead toward the !CK. If West holds !CA you can establish the !CK for a !H discard.\nYou could win in dummy and set up a !D no matter which defender holds !DA. You could then discard a !H from dummy on your good !D. This is obviously the better choice since it works with any distribution.\nWin the first trick with dummy's !HK and play !DJ. Continue !Ds until they take the !DA. Win their return with your !HA and discard dummy's !H7 on your good !D. Only then do you start on trumps.\nClick NEXT to see the full deal. [NEXT]\nA very important part of this Plan was where you chose to win the first trick. Since entries are a problem with either hand you had to save the high !H as entry to the hand that would have the eventual winner. </t>
  </si>
  <si>
    <t>S:QJ5 H:764 D:KQT63 C:65</t>
  </si>
  <si>
    <t>S:42 H:JT83 D:A92 C:QT73</t>
  </si>
  <si>
    <t>S:AT8 H:AK9 D:J87 C:A982</t>
  </si>
  <si>
    <t>S:K9763 H:Q52 D:54 C:KJ4</t>
  </si>
  <si>
    <t>You are South and it is your bid. Decide what you would say, then click on BID. [BID 1NT]\nWith 10 points you aren't strong enough to respond at the 2-level, particularly with that weak !D suit.\nSo you bid 1NT. Partner jumps to 3!S.\nWhat do you bid? [BID 4!S]\nYour 10 points are looking better now that you know partner has at least 16. That puts you at game-going strength.\nAnd your !S Q 7 looks better too, knowing that partner has 6 !Ss.\nSo you bid 4!S.\nNorth would play 4!S.\nClick [ROTATE]\nSouth plays 4!S. West leads the !HK.\nMake a Plan, then click NEXT. [NEXT]\nLosers: !S 0 : !H 2 : !D 1 : !C 1 : Total = 4\nYou have one loser to get rid of. Your best approach is to establish a !C in dummy to take care of your !D loser. You can't pull trumps yet because you need  the !SQ as an entry.\nWin the !HA. Play a !C to the !CK, then another !C. A defender will probably win this one and they will take two !Hs. But then they must give you the lead. You enter dummy with the !SQ and dump your !D6 on the good !C. Then you pull trumps and claim.\nClick NEXT to see the full deal. [NEXT]\nIf the opening lead had been a !D you would first take the !DA, then pull trumps, then establish a !C to discard a !H loser, using the !HA as an entry.\nIf the opening lead had been a !S you would pull trumps, then establish a !C to discard a red loser on, using the !HA as an entry.\nThe same general plan, but with slightly different details, applies with all opening leads.</t>
  </si>
  <si>
    <t xml:space="preserve">You are South and it is your bid. Decide what you would say, then click on BID. [BID 2!D]\nWith 11 points and a beautiful 6-card suit this is the perfect hand for a Weak-2 opener. So you open 2!D. Partner responds 2NT. [BID 3NT]\nPartner's 2NT bid is a standard response to a Weak 2-bid. You are expected to rebid your suit if you have a minimum (6-8 point) hand. Otherwise you are to bid an outside suit in which you hold a high card - this is called "showing a feature". And the final possibility is this one, where you have a solid suit,  either A K Q x x x or A K J T x x. In this case you bid 3NT.\nNorth would play 3NT.\nClick [ROTATE]\nSouth plays 3NT. West leads !SJ. East plays !SK.\nMake a Plan, then click NEXT. [NEXT]\nWinner count: !S 2 : !H 1 : !D 3 : !C 1 : Total = 7\nThe !S lead assures you of two tricks in the suit. So you only need to create two more. If the !Ds split 3-2 (likely) you could get 3 extra tricks there. But there's a danger - if they split 4-1 you wouldn't have an entry to them. Well, you wouldn't have an entry unless you DUCKED the first !D. Then a 4-1 split wouldn't prevent you from making 5 !D winners.\nSo you win the !SA and lead the !D3, planning to duck. \nWest shows out.\nMake PLAN B, then click NEXT. [NEXT]\nWest shows out.\nThat's tough. No matter how you play them you can only get 3 !D winners. So you must turn elsewhere - elsewhere being the !C suit.\nWin the !DQ but don't play another !D yet, you need an entry back to dummy later. Instead, lead the !C2 and finesse your !CT. West will win with one of the high !Cs and probably return a !S. You may as well take the !SQ now. Play your !D8 to dummy's !DK, cash the !DA, then play the !C4, finessing your !CJ. Fortunately this wins and when you cash your !CA both defenders follow. The rest of your clubs are good and you make an overtrick.\nClick NEXT to see the full deal. [NEXT]\nWhen the !Ds turned out to be 5-0 you had to get lucky. Your back-up Plan wasn't likely to work - it required the missing !C honors to be split, but also required a 3-3 !C split, not a likely outcome.\nBut there was no other choice so you have to try it. </t>
  </si>
  <si>
    <t>You are South and it is your bid. Decide what you would say, then click on BID. [BID 1!S]\nYou respond 1!S, your 5-card Major. Partner jumps to 3!H.\nMake your next bid. [BID 4!H]\nPartner is showing 16-18 points and you have 9. Since he rebid !Hs he must have at least six of them you you know there is an 8-card fit. You bid 4!H.\nNorth would play 4!H.\nClick [ROTATE]\nSouth plays 4!H. West leads the !CK.\nMake a Plan, then click NEXT. [NEXT]\nLosers: !S 0 : !H 0 : !D 2 : !C 2 : Total = 4\nYou might consider setting up dummy's !S suit for a discard but there are too few entries to make that work.\nMore promising is playing East to have at least one of the !D honors and taking two finesses in that suit. BUT, entries are still a problem. You can only reach dummy twice, once with the !CA and once with the !HQ, and you must play !Ds each time you are there.\nWin the first trick with the !CA and play the !DJ, letting it ride if East doesn't cover. West will win this trick and take two !Cs. He will probably then lead a !S. You win your !SA, play !HA then a small !H to dummy's !HQ. Now lead a !D and finesse with your !D9. When this wins, pull trumps and claim.\nClick NEXT to see the full deal. [NEXT]\nThis will happen about 75% of the time, so the double finesse is a good Plan. And on this Deal it was the only plan available.</t>
  </si>
  <si>
    <t>You are South and it is your bid. Decide what you would say, then click on BID. [BID 1!S]\nYou respond with your 5-card Major, 1!S.\nPartner jumps to 3!H. What do you bid? [BID 4!H]\nWith partner's 16-18 points you probably have enough strength for game.\nWith partner's six !Hs you have an 8-card fit.\nSo you bid 4!H.\nNorth would play 4!H.\nClick [ROTATE]\nSouth plays 4!H. West leads !CA, !CK, !C4. East plays !C8 then !C2.\nMake a Plan, then click NEXT. [NEXT]\nLosers: !S 0 : !H 0 : !D 1 : !C 3 : Total = 4\nSuppose you discard a !D from dummy. If East doesn't ruff this !Cthen your !CQ will win. You could then try to establish dummy's !DQ to discard your fourth !C on. \nBut you know that plan won't work because East IS going to ruff this !C if you discard. You only have one chance to make this contract, and that is the chance that East was not dealt the !HJ. So you ruff with dummy's !HT and pray East doesn't over-ruff.\nClick NEXT to see the full deal. [NEXT]\nSo you won that trick and still had your !CQ to use after you pulled trumps.</t>
  </si>
  <si>
    <t>You are South and it is your bid. Decide what you would say, then click on BID. [BID 4!H]\nResponding to preempts is easy. You don't count points, you just count tricks. Assume partner for 6 tricks and add yours to see how high to go (or not go).\nHere, with three Aces and a possible !S ruff you raise to game.\nNorth would play 4!H.\nClick [ROTATE]\nSouth plays 4!H. East leads the !DK.\nMake a Plan, then click NEXT. [NEXT]\nWin the !DA, play !CA and ruff the !C2 with a high trump. Play a !H to the !HT and ruff the !C4 with a high trump. Play a !H to the !HJ and ruff the !C8 with a high trump. Play a !H to the !HA and discard a loser on the good !C9.\nClick NEXT to see the full deal. [NEXT]\nFortunately that occurs a high percentage of the time. In any case, there was no other hope.</t>
  </si>
  <si>
    <t xml:space="preserve">You are South and it is your bid. Decide what you would say, then click on BID. [BID 4NT]\nYou have 16 points - a pretty solid 16 in fact. Partner has 15, 16 or 17, so together you have 31, 32 or 33. You want to invite partner to bid 6NT if he has 17, but to decline if he has 15. The correct bid for this invitation is 4NT. It is called a "quantitative" 4NT since it is just an invitational raise. It is NOT Blackwood - if you wanted to ask for Aces you would use Gerber.\nPartner bids the slam.\nNorth would play 6NT.\nClick [ROTATE]\nSouth plays 6NT. West leads the !S3.\nMake a Plan, then click NEXT. [NEXT]\nWinner count: !S 0 : !H 3 : !D 4 : !C 4 : Total = 11\nIt's pretty clear which suit you have to worry about! Your goal is simple, you must win one !S trick before you lose two. So the crux of your problem is: Who holds the !SA and !SQ?\nIf West has both of them you are guaranteed to win the first trick no matter what you play.\nIf East has both of them you are going to lose the first two tricks no matter what you play.\nThe problem is to decide what to do if they are split. The answer relies on psychology, not on probability. West has made an attacking lead. But if you were West would you start out leading a low !S from a suit like !S A 9 7 3? That would be incredibly foolhardy, you would probably lead a different suit and save your !SA for catching something high from declarer. On the other hand you would be quite likely to lead a small card from !S Q 9 7 3. \nYour PLAN should be to play low in dummy and win your !ST if East withholds the !SA.\nClick NEXT to see the full deal. [NEXT]\nSince West is unlikely to underlead an Ace against 6NT you play East for the !SA. </t>
  </si>
  <si>
    <t>You are South and it is your bid. Decide what you would say, then click on BID. [BID 2!H]\nTwo choices come to mind - 2NT or 2!H.\nOf the two, 2!H is better because it prevents a possible 4-4 !H fit from being lost. Partner rebids his !Ss.\nWhat do you bid now? [BID 4!S]\nTwo opening hands equal one game. Since partner has 6 !S that game might as well be 4!S. \nNorth would play 4!S.\nClick [ROTATE]\nSouth plays 4!S. West leads the !CJ. They play two more high !Cs.\nMake a Plan, then click NEXT. [NEXT]\nLosers: !S 0 : !H 2 : !D 0 : !C 2 : Total = 4\nYou ruff the third !C, then play !SQ and !SJ. Come to your hand with the !DA and pull the last trump. Now decide what to do with the !Hs.\nIf West has both !HK and !HQ then a simple finesse of the !HJ will bring in the contract. This is only a 25% chance.\nIf the high !H honors are split, but West holds the !HT then a finesse of the !H9 will force East to win with his high honor. You can return to your hand and then finesse West out of his other !H honor. This play has about a 50% chance of working so it is the one you should make.\nClick NEXT to see the full deal. [NEXT]\nThe only time it is a mistake is when West holds the !H K Q and East holds the !HT. Even in that case though some Wests will "split their honors" and give it away.</t>
  </si>
  <si>
    <t>The bidding has gone as shown. Decide what you would say, then click on BID above. [BID 3NT]\nPartner's 2NT bid invites you to bid game if you have a maximum hand. Your 17 points is certainly a maximum so you bid 3NT.\nClick NEXT to continue. [NEXT]\nWill you take your !SA immediately? or at trick 2? or trick 3?\nMake a Plan, then click NEXT. [NEXT]\nYou need 3 more tricks, and they must come from !Cs. So you must drive out the !CA. The problem is that when the defenders win the !CA they may also take 4 !S tricks.\nWhile you cannot guarantee the contract you can at least give yourself a better chance by holding up your !SA on the first trick, and also on East's !S continuation. You win the third !S with your !SA. [NEXT]\nNow you drive out the !CA. There are four possibilities:West may win the !CA and cash two more !Ss, down 1. West may win the !CA and cash just one !Ss, you make it. East may win the !CA and have a fourth !S to lead, you make it. East may win the !CA and be out of !Ss, you make it.\nClick NEXT to see the full deal. [NEXT]\nIf you win the first or second !S trick you will fail. When you attack !Cs, East will win the !CA and play a !S.\nHolding up twice can never hurt, and in this case it is the only way to make the contract.</t>
  </si>
  <si>
    <t>The bidding has gone as shown. Decide what you would say, then click on BID above. [BID 2!H]\nIn the pre-transfer days you would have bid 2!S with this hand and partner would have passed. Now you make partner bid the !Ss first by saying 2!H. Partner dutifully replies 2!S. What do you say? [BID pass]\nIn the pre-transfer days you would have bid 2!S with this hand and partner would have passed. Now you make partner bid the !Ss first by saying 2!H. Partner dutifully replies 2!S. What do you say?\nYou say pass.\nClick NEXT to continue. [NEXT]\nThe contract would be 2!S played by North.\nTo make South the declarer click ROTATE. [ROTATE]\nSouth plays 2!S. West leads the !C2. East plays the !CQ which you take with your !CA.\nMake a Plan, then click NEXT. [NEXT]\nCount losers in the long-trump hand, (dummy this time).\nYou can make the contract if you just force out their big trumps. But there is another tempting possibility. You could enter dummy with the !DK and play the !H4, finessing East for the !HK. If the finesse is successful you could then discard dummy's !C loser on the !HA.\nShould you or shouldn't you? [NEXT]\nThe reward for this play would be an overtrick. The price of failure would be going down in a cold contract. So obviously, at rubber bridge, you would be foolish to take such a risk. Playing Duplicate though, you might consider it. But let's say you decide to play safe. [NEXT]\nWin the !CA and play a trump. As soon as you get in play another trump. The defenders will no doubt take their !C winner when they get in. East will no doubt win one of those high trump tricks, and he MAY lead a !H when he gets in. There you will be, trying to decide again whether to finesse . . .\nClick for the full deal. [NEXT]\nAs you see, the !HK is in the wrong place this time, but might be right the next time.\nUsually you should not risk your contract for the sake of an overtrick.</t>
  </si>
  <si>
    <t xml:space="preserve">The bidding has gone as shown. Decide what you would say, then click on BID above. [BID 2!D]\nPartner's 2!C is Stayman convention. With no 4-card Major suit your response is 2!D. Partner now bids 2NT. What do you say? [BID 3NT]\nPartner's 2!C is Stayman convention. With no 4-card Major suit your response is 2!D. Partner now bids 2NT. What do you say?\nThe 2NT bid is invitational, asking you to bid game with a maximum, pass with a minimum. You have 17 points so you bid 3NT.\nClick NEXT to continue. [NEXT]\nYou put on dummy's !SJ, but East wins the !SA then continues with the !S9. Do you play your !SK now?\nMake a Plan, then click NEXT. [NEXT]\nYou need 3 more tricks, and they must come from !Ds. So you must drive out the !DA. The problem is that when the defenders win the !DA they may also take 4 !S tricks.\nThis is another case where you should hold up. Allow EW to win the second trick and take your  !SK only at trick #3. [NEXT]\nNow you drive out the !DA. If West has it and also started with 5 !Ss you will go down. But if East has the !DA you will make the contract no matter how !Ss split.\nClick NEXT to see the full deal. [NEXT]\nIf you win the second !S East will still have a !S when he wins the !DA.\nBut if you hold up your !SK East will have no !S to put his partner in with. </t>
  </si>
  <si>
    <t>The bidding has gone as shown. Decide what you would say, then click on BID above. [BID 3NT]\nEven if you wanted to show your !D suit how would you do it? If you bid 3!D it would be a transfer and if you bid 4!D you would have bypassed 3NT, your probable best contract.\nBut you didn't want to bid them anyway, you just wanted to bid 3NT, right?\nClick NEXT to continue. [NEXT]\nThe contract would be 3NT played by North.\nTo make South the declarer click ROTATE. [ROTATE]\nWest leads !H5, East plays the !HQ.\nThe first thing you need to decide is whether to hold up on the !H.\nMake a Plan, then click NEXT. [NEXT]\nFirst decide the holdup question. West led the !H5 and you can see the !H4, !H3 and !H2. Assuming West led fourth down he must have only a 4-card suit since there are no cards he could have lower than the !H5. With !Hs splitting 4-4 a holdup would do no good, and isn't necessary anyway.\nSo take the !HA. Then what? [NEXT]\nYou COULD try the !D finesse. Even if it loses it would establish several !D winners. However, if the defenders win just 1 !D trick they will quickly grab their 3 !H tricks and their !SA and put you down 1. [NEXT]\nThis is why it is important to make a Plan which includes a Winner count. You need just one additional winner and all you have to do to get it is play a !S honor.\nClickfor the full deal. [NEXT]\nWhen you can see all four hands, including the location of the !DQ, it kind of makes you wished you had finessed and gotten all those overtricks.\nGood Bridge players like to take tricks, but they are not greedy.</t>
  </si>
  <si>
    <t>The bidding has gone as shown. Decide what you would say, then click on BID above. [BID 3!S]\nPartner's 2!H bid is a transfer; he expects you to bid 2!S. However, with such great !S support and an outside doubleton your hand now revalues to 18 points - more than an opening 1NT. You indicate this with a jump to 3!S. This is called a "Super-Accept".  Partner now bids 4NT. What do you answer? [BID 5!D]\nPartner's 2!H bid is a transfer; he expects you to bid 2!S. However, with such great !S support and an outside doubleton your hand now revalues to 18 points - more than an opening 1NT. You indicate this with a jump to 3!S. This is called a "Super-Accept".  Partner now bids 4NT. What do you answer?\nBlackwood, and with one Ace you answer 5!D. Partner bids 6!S and everybody passes.\nClick NEXT to continue. [NEXT]\nIt won't matter where you take it, but assume you win in your hand.\nMake a Plan, then click NEXT. [NEXT]\nSince the !D loser is a sure thing you will need to find somewhere to discard a !C. There are three possibilities:Finesse West for the !HQ. (50% chance)Try to drop the !HQ by ruffing the third round. (also about 50%)Establish a !D honor. (T0% certain) [NEXT]\nFirst pull trumps, ending in dummy. It takes two rounds. Next play the !D5 toward your !DQ. West wins this and plays another !C. Win the !C, come to your hand with the !HK, then play your good !DQ, discarding dummy's losing !C.\nYou will need to ruff two !Hs in your hand, but the rest of the tricks are yours.\nClick NEXT to see all four hands. [NEXT]\nIf they had been 3-1 you would have had to leave the last trump undrawn until after you had ruffed two !Hs in your hand.</t>
  </si>
  <si>
    <t>The bidding has gone as shown. Decide what you would say, then click on BID above. [BID 2!D]\nWith 10 points and a 6-card !H suit you want to transfer. You say 2!D and partner bids 2!H. What do you bid now? [BID 4!H]\nWith 10 points and a 6-card !H suit you want to transfer. You say 2!D and partner bids 2!H. What do you bid now?\nYou know you want to play in !Hs since partner will have at least 2 of them. Your problem is whether to merely invite with 3!H or go ahead and bid the game. Since partner has either 15, 16 or 17 points you should probably just bid 4!H. The worst thing that could happen is that partner would be playing game with only 25 points.\nClick NEXT to continue. [NEXT]\nThe contract would be 4!H played by North.\nTo make South the declarer click ROTATE. [ROTATE]\nSouth plays 4!H. West leads the !DK. Do you hold up or not?\nMake a Plan, then click NEXT. [NEXT]\nThere is no reason to hold up. Besides, you have bigger problems to deal with.\nAfter you take the !DA at trick one you have four fast losers staring you in the face the instant you lose the lead. So do you pull trumps now? [NEXT]\nNo, you dare not touch trumps yet - remember those 4 fast losers. \nYou cannot avoid the !HA and !CA, so you must get rid of one of the !D losers before you play trumps. [NEXT]\nWin the !DA, play the !SK, then finesse the !SJ. If the finesse works discard a !D on the !SA, then pull trumps. If the finesse fails you will go down 2 instead of 1.\nClick NEXT to see whether you made it or went down 2. [NEXT]\nWhen the cards MUST lie in a particular way for the contract to be makeable, just assume that's the way they lie and go for it.</t>
  </si>
  <si>
    <t>The bidding has gone as shown. Decide what you would say, then click on BID above. [BID 2!S]\nIn response to partner's Stayman bid you show your 4-card !S suit. Partner now bids 2NT. What do you say? [BID 3NT]\nIn response to partners Stayman bid you show your 4-card !S suit. Partner now bids 2NT. What do you say?\nYou may disagree with the Stayman bid on 3-4-3-3 distribution. In any case, 2NT is invitational, so with 17 points you say 3NT.\nClick NEXT to continue. [NEXT]\nMake a Plan, then click NEXT. [NEXT]\nWest's !HJ lead probably means !Hs won't be 3-3, so you will need to get 2 !S tricks.\nSuppose you win the first trick and plunk down the !SQ. If East wins with a doubleton !S honor you will only be able to win 1 !S since West will sit there with !S A 9 or !S K 9 behind your !S J T. [NEXT]\nInstead, win the first trick in dummy and play a small !S toward the !S Q J T. East will play low and West must take his !S honor. But you can win his return, enter dummy and play another !S toward your hand. If you are lucky, East will be forced to play an honor and you can toss your !S5.\nto see if you were lucky. [NEXT]\nIt only fails if West holds 4 or more !Ss headed by A K.</t>
  </si>
  <si>
    <t xml:space="preserve">The bidding has gone as shown. Decide what you would say, then click on BID above. [BID 2NT]\nA square hand, no 4-card Major, and 9 points. This is the very hand that the book said to bid 2NT with. And when you do, partner says 3NT which you pass.\nClick NEXT to continue. [NEXT]\nThe contract would be 3NT played by North.\nTo make South the declarer click ROTATE. [ROTATE]\nSouth plays 3NT. West leads the !C2. You must be living right, West gives you a trick with the opening lead.\nMake a Plan, then click NEXT. [NEXT]\nYou got a good break on the opening lead, now you need only one more winner. There is NO CHANCE of creating another winner in !Ss, !Hs or !Cs, so your second good break is that you know it will have to be !Ds. [NEXT]\nYou COULD lead toward dummy's !DQ, finessing West for the !DK. That would be a perfectly good 50% chance. But there is an even better play if you look carefully. [NEXT]\nPlay a !D from your hand and if West plays low insert the !D9. Much of the time East will win with the !DJ or !DT. If so you are no worse off, you play West for the !DK. But if it happens that West was dealt both the !DJ and !DT then East will have to win that trick with the !DK, or perhaps not even win it at all!\nClick for the full deal. [NEXT]\nBut what if West has played the !DT, splitting his honors?\nYou would put on dummy's !DQ and East would win the !DK. But you aren't down yet! Later you lead another !D toward dummy's !D A 9 and finesse West for the !DJ. </t>
  </si>
  <si>
    <t>The bidding has gone as shown. Decide what you would say, then click on BID above. [BID 3!D]\nPartner's 3!C bid is Stayman; with no 4-card Major you respond 3!D. Partner now bids 4!D. What do you bid? [BID 5!D]\nPartner's 3!C bid is Stayman; with no 4-card Major you respond 3!D. Partner now bids 4!D. What do you bid? \nPartner wouldn't bypass 3NT unless he was pretty distributional. His bid is invitational and you have excellent !D help so you try 5!D. \nClick NEXT to continue. [NEXT]\nYou may be wishing partner had said 3NT. But at 3NT West might have led a !H, then you'd be wishing you were in 5!D.\nMake a Plan, then click NEXT. [NEXT]\nThis looks so easy let's check it by trying a winner count as well. Five !Ds (after !DA is gone), the !S A K, the !HA and the !C A K Q. Yes that adds up to 11 winners.\nIs there ANY danger here at all? [NEXT]\nWhenever a hand looks easy you should ask yourself what could go wrong. And here the only thing that could go wrong is if one of your !S winners gets ruffed. So how can you prevent that possibility? [NEXT]\nIf East has a singleton !S, and West has the !DA you might go down if you win the first trick in your hand. West will take his !DA and play the !SJ. If you go up with dummy's !SK East will ruff and you will still have a !S loser.\nThe simple solution is to win the first trick with dummy's !SK. Now when West wins the !DA and leads another !S it's a different situation. East may well ruff, but if he does you will just play a low card - East will have ruffed your !S LOSER.\nClick for the complete Deal. [NEXT]\nBut you are very lucky that you took the time to read this hand so you know how to play safely!</t>
  </si>
  <si>
    <t>The bidding has gone as shown. Decide what you would say, then click on BID above. [BID 2!C]\nYou have 12 points and a 4-card !S suit. To find a possible 4-4 fit you bid 2!C, the Stayman convention. Partner bids 2!H. What do you bid now? [BID 3NT]\nYou have 12 points and a 4-card !S suit. To find a possible 4-4 fit you bid 2!C, the Stayman convention. Partner bids 2!H. What do you bid now?\nYou were hoping for a !S response, but so be it. You now bid 3NT, knowing partner will correct to 4!S if he was 4-4 in the Majors, or pass if he doesn't have 4 !Ss. He passes.\nClick NEXT to continue. [NEXT]\nThe contract would be 3NT played by North.\nTo make South the declarer click ROTATE. [ROTATE]\nSouth plays 3NT.\nWest leads the !CK, East follows with the !CT. Do you hold up or not?\nMake a Plan, then click NEXT. [NEXT]\nIt makes no difference whether you hold up or not, (unless their !Cs are 7-2), so go ahead and take the first trick.\nEither the !HQ or the !SJ MIGHT become your ninth trick. [NEXT]\nIf you try either finesse and it wins you will make your contract. If you try either finesse and it loses you will be set immediately with !Cs. Each finesse is a 50% shot.\nIs there anything you can do to improve your chances? [NEXT]\nOf course - otherwise the question wouldn't have been asked!You can combine two chances. Obviously you cannot take both finesses, but you can try to drop the !SQ in two pulls, and if she doesn't drop you still have the !H finesse to fall back on. So win the !CA, play 4 !D winners and the !S A K, then see whether you have to try the !H finesse. [NEXT]\nBut if she hadn't, you'd still have a 50% chance in !Hs.</t>
  </si>
  <si>
    <t>The bidding has gone as shown. Decide what you would say, then click on BID above. [BID 3!C]\nYou are thinking slam; your first step is a jump to 3!C.\nPartner says 4!C; what do you bid? [BID 6!C]\nYou are thinking slam; your first step is a jump to 3!C.\nPartner says 4!C; what do you bid?\nWith partner agreeing !Cs, one possibility would be for you to cue-bid your !HA. Another would be just to bid 6!C. You choose the second approach.\nClick NEXT to continue. [NEXT]\nEast plays low and you win the !HQ.\nMake a Plan, then click NEXT. [NEXT]\nYour best chance at another winner is the !D suit. West MAY have both the !D K Q, if not you will have to establish the suit. [NEXT]\nAt trick 2 pull just one round of trumps with the !CK. Then play a small !D, finessing the !DJ when West plays low. East takes the !DQ and returns the !SJ. [NEXT]\nGo up with your !SK, you may need the entry to dummy later. Pull one more trump with the !CQ, then play a small !D to dummy's !DA. Ruff a !D with a high trump, West discarding.  [NEXT]\nEnter dummy with the !CA, pulling West's last trump as you do, and ruff one more !D, establishing the fifth !D. Enter dummy with the !SA and discard your losing !S on the good !D.\nClick NEXT to see the full Deal. [NEXT]\nIf the suit splits evenly perhaps you can be a little sloppy and still get by.\nBut in cases like this one, with a 4-2 split, you cannot afford to waste an entry too early.</t>
  </si>
  <si>
    <t>The bidding has gone as shown. Decide what you would say, then click on BID above. [BID 2!D]\nThis situation comes up a lot. You don't have enough points to advance partner's 1NT opening, but you have a "long suit" that might play better than notrump. If "long suit" is 6 !Hs or 6 !Ss then pretty clearly you should transfer partner to that suit and then pass. But with only 5 of the Major it is tougher to say that 1NT would be an inferior contract. Here's a suggestion - with fewer than 9 points and a 5-card Major, transfer to that suit when you have a singleton or void, otherwise pass 1NT. So here you bid 2!D and partner says 2!H. What do you bid now? [BID pass]\nThis situation comes up a lot. You don't have enough points to advance partner's 1NT opening, but you have a "long suit" that might play better than notrump. If "long suit" is 6 !Hs or 6 !Ss then pretty clearly you should transfer partner to that suit and then pass. But with only 5 of the Major it is tougher to say that 1NT would be an inferior contract. Here's a suggestion - with fewer than 9 points and a 5-card Major transfer to that suit when you have a singleton, pass with no singleton. So here you bid 2!D and partner says 2!H. What do you bid now?\nOf course you pass, that was the whole point of the transfer.\nClick NEXT to continue. [NEXT]\nThe contract would be 2!H played by North.\nTo make South the declarer click ROTATE. [ROTATE]\nSouth plays 2!H. West leads the !SQ, East playing the !S7.\n We will all agree that you win the first trick with your !SA.\nMake a Plan, then click NEXT. [NEXT]\nIn suit contracts it is usual to count losers. Sometimes in low level suit contracts it makes things clearer if you count winners. Here you have 4 high card winners in your hand plus the Ace of trumps in dummy.\nYour plan will therefore be to make as many of dummy's small trumps as you can. [NEXT]\nAt trick 2 ruff a !S in dummy. Pull one trump with the !HA. Play a !C back to your !CA and ruff another !S. [NEXT]\nGot the idea? Play a !D to your !DK and ruff your last !S in dummy. Then play the !DA. If you've been counting you have taken the first 8 tricks. A good thing, too, because you aren't going to take any more.\nClick NEXT to see the full deal. [NEXT]\nHere is an example of when that principle is NOT correct; when you need to get several ruffs with small trumps.</t>
  </si>
  <si>
    <t>The bidding has gone as shown. Decide what you would say, then click on BID above. [BID 3!H]\nPartner's 3!C bid is Stayman; with 4 cards in both Majors you respond 3!H. Partner now bids 3NT.  What do you bid? [BID 4!S]\nPartner's 3!C bid is Stayman; with 4 cards in both Majors you respond 3!H. Partner now bids 3NT.  What do you bid? \nPartner would not use Stayman unless he held a 4-card Major suit himself. Since he didn't like your !Hs it follows that he must have 4 !Ss.\nSo you correct the 3NT contract to 4!S. \nClick NEXT to continue. [NEXT]\nIf you had left it in 3NT you'd have 8 top tricks and a !S finesse for 9.\nBut you're in 4!S. Make a Plan, then click NEXT. [NEXT]\nIf you can guess the !SQ your problems are over. But just in case you dislike those 50% guesses, try to find a better Plan. [NEXT]\nAnother possibility is that a defender holds either a singleton or doubleton !SQ so you can pick up the suit by leading !S A K. This is smaller than a 50% chance. [NEXT]\nBut there is more to the odds than that. Suppose you try the second possibility and play off both the !SA and !SK but the !SQ does NOT drop. You are still not dead! You just leave the !SQ out there and start on !Hs. As long as the defender who holds the !SQ has at least 3 !Hs he will be unable to ruff until after you have discarded dummy's !D loser.\nThe extra chance makes this Plan your best hope.\nClick NEXT to see which plan works. [NEXT]\nYou could have gone down easily by playing West for the !SQ.\nOr you could have made it whoever held the !SQ by using the "improved" plan.</t>
  </si>
  <si>
    <t>The bidding has gone as shown. Decide what you would say, then click on BID above. [BID 6NT]\nPartner's 4NT bid is not Blackwood, it is the Quantitative 4NT. He is unsure whether to bid 6NT or not, so is inviting you to do so.\nWith 15 points you are supposed to pass. With 17 points you are supposed to bid 6NT. Wouldn't you know it, 16 points. Today you feel bold, so you say 6NT.\nClick NEXT to continue. [NEXT]\nEast plays the !HA and returns the !H3.\nMake a Plan, then click NEXT. [NEXT]\nWinner List: !S = 4 : !H = 1 : !D = 2 : !C = 4 :: Total = 11\nOne trick is already lost and at first glance it looks like your only slim chance will be for the !D Q J to fall doubleton.\nBut a dummy has a very important card, the !H9. You know from the opening lead that West holds the !HT, so if he happens to hold the only guard in !Ds you will be able to squeeze him in the red suits.  [NEXT]\nYou don't even have to do anything special. Play your 4 !C winners, then 3 !S winners. [NEXT]\nNow play the !SJ and watch West's discard. If he throws the !HT dummy's !H9 will become a winner. If he doesn't throw the !HT then you know dummy's !H9 is worthless so discard it and hope the !Ds are good.\nClick NEXT to see. [NEXT]\nBut not always. Sometimes they just happen, like this one. You were really hoping for the !DQ and !DJ to fall and you fell into the squeeze instead.</t>
  </si>
  <si>
    <t>The bidding has gone as shown. Decide what you would say, then click on BID above. [BID 3!H]\nWhen partner opens 1NT, interference can easily gum up your smooth bidding sequences. Playing the lebensohl convention, your 3!H bid shows a 5-card suit and is forcing to game.\nIt doesn't always work out so well, but here partner had an easy 4!H bid.\nClick NEXT to continue. [NEXT]\nWhatever you play, East takes the !S A K J and then plays a small !C. West started with just one !S.\nMake a Plan, then click NEXT. [NEXT]\nDon't let that Question Mark by the !H losers mislead you - if you are going to make this contract you cannot lose a !H trick at all!Is there any hope? [NEXT]\nThe odds aren't good, but you actually have TWO possibilities for success. If West holds the singleton !HK, you can play a small !H to dummy's !HA, dropping the !HK, then finesse East out of his !HJ. Or, if East holds the singleton !HJ you can play your !HQ, finessing West for the !HK and at the same time smothering East's !HJ.\nWhich basket will you put your eggs into? [NEXT]\nThe answer is simple Bridge math!East started with 6 !Ss leaving him 7 cards outside the !S suit. West started with just 1 !S, leaving him with 12 cards outside the !S suit. Obviously East is much more likely to have a singleton !H than West.\nSo you win the !CA in your hand, play the !HQ and let it ride if West does not cover.\nThen you click NEXT to see how things turned out. [NEXT]\nBut to tell the truth, the Bridge math wasn't really complete. Distribution-wise it was just fine, but there is also the question of strength.\nThe fact that East overcalled makes it more likely that he holds more high cards than West, and this skews the odds toward East holding the !HK.\nBut think about it. If East does in fact hold the singleton !HK, and if you cleverly drop it by playing dummy's !HA it won't help you. You will then have to lose a trick to West's !HJ.</t>
  </si>
  <si>
    <t xml:space="preserve">The bidding has gone as shown. Decide what you would say, then click on BID above. [BID 2!S]\nIn response to partner's Stayman bid you show your 4-card !S suit. Partner now bids 2NT. What do you say? [BID 3NT]\nIn response to partner's Stayman bid you show your 4-card !S suit. Partner now bids 2NT. What do you say?\nPartner had !Hs, not !Ss. His 2NT bid is invitational, 9-10 points, so with 17 points you say 3NT.\nClick NEXT to continue. [NEXT]\nMake a Plan, then click NEXT. [NEXT]\nYou need one more winner. Although the !HK is a possibility, there is a real danger of losing 4 tricks in the suit if West holds the !HA.\nA much better idea is to try to establish a !C trick, a suit where you hold 8 cards. [NEXT]\nYou must give up one !C trick in order to establish a winner there. It is important that you give up that !C trick to West. East is the Danger hand because if he wins a !C he might lead through your precarious !HK. So win the first trick, enter dummy with a !S honor, and play a small !C, finessing the !C9 when East plays low.  [NEXT]\nWest wins the !CJ, but you win the game. West cannot profitably play !Hs, so he will probably continue with another !D. But since the !CQ will now drop under the !C A K you have your ninth trick.\n for the complete deal. [NEXT]\nThe key is your ability to choose which defender you want to duck the trick into. </t>
  </si>
  <si>
    <t>The bidding has gone as shown. Decide what you would say, then click on BID above. [BID 2!C]\nWith 12 points and a 4-card Major suit you automatically use Stayman; bid 2!C. Partner responds 2!D. What do you bid now? [BID 3NT]\nWith 12 points and a 4-card Major suit you automatically use Stayman; bid 2!C. Partner responds 2!D. What do you bid now?\nYou have plenty of points for game; with no 4-4 Major suit fit you bid 3NT.\nClick NEXT to continue. [NEXT]\nThe contract would be 3NT played by North.\nTo make South the declarer click ROTATE. [ROTATE]\nSouth plays 3NT. West leads the !H6.\nFirst big decision. Which !H do you play from dummy?\nMake a Plan, then click NEXT. [NEXT]\nThe Rule of Eleven tells you there are 5 !Hs in North, East and South which are higher than the !H6. You and dummy hold 4 of them so you can place East with just 1. The missing high cards are !H A J T 9. Elementary, Watson; East must hold the !HT because from !H A J T 6, !H A T 9 6 or !H J T 9 6 West would NOT have led the !H6. So your first smart move is to play dummy's !HQ, which holds the trick. What next? [NEXT]\nYou need to find one more winner and your best chance is the !C suit. You will need a 3-2 split in the suit, but you must establish the !C winner without letting East get the lead. East is the Danger Hand because he can play a !H throughyour !H K 7. Therefore it would be unwise to play !CA, !CK, then another !C because East is very likely to be the one with 3 !Cs. [NEXT]\nDid you get it? Play a small !C toward your hand and put on the !CT if East plays low. You don't expect the !CT to win the trick, it is more of a duck than a finesse. West takes this with his !CJ but he can do you no harm. If he continues with !Hs your !HK will be a second stopper. If he plays any other suit you will scamper home with your 9 tricks, which of course now include those 3 !Cs.\nClick NEXT to see the full deal. [NEXT]\nBut what if East had figured out what you were going to try and played his !CQ when you led from dummy?\nHe would have been very, very sorry. You would have had no choice but to win the trick, and when West's !CJ fell on the next trick you would have all 4 !C tricks!</t>
  </si>
  <si>
    <t>The bidding has gone as shown. Decide what you would say, then click on BID above. [BID 2!D]\nIn response to partner's Stayman bid you bid 2!D to indicate no 4-card Major. Partner now bids 2!H. What do you say? [BID 3NT]\nIn response to partner's Stayman bid you bid 2!D to indicate no 4-card Major. Partner now bids 2!H. What do you say?\nPartner's bid shows 5!Hs, and by inference, 4 !Ss. You hand does not provide an 8-card fit in either Major, so with 17 points you say 3NT.\nClick NEXT to continue. [NEXT]\nMake a Plan, then click NEXT. [NEXT]\nYou need one more winner and without question it must come from the !H suit. \nYour problem is finding dummy entries, all dummy has is the !H A K. [NEXT]\nYou must find the !Hs split 3-3. You must also duck a !H to keep a valuable entry. Win the !D and play the !H7, ducking in dummy. [NEXT]\nEast will win the !H and return a !D which you win in your hand. You now play your last !H  to dummy, and if the suit was originally 3-3 you will win 4 !H  tricks.\nClick NEXT to see whether you made the game or not. [NEXT]\nOf course you'd look pretty stupid to have those 2 !H winners in dummy and no way to reach them.\nSo you use the duck instead.</t>
  </si>
  <si>
    <t>The bidding has gone as shown. Decide what you would say, then click on BID above. [BID 3!H]\nWith your 6-card Major suit you naturally use a transfer; bid 3!H. Partner responds 3!S. What do you bid now? [BID 4!S]\nWith your 6-card Major suit you naturally use a transfer; bid 3!H. Partner responds 3!S. What do you bid now?\nPartner has at least 20 points so you bid 4!S.\nClick NEXT to continue. [NEXT]\nThe contract would be 4!S played by North.\nTo make South the declarer click ROTATE. [ROTATE]\nSouth plays 4!S. West leads the !HQ and East plays !H4.\nYou win the first trick with your !HA. By doing this you leave West in the dark about who holds the !HK. If you had instead won with the !HK West would have known you held both honors since East would have played the !HA if he held it.\nMake a Plan, then click NEXT. [NEXT]\nYou have 2 losers to get rid of and the good news is that you can establish 2 !D winners pretty easily. So do you start pulling trumps now? [NEXT]\nNo, stay away from trumps for now. You might have to lose the lead twice in trumps, and the first time they get the lead they will play another !H and expose the loser in that suit. Then, the next time they get the lead they will take their !H winner. You need to get rid of that !H loser BEFORE you start on trumps. [NEXT]\nPlay a small !D to the !DK. East will take this and play another !H to your !HK. Play your !DQ and discard dummy's !H loser. Now you might just as well ruff that !H in dummy, (with the !S7 to be safe), and play trumps from that side. It turns out that West has both high trumps but you don't care because dummy's !C loser can be dumped on your !DJ.\nClick NEXT to see the full deal. [NEXT]\nDid you notice that if the opening lead had been a !C instead of a !H you would have used the same technique?</t>
  </si>
  <si>
    <t xml:space="preserve">The bidding has gone as shown. Decide what you would say, then click on BID above. [BID 2!H]\nPartner's 2!D bid is a transfer so you bid 2!H. Partner now bids 2NT. What do you say? [BID pass]\nPartner's 2!D bid is a transfer so you bid 2!H. Partner now bids 2NT. What do you say?\nPartner is describing an invitational hand (9-10 points) with a 5-card !H suit. With a bare 15 points and doubleton !H you just pass.\nClick NEXT to continue. [NEXT]\nYou try dummy's !SJ hopefully, but East puts on the !SQ. Make a Plan, then click NEXT. [NEXT]\nYou must find two more winners. And you have very little to work with. In fact, the only real chance you have is to establish dummy's !H suit. [NEXT]\nYou must find the !Hs split 3-3. Even then, with no entries in dummy outside the !H suit you cannot afford to play !H A K followed by a third one. True, the suit would be established, but you could never get to it.\nSo you win the first trick with your !SK, then play a !H, ducking in dummy. [NEXT]\nAn opponent will win the !H, but whatever they return you win one of your Aces. Then play your last !H to dummy. If the suit splits you will make 4 !H tricks to go with your 4 other top honors.\nto see all four hands. [NEXT]\nBut if you had not made the correct plan your good fortune would have been wasted. </t>
  </si>
  <si>
    <t>The bidding has gone as shown. Decide what you would say, then click on BID above. [BID 3NT]\nYou don't have enough points to be thinking about slam and you don't particularly want to play 5!D. So you bid 3NT and everybody passes.\nClick NEXT to continue. [NEXT]\nThe contract would be 3NT played by North.\nTo make South the declarer click ROTATE. [ROTATE]\nSouth plays 3NT. West leads the !S6; East plays the !SJ.\nYour immediate problem is whether or not to hold up. ? ? ?\nMake a Plan, then click NEXT. [NEXT]\nThere is some merit in a holdup. East is likely to have just 2 !Ss, so a holdup would exhaust his cards in the suit. If he later got the lead he would have no !Ss. On the other hand, East might well switch to !Cs, and that would certainly be unwelcome. Finally, if you do win the first !S you have another stopper if you can prevent East from getting the lead. So win the first trick with the !SK. Notice that by winning with the !SK you keep West in the dark as to whether you or East has the !SQ.\nYou need just one more trick, and either red suit might split 3-3. So is that your plan? Lead out red winners and hope? [NEXT]\nTruthfully, that wouldn't be a terrible plan. The chance of a 3-3 split in a suit is about 36%. But since you need either of two 36% chances that comes to almost 60% (if you aren't Math oriented don't worry about it, you can trust me).\nThere's a safer approach though; remember you only need 4 !D tricks, not 5. [NEXT]\nThere is a wonderful "safety play" that will practically guarantee your contract. Enter dummy with a !H, then play a small !D toward your hand and finesse with your !DT! West may win with the !DJ, but even if he does he is the Safe Hand and cannot play a !S without giving you a trick. And whatever else he could play you would win and make 4 !D tricks. In the actual Deal the !D finesse actually works and you make all 5 tricks in the suit.\nClick NEXT to see the full deal. [NEXT]\n</t>
  </si>
  <si>
    <t>The bidding has gone as shown. Decide what you would say, then click on BID above. [BID 2!H]\nWith both Majors, the correct response to Stayman is 2!H. Partner now bids 3NT. What do you say? [BID 4!S]\nWith both Majors, the correct response to Stayman is 2!H. Partner now bids 3NT. What do you say?\nPartner denies having 4 !Hs so obviously he must hold 4 !Ss. You therefore correct the contract to 4!S, your known 4-4 Major fit.\nClick NEXT to continue. [NEXT]\nWest takes two top !Cs, then leads the !HJ.\nMake a Plan, then click NEXT. [NEXT]\nThere are lots of possibilities for getting rid of one loser. The !SQ might drop, or she might be in the West hand, finessable. The !Hs might split 3-3, providing for the discard of a !D loser. West might hold the !DQ so that finesse works. \nSuppose you win the !H in your hand and try the !S finesse. If East has the !SQ you will then have to find the !Hs splitting, which is not likely, or the !DQ in the West hand. [NEXT]\nA better plan would be to shun the trump Queen finesse entirely. Play the !SK, then !SA. If the !SQ falls then pull the last trump and you are home free.\nIf the !SQ DOESN'T fall, play your other two !H winners. When East discards on the last !H you exit with a small trump to a defender's !SQ.  [NEXT]\nIf West wins the !S you will just have to depend on the !D finesse. But if East takes the trick he will be endplayed, having to give you a ruff/sluff in !Cs, or lead into dummy's !D K J.\nto see all four hands. [NEXT]\n</t>
  </si>
  <si>
    <t>The bidding has gone as shown. Decide what you would say, then click on BID above. [BID 2!C]\nWith 9 points you are in the game-invitational range. And with a 4-card !H suit you should use Stayman. You bid 2!C and partner says 2!D. What is your next bid? [BID 2NT]\nWith 9 points you are in the game-invitational range. And with a 4-card !H suit you should use Stayman. You bid 2!C and partner says 2!D. What is your next bid?\nYou are still in game-invitational range, but now you invite partner with 2NT. He replies 3NT and that ends the bidding.\nClick NEXT to continue. [NEXT]\nThe contract would be 3NT played by North.\nTo make South the declarer click ROTATE. [ROTATE]\nSouth plays 3NT. West leads the !ST. You cross your fingers and put on dummy's !SJ. No good, East covers with the !SQ and you are forced to take your !SK at the first trick.\nMake a Plan, then click NEXT. [NEXT]\nNot only do you need 3 more winners, you need to get them without losing the lead because the instant you lose the lead West will take all his !S winners. You can HOPE that will only be 3 of them but you can't depend on it.\nThe !C suit is your only hope. If East holds the !CK you can finesse him out of it. However, if he has !C K x x and refuses to cover your !CJ, you will have to have a second entry to dummy to cash the good !Cs. [NEXT]\nAs it happens, you do have two entries, the !HA and !HQ! You just have to sacrifice your !HK to use them both. At trick 2 play your small !H to the !HQ. Play the !CJ, letting it ride when East plays low. Play a small !C to your !CQ. Play the !CA, dropping East's !CK. And finally, play your !HK to dummy's !HA so you can enjoy cashing those two good !Cs.\nClick NEXT to see the full deal. [NEXT]\nYou sacrifice one sure !H winner to create a second dummy entry which creates two !C winners.</t>
  </si>
  <si>
    <t xml:space="preserve">The bidding has gone as shown. Decide what you would say, then click on BID above. [BID pass]\nPartner has about 11 points and he has no 4-card Major suit.\nHe thinks 3NT would be a good spot. You have no reason to disagree so you pass.\nClick NEXT to continue. [NEXT]\nEast plays the !HJ and you duck, hoping he will switch to any other suit!But of course he doesn't; he continues with the !H4.\nMake a Plan, then click NEXT. [NEXT]\nYou need three more winners. You can get them in !Cs by just driving out the !CA. The danger is that EW might win the !CA and 4 !H tricks. Or, you can get them in !Ss if East holds the !SK, a 50% chance. [NEXT]\nYou should try to avoid 50% chances when you have something better. Consider the chance that EW will actually be able to win 4 !H tricks if you give them the lead with the !CA. In particular notice that you were dealt the !H2! If West's !H3 is a fourth down lead then he cannot have anything smaller and the !Hs are splitting 4-4.\nKnowing they can only take 3 !H tricks makes it safe for you to drive out the !CA. [NEXT]\nSo win the !HA and drive out the !CA. They will take their 2 !H tricks next. If East then leads a !S DO NOT FINESSE. Take your nine tricks and run.\n for the full Deal. [NEXT]\nWhile the answer may depend on the opponent, usually you should take their opening lead at face value. After all, their main goal is to give information to their partner, not to deceive you. </t>
  </si>
  <si>
    <t>The bidding has gone as shown. Decide what you would say, then click on BID above. [BID 2!D]\nWho knows whether you should use a transfer or just bid 4!H yourself. Assume you decide on the transfer and bid 2!D. Partner bids 2!H (of course). What do you say now? [BID 4!H]\nWho knows whether you should use a transfer or just bid 4!H yourself. Assume you decide on the transfer and bid 2!D. Partner bids 2!H (of course). What do you say now?\nNaturally you go ahead and bid 4!H, the final contract.\nClick NEXT to continue. [NEXT]\nThe contract would be 4!H played by North.\nTo make South the declarer click ROTATE. [ROTATE]\nSouth plays 4!H. West leads the !SQ and East follows with the !S9.\nYou win the first trick with the !SA.\nMake a Plan, then click NEXT. [NEXT]\nThe loser count is very confused, but that !C suit is not confused at all. You want to be able to run the !Cs so your plan is to play the !H A K, and if both defenders follow go ahead and knock out the last !H so they can't ruff your !C tricks.\nUnfortunately when you play !H A K, West plays the !HQ, then discards a !S. [NEXT]\nYou may think you should change your plan but you should go right ahead with it. East has two master trumps, but dummy still has 4 small ones. So play a !H to force out East's !HT. He will no doubt play another !S and force dummy to ruff. No problem, knock out East's final !H and dummy will still have one tiny trump left. When you get back in you can run the !Cs unimpeded.\nClick NEXT to see the full deal. [NEXT]\nThe exception is when you have a long suit you wish to run and you can't stand to have the running stopped by a ruff.\nThis Deal is unusual in that there are two master trumps, but the principle is the same.</t>
  </si>
  <si>
    <t>The bidding has gone as shown. Decide what you would say, then click on BID above. [BID 3!C]\nThe 2!S bid is used as a transfer to 3!C.\nIf you don't use this in your system, just consider this hand; you might decide to incorporate it. So you bid 3!C and everybody passes.\nClick NEXT to continue. [NEXT]\nWest leads the !HJ.\nYou play dummy's !HQ hopefully, but East plays the !HK.\nMake a Plan, then click NEXT. [NEXT]\nThat is one loser too many. The !CQ MIGHT drop . . . but she won't. There are no finesse positions. So you are going to have to establish a winner somewhere to discard dummy's small !S. [NEXT]\nDo you see it? The !H8. Take the !HA. Then play your !C A K. As predicted, the !CQ doesn't fall. Then play a small !H to dummy's !H9. Of course West will take the !HT, but now your !H8 is high.\nAs soon as you get the lead you play the !H8 and discard dummy's !S2. \nClick NEXT to see the complete deal. [NEXT]\nThe real reason for covering was so you could establish the !H8 by force.\nSuppose you had not played the !HQ to trick one. East would have withheld the !HK and you'd have had to take your !HA. Later East would have taken dummy's !HQ with his !HK, then played a small !H through your !H8 to West's !H T 7.</t>
  </si>
  <si>
    <t>The bidding has gone as shown. Decide what you would say, then click on BID above. [BID 2!H]\nYou could either use a transfer or you could jump to 3!S. You decide on the transfer and bid 2!H. Partner jumps to 3!S! What do you say now? [BID 6!S]\nYou could either use a transfer or you could jump to 3!S. You decide on the transfer and bid 2!H. Partner jumps to 3!S! What do you say now?\nThe 3!S bid is a "Super-accept", showing a maximum 1NT opener, 4 !Ss and a doubleton. In other words, partner's hand has revalued to 18 points. So you bid 6!S (or you could ask for Aces instead).\nClick NEXT to continue. [NEXT]\nThe contract would be 6!S played by North.\nTo make South the declarer click ROTATE. [ROTATE]\nSouth plays 6!S. West leads the !CQ, East follows with the !C2.\nYou win the first trick with the !CA in your hand.\nMake a Plan, then click NEXT. [NEXT]\nThere are two obvious possibilities for avoiding the !H loser. You could finesse East for the !HK; this is a 50% chance. The !Ds could split 3-3; this is a 36% chance.\nIn fact, your chances are better than either of those percentages because you can try the !Ds first, and if they DON'T split you can then try the !H finesse. [NEXT]\nPull trumps; West shows up with 3 trumps. Play the !DK, then a small !D to dummy's !DA. On this trick West follows with the !DT.  [NEXT]\nYour contract just became a sure thing!Play the !CK to strip both your hands of !Cs. Lead dummy's last !D,  and when East plays low, finesse the !D9. If the finesse wins, discard a !H from dummy on your good !D. But if the finesse loses to West's !DJ, he will be endplayed and have to lead a !H into your !H A Q or give you a ruff/sluff with a !C. And on top of that your fourth !D will be good. \nClick NEXT to see the full deal. [NEXT]\nBut imagine that the !DJ is transposed to the West hand. He wins that !D trick but must give you the contract with his return.</t>
  </si>
  <si>
    <t>The bidding has gone as shown. Decide what you would say, then click on BID above. [BID pass]\nPartner's jump to 3NT is a lebensohl method.\nHe is describing a hand with which he would have bid 3NT if there had been no overcall. But he is warning you that he DOES NOT HAVE a !H stopper!\nSince you DO have a !H stopper you decide to pass and play 3NT.\nClick NEXT to continue. [NEXT]\nYou hold up your !HA until the third round.\nMake a Plan, then click NEXT. [NEXT]\nYou need two more winners. Barring a 4-0 !C split your two extra winners will be the !C5 and !C3.\nSo after winning the !HA, you play a !C to dummy's !CQ and breathe a sigh of relief when both defenders follow suit. [NEXT]\nUhOh. Surely you didn't play your !C4 to dummy's !CQ???\nIf you did then just look at the situation now. If the !CJ doesn't fall on the next trick the suit will be blocked. Now go back in time and play the !CT to dummy's !CQ. [NEXT]\nThat's better. Now under the !C A K you can unblock the !C 9 7, which will leave you with the !C4 to slip under dummy's !C5.\n for the full Deal. [NEXT]\n</t>
  </si>
  <si>
    <t>The bidding has gone as shown. Decide what you would say, then click on BID above. [BID 2!H]\nYou decide to use a transfer so the lead will be into whatever holding partner has in the minor suits. You bid 2!H and partner bids  2!S. What do you say now? [BID 4!S]\nYou decide to use a transfer so the lead will be into whatever holding partner has in the minor suits. You bid 2!H and partner bids  2!S. What do you say now?\nYou are nowhere near strong enough to be thinking of slam so you bid 4!S.\nClick NEXT to continue. [NEXT]\nThe contract would be 4!S played by North.\nTo make South the declarer click ROTATE. [ROTATE]\nSouth plays 4!S. West leads the !CT. East wins the !CA. They continue  !Cs and you ruff the third one in dummy.\nMake a Plan, then click NEXT. [NEXT]\nThose losers are based on dummy's hand, not yours. You can figure them either way but it is usually easier to determine losers based on the long-trump hand. It's important to remember it in this Deal because the zero losers in !Hs assumes you will ruff a !H in your hand. [NEXT]\nPull one round of trumps with dummy's !SK. Both defenders follow suit. Play the !HA, then !H6 to dummy's !HK. On this trick West follows with the !HT.  [NEXT]\n\nThe Plan is still the same, you will ruff the !H in your hand, but you better be sure to ruff with your !SA. Aha! Your precaution pays off when West shows out of !Hs, but of course he cannot over-ruff your !SA.\nClick NEXT to see the full deal. [NEXT]\nWhen you are ruffing, ruff with as high a trump as you can afford.\nHere, with only 2 trumps left out, you can afford the !SA.</t>
  </si>
  <si>
    <t>The bidding has gone as shown. Decide what you would say, then click on BID above. [BID 2!S]\nPartner's 2!H bid is a transfer so you bid 2!S. Partner now bids 4!S and you pass. [NEXT]\nEast takes the !CA, then returns the !C7 on which West plays the !C2.\nMake a Plan, then click NEXT. [NEXT]\nCareful! Although it looks like only 3 losers you are in real danger of a !C ruff. It is almost certain that West has led a doubleton !C so if East can get the lead with either !SA or !DA they will get the ruff.  [NEXT]\nFortunately your !Ds are solid and you do not need the !HQ as a winner.\nSo before playing any trumps play !H A K, discarding dummy's !CK. That's a lot of winners you are wasting but you can afford it.  [NEXT]\nOnly then can you afford to play a !S. East can win the !SA, but if he plays a !C dummy will be able to over-ruff West.\nAfter you pull trumps you can drive out the !DA and claim the contract.\nto see all four hands. [NEXT]\nYou had to get rid of dummy's singleton !H first - the fact that it was a winner should not affect your making the correct play.</t>
  </si>
  <si>
    <t>The bidding has gone as shown. Decide what you would say, then click on BID above. [BID 3!C]\nMany people play Jacoby Transfer convention. Not all of them play that an initial response of 2!S asks partner to bid  3!C. You use that here and reply 3!C. Everybody passes.\nClick NEXT to continue. [NEXT]\nSouth plays 3!C. West leads the !HQ. East takes the !H A K, then switches to the !SQ.\nMake a Plan, then click NEXT. [NEXT]\nInstead of trying to estimate how many !C losers you may have, just tell yourself that you can only afford to lose one! Then you base your plan on that requirement. [NEXT]\nYou might as well win the !SA. You need to play the trumps from dummy and the easiest way to get there is to play !D A K, then ruff a !D. Now play a !C from dummy and play what from your hand?  [NEXT]\nYou may think it is a guess whether to play the !CK or !CJ, but there is no guessing involved here. You must play the !CJ because East cannot possibly hold the !CA. Just go back and look at the bidding again. The East hand failed to open the bidding in first seat. And since then you have seen the !H A K and the !SQ come out of the hand. That's 9 points and the !CA would bring that total to 13. Since he passed it follows that he doesn't have the !CA. Of course he might or might not have the !CQ, you just have to hope for that card.\nClick NEXT to see the full deal. [NEXT]\nBut good players don't forget, they use every bit of information they can get to help them make their contracts. That's why they make more contracts.</t>
  </si>
  <si>
    <t>The bidding has gone as shown. Decide what you would say, then click on BID above. [BID 6NT]\nPartner's 4NT bid is not Blackwood, it is the Quantitative 4NT. He is unsure whether to bid 6NT or not, so is inviting you to do so.\nWith 20 points you are supposed to pass. With 21 points you are supposed to bid 6NT. The evaluations probably aren't that accurate, but at least you have an excuse to bid 6NT.\nClick NEXT to continue. [NEXT]\nEast plays the !CJ which you take with your !CK.\nMake a Plan, then click NEXT. [NEXT]\nThere are two places you might find your twelfth winner. You can finesse East for the !SQ; this is a 50% chance. Or, the !Ds might split 3-3; this is about a 40% chance. [NEXT]\nIf you try the !S finesse and it fails you will go down even if the !Ds are splitting 3-3.\nIf you play !DA, !DK then another !D, a 4-2 !D split will defeat you even if the !SQ was with East. [NEXT]\nTwo chances are always better than one. The way to take both chances is to duck a !D at trick 2. Win whatever the defenders play next and then test the !Ds. If they do split your last !D will be trick #12. But if they don't split you can still try the !S finesse.\nClick NEXT to see. [NEXT]\n</t>
  </si>
  <si>
    <t>The bidding has gone as shown. Decide what you would say, then click on BID above. [BID 2!C]\nWith 9 points you have just enough to respond. And with a 4-card Major suit you should use Stayman so you bid 2!C. Partner duly replies 2!S. What do you say now? [BID 2NT]\nWith 9 points you have just enough to respond. And with a 4-card Major suit you should use Stayman so you bid 2!C. Partner duly replies 2!S. What do you say now?\nYou don't have a 4-4 !H fit, so you invite the notrump game by bidding 2NT. Partner raises to 3NT.\nClick NEXT to continue. [NEXT]\nThe contract would be 3NT played by North.\nTo make South the declarer click ROTATE. [ROTATE]\nSouth plays 3NT and West leads the !DQ. Should you win or hold up?\nA pretty good argument against holding up could be that they might switch to !Ss. However, say you do in fact hold up and that West does in fact continue !Ds with East following suit.\nMake a Plan, then click NEXT. [NEXT]\nDon't worry any more about the !Ds since there is nothing more you can do. Instead, worry about where that one more winner is going to come from. The answer will have to be: &lt;i&gt;from the !H suit&lt;/i&gt;. [NEXT]\nYou might be tempted to take your 4 !C tricks right away, but avoid the temptation. The !C suit is your convenient transportation back and forth between hands.\nYou will have to lose at least 2 !H tricks in order to set up 1 winner, and by the time you do that the defenders will have established at least 1 more !D trick. What that means is that you cannot afford 3 !H losers. So how will you play the !Hs? [NEXT]\nYou should play West for the !HJ plus one of the big ones. This is a better chance than playing him for both the !H A K. So play a !H toward dummy and insert the !HT when West plays low. East wins with the !HA and clears the !Ds. Play another !H toward dummy's !HQ. West can take his !HK and cash his !D winner but dummy's !HQ will be your ninth trick.\nClick NEXT to see the full deal. [NEXT]\nWest could hold both the !HA and !HK, in which case leading toward dummy's !HQ would be the winning play.\nWest could hold EITHER !H A J x OR!H K J x in which case finessing dummy's !HJ would be the winning play. This is the more likely distribution of the two.</t>
  </si>
  <si>
    <t>The bidding has gone as shown. Decide what you would say, then click on BID above. [BID 1NT]\nYou should not make a takeout double with three cards in their suit. A 2!D overcall would be a reasonable choice. But with 15 points, balanced, and a stopper in !Hs a 1NT overcall is probably better.\nPartner bids 3NT.\nClick NEXT to continue. [NEXT]\nAs expected, West leads his partner's !H suit.\nMake a Plan, then click NEXT. [NEXT]\nYou need at least 4 !D winners.\nIf you play low from dummy on the !H lead East can win the !HK but this will give you an extra !H stopper. He could drive out dummy's !HA at trick 2, but you would then establish !Ds and make an overtrick! [NEXT]\nBut who said East would play another !H after winning the !HK? What if he wins the !HK and switches to !Ss? They might then win 3 !S tricks to go with their !HK and !DA. [NEXT]\nInstead you should grab the first trick with dummy's !HA and start playing !Ds. East will take the !DA but you still have the !SA and !HQ as stoppers.\nClick NEXT to see. [NEXT]\nDon't give him the chance.</t>
  </si>
  <si>
    <t xml:space="preserve">The bidding has gone as shown. Decide what you would say, then click on BID above. [BID 4!H]\nYou would really like to have a transfer bid in this situation, to make North bid !Hs.\nBut you don't have one, so you just bid 4!H yourself.\nClick NEXT to continue. [NEXT]\nYou play low in dummy and West holds the trick. He continues the suit and East takes the !SQ and then plays the !SA.\nMake a Plan, then click NEXT. [NEXT]\nYou've already lost the 2 !Ss. If West has the !HK you might avoid a loser there. You don't have a winner on which to discard the !C loser. [NEXT]\nIf East has the !HK it will have to be a singleton to help you, so it is more logical to play West for the !HK.  But if West does have the !HK it will do you no good to ruff East's !SA, West will over-ruff and you would still have that !C loser. [NEXT]\nSo do it this way instead. Discard the !C loser on East's !SA! Another !S from East won't hurt you since dummy would be able to over-ruff West. Whatever East plays you can win, then finesse West out of his !HK.\nClick for the full layout. [NEXT]\nThat was true, so instead you were able to discard it on a loser! </t>
  </si>
  <si>
    <t>You are the Dealer. Decide what you would say, then click on BID above. [BID 2NT]\nWith 20 HCP and balanced distribution you should open 2NT. Do not let the good 4-card !S suit sway you to anything else. Partner bids 3NT and everybody passes.\nClick NEXT to continue. [NEXT]\nYou try the !HQ, but East plays the !HK.\nMake a Plan, then click NEXT. [NEXT]\nYou need 3 more winners and at least 2 of them must come from !Ss. Furthermore you don't want East to lead !Cs through your King. Your best hope is that East holds the !SK so you can finesse.  [NEXT]\nSo you win the !HA and start thinking about dummy entries. Your obvious entries are the !DK and !DJ. If East holds only two small !Ss with his !SK, then two entries will be enough. But what if East holds !S K x x x ? Can you find a third entry to dummy? [NEXT]\nIf the !Ds split 3-2 the answer is YES. Play the !DA, then lead your !D8 to dummy's !DJ. Watch carefully to see if both defenders follow to this trick. They do. Play a !S to your !ST, which holds the trick. Play your !DQ to dummy's !DK. Finesse the !S again. Return to dummy by playing your !D5 to dummy's !D6, then finesse the !S one last time.\nto see all four hands. [NEXT]\nThat would have been very unlucky.\nIf you played your !D5 too early you would not have been able to enter dummy three times even when there was a 3-2 split. That would have been very unsmart.</t>
  </si>
  <si>
    <t>The bidding has gone as shown. Decide what you would say, then click on BID above. [BID 3NT]\nYou have 6 HCP and a 5-card suit. Although you can't be sure, there is a good chance your hand will be useful to partner.\nSo you bid 3NT.\nClick NEXT to continue. [NEXT]\nThe contract would be 3NT played by North.\nTo make South the declarer click ROTATE. [ROTATE]\nSouth plays 3NT. West leads the !S4. You play dummy's !S3 and East contributes the !S6.\nMake a Plan then click [NEXT]\nYou need two more winners. You can get them in !Cs, but only if you are careful. [NEXT]\nAfter you unblock the !C A K you will go to dummy and play the !CJ. Then, after the !CQ is driven out you will return to dummy for the two !C winners. That means you need TWO dummy entries. [NEXT]\nThose two entries can only be the !SK and !SJ. So you absolutely MUST win the first trick in your hand with the !SA. Then play the !C A K. Over to dummy by playing !S9 to !SJ. Lead the !CJ to drive out the !CQ. Win whatever they return and play !SQ to !SK to reach your two good !Cs.\nClick NEXT to see all the hands. [NEXT]\nYou can only win 3 !S tricks however you play it, so you play to suit your entry needs.</t>
  </si>
  <si>
    <t>The bidding has gone as shown. Decide what you would say, then click on BID above. [BID 2!D]\nWith no 4-card Major suit you respond 2!D to partner's Stayman bid. Partner now bids 2NT. What do you say? [BID 3NT]\nWith no 4-card Major suit you respond 2!D to partner's Stayman bid. Partner now bids 2NT. What do you say?\nWith a full 17 points you accept partner's game invitation and bid 3NT.\nClick NEXT to continue. [NEXT]\nWest leads the !S6 on which East plays the !SQ.\nMake a Plan, then click NEXT. [NEXT]\nYou need 3 more tricks, obviously coming from the !C suit.\nBut the burning question right now is what do you do at trick one. Do you win or hold up? [NEXT]\nYou should assume that West holds the !SK.\nIf you take the !SA right now your !S J 5 will provide a second stopper if it is West who gets the lead. However, if East gets the lead he will play through your holding and you may lose 4 !S tricks.\nIf you hold up you can expect East to play another !S through your !S A J and West will then establish the suit. However, in doing so he will remove any !S held by East.\nThe answer key lies in the !C suit. You will be finessing through West, so East is the only defender who can get the lead in !Cs. Therefore you must hold up on !Ss until the third round.\nClick NEXT to see the full deal. [NEXT]\nBut, if you hold up your !SA until the third round, East will have no !S left when he wins the !CK.</t>
  </si>
  <si>
    <t>The bidding has gone as shown. Decide what you would say, then click on BID above. [BID 2!D]\nWhen you are 5-5 in the Majors you can transfer to either suit. Most will say transfer first to !Hs when you have invitational strength. So you bid 2!D.\nPartner says 2!H; what do you bid? [BID 2!S]\nWhen you are 5-5 in the Majors you can transfer to either suit. Most will say transfer first to !Hs when you have invitational strength. So you bid 2!D.\nPartner says 2!H; what do you bid?\nNow you show your other 5-card Major by bidding 2!S. This one hits the spot and partner raises to 4!S.\nClick NEXT to continue. [NEXT]\nEast takes the !HA and returns the !H6 which West ruffs. West then plays the !D2.\nMake a Plan, then click NEXT. [NEXT]\nThat's an odd way to show the second !H loser but you get the idea. You've lost 2 tricks already and it doesn't look like you can dodge the !CA. Soooooo, you cannot afford to lose a !D trick. [NEXT]\nTake dummy's !DA and then play !SA, !SK, relaxing a little when both defenders follow suit both times. [NEXT]\nPlay your three high !Hs, discarding all three !Ds from dummy. Play your !C toward the !CK. West will no doubt grab his !CA but the rest will be yours, since you can ruff your !D loser in dummy. \nClick NEXT to see all four hands. [NEXT]\nBut it was very very lucky that the ruffer happened to be the defender with three trumps!\nThat meant you could pull trumps with two pulls, leaving that one important one in dummy.</t>
  </si>
  <si>
    <t xml:space="preserve">The bidding has gone as shown. Decide what you would say, then click on BID above. [BID 3NT]\nPartner's 3!D bid shows a 5-card suit and is forcing to game. While 5!D is possibly the best contract your double !H stopper should sway you to 3NT instead. This is the old "9 tricks are easier than 11" principle.\nClick NEXT to continue. [NEXT]\nAs expected, West attacks in his !H suit.\nMake a Plan, then click NEXT. [NEXT]\nEven if East holds both black Queens, (not likely), you can only finesse your way to 8 tricks. Since you need 9 tricks you must establish the !D suit.\nIf West holds both the !DA and !DK then you are going down, because they will win the race to establish !Hs before you can establish !Ds. [NEXT]\nBut when the !DA and !DK are in different hands you have a good chance for success; it depends on East having no !H at the time he takes his !D winner. [NEXT]\nSo you should hold up on the first !H trick and win the second. If West started with 6 !Hs then East will be out. So whether he wins his !D trick first or second he still won't be able to continue !Hs.\nto see all four hands. [NEXT]\nOn the other hand, if West takes the first !D trick he can certainly drive out your last !H stopper. But then, when East takes HIS !D winner he will have no !H.\nFinally, if West had only a 5-card !H suit, good defense would beat you. But they have to be sure East wins the first !D trick, and they might slip up. </t>
  </si>
  <si>
    <t>The bidding has gone as shown. Decide what you would say, then click on BID above. [BID 3!C]\nPartner's 2NT opening shows 20-21 points so you know you want to be in game. To find out which game you bid a Stayman 3!C. Partner replies 3!D. What do you say now? [BID 3NT]\nPartner's 2NT opening shows 20-21 points so you know you want to be in game. To find out which game you bid a Stayman 3!C. Partner replies 3!D. What do you say now?\nYou don't have a 4-4 !H fit, so you bid 3NT.\nClick NEXT to continue. [NEXT]\nThe contract would be 3NT played by North.\nTo make South the declarer click ROTATE. [ROTATE]\nSouth plays 3NT. West leads the !S3. Your first problem is which !S to play from dummy. That is an easy problem. If you play the !SK you might lose the first five or six tricks. If you play low you guarantee a !S stopper. East plays the !SA and returns the !S7 to dummy's !SK. West plays the !S2 on this trick.\nMake a Plan, then click NEXT. [NEXT]\nYou need 2 more winners, and you need to get them before you lose the lead because it appears that West can cash 3 more !S tricks.\nThat means you need all 5 !D tricks. The good news is that the 5 missing !Ds will split 3-2 about two-thirds of the time. The bad news is that they will be 4-1 about one-third of the time. Can you protect yourself against a 4-1 break? [NEXT]\nMaybe and maybe not. If West has !D J x x x there won't be anything you can do about it. But if East has this holding then you can succeed if you play your cards right. [NEXT]\n&lt;i&gt;Did you like that "play your cards right" quip?&lt;/i&gt;First play a !D to your !DK; both defenders follow. Next play a !D to dummy's !DQ. West discards a !C. You are conveniently in dummy so you play dummy's last !D and East's !D J 9 are caught in a pincer movement by your !D A T 5. \nClick NEXT to see the full deal. [NEXT]\nSuppose your first !D play had been dummy's !DQ. You could make your contract if you play a small !D and finesse the !DT. But at that point you wouldn't know whether the !Ds were splitting evenly or not. You'd be risking defeat on a hand where everybody who played for the 3-2 split was making the contract.\nBy taking the SECOND !D trick with dummy's !DQ the 4-1 split is exposed at the right time.</t>
  </si>
  <si>
    <t>The bidding has gone as shown. Decide what you would say, then click on BID above. [BID 3!H]\nPartner's 3!D bid is a transfer; you dutifully reply 3!H. Partner now bids 3NT. What do you say? [BID pass]\nPartner has just a 5-card !H suit. He doesn't have 4 !Ss or he would have used Stayman.\nWith no 8-card Major fit you pass 3NT.\nClick NEXT to continue. [NEXT]\nWest leads the !SQ on which East plays the !S7.\nMake a Plan, then click NEXT. [NEXT]\nYou might get one more winner from the !C finesse, but basically you are going to have to establish dummy's !Hs. [NEXT]\nYou don't have the entries to think about going over to dummy to finesse the !HK, so you play the !HA then the !HQ, hoping a defender will grab their !HK and set up three !H winners in dummy.\nBut they allow your !HQ to hold the trick. [NEXT]\nNow you are desperate. You need two entries to dummy, one so you can play !Hs to force out the !HQ, and another to enjoy the good !Hs. One of these entries will be the !CK and the second will have to be the !CJ. So you play a !C to the Jack and then you . . . \n. . . click NEXT to see if the finesse worked. [NEXT]\nBut don't get too smug. A lot of the plays work in these practice deals because they are set up to reward the correct Plan. In real life finesses only work half the time.</t>
  </si>
  <si>
    <t>The bidding has gone as shown. Decide what you would say, then click on BID above. [BID 2!D]\nYou have 9 points, an invitational strength hand. With 6 !Hs you transfer partner by bidding 2!D. Partner replies 2!H. What do you say now? [BID 3!H]\nYou have 9 points, an invitational strength hand. With 6 !Hs you transfer partner by bidding 2!D. Partner replies 2!H. What do you say now?\nRemember, you have invitational strength, so even with a great trump suit you bid just 3!H. Partner puts it in game at 4!H.\nClick NEXT to continue. [NEXT]\nThe contract would be 4!H played by North.\nTo make South the declarer click ROTATE. [ROTATE]\nSouth plays 4!H. West leads the !DJ and East plays the !D9.\nMake a Plan, then click NEXT. [NEXT]\nLosers are as seen from dummy, the long-trump hand.\nYou might get lucky in one of the black suits, but your best hope is that West holds the !HK.\nYou win the first !D and play a !H to dummy's !HT, which wins the trick. You smile. Return to your hand with the other !D, then play your last !H to dummy's !HJ, which wins the trick. But this time you don't smile because East discards!West still holds !H K 9 and you have no more !Hs to lead for a finesse. Does that finish you? [NEXT]\nNever say die. Return to your hand with a black Ace and ruff a !D in dummy. Dummy's trumps are now !H A Q 6 and West still has !H K 9. [NEXT]\nBack to your hand with the other black Ace and ruff another !D in dummy. Dummy's trumps are now !H A Q and West still has !H K 9. Play any black card from dummy, then sit back and wait for your two trump tricks! \nClick NEXT to see the full deal. [NEXT]\nThe coup is accomplished by ruffing to shorten the trump holding so you won't have to play trumps from that holding.\nPretty much like this hand.</t>
  </si>
  <si>
    <t>The bidding has gone as shown. Decide what you would say, then click on BID above. [BID 6NT]\nBecause of his 3-4-3-3 distribution, partner chose not to look for a !H fit. If he had opted for Stayman the contract would have turned out the same. The 4NT response is quantitative, inviting you to bid 6NT if you have a maximum.\nYou do. 6NT.\nClick NEXT to continue. [NEXT]\nYou will have to make an early decision on whether to hold up or not.\nMake a Plan, then click NEXT. [NEXT]\nOnly one more winner is needed. You should play a low !S from dummy in the hope that West will lead the suit again, giving you a trick with your !SJ (you know West holds !SQ). In fact, you should even give him some incentive to play another !S by dropping your !S9, pretending to hold just the !S J 9. But West noticed his partner's discouraging !S2 and switched to the !C8. [NEXT]\nYou try the !CJ but East plays the !CQ and you have to win with your !CK. [NEXT]\nYour chances for success are slipping away and you are down to your last hope. Your !SJ is a threat that only West can guard against. If West also is the defender with long !Hs then he would also have to guard dummy's fourth !H. In that case you could squeeze him. But there is one important play you must make for the squeeze to function. [NEXT]\nYou must play dummy's !SA to unblock so your !SJ can be the threat you need. Then play the !HA, !CA and 5 !D winners. [NEXT]\nIf West has thrown the !SQ you win your !SJ and dummy's two high !Hs. But since he probably held onto the !SQ you just play a !H to dummy and hope all three !Hs are winners.\nClick NEXT to see if they are. [NEXT]\nYou were lucky it wasn't East with the 4 !Hs.</t>
  </si>
  <si>
    <t>S:T5 H:AK65 D:JT3 C:QJ95</t>
  </si>
  <si>
    <t>S:73 H:T974 D:K76542 C:T</t>
  </si>
  <si>
    <t xml:space="preserve">The bidding has gone as shown. Decide what you would say, then click on BID above. [BID 3!S]\nPartner expects you to bid 2!S.\nBut your hand has suddenly increased in value - with the known !S fit you add another point for your doubleton and you have 18 points. So you jump to 3!S; this is called a Super-Accept. But so what. Partner just bids the game anyway.\nClick NEXT to continue. [NEXT]\nEast plays the !HK, then !HA, then !H5.\nMake a Plan, then click NEXT. [NEXT]\nYou need to eliminate two losers. If West has the !DK a finesse will save one loser. If !Cs split 3-2 that will eliminate one loser. And of course your !HJ is ready to provide an immediate discard. [NEXT]\nSo what are you going to discard right now on that !HJ? It looks obvious to discard the !DQ; then if the !Cs do split 3-2 (68% chance) you will be home free, losing only two !Hs and one!C. [NEXT]\nThrowing the !DQ is a bad idea. And basically unnecessary. If the !Cs are splitting 3-2 you don't need to keep a fourth !C in both hands. So discard a small !C from dummy and keep the !DQ just in case the !Cs turn out 4-1 and you have to fall back on the !D finesse. \nClick NEXT to see why. [NEXT]\nAfter you pull trumps you play the top two !Cs and discover (too late) that you cannot set up a !C winner.\nBut what if the !DK was actually with East, and the !Cs were splitting 3-2 all the time?\nClick for an alternate possibility. [NEXT]\nYou pull trumps first, then play two top !Cs. When both defenders follow you give up a !C. West wins and plays a !D, but you go up with dummy's !DA, enter your hand with a trump and NOW discard that !DQ on your good !C. </t>
  </si>
  <si>
    <t>The bidding has gone as shown. Decide what you would say, then click on BID above. [BID 2NT]\nYou should be sure you and partner are on the same page with this bid. A 2NT overcall over a Weak-2 opener shows the same hand as a 1NT overcall over a 1 of a suit opener. In other words, 15-18 points, and at least 1 (preferably 2), stoppers in their suit.\nPartner, who is on the same page, bids 3NT.\nClick NEXT to continue. [NEXT]\nAs expected, West leads his partner's !H suit.\nMake a Plan, then click NEXT. [NEXT]\nYou need 5 more winners. This is important to keep in mind.\nYou can establish at most 1 winner in !Ds, 2 in !Ss, and 3 in !Cs. Since you must work on both !Ss and !Cs, you don't need to try for anything extra in !Ds. [NEXT]\nIf East has both black Aces you will go down, but you know that he cannot have two outside Aces with a 6-card !H suit headed by the Q J and still open with a weak 2-bid. So West must have at least one of the black Aces. [NEXT]\nIf you could guess which Ace East holds you could work on that suit first. He would win it, then get his !Hs established, but wouldn't be able to get back in to cash them.\nBut better than guessing, you should just holdup on the first !H trick and win the next one. Then it won't matter which Ace you knock out first because West will not have a !H to play in either case.\nClick NEXT to see. [NEXT]\nIf you win the first trick and then play !Cs, you will be unlucky. West will  take his !CA and play his last !H. Then when East takes the !SA he will set you with !H tricks.\nIf you hold up on first trick luck won't come into it. It will no longer matter which black suit you establish first.</t>
  </si>
  <si>
    <t>The bidding has gone as shown. Decide what you would say, then click on BID above. [BID 3!C]\nAfter the overcall of your partner's opening 1NT you must make a quick decision with this type of hand:Force to game or settle for partscore. Using lebensohl, a suit bid at the 3-level shows a 5-card or longer suit and is game forcing. You go for it by bidding 3!C (not Stayman) and partner says 3NT.\nClick NEXT to continue. [NEXT]\nThe contract would be 3NT played by North.\nTo make South the declarer click ROTATE. [ROTATE]\nSouth plays 3NT. West leads the !HQ. You must make an immediate decision whether to hold up or not.\nMake a Plan, then click NEXT. [NEXT]\nOf course the !C suit will produce 4 winners so you need just one more in !Ss or !Ds.\nFirst the question of holding up or not. The reason for a hold-up play is to be sure that when East gains the lead he has no !Hs remaining. But in this Deal you can place most of the strength with West so you don't need to hold up. And, in fact, there is a good reason why you shouldn't. [NEXT]\nWin the first trick with your !HK and immediately play a !C, taken by West's !CA. He plays the !HJ which you win with your !HA. East followed suit to the second !H! [NEXT]\nWest has 3 !H winners in his hand. There is a good chance that he has the !SK and !DK as well. So if you play either of those suits, leading toward the Queen, West will jump up with his King and put you down 1. So instead, play a !C winner, and when West shows out, play your last !H! West will smile as he takes his three !H winners but then he will frown when he realizes he must lead away from one of his Kings! You, of course, will jump up with dummy's Queen of that suit for your ninth trick.\nClick for the full deal. [NEXT]\nAlways keep in the back of your mind the possibility of an elimination play. In this Deal that meant you needed to refuse the hold-up because you would need the third !H to throw West in with.</t>
  </si>
  <si>
    <t>The bidding has gone as shown. Decide what you would say, then click on BID above. [BID 2!S]\nPartner's 2!H bid is a transfer; you respond 2!S. Partner now bids 3!S.  What do you bid? [BID 4!S]\nPartner's 2!H bid is a transfer; you respond 2!S. Partner now bids 3!S.  What do you bid? \nYou wouldn't have chosen !Ss for a trump suit.\nBut you aren't doing the choosing, partner is. He has set the trump suit as !Ss and asks that you bid game if you have a maximum 1NT opening. So you bid 4!S, as instructed.\nClick NEXT to continue. [NEXT]\nWest leads !HK, East plays !HJ. You have no reason to hold up so you win the !HA.\nMake a Plan, then click NEXT. [NEXT]\nThings look simple. You can afford one !S loser so as long as they split 3-2 you will succeed. So you play !SA, !SK; West follows to the first and discards a !D on the second. [NEXT]\nOK, East has two trump tricks, but don't give up. Maybe, just maybe, there is a way out. Check your winners:You have won 3 tricks - !HA and !S A K. You have 4 more top winners - !DA and !C A K Q. If you can somehow add 3 more small trumps that will be the T you need. [NEXT]\nPlay dummy's !D7 to your !DA, then ruff a !D. Play a !C to your hand and ruff another !D. Play another !C to your hand and ruff your last !D. While you are ruffing these three !Ds East is helplessly following suit.\nNow play to your good !C while East again has to follow suit.\nYou have taken the first T tricks. Poor East is going to end up ruffing his partner's !D winner with one of his master trumps.\nClick NEXT to see all four hands. [NEXT]\nWhen they split badly, sometimes you can recover by ruffing with small trumps while the trump-heavy defender has to follow suit.\nThis is called "trump elopement".</t>
  </si>
  <si>
    <t>The bidding has gone as shown. Decide what you would say, then click on BID above. [BID 6NT]\nSometimes bidding is easy. Partner has 20 or 21 points, balanced. You have 13 points, balanced. Total = 33 or 34 points, balanced. So you close your eyes and bid 6NT.\nClick NEXT to continue. [NEXT]\nThe contract would be 6NT played by North.\nTo make South the declarer click ROTATE. [ROTATE]\nSouth plays 6NT. West leads the !DT. Too bad West didn't lead a !S. Oh, well.\nMake a Plan, then click NEXT. [NEXT]\nThere is no way to get more than 4 winners in each minor suit, so you need to win either the !SJ or !HQ.\nWhich one should you try? [NEXT]\nWhy not try both? If you make sure you try them in the right order you can have both chances. [NEXT]\nSuppose you lead a small !S from dummy and play your !SJ, and it loses to West's !SQ. If you then try leading a small !H toward dummy's !HQ, obviously the defender with the !HK will grab it to set the contract.\nInstead, try the effect of leading toward the !HQ first. If West has the !HK then you will succeed in creating the extra winner you need. But what if you play the !HQ and East takes it with his !HK? Too bad, but at least you are not dead yet. You still have a chance to finesse  East for the !SQ.\nClick for the full deal. [NEXT]\nThere are two critical cards, the !SQ and the !HK. However they are not the same degree of criticality.\nIf the !SQ is in a favorable position, (with East), you are always going to make your contract no matter which you try first.\nBut if only the !HK is in a favorable position, (with West), you can make the contract only if you try !Hs first.</t>
  </si>
  <si>
    <t>The bidding has gone as shown. Decide what you would say, then click on BID above. [BID 2!H]\nPartner's 2!D bid is a transfer; you respond 2!H. Partner now bids 3NT.  What do you bid? [BID 4!H]\nPartner's 2!D bid is a transfer; you respond 2!H. Partner now bids 3NT.  What do you bid? \nPartner tells you that he has enough points to be in game, and that he holds exactly 5 !Hs. With your 3 !Hs you know of an 8-card Major fit so you correct the contract to 4!H.\nClick NEXT to continue. [NEXT]\nYou win the opening lead with your !CQ.\nMake a Plan, then click NEXT. [NEXT]\nThe 2 !D losers are unavoidable, and even you will have to give up a trick to the Ace of trumps. So you have to make sure not to lose a second !H. [NEXT]\nWin the !CQ and play a small !H to dummy's !HJ, which holds the trick. [NEXT]\nI hope you didn't continue drawing trumps by playing the !HK. If you did then you are going down in an ice-cold contract.\nThe way to lose only one !H trick is to keep leading toward dummy's honors. So come to your hand with a black card and play another !H in that direction, leading through West's !HA. When you win that trick repeat the maneuver.\nClick NEXT to see why this was necessary (but you've already figured it out, right?). [NEXT]\nIn fact it would only occur perhaps one time in seven.\nBut there is no reason to go down once every seven times when you don't need to.</t>
  </si>
  <si>
    <t>The bidding has gone as shown. Decide what you would say, then click on BID above. [BID 2!H]\nThe 2!C bid was Stayman, so you bid your !Hs.\nPartner takes the direct approach and puts you in slam.\nClick NEXT to continue. [NEXT]\nWest finds their best lead, exposing your !C loser right off the bat.\nMake a Plan, then click NEXT. [NEXT]\nIf you can guess the !H finesse correctly you will make 7, discarding dummy's !C loser on the fourth !D. But if you guess wrong they will immediately set you with a !C trick. [NEXT]\nThere is a better way - one that combines two chances. Win the !CA. Then play your !HA and !HK. If the !HQ happens to fall, pull the last trump and run your winners.\nIf the !HQ DOESN'T fall, (she won't of course), switch to !Ds. On the fourth round of !Ds discard dummy's !C, whether it is ruffed with the !HQ or not.\nClick NEXT to see the complete deal. [NEXT]\nBut playing the deal as described will win whenever the !HQ is doubleton, OR when the player with the protected !HQ holds at least 3 !Ds.\nPretty good odds, better than the going rate for finesses, which is 50% off.\nThere was an alternate plan, just as good. After taking the two top trumps, run the !Ss, discarding two !Cs from your hand. As you see, either would have worked.</t>
  </si>
  <si>
    <t xml:space="preserve">The bidding has gone as shown. Decide what you would say, then click on BID above. [BID 3NT]\nPartner's 2NT bid invites you to bid game if you have a maximum hand. You aren't thrilled by all the Quacks in your hand but with 17 points you bid 3NT.\nClick NEXT to continue. [NEXT]\nEast wins the first trick with the !SK and returns the !S9. West plays the !S3 under your !SJ.\nMake a Plan, then click NEXT. [NEXT]\nYou need 2 more tricks, and the !D suit will provide them after you drive out the !DA.\nIs that what you should do? [NEXT]\nThat is definitely NOT what you should do. West led the !S5, then played the !S3 to the second trick. You have seen the !S4 and !S2 so it is clear that West started with a 5-card suit. That means East still has a !S. The instant you play a !D one of the defenders will grab the !DA and West will take his three more !S tricks.\nAs much as you hate to put your contract in the hands of a 50% finesse chance, that is what you must do. Forget the !D suit and finesse West for the !HK, trying for two extra tricks in !Hs.\nto see the full deal. [NEXT]\nSo you have to play well and stay away from !Ds. </t>
  </si>
  <si>
    <t>The bidding has gone as shown. Decide what you would say, then click on BID above. [BID 4!C]\nThere would be nothing wrong with a transfer bid here, but probably no advantage either. What you really want to know is how many Aces partner has. So you ask him with a Gerber 4!C bid.\nPartner says 4!S (2 Aces), what do you bid? [BID 6!H]\nThere would be nothing wrong with a transfer bid here, but probably no advantage either. What you really want to know is how many Aces partner has. So you ask him with a Gerber 4!C bid.\nPartner says 4!S (2 Aces), what do you bid?\nLooking at three possible !C losers you bid 6!H.\nClick NEXT to continue. [NEXT]\nThe first trick is easy; you win with dummy's !SA.\nMake a Plan, then click NEXT. [NEXT]\nIt can't do any good to ruff your fourth !C in dummy because you would have to lose two before that could happen. Of course one of your !Cs can be discarded on dummy's !SK but what about the other two? [NEXT]\nSuppose you win the !S and unblock the !DA. Play !HK, then to dummy's !HA. Take one !C discard on the !SK, then play the !DQ and discard a second !C.\nIt won't work. You would establish the !D for your last discard but you have no entry to it. [NEXT]\nThis will work. At trick 2 discard the !DA on dummy's !SK. Play the !DQ and discard a !C when East doesn't cover. West will take the !DK and attack !Cs but you are in control now. You win your !CA, pull trumps, ending in dummy, and discard the remaining 2 !C losers on dummy's !D J T.\nClick for the full layout. [NEXT]\nIf East held the !DK the play would be slightly different; you would have to ruff when he covered. But the result would be the same.\nDid you notice that you started with 3 !C losers and no !D loser, but you ended up losing 1 !D and no !Cs?</t>
  </si>
  <si>
    <t>The bidding has gone as shown. Decide what you would say, then click on BID above. [BID 3!C]\nPartner's 2NT is the lebensohl convention. He requests that you bid 3!C as a relay, which you do. Partner now bids 3NT. What do you say? [BID pass]\nPartner's 2NT is the lebensohl convention. He requests that you bid 3!C as a relay, which you do. Partner now bids 3NT. What do you say?\nWhen partner bids 3NT AFTER the lebensohl 2NT, he is suggesting you play there, and he guarantees a stopper in their suit. You are happy to pass.\nClick NEXT to continue. [NEXT]\nWest attacks in !Ds and you must make an immediate choice. Hold up, win in dummy, or win in your hand.\nMake a Plan, then click NEXT. [NEXT]\nFirst decide about what to do at trick #1. If you hold up and West plays another !D, no harm will be done. But probably no good will be done either because West is likely to have 6 !Ds, leaving East with just a singleton anyway. But what if West pockets the one !D trick and switches to !Hs, a suit where you only have one stopper? Since that might turn out badly, you should NOT hold up.\nAs to which hand to win it in, that's easy. You need to preserve any dummy entries that you can so you win the first trick with your !DK. [NEXT]\nNow you establish some !C winners. You play the !CJ and both defenders play low. [NEXT]\nYou have to assume that defenders good enough to hold up their !CA at the first opportunity will be good enough to do it on the second play also. But you can thwart them by next playing your !CT and overtaking with dummy's !CQ. Even if they do hold up again you can continue with another !C from dummy to establish the suit while you still have the !DA for an entry.\nClick for the complete Deal. [NEXT]\nThen you will lose all those !C tricks in dummy.</t>
  </si>
  <si>
    <t>The bidding has gone as shown. Decide what you would say, then click on BID above. [BID 2!D]\n&lt;i&gt;&lt;/i&gt;The question is: Do you use Transfers after a 1NT OVERCALL? And in particular, can you bid the opponent's suit and have it mean a transfer instead of a cue-bid? This is something you and your partner need to agree on - as for me and my partner, we think 2!D is a transfer. Partner replies 2!H. What do you say now? [BID 3NT]\n&lt;i&gt;&lt;/i&gt;The question is: Do you use Transfers after a 1NT OVERCALL? And in particular, can you bid the opponent's suit and have it mean a transfer instead of a cue-bid? This is something you and your partner need to agree on - as for me and my partner, we think 2!D is a transfer. Partner replies 2!H. What do you say now?\nWith 10 points you are between Invitational and Game-forcing. Which means you bid either 2NT or 3NT, whichever suits your fancy. Today let's say it is 3NT which partner converts to 4!H.\nClick NEXT to continue. [NEXT]\nThe contract would be 4!H played by North.\nTo make South the declarer click ROTATE. [ROTATE]\nSouth plays 4!H. West leads the !D9. East wins the first trick with the !DA, then plays !DQ. You take your !DK now, fearing that the next one could be ruffed by West.\nMake a Plan, then click NEXT. [NEXT]\nYou hope East, who opened the bidding, (as West before the hands were rotated), will have the !SK, which would reduce your losers to 4.\nYou win the second !D and play your !HQ, taken by East with the !HK. He cashes the !DJ, West following, then exits with a small !H. [NEXT]\nWin this trump and play one more, pulling East's last trump and ending in dummy. Play a !S to your !SQ (which wins) then play !SA and ruff a !S in dummy. East follows with the !S7, !SJ and !SK. Now you must try the !C finesse, but through whom? \nIs it a 50-50 guess? Or is East more likely to have the !CQ since he had the opening hand? [NEXT]\nNo, it is not a 50-50 guess. No, East doesn't have the !CQ, West does. If you watched the cards that East has played you will realize he started with 3-3-4-3 distribution. You will also know that he started with 14 points outside the !C suit. If he had the !CQ he would have a balanced 16 point hand and would have opened 1NT, not 1!D. So West has the !CQ.\nClick NEXT to see the full deal. [NEXT]\nBut if you don't pay attention on all T0 of them you will miss the one time where your attention was needed.</t>
  </si>
  <si>
    <t>The bidding has gone as shown. Decide what you would say, then click on BID above. [BID 2!S]\nIn the old days (before transfer bids) you could have just bid a "drop-dead" 2!D. But those days are gone so you must improvise. You bid 2!S, transferring partner to !Cs.\nPartner says 3!C; what do you bid? [BID 3!D]\nIn the old days (before transfer bids) you could have just bid a "drop-dead" 2!D. But those days are gone so you must improvise. You bid 2!S, transferring partner to !Cs.\nPartner says 3!C; what do you bid?\nYou now bid 3!D and partner knows to pass.\nClick NEXT to continue. [NEXT]\nEast overtakes and plays !S A K 9.\nMake a Plan, then click NEXT. [NEXT]\nRather than trying to figure out how many losers this !D holding may produce, approach it from the other direction; you can only afford ONE loser, so you assume the cards lie in a way that will give you that result. [NEXT]\nThat means that the !Ds must be splitting 3-2, and it also means that you must knock out the !DA without using either the !DK or !DQ. Can you do it? [NEXT]\nYour only hope is for West to hold a doubleton !D A x. You ruff the third !S, then play a small !D toward dummy's !DQ. When this wins the trick, play another !D, and duck in your hand. If West's !DA falls you will be golden. \nClick for the full layout. [NEXT]\nWhen this happens you should play as if they actually DO lie in that way, even though it may be against the percentages.\nThis hand is a perfect example - your only hope was for West to hold !D A x, so -  you base your plan on West holding !D A x.</t>
  </si>
  <si>
    <t>The bidding has gone as shown. Decide what you would say, then click on BID above. [BID 2!H]\nWith 9 points and a 5-card Major suit you should definitely transfer, so you bid 2!H. Partner replies 2!S. What do you say now? [BID 2NT]\nWith 9 points and a 5-card Major suit you should definitely transfer, so you bid 2!H. Partner replies 2!S. What do you say now?\nNow you complete the sequence by bidding 2NT, trusting partner to put it in the right place. He has maximum points and a doubleton !S so he puts it in 3NT.\nClick NEXT to continue. [NEXT]\nThe contract would be 3NT played by North.\nTo make South the declarer click ROTATE. [ROTATE]\nSouth plays 3NT. West leads the !H6, East follows with the !H5. What will you play from dummy? And what will you play from your hand.\nMake a Plan, then click NEXT. [NEXT]\nIt's not as bad as that Winner List looks; you can establish 4 !S winners very easily.\nIn fact, it looks so good you might wonder what could possibly go wrong. Here's something that can go wrong. The defenders take the SECOND !S trick with their !SA. Can you get back to dummy for those other three winners? [NEXT]\nMaybe you can and maybe you can't. It depends on what you played from your hand at the first trick. If you won that trick in your hand with the !HA, then YES, you can get to dummy by leading twice toward the !H Q J.\nBut if you won the first trick more cheaply with your !HT, (or perhaps dummy's !HJ), and you still have that !HA in your hand then West will prevent you from ever getting to dummy.\nClick NEXT to see the full deal. [NEXT]\nSuppose you win the first trick with your !HT. If you later play your !HA then West's !HK will stop you from getting to dummy. But if instead you play a small !H toward the !H Q J West will grab his !HK and your own !HA will block your entry.\nBut if you take the first trick with a "spendthrift" !HA then dummy's !H Q J will become a guaranteed entry to the !Ss.\nAnd notice - no matter which way you play it you still end up with exactly 2 !H tricks. So the play doesn't cost a trick, it just gains an entry.</t>
  </si>
  <si>
    <t>S:KQ9653 H:62 D:J5 C:KT4</t>
  </si>
  <si>
    <t>S:T84 H:KT74 D:T83 C:Q82</t>
  </si>
  <si>
    <t>S:AJ72 H:A8 D:AK64 C:AJ3</t>
  </si>
  <si>
    <t>S: H:QJ953 D:Q972 C:9765</t>
  </si>
  <si>
    <t>The bidding has gone as shown. Decide what you would say, then click on BID above. [BID 4!S]\nWith a maximum 2NT opener, 4 of partner's !Ss and a doubleton you jump to 4!S, the Super-Accept.\nPartner wastes no time bidding the slam.\nClick NEXT to continue. [NEXT]\nWest finds their best lead, exposing your !H loser. With a different lead you could have led toward dummy's !DJ, but not now.\nMake a Plan, then click NEXT. [NEXT]\nA very simple Plan would be for you to pull trumps and then guess who holds the !CQ. Simple, but putting your slam on a 50% chance isn't very satisfying. [NEXT]\nHow about an elimination play instead? Win the !HA. Then play to dummy's !SK. West shows out and you must temporarily stop drawing trumps. [NEXT]\nFor the elimination play to work you must strip !Ds from both hands. So play both the !D A K, then ruff a !D with the !SQ. Pull trumps with your !S A J, then ruff the last !D in dummy.\nThe work is done. Just play a !H. Whichever defender wins must either play a !C into your split tenaces, or play a red card and give you a ruff/sluff.\nClickfor the full deal. [NEXT]\nIf you knew who held the !CQ then you wouldn't have to learn Elimination plays.\nClick NEXT to see the hands just before the throw-in. [NEXT]\nYou now play the !H, eliminating that suit from both hands. Whichever defender wins the trick must either play another !H and give you a ruff/sluff, or play a !C and give you a free finesse. Either way you will make the slam.</t>
  </si>
  <si>
    <t>The bidding has gone as shown. Decide what you would say, then click on BID above. [BID 3NT]\nPartner has 20 or 21 points, balanced, and you have 6. You bid 3NT, hoping partner has !D K Q x.\nClick NEXT to continue. [NEXT]\nThe contract would be 3NT played by North.\nTo make South the declarer click ROTATE. [ROTATE]\nSouth plays 3NT. West leads the !C2 and East plays the !CJ.\nQuestion 1: Do you hold up?\nMake a Plan, then click NEXT. [NEXT]\nThe lead of the !C2 tells you that West has only a 4-card suit, so there is no need to hold up. In fact if you did hold up East might play an unwelcome !H back.\nYour best bet is going to be the !D suit, but dummy isn't exactly loaded with entries. How will you manage it? [NEXT]\nWhen entries are really scarce the best approach is ducking. Win the !CK and play a low !D from both hands. A defender will win this and probably continue with a !C. [NEXT]\nStick to the plan. Win the !CA and again play small !Ds from both hands, relaxing when both defenders follow suit to the second !D.\nThey can now cash their 2 !Cs, and you had to give them 2 !Ds. But that's the only tricks they will get. Dummy's 3 !Ds are good and you still have a !D in your hand to get there.\nClick for the full deal. [NEXT]\nIn this case it was a double-duck.</t>
  </si>
  <si>
    <t>The bidding has gone as shown. Decide what you would say, then click on BID above. [BID 2!H]\nWow. You can tell that this is going to be tough to bid scientifically. You decide to start with a transfer bid, 2!H. Partner replies 2!S. What do you say now? [BID 6!S]\nWow. You can tell that this is going to be tough to bid scientifically. You decide to start with a transfer bid, 2!H. Partner replies 2!S. What do you say now?\nYou know there are enough points for slam, but not enough for a Grand Slam. Asking for Aces will get you nowhere because if partner shows only one Ace you will still think you should be in slam. So you take a shot and bid 6!S.(If you don't think you would really do this, I won't hold it against you.)\nClick NEXT to continue. [NEXT]\nThe contract would be 6!S played by North.\nTo make South the declarer click ROTATE. [ROTATE]\nSouth plays 6!S. West leads the !HK. Of course you take your !HA.\nMake a Plan, then click NEXT. [NEXT]\nThe Losers are counted from dummy's long-trump hand for simplicity.\nThe !C suit must be established to take one of the !D losers. But there may be an entry problem since the opening lead has taken out one of your entries already.\nPull trumps in two rounds, (you got a break there), leaving the !SK in your hand as an entry. [NEXT]\nIf you now play !CA, !CK, and then ruff a !C you will succeed when the !Cs split 3-3. But if they are 4-2, then you will fail because you only have the one entry to your hand. [NEXT]\nA better plan is to play a small !C from each hand. This gives the defense a !C trick but you can win their return, play a !C to the !C A, take the !CK, then ruff the FOURTH !C. This will establish the FIFTH !C and you still have the !SK for an entry.\nClick NEXT to see the full deal. [NEXT]\nIf you can afford to lose a trick in the suit you can make do with one fewer entry just by ducking the first round. Basically it gives you three plays in the suit before you take your ruff. \nBut what if the contract had been 7!S?\nObviously you couldn't afford to lose a trick so you would have to bang down the two top !Cs, then ruff one and hope the suit was splitting 3-3.</t>
  </si>
  <si>
    <t>The bidding has gone as shown. Decide what you would say, then click on BID above. [BID 2NT]\nWhen using lebensohl, a 2NT bid over an enemy overcall asks partner to bid 3!C. So partner replies 3!C. What do you say now? [BID 3NT]\nWhen using lebensohl, a 2NT bid over an enemy overcall asks partner to bid 3!C. So partner replies 3!C. What do you say now?\nNow you complete the sequence by bidding 3NT. This says that not only do you think 3NT would be a good choice, but also that you have their !Ds stopped.\nClick NEXT to continue. [NEXT]\nThe contract would be 3NT played by North.\nTo make South the declarer click ROTATE. [ROTATE]\nSouth plays 3NT. West leads the !DK. What will you play from dummy? (East follows with the !D2.\nMake a Plan, then click NEXT. [NEXT]\nSince West has apparently led from !D K Q it seems you will get a second !D winner when they pursue the suit. You can also establish 3 more winners in !Cs. You can also establish 3 more winners in !Ss.\nBut as you can figure, you are going to have to establish BOTH black suits to get enough winners, and therein lies the problem. If West has a 5-card !D suit they will be able to establish 3 !D winners by the time you have knocked out both black Aces. In that case you cannot make the contract. Of course, if the !Ds are split 4-4 you will only lose 2 !Ds and the two black Aces. However West would probably not have overcalled a 4-card suit. [NEXT]\nBut West might have a 6-card !D suit, leaving East with just 2. Assume the two black Aces are split, one with West and one with East. If you win the first trick with dummy's !DA you will be OK if you first play the black suit where West holds the Ace. He will take it and then establish his !Ds. No problem, because when you knock out East's black Ace he won't have a !D left. BUT, if you guess the wrong black suit first you will go down.\nYou can protect your interests fully just by letting West hold the first !D, then winning the second as cheaply as you can. At that point East will be out of !Ds so it won't matter which black suit you go for.\nClick NEXT to see the full deal. [NEXT]\nIf you take dummy's !DA at the first trick you will succeed if you next attack !Ss, but you will fail if you next attack !Cs. \nBut if you hold up on the first trick and win the continuation, you will succeed whichever black suit you attack next.\nThe holdup would of course fail if West held both black Aces, but in this case no Plan would succeed.</t>
  </si>
  <si>
    <t>The bidding has gone as shown. Decide what you would say, then click on BID above. [BID 3NT]\nPartner's 2NT bid invites you to bid game if you have a maximum hand. With 17 points you bid the game.\nClick NEXT to continue. [NEXT]\nYou play the !C4 from dummy, East plays the !CT and you take your !CQ.\nMake a Plan, then click NEXT. [NEXT]\nYou are pretty sure West has the !CA so dummy's !CK can become a winner. If so, you only need 3 more winners.\nAll 3 can come from the !D suit if the finesse works, only 2 if it fails. Assume the worst, so that means you will also need a !S winner. [NEXT]\nWhen you give up the lead the opponents are going to continue !Cs if they can. If West has a 5-card !C suit you could lose 3 !Cs, the !SA and the !DK. Either defender might win the !SA, but only East can win with the !DK.  [NEXT]\nSince West, the Danger hand, can only get in with the !SA you should establish a !S winner first, even though the !Ds are better. Whoever wins the !SA will probably knock out dummy's !CK. Hopefully this will not cause you a problem because when your finesse for the !DK loses to East he won't have another !C. At least that's the Plan!\nClick NEXT to see if the Plan was a good one. [NEXT]\nPlay !Ss first and even though West can win and establish !Cs East will not have a !C to return when he wins his !DK.\nIt goes without saying that if your !SK holds the trick you immediately switch to !Ds.</t>
  </si>
  <si>
    <t>The bidding has gone as shown. Decide what you would say, then click on BID above. [BID 7NT]\nPartner has 20 or 21 points, balanced, and you have 18. You've always wanted to do this haven't you?\nClick NEXT to continue. [NEXT]\nThe contract would be 7NT played by North.\nTo make South the declarer click ROTATE. [ROTATE]\nSouth plays 7NT. West leads the !HT and East follows with the !H2.\nDO NOT HOLD UP.\nMake a Plan, then click NEXT. [NEXT]\nThere are two chances for your thirteenth winner, your fourth !C or dummy's fourth !D.\nSome players will assume that means one of those two suits will have to split 3-3, so they will immediately test one, then the other. [NEXT]\nIn fact there is another possibility for success - even if neither suit is 3-3 it may be that the same defender holds 4 cards in both suits. In this case that defender can be squeezed. BUT, you don't play the !Cs and !Ds first, you play the other two suits.\nWin the first !H, then play two more !Hs and all three !S winners. That will be 6 tricks played, and each defender will be down to 7 cards left in their hand. If one of them happened to start with 4 !Cs and 4 !Ds he will have to discard from one of the holdings and you will be able to win your fourth card in that suit. \nClick for the full deal. [NEXT]\nWhen you play your sixth Major suit winner East is squeezed and must discard from one of his 4-card holdings.\nThis is an Automatic Squeeze, which just means you don't have to do any preparatory work. All you have to do is play off all your non-threat winners before you play the squeezing suits.</t>
  </si>
  <si>
    <t>The bidding has gone as shown. Decide what you would say, then click on BID above. [BID 2!H]\nSurely this hand will play better in !Ss than in notrump. So you transfer with 2!H and partner bids 2!S. What do you say now? [BID pass]\nSurely this hand will play better in !Ss than in notrump. So you transfer with 2!H and partner bids 2!S. What do you say now?\nYou pass. In the old days, before transfers, you would have bid 2!S with this hand as a sign-off. The only difference is that now partner gets to play it.\nClick NEXT to continue. [NEXT]\nThe contract would be 2!S played by North.\nTo make South the declarer click ROTATE. [ROTATE]\nSouth plays 2!S. West leads the !HQ and East plays the !H9.\nMake a Plan, then click NEXT. [NEXT]\nSuppose you win the !HA, play over to the !CQ, then try to get back to your hand with a trump to discard 2 losers on !C A K. If it worked that way it would be fine, but it is very likely that a defender would win their trump Ace, then take their 2 !Hs and 3 !Ds. You could be down one before you even got started.\nA better approach is to trade one of your !C winners for a quick discard. Take the !HA, then play  !C A K, discarding a !H from dummy. That will eliminate one !H loser. [NEXT]\nYou probably cannot avoid your 3 !D losers, but you may be able to get out with losing a single trump. IF !Ss split 3-2, and IF you can win tricks with both the !SK and !SQ then you will make it. The only way it can happen is if East holds a doubleton !S A x. You must play the first !S from dummy, so ruff a !C to get there, then lead a small !S, putting on your !SQ when East follows low. This wins the trick, (hip-hip), so you now play your !S3, ducking in dummy. When East has to take his !SA, (hooray), you are home-free.\nClick NEXT to see the full deal. [NEXT]\nBut, if you need East to hold the !S A x anyway, perhaps that first plan would have worked better. You know, take dummy's !CQ, then play a low !S to get to your hand. \nIt depends on East. If he ducked the low !S then you could get TWO discards and make an overtrick.\nThe method given here gives up the possibility of an overtrick for an improved chance of making the contract. You choose.</t>
  </si>
  <si>
    <t>The bidding has gone as shown. Decide what you would say, then click on BID above. [BID 3!C]\nFirst find out about Major suit fits by bidding Stayman. So bid 3!C and partner says 3!H. What now? [BID 6!H]\nFirst find out about Major suit fits by bidding Stayman. So bid 3!C and partner says 3!H. What now?\nFeel free to use Blackwood. But if partner shows 3 Aces you only have enough points to bid 6, and if he shows 2 Aces you would still bid 6. So Blackwood will keep you out of slam if he has only 1 Ace. Or, you could just take a chance and bid 6!H.\nClick NEXT to continue. [NEXT]\nThe contract would be 6!H played by North.\nTo rotate the hands and make South the declarer click NEXT. [NEXT]\nSouth plays 6!H. West leads the !S8. To play the !SA or not to play the !SA, that is the question.\nMake a Plan, then click NEXT. [NEXT]\nAt first thought it seems the !S lead has saved you a guess in the suit. By playing low in dummy you will force East to put on the King, (if he has it), winning the trick but leaving you with a pretty good position in !Ss. [NEXT]\nThat's why it's good to have second thoughts at the Bridge table. Think about the meaning of the !S8 lead. If it is fourth down, then the Rule of 11 tells you that there will be 3 cards higher than the 8 spread among North, East, and South. BUT YOU CAN SEE 4 HIGHER CARDS. So your conclusion is that West has NOT made a fourth-down lead, but rather has led top-of-nothing, top-of-a-doubleton, or perhaps a singleton.\nYou don't know which of the above, but you do know that East holds both the !S K J. The danger is if the !S8 is a singleton and you play low from dummy they could get a !S trick and a !S ruff. So don't play low from dummy. Win the !SA at trick 1, pull trumps and then play !Ss from dummy toward your !S Q T 9, giving East the !SK but finessing him out of his known !SJ.\nClick NEXT to see the full deal. [NEXT]\nIf East led the !S8 from !S 8 6 or !S 8 2 then it also wouldn't matter whether you played the !SA or not, you would always make the contract.\nIf East led the singleton !S8 then you had better play the !SA or you will be down before you start.\nIt is unlikely that East would lead the !S8 from any holding containing one or both of the honors.</t>
  </si>
  <si>
    <t>The bidding has gone as shown. Decide what you would say, then click on BID above. [BID 2!C]\nNever mind trying to decide how to show the !C suit; with a 4-card Major your obligation is to use Stayman.\nYou say 2!C and partner bids 2!H. What now? [BID 4!H]\nNever mind trying to decide how to show the !C suit; with a 4-card Major your obligation is to use Stayman.\nYou say 2!C and partner bids 2!H. What now?\nAgain, never mind the !C suit. You have an 8-card Major fit and enough points for game, so you bid 4!H.\nClick NEXT to continue. [NEXT]\nThe contract would be 4!H played by North.\nTo make South the declarer click ROTATE. [ROTATE]\nSouth plays 4!H. West leads the !DK. The !DK holds the trick and West switches to the !S9.\nMake a Plan, then click NEXT. [NEXT]\nThis looks like a walk in the park. Play 2 rounds of trumps, and if they split 3-2 go ahead and force the master trump out. The rest of the tricks would then be yours.\nBut East shows out on the second trump lead. Ouch! [NEXT]\nDO NOT PLAY ANOTHER TRUMP!If you do, then West will pull all the trumps and then East/West will win some !Ds. Many, many !Ds. [NEXT]\nInstead just start playing good !Cs. West can ruff in whenever he wants but you will maintain trump control. West can get both master trumps but nothing else.\nClick for the full deal. [NEXT]\nHere that principle applied even though there were TWO master trumps out.</t>
  </si>
  <si>
    <t>The bidding has gone as shown. Decide what you would say, then click on BID above. [BID 3NT]\nWith 12 points and no 4-card Major suit this one is easy. You bid 3NT of course.\nClick NEXT to continue. [NEXT]\nThe contract would be 3NT played by North.\nTo make South the declarer click ROTATE. [ROTATE]\nSouth plays 3NT. West leads the !ST and East follows with the !S2.\nMake a Plan, then click NEXT. [NEXT]\nThere is just no way your ninth winner can come from !Ss, !Hs, or !Ds. So by process of elimination you have to get a !C trick.\nWin the first trick, probably in your hand, and play a !C. [NEXT]\nA defender will definitely win this, and probably continue !Ss (but if they switch you would play the same way). You win the !S and play another !C. [NEXT]\nWest wins and plays another !S; you win and play another !C. Deja vu. [NEXT]\nWest wins again, cashed his established !S, and exits with a red card. You win and claim the rest of the tricks, including your now-established !C.\nClick for the full deal. [NEXT]\nAnd you did it without going down because the !Ss split 4-3.\nThis may seem lucky to you, but don't knock it, it was your ONLY chance.</t>
  </si>
  <si>
    <t>The bidding has gone as shown. Decide what you would say, then click on BID above. [BID 2!D]\nYour partnership may play that a jump to 3!H shows a 6-card suit with slam interest, in other words, this very hand. If you do, then bid it. If you don't, use a transfer first. Let's say you bid 2!D. Partner jumps to 3!H. Now what do you bid? [BID 4NT]\nYour partnership may play that a jump to 3!H shows a 6-card suit with slam interest, in other words, this very hand. If you do, then bid it. If you don't, use a transfer first. Let's say you bid 2!D. Partner jumps to 3!H. Now what do you bid?\nYou might just go ahead and bid 6!H. Partner probably has at least two Aces for his strong bidding. The other choice is a Blackwood 4NT, and this is certainly not the type of hand where asking for Aces is always helpful - what if partner shows two Aces, aren't you going to bid the slam anyway? The advantage to Blackwood here is that there is just a slim possibility that partner has only one Ace!\nYou bid 4NT and partner replies 5!S. Next? [BID 6!H]\nYour partnership may play that a jump to 3!H shows a 6-card suit with slam interest, in other words, this very hand. If you do, then bid it. If you don't, use a transfer first. Let's say you bid 2!D. Partner jumps to 3!H. Now what do you bid? You might just go ahead and bid 6!H. Partner probably has at least two Aces for his strong bidding. The other choice is a Blackwood 4NT, and this is certainly not the type of hand where asking for Aces is always helpful - what if partner shows two Aces, aren't you going to bid the slam anyway? The advantage to Blackwood here is that there is just a slim possibility that partner has only one Ace!You bid 4NT and partner replies 5!S. Next? Three Aces. You still should stop at 6!H, based on points.\nClick NEXT to continue. [NEXT]\nThe contract would be 6!H played by North.\nTo make South the declarer click ROTATE. [ROTATE]\nSouth plays 6!H. West leads the !CT. You play the !CJ, just in case West made a mistake, but East puts on the !CQ which you take with your !CA.\nMake a Plan, then click NEXT. [NEXT]\nThe !S loser is deceptive. You could discard a !S from dummy on your !DA, but would still have a !S loser if the finesse doesn't work. Still, this would be one possible plan. Can you improve on that? [NEXT]\nMaybe you can. Look harder at the !Ds. Win the !CA, then play to dummy's !DK. Pull trumps (2 rounds) ending in your hand. Play your !DA, but discard a !C from dummy, (the key play). Now play your !DJ, and if West plays low, discard dummy's other !C.\nYou have gotten rid of the !C losers, but if East can win the !DQ on this trick you will discard a !S on the !DT, but will still have to try the !S finesse.\nBut, if the !DJ holds then it won't matter if the !S finesse works or not, you will make the slam.\nClick NEXT to see the full deal. [NEXT]\nNo problem. You ruff in dummy, come back to your hand with a trump and THEN discard dummy's last !C on your !DT.\nYou can try the !S finesse then, but you will make the slam whether it works or not.</t>
  </si>
  <si>
    <t>The bidding has gone as shown. Decide what you would say, then click on BID above. [BID pass]\nWith no reason to think you could improve the contract you just pass.\nClick NEXT to continue. [NEXT]\nThe contract would be 1NT played by North.\nTo make South the declarer click ROTATE. [ROTATE]\nSouth plays 1NT. West leads the !HJ and East plays the !H8. Do you hold up? If so, how many times?\nMake a Plan, then click NEXT. [NEXT]\nIt probably makes no difference whether you hold up or not since East surely has most of the high cards. However, holding up once is a good idea because West may have a singleton !H and have to switch to something which helps you. West holds the first trick and plays another !H, which you win. [NEXT]\nYou must find 4 winners. The bad news is that you must finesse both the !DK and the !SQ. The good news is that with East opening the bidding there is a good chance he has both of them. So, how will you manage those two finesses? [NEXT]\nThere is only one way to do it. Enter dummy with the only entry, the !SK. Take the !D finesse first - play the !DQ and unblock your !DJ when East plays low. (you could play the !DT/!D7 combination first). [NEXT]\nFinesse the !D again. If East ducks a second time you must now take the !S finesse while you are still in dummy. If East covers the second !D you win with your !DA, return to dummy with the !D9, and then finesse the !S.\nClick for the full deal. [NEXT]\nAnd you have to be careful to unblock so you don't inadvertently lose your place in dummy too soon.</t>
  </si>
  <si>
    <t>The bidding has gone as shown. Decide what you would say, then click on BID above. [BID 2!D]\nWith no 4-card Major suit you respond 2!D to partner's Stayman bid. Partner now bids 2NT. What do you say? [BID 3NT]\nWith no 4-card Major suit you respond 2!D to partner's Stayman bid. Partner now bids 2NT. What do you say?\nWith 17 points you naturally accept partner's invitation and bid 3NT.\nClick NEXT to continue. [NEXT]\nWest's !HQ lead presents you with an immediate decision (or two) to make.\nMake a Plan, then click NEXT. [NEXT]\nYou need 4 additional winners and can only establish 3 of them in !Ds. So you will have to manufacture another one from the !C suit as well. If you assume the !C finesse will fail, (and you have probably noticed that most finesses DO fail on these pages), that means you will lose the lead twice.\nSo what do you do about that !HQ? Do you win or hold up? [NEXT]\nYou hold up, of course, to cut defensive communications when West has 5 !Hs and East has 3. West will probably play another !H to dummy's !HK. [NEXT]\nIf both the !DA and !CK are in West's hand then you won't make this contract. He will easily establish his !Hs and have an entry to get in and cash them. If the !DA is with West and the !CK is with East then it doesn't matter in which order you play the suits since you will not lose the lead in !Cs. But if the !CK is with West and the !DA is with East then it is vital that you play !Cs first.\nClick NEXT to see all the hands. [NEXT]\nBut, if you finesse in !Cs first, West can win and establish the !H suit. But, when East wins the !DA, he will have no !H to return.</t>
  </si>
  <si>
    <t>The bidding has gone as shown. Decide what you would say, then click on BID above. [BID 2!C]\nDid you consider bidding 6NT? You are balanced, and the points are right. But with two 4-card Majors you should use Stayman, so you bid 2!C. Partner bids 2!H. Now what do say next? [BID 4NT]\nDid you consider bidding 6NT? You are balanced, and the points are right. But with two 4-card Majors you should use Stayman, so you bid 2!C. Partner bids 2!H. Now what do say next?\nYou might just go ahead and bid 6!H. Partner probably has at least one Ace for his 1NT opening. The other choice is a Blackwood 4NT, and while you don't like to use Blackwood when you have a worthless doubleton, this bid will at least keep you out of slam if partner has ZERO Aces. You bid 4NT and partner replies 5!H. Next? [BID 6!H]\nDid you consider bidding 6NT? You are balanced, and the points are right. But with two 4-card Majors you should use Stayman, so you bid 2!C. Partner bids 2!H. Now what do say next?\nYou might just go ahead and bid 6!H. Partner probably has at least one Ace for his 1NT opening. The other choice is a Blackwood 4NT, and while you don't like to use Blackwood when you have a worthless doubleton, this bid will at least keep you out of slam if partner has ZERO Aces. You bid 4NT and partner replies 5!H. Next?\nHe has two Aces so you bid 6!H because you know there aren't enough points for seven.\nClick NEXT to continue. [NEXT]\nThe contract would be 6!H played by North.\nTo make South the declarer click ROTATE. [ROTATE]\nSouth plays 6!H. West leads the !ST.\nYou toy with the idea of letting this ride to your !SJ, then you put away your childish toys and play the !SA from dummy.\nMake a Plan, then click NEXT. [NEXT]\nThe two !C losers can be ruffed in dummy. A successful !H finesse could save you a loser in trumps. So, should you take the !H finesse now? [NEXT]\nNo, because if you play !HA, then the !H finesse LOSES, East might play a third !H and stop you from your two ruffs in dummy. A much better plan is to play the !HK, then !HA, and if the !HQ drops, well and good. This time she doesn't, but both East and West follow to both trump leads. Play the !C A K, the !SK, and the !D A K Q.\nIf somebody ruffs any of these it will be with the master trump and you won't care. But if they don't ruff yet, you just start cross-ruffing !Cs and !Ss and let them ruff in whenever they like.\nClick NEXT to see the full deal. [NEXT]\nBut that is only correct as far as that suit is concerned. When you look at the entire hand you may find that by taking your two high trumps and leaving the master Queen out you can make all four of your small ones separately.\nThis is much more obvious play when you are missing 5 trumps including the Queen AND Jack because you don't have any choice then.</t>
  </si>
  <si>
    <t>The bidding has gone as shown. Decide what you would say, then click on BID above. [BID 3!C]\nWhen the opponents overcall your 1NT opener a 2NT bid by partner is lebensohl. You have been instructed to make a relay bid of 3!C, and you do so. Partner now bids 3!H. What do you say? [BID pass]\nWhen the opponents overcall your 1NT opener a 2NT bid by partner is lebensohl. You have been instructed to make a relay bid of 3!C, and you do so. Partner now bids 3!H. What do you say?\nThe 3!H bid is a sign-off, ala the lebensohl methods. So you pass.\nClick NEXT to continue. [NEXT]\nNorth would be playing the hand in 3!H.\nClick ROTATE to make South is the Declarer. [ROTATE]\nSouth plays 3!H. West leads the !ST. You win the first trick with dummy's !SA.\nMake a Plan then click [NEXT]\nThe bidding may have been tough but there is absolutely nothing to the play of this hand. You just have to pull trumps so none of your winners get ruffed. So play a !H at trick 2. West wins and plays another !S which you ruff. [NEXT]\nContinue with two more rounds of trumps. Then play to a !C honor. Unless the !Cs split 3-3 you will lose two tricks in the suit but your fourth !C can be ruffed with dummy's last trump. Of course you also have the !D loser which you couldn't avoid.\nClick NEXT to see the full deal. [NEXT]\nThe purpose of the hand is to point out the advantages of using lebensohl convention when the opponents interfere. It got you to a makeable 3!H contract.\nAnd just look at the EW hands. They can easily make 3!S.</t>
  </si>
  <si>
    <t xml:space="preserve">The bidding has gone as shown. Decide what you would say, then click on BID above. [BID 2!D]\nPartner bids Stayman; with no 4-card Major you respond 2!D. Partner now bids 3!S.  What do you bid? [BID 3NT]\nPartner bids Stayman; with no 4-card Major you respond 2!D. Partner now bids 3!S.  What do you bid? \nPartner's bidding is crystal clear. He has described a hand with at least 11 points, which has 4 !Hs and 5 !Ss.\nThe decision is yours, and with no 8-card Major suit fit you decide on 3NT.\nClick NEXT to continue. [NEXT]\nOn West's !HJ opening lead East plays the !HQ.\nMake a Plan, then click NEXT. [NEXT]\nWinner List: !S = 0 : !H = 2 : !D = 3 : !C = 2 :: Total = 7\nYou must establish some !S tricks which means you will be finessing through West. Since West can get the lead at most once in !Ss you should not hold up in !Hs. The problem with a hold up is that East may pocket one !H trick and then switch to !Cs, a suit in which you are no better off. [NEXT]\nWin the !HK and play your !S9, letting it ride. Suppose it holds the trick. Continue with another !S, taken by East's !SQ. [NEXT]\nEast cannot hurt you. If he has a !H to play, then !Hs will have broken no worse than 4-2 and you will lose two !Hs and two !Ss.\nIf East plays any other suit you have a double stopper and can establish !S tricks before they can set up a winner of their own.\nClick NEXT to see what might have happened if you held up. [NEXT]\nEast could play a !C, knocking out one of your !C A K. When East won his first !S he would establish the !Cs, and when he took the second !S he could cash 2 !C tricks. </t>
  </si>
  <si>
    <t xml:space="preserve">The bidding has gone as shown. Decide what you would say, then click on BID above. [BID 3!C]\nPartner's 2NT is lebensohl, requesting that you bid 3!C. You obey and partner now bids 3!H. What do you say? [BID 3NT]\nPartner's 2NT is lebensohl, requesting that you bid 3!C. You obey and partner now bids 3!H. What do you say?\nThe cue-bid is Stayman, asking if you have 4 !Ss. However, since it was a DELAYED cue-bid it also shows stopper(s) in the opponent's overcalled suit. Since you do not have 4 !Ss you go ahead and bid 3NT.\nClick NEXT to continue. [NEXT]\nWest naturally attacks in his suit, leading the !HQ.\nMake a Plan, then click NEXT. [NEXT]\nThere are several possibilities for extra winners. The !DQ might drop - or the finesse might work, providing one winner. The !Cs might split 3-2, giving you one extra winner. The !S honors might be split (or West might hold both) so the double finesse would give you two winners. Since your minor suit hopes require that BOTH of them work, your best bet is the double !S finesse. [NEXT]\nYou do not need to hold up on the !H because you will be finessing twice into East, and he cannot possibly have more than two !Hs, probably only one. Come to your hand with a !C, play the !SJ and let it ride. East wins the !SQ and plays another !C. Win this one and finesse the !S again. When this finesse works you can return to your hand with a !D and repeat the finesse.\nto see all four hands. [NEXT]\nEven if East held both honors you would STILL have established one !S winner and would have the possibility of a !D finesse. </t>
  </si>
  <si>
    <t>The bidding has gone as shown. Decide what you would say, then click on BID above. [BID 3NT]\nPartner's 1NT overcall shows 15-18 points and guarantees a !S stop. With 11 points and no 4-card !H suit you say 3NT.\nClick NEXT to continue. [NEXT]\nThe contract would be 3NT played by North.\nTo make South the declarer click ROTATE. [ROTATE]\nSouth plays 3NT. West leads the !SK. Do you hold up or not?\nMake a Plan, then click NEXT. [NEXT]\nYou need just one more winner. It could come from a finesse of the !CJ. It could come from a 3-3 !H split. It could come by establishing a fourth card in !Ds.\nMost important for now is the !S lead? Do you hold up? [NEXT]\nYes you should hold up. In fact you might as well hold up twice since you aren't contemplating a throw-in of West. Holding up twice will protect you in the unlikely event that West made his 2!S bid with a 5-card suit. [NEXT]\nBoth the !H possibility and the !C possibility will either work or not, so you can save them for later. Your highest percentage chance is the fourth !D, but here you must be careful. You must try to establish the !Ds without allowing West to get the lead. It is actually pretty easy. Just play a small !D from your hand and when West plays low insert the !DT. East wins the !DJ but cannot harm you with his return.\nWhen the remaining !Ds fall you have established your ninth trick.\nClick for the full deal. [NEXT]\nIf he does that he hands you all four !D tricks!</t>
  </si>
  <si>
    <t>The bidding has gone as shown. Decide what you would say, then click on BID above. [BID 2!S]\nPartner's 2!H bid is a transfer; you respond 2!S. Partner now bids 3!S.  What do you bid? [BID pass]\nPartner's 2!H bid is a transfer; you respond 2!S. Partner now bids 3!S.  What do you bid? \nPartner tells you that he has only invitational strength, but has at least 6 !Ss. The !Ss are fine by you, but with only 15 HCP you decide to pass.\nClick NEXT to continue. [NEXT]\nUhOh. Maybe you should have bid game.\nMake a Plan, then click NEXT. [NEXT]\nIf the !Ss are 2-2 there will be only one loser in that suit. And maybe the !C finesse will work. [NEXT]\nDon't get too optimistic too early. If you play !SA and another !S you could go down. Remember that you only counted one !H loser - that means you MUST ruff a !H in your hand.  [NEXT]\nWin the !D lead and play !HA and another !H before you touch trumps.\nAfter this there is nothing the defense can do to stop you ruffing one !H in your hand.\nClick NEXT to see why this was necessary. [NEXT]\nWest would have taken the second !S, then pulled your last !S. When the !C finesse failed you would make only 8 tricks.</t>
  </si>
  <si>
    <t>The bidding has gone as shown. Decide what you would say, then click on BID above. [BID 2!H]\nWith 12 points and a 5-card Major you transfer partner to that Major. You bid 2!H. Partner bids 2!S. Now what do say next? [BID 3NT]\nWith 12 points and a 5-card Major you transfer partner to that Major. You bid 2!H. Partner bids 2!S. Now what do say next?\nYou must insist on game, but since partner could have a doubleton !S you do so by bidding 3NT to give him the choice.\nHe chooses 3NT by passing.\nClick NEXT to continue. [NEXT]\nThe contract would be 3NT played by North.\nTo make South the declarer click ROTATE. [ROTATE]\nSouth plays 3NT. West leads the !DQ. Do you win the first trick or holdup?\nMake a Plan, then click NEXT. [NEXT]\nA holdup wouldn't hurt you since West would retain the lead. But it probably wouldn't help you much either since you do have 2 stoppers in the suit. You obviously need to establish at least one more winner in !Ss so you won't have to depend on the !HA being with East. Need it be said that !Hs is the suit you are worried about and East is the Danger hand? Let's say you win the first trick with dummy's !DK. [NEXT]\nSuppose you play !SA, then !S K Q. If they split 3-3 you will be soooo happy because you will make at least T tricks. But if East shows out on the third !S you will be pretty happy because you can give up a !S to West and still make at least 9 tricks. But if West shows out on the third !S you could be in deep trouble. You would have to give East the lead to establish an extra !S winner, and he might very well lead through your !HK. [NEXT]\nThere is a great safety play to protect against a 4-2 !S split. Play a low !S from dummy and finesse the !ST. West may win with a doubleton !SJ but you will still make the contract. \nClick NEXT to see what really happens. [NEXT]\nBut visualize the !SJ and !S7 transposed. If you don't make the safety play it is true that the !SJ will fall. BUT, East will still take the fourth !S and when he gets in he will return the !HQ.</t>
  </si>
  <si>
    <t xml:space="preserve">The bidding has gone as shown. Decide what you would say, then click on BID above. [BID 2!S]\nPartner's 2!H is a transfer, so you bid 2!S. Partner now bids 2NT. What do you say? [BID 3NT]\nPartner's 2!H is a transfer, so you bid 2!S. Partner now bids 2NT. What do you say?\nPartner is only inviting, so he must have either 9 or 10 points. And since he chose 2NT as the invitation he must have only 5 !Ss. You will accept the invitation since you have a maximum 1NT opener, and you choose 3NT since you know there is no 8-card !S fit.\nClick NEXT to continue. [NEXT]\nWhen West leads the !H5 you have an immediate decision to make.\nMake a Plan, then click NEXT. [NEXT]\nIt is pretty clear that the 4 additional winners you need will be !Ss. The danger is that when you force out the !SA the defenders might be able to cash 4 !Hs right away. So the immediate decision is whether you take the !HA on the first trick or wait until the second. [NEXT]\nIf West has only 4 !Hs it will make no difference what you do because they will only win 3 !H tricks and you will make your contract. So assume that West has a 5-card suit, which means that East has 2 !Hs. West's suit is definitely NOT !H K Q J 5 2; he would have started with the !HK, not the !H5. So you can be sure that East holds either !H K x, !H Q x or !H J x. So what? [NEXT]\nSo you should play the !HA immediately. If East puts on his small !H then his lone honor will block the suit the next time it is played. But if he unblocks the honor under dummy's !HA then your !H T 9 7 will be promoted into a second stopper.\nto see all four hands. [NEXT]\nPlay the !HA on the first trick and East is hog-tied. If he plays low the suit blocks, if he sacrifices his !HQ then your !H T 9 7 prevents West from running the suit. </t>
  </si>
  <si>
    <t>The bidding has gone as shown. Decide what you would say, then click on BID above. [BID 2NT]\nYou need to find out if partner has 4 !Ss. Using lebensohl the way to do that is to first bid 2NT. Partner bids 2!C, the relay bid. What do say next? [BID 3!H]\nYou need to find out if partner has 4 !Ss. Using lebensohl the way to do that is to first bid 2NT. Partner bids 2!C, the relay bid. What do say next?\nNow you cue-bid 3!H. An immediate cue-bid would have been Stayman, (for the other Major), but the cue-bid following the lebensohl 2NT also promises a stopper in the enemy suit. In any case, partner replies 3!S. Next? [BID 4!S]\nYou need to find out if partner has 4 !Ss. Using lebensohl the way to do that is to first bid 2NT. Partner bids 2!C, the relay bid. What do say next?\nNow you cue-bid 3!H. An immediate cue-bid would have been Stayman, (for the other Major), but the cue-bid following the lebensohl 2NT also promises a stopper in the enemy suit. In any case, partner replies 3!S. Next?\nYou bid 4!S.\nClick NEXT to continue. [NEXT]\nThe contract would be 4!S played by North.\nTo make South the declarer click ROTATE. [ROTATE]\nSouth plays 4!S. West leads the !HK. Do you take the first trick or not?\nMake a Plan, then click NEXT. [NEXT]\nYou should not hold up on the !H for two reasons. First, East might have a singleton. Second, you might not have a !H loser at all (if you can discard both of dummy's !H losers on your !Cs. \nSo win the !HA and start on trumps by playing !SA, then !SK. Uh Oh. East discards a !H on the second !S so you have two !S losers. [NEXT]\nNow you will have to be lucky. Leave the two master trumps undrawn and start running the !Cs. Fortunately East has 4 !Cs and you are able to discard both of dummy's !H losers. Play a !D next and your luck continues when it is West who takes the trick. Since East can't get in to pull your trumps, you cannot be defeated. You play your !D winners and ruff a !H in dummy. East will get his two trumps at the end.\nClick NEXT to see the full deal. [NEXT]\nEast would have taken the two trump tricks, then West would have taken 5 !H tricks and the !DA.</t>
  </si>
  <si>
    <t>The bidding has gone as shown. Decide what you would say, then click on BID above. [BID 3!D]\nWith 17 points and a 6-card suit you are definitely thinking about slam. The way to suggest slam to partner is to jump in a suit, so you bid 3!D.\nPartner says 4!D, bypassing 3NT and agreeing to your suit; what do you bid? [BID 4!H]\nWith 17 points and a 6-card suit you are definitely thinking about slam. The way to suggest slam to partner is to jump in a suit, so you bid 3!D.\nPartner says 4!D, bypassing 3NT and agreeing to your suit; what do you bid?\nTypically you start showing controls, up the line. So you bid 4!H, showing the !HA. Partner then bids 4!S. What do you bid next? [BID 6!D]\nWith 17 points and a 6-card suit you are definitely thinking about slam. The way to suggest slam to partner is to jump in a suit, so you bid 3!D.\nPartner says 4!D, bypassing 3NT and agreeing to your suit; what do you bid?\nTypically you start showing controls, up the line. So you bid 4!H, showing the !HA. Partner then bids 4!S. What do you bid next?\nWhen partner shows first round !S control you know you don't have two quick losers, so you bid 6!D.\nClick NEXT to continue. [NEXT]\nYou win West's opening lead with dummy's !SA.\nMake a Plan, then click NEXT. [NEXT]\nYou only have one too many losers, and you have a very obvious finesse for the !HK. But first you pull trumps in two rounds. Do you take the !H finesse now?  [NEXT]\nNo you don't. In fact you won't need to take it at all, not with that very valuable !SJ in dummy. [NEXT]\nPlay a !C to dummy's !CQ, then ruff the !S7 in your hand. Next play !CK, then another !C to dummy's !CA. Play the !SJ from dummy and discard your !H5. West will win this trick, (from the opening lead you knew he had the !SQ), but he will be end-played. A !S or a !C will give you a ruff/sluff, but a !H will give you a free finesse into your !H A Q. \nClick NEXT to see all four hands. [NEXT]\nSometimes being about 50% of the time on average.\nSo whenever you see your contract depending on a finesse, just look again and see if perhaps an elimination play is available.</t>
  </si>
  <si>
    <t>The bidding has gone as shown. Decide what you would say, then click on BID above. [BID 2NT]\nOver an opponent's Weak 2-bid a 2NT overcall is used to show basically the same as a 1NT opening bid, but promising stopper(s) in their suit.\nPartner bids 3NT.\nClick NEXT to continue. [NEXT]\nAs expected, West leads his partner's !H suit.\nMake a Plan, then click NEXT. [NEXT]\nYou need only one more winner; the best chance will be a 3-2 split in !Cs. But if that doesn't happen you might have to try the finesse in either !Ss or !Ds. The problem is that both finesses go into the East hand. Because of that fact there is no reason to hold up on the first trick so you win the !HA. Then you play the !CA . . . and East discards a !D! [NEXT]\nDon't be sad that the !Cs didn't split, your contract is now guaranteed!Well, guaranteed as long as East has only a 6-card !H suit.\nPlay your !HK, and when West follows suit play your !H7. East wins this trick and he can also win 3 more !H tricks. But when he runs out of !Hs he will be forced to play a !S or a !D because he doesn't have any !Cs. Either one will give you your ninth trick.\nClick NEXT to see the full Deal. [NEXT]\nBut it wouldn't matter, you would still play the same way. As long as you can strip East of any !Cs you can make the throw-in.</t>
  </si>
  <si>
    <t>The bidding has gone as shown. Decide what you would say, then click on BID above. [BID 2!C]\nYou have a bad hand. Bad, bad, bad hand. But you think playing in !Ss, !Hs or !Ds would be better than playing 1NT. Can you get partner to bid one of those suits? Sure, you just say 2!C. Partner says 2!S. Your call. [BID pass]\nYou have a bad hand. Bad, bad, bad hand. But you think playing in !Ss, !Hs or !Ds would be better than playing 1NT. Can you get partner to bid one of those suits? Sure, you just say 2!C. Partner says 2!S. Your call.\nYour dream just came true. So pass and it won't turn into a nightmare.\nClick NEXT to continue. [NEXT]\nThe contract would be 2!S played by North.\nTo make South the declarer click ROTATE. [ROTATE]\nSouth plays 2!S. West leads the !CK.\nMake a Plan, then click NEXT. [NEXT]\nThat is a lot of losers. But it makes the plan that much easier. You will try to make as many of dummy's small trumps as you can, and you will do that by ruffing !Cs.  [NEXT]\nWin the !CA and ruff a !C in dummy. Return to your hand with the !DA and ruff another !C. Back to your hand with the !HA and ruff another !C.\nYou have taken 6 tricks already and cannot be prevented from winning two more trumps.\nClick NEXT to see the full deal. [NEXT]\nLucky for you the defenders didn't see the advantage of playing three rounds of trumps right off the bat.\nIt would be tough for West to come up with a !S lead from !S K 7 3, but it would have been great defense.</t>
  </si>
  <si>
    <t>The bidding has gone as shown. Decide what you would say, then click on BID above. [BID 3NT]\nHolding a 4-card !H suit some bidders would use Stayman. However, when you have 4-3-3-3 distribution there is little chance of ruffing so others prefer not to use Stayman. You take the latter view and bid 3NT with your 11 points.\nClick NEXT to continue. [NEXT]\nThe contract would be 3NT played by North.\nTo make South the declarer click ROTATE. [ROTATE]\nSouth plays 3NT. West leads the !CK and East follows with the !C5.\nDo you hold up? If so, how many times?\nMake a Plan, then click NEXT. [NEXT]\nYour ninth trick will be either the !SJ or the !DQ. In both cases the finesse would be into the West hand so the question of disrupting opponent's communications doesn't arise - East is not going to get the lead.\nNonetheless it is a good idea to hold up - but only once. [NEXT]\nWest then plays the !CQ which you win as East follows. Next you run four !H tricks, ending in dummy. You play dummy's !SK, your sixth trick so far. It is crunch time. Do you now finesse for the !DK or the !SQ? [NEXT]\nThe answer is NO, you do not take either finesse. Instead you play a !C, hoping West must take the trick. And he does. West then cashes two more !C tricks but then he is out of !Cs. Since he is also out of !Hs he is going to have to play either a !S or a !D, either one of which will make you very happy!\nClick for the full deal. [NEXT]\nIf East had not followed to the second !C you might not have been able to use the endplay. Instead you would have run the !Hs, and if West did not discard a !C, you would have to guess as to which finesse to try. With the cards as shown neither would have worked.</t>
  </si>
  <si>
    <t xml:space="preserve">The bidding has gone as shown. Decide what you would say, then click on BID above. [BID 2!S]\nPartner transfers and you naturally respond 2!S. Partner bids the !S game and you pass. \nClick NEXT to continue. [NEXT]\nEast plays the !C8 and your first decision is whether to hold up.\nMake a Plan, then click NEXT. [NEXT]\nYou should certainly hold up. East is the Danger hand here because if East ever gets the lead he can play a !H through your unprotected !HK, possibly giving you two !H losers. If you take the first trick with the !CA you open the door for East to gain entry with the !CK which you know he has. [NEXT]\nNext pull three rounds of trumps. Fortune smiles and they split 3-2. \nNow it's time to play on !Ds. Do you finesse for the !DQ? and if so, which way do you finesse? [NEXT]\nMissing 6 !Ds to the Queen of course you should finesse. And you will finesse through East, of course, because he is the Danger Hand. So play dummy's !DK, then play the !DT and let it ride.\nClick NEXT to see how your Plan turned out. [NEXT]\nAnother time West will hold the !DQ and you will make the contract, but no overtrick. </t>
  </si>
  <si>
    <t>The bidding has gone as shown. Decide what you would say, then click on BID above. [BID 2NT]\nWith 9 points and a balanced hand you go into Invitational Mode. Bid 2NT. Partner will raise to 3NT with a maximum, pass with a minimum. Today he has a middling 16 points, but bids 3NT anyway.\nClick NEXT to continue. [NEXT]\nThe contract would be 3NT played by North.\nTo make South the declarer click ROTATE. [ROTATE]\nSouth plays 3NT. West leads the !H3 and East plays the !HK.\nDo you hold up or not?\nMake a Plan, then click NEXT. [NEXT]\nYou count 3 !D tricks but will need to be careful to get all 3. And obviously your three extra winners will have to be from the !C suit.\nMost important for now, how do you read the !H suit? Do you hold up? [NEXT]\nWest has 4 !Hs because he led the !H3 and you can see the !H2. Therefore you should NOT hold up because they can only win 3 !Hs and the !CK right now. But if you hold up, East might pocket his !H trick and switch to !Ss, where you are just as bad off. [NEXT]\nSo win the !HA and unblock the !D A Q. then play !CJ, expecting to lose the trick. In fact, West takes his !CK.\nWest cashes his 3 !H tricks, then plays a !S. Pounce with dummy's !SA, cash the !DK, then take your 4 !C tricks and the game.\nClick for the full deal. [NEXT]\nNot all finesses should be taken - certainly not this one.\nAnother possibility, playing !CA first, should also be rejected. On the rare day where the !CK fell singleton you might be happy, but on the more frequent days where a defender held !C K x x and took the third !C trick you'd feel like a complete fool. Rightly so.</t>
  </si>
  <si>
    <t xml:space="preserve">The bidding has gone as shown. Decide what you would say, then click on BID above. [BID 1NT]\nA takeout double would not be a terrible bid. But if you don't overcall 1NT right now it will be hard to later convince partner that you have 17 points balanced. So you bite the bullet and say 1NT. Partner now bids 2NT. What do you say? [BID 3NT]\nA takeout double would not be a terrible bid. But if you don't overcall 1NT right now it will be hard to later convince partner that you have 17 points balanced. So you bite the bullet and say 1NT. Partner now bids 2NT. What do you say?\nThere is no point bidding !Hs; you are absolutely sure that partner does not have four of them. He has told you to bid 3NT with a maximum so you bid 3NT.\nClick NEXT to continue. [NEXT]\nOf course West leads his partner's suit.\nMake a Plan, then click NEXT. [NEXT]\nWhen the going gets tough, the tough better figure out a good plan!Although you MIGHT manage to get an extra trick in !Hs or !Cs, you can see that your only real chance is to find a distribution that will give you 4 !D tricks. With that in mind, where do you win the first trick? [NEXT]\nWithout thinking it through you might decide to save that entry to dummy and win the first trick in your hand. But to get the 4 !D tricks you need you are going to have to make them play their !DA WITHOUT using one of your two honors. That means the !DA must be doubleton, AND you must lead through it. And EAST is the one most likely to hold !D A x. [NEXT]\nYou win dummy's !SK and play a low !D. When East follows with the !D3 you play your !DQ which wins.\nThen play a low !D from your hand, and DUCK IN DUMMY. East plays the !DA on this trick and you are now home-free!\nClick NEXT to see all four hands. [NEXT]\nSometimes you must try to visualize some possible distribution of the defender's cards which will allow you to make your bid and then just go ahead and play for that distribution. </t>
  </si>
  <si>
    <t>The bidding has gone as shown. Decide what you would say, then click on BID above. [BID 2!H]\nWith two 5-card Major suits you can transfer to either one first. A good system is to use the "weaker" transfer to show an invitational hand, the "stronger" to show a forcing to game hand.\nSo you bid 2!H and partner replies 2!S. What next? [BID 3!H]\nWith two 5-card Major suits you can transfer to either one first. A good system is to use the "weaker" transfer to show an invitational hand, the "stronger" to show a forcing to game hand.\nSo you bid 2!H and partner replies 2!S. What next?\nPartner now knows you have 5 !Ss, so you now bid 3!H which lets him know you have 5 of that suit also. Partner chooses the !H game. [NEXT]\nEast wins the first trick with the !HA and returns the !H4.\nMake a Plan, then click NEXT. [NEXT]\nYou are surely going to lose the two red Aces, so you must keep the !S losers to 1. A possible Plan is to pull the last trump and trust the !Ss to split 3-3. Good Plan?  [NEXT]\nStinking Plan. The chance of a 3-3 !S split is 36%, just a little over 1 in 3. A much better idea is to leave that trump out for a while longer, take your !S A K, and ruff one !S with dummy's last !H. Then what? [NEXT]\nBe careful, you are still in danger. You need to pull that last trump but playing !CA and a ruff at this point could result in you losing trump control. First you need to establish a !D trick, so play the !DK. [NEXT]\nEast wins the !DA but he can't hurt you. Suppose he plays another !D. You win in dummy, ruff a !D back to your hand, and pull West's last trump. Then play a !S to East's !SQ. Your fifth !S is now established and you still have a trump to get to your hand with.\nClick NEXT to see all four hands. [NEXT]\nYou must then pull West's last trump, leaving you with only one trump. \nWhen you give up the !S to East he could play a !C, forcing you to use your last trump, and although you could take your !S winner you wouldn't have the !D trick established. Not an easy hand.</t>
  </si>
  <si>
    <t>The bidding has gone as shown. Decide what you would say, then click on BID above. [BID pass]\nHere is the question. Is 2!S a better contract than 1NT? If so, you should transfer partner, then pass. If not, you should just pass now. With just a 5-card suit, and with no singleton, pass is probably better.\nClick NEXT to continue. [NEXT]\nThe contract would be 1NT played by North.\nTo make South the declarer click ROTATE. [ROTATE]\nSouth plays 1NT. West leads the !HJ and East plays the !HQ.\nDo you hold up or not?\nMake a Plan, then click NEXT. [NEXT]\nOutside !Ss you have 6 combined cards in each suit, so you must assume that you aren't any worse off in !Hs than in one of the minors. And, in !Hs you have 2 stops. So don't hold up.\nYou need 2 additional !S winners, but dummy has but one entry. So? [NEXT]\nSo you must duck twice. Win the !HK and play a low !S from each hand. A defender will win and probably continue !Hs.\nWin the !HA and play another low !S from each hand. West wins and cashes 3 !Hs. He then plays the !CQ. [NEXT]\nYou win the !CA and take the !DA and the 3 good !Ss in dummy. The 4 high cards from your hand plus the 3 !S tricks from dummy add up to 7. Hallelujah.\nClick for the full deal. [NEXT]\nBut since they may be right you need to be on the lookout for ducking plays because one entry in dummy may be all you are going to have.</t>
  </si>
  <si>
    <t>The bidding has gone as shown. Decide what you would say, then click on BID above. [BID pass]\nIt is good to be a little bold with your overcalls. But with a suit this tattered and only two outside Queens this is not good enough for a 2-level overcall. So you pass. Then you hear partner say 1NT. What do you bid now? [BID 2NT]\nIt is good to be a little bold with your overcalls. But with a suit this tattered and only two outside Queens this is not good enough for a 2-level overcall. So you pass. Then you hear partner say 1NT. What do you bid now?\nA 1NT overcall shows 15-18 points and a stopper(s) in their suit. With 9 points you invite with 2NT and partner bids the game.\nClick NEXT to continue. [NEXT]\nThe contract would be 3NT played by North.\nTo make South the declarer click ROTATE. [ROTATE]\nSouth plays 3NT. West leads the !SK. Do you hold up twice? Or just once? Or not at all?\nMake a Plan, then click NEXT. [NEXT]\nYou need to find one winner and it seems that it must come from one of dummy's red Queens. You are certain that West has both red Kings for his opening bid, (you and dummy have 26 HCP between you so that only leaves 14). But you also know that West has at least 5 !Ss, so if you lead toward a red Queen West will grab his red King plus 4 !S tricks.\nDoes that resolve the holdup question for you? [NEXT]\nYes. You hold up ONCE, and take the !SA at trick 2. Next you play !C K Q J to strip West of that suit. Then play the !ST to throw West into the lead.\nHe can take his other 3 !S winners, but after that he must lead a red card. Of course you confidently put up dummy's Queen which will be your ninth trick.\nClick NEXT to see the full deal. [NEXT]\nHere you couldn't afford to hold up twice because then you would not have a throw in card left to put West on lead. \nBut you had to hold up on the first trick to make sure East couldn't gain entry in the suit.\nBy the way, if West had a 6-card suit this plan wouldn't work. But then, no other plan would either.</t>
  </si>
  <si>
    <t>The bidding has gone as shown. Decide what you would say, then click on BID above. [BID 3!H]\nWhen you have 4 cards in both Majors you respond 2!H to a Stayman request. Partner now bids 3NT.  What do you bid? [BID 4!S]\nWhen you have 4 cards in both Majors you respond 2!H to a Stayman request. Partner now bids 3NT.  What do you bid? \nPartner denies having 4 !Hs so he must have 4 !Ss (or he would not have used Stayman). You correct the contract to4!S.\nClick NEXT to continue. [NEXT]\nEast grabs the opening lead with the !HA and plays the !DT.\nMake a Plan, then click NEXT. [NEXT]\nThe !S, !H and !C losers are inevitable so you'd better not lose a !D. Even though East has returned a !D it is still possible that he holds the !DK so the finesse has a chance of working. Let's say a 50% chance. Do you take it? [NEXT]\nNo, of course not. Not when you have a play that offers almost a T0% chance. Win the !DA, play !SK, !SA, then !H K Q, discarding dummy's 2 !D losers.  [NEXT]\nWith one master trump still out you start on the !Cs, playing first the !CK, then overtake the !CJ with dummy's !CQ. The defense is welcome to take their !CA whenever they want, and they are also welcome to their trump trick. You are so gracious because you have your ten tricks!\nClick NEXT to see the complete Deal. [NEXT]\nBut the other 50% of the time West will have the !DK. On those Deals you get your just reward.</t>
  </si>
  <si>
    <t>The bidding has gone as shown. Decide what you would say, then click on BID above. [BID 2NT]\nYou do have 9 points, of a sort anyway. Hoping your !C suit will be of use, you invite with 2NT. Partner says 3NT.\nClick NEXT to continue. [NEXT]\nThe contract would be 3NT played by North.\nTo make South the declarer click ROTATE. [ROTATE]\nSouth plays 3NT. West leads the !SQ, East following with the !S2. Do you hold up or not?\nMake a Plan, then click NEXT. [NEXT]\nNo, don't hold up. At least you have !Ss stopped twice, your other suits are stopped only once.\nRealizing that your only hope is for a bunch of !C tricks you win the !SK and play the !CQ. West covers with the !CK. What do you do? [NEXT]\nIf you win with dummy's !CA, and if the !Cs split 2-2, you can win 7 !C tricks and 4 other high cards. Wow! \nBut if it turns out that the !CK was singleton you will win just TWO !C tricks because dummy has no other entries. [NEXT]\nSo if you feel like gambling, go up with the !CA. But if you like the idea of a guaranteed contract let West hold the !CK, and you make sure of the six other !Cs.\nClick for the full deal. [NEXT]\nThe play went exactly as shown above. When her LHO played the !CK our declarer ducked in dummy and made the contract.</t>
  </si>
  <si>
    <t xml:space="preserve">The bidding has gone as shown. Decide what you would say, then click on BID above. [BID 2!C]\nIt is tempting to just bid 3NT and hope the !Ds come in. But not when you have a 4-card Major suit. Instead you bid a Stayman 2!C. Partner says 2!S; what do you bid next? [BID 4!S]\nIt is tempting to just bid 3NT and hope the !Ds come in. But not when you have a 4-card Major suit. Instead you bid a Stayman 2!C. Partner says 2!S; what do you bid next?\nWell, he has 4 !Ss. That's why you used Stayman so you bid 4!S.\nClick NEXT to continue. [NEXT]\nThe contract would be 4!S played by North.\nTo make South the declarer click ROTATE. [ROTATE]\nSouth plays 4!S. West leads the !CK. Seeing T top tricks sort of makes you wish you had just bid 3NT.\nMake a Plan, then click NEXT. [NEXT]\nMissing 5 !Ss, the most likely split is 3-2, (68% of the time). You win the !CA and play a small !S toward dummy. West puts on the !SQ which you take with dummy's !SA, East following with the !S6.\nDo you play !Ss again? or not? [NEXT]\nNot. With both defenders following suit, the possibility of 4 !S losers is gone so you can lose at most 3. But that !SQ from West is ominous. If you play another !S and they do split 3-2 you will make 11 tricks, losing only 2 trumps. But if East has 3 !Ss left he will win the trick, pull all the rest of the trumps, and lead a !C to West.\nThe guaranteed way to make the contract is to play no more !Ss, but to start playing !D winners. The defenders can make their 3 trump tricks but you maintain control of the hand.\nClick NEXT to see the full deal. [NEXT]\nBut with a different distribution, (3-2), playing the second trump would have been great. \nConsidering probabilities it looks like this. If you play the second trump you will make 2 overtricks about 70% of the time, but you will go down 4 about 30% of the time.\nIf you stop with the !Ss and start running !Ds you will make your contract T0% of the time but will never make an overtrick. </t>
  </si>
  <si>
    <t>The bidding has gone as shown. Decide what you would say, then click on BID above. [BID 2!C]\nYes, you have a 6-card !H suit. But you also have 4 !Ss, so you start with a Stayman 2!C.\nPartner says 2!D; what do you bid? [BID 4!H]\nYes, you have a 6-card !H suit. But you also have 4 !Ss, so you start with a Stayman 2!C.\nPartner says 2!D; what do you bid?\nOK, no 4-4 !S fit. But partner has at least 2!H so you know you have an 8-card (or better) fit there. With 10 points you have to decide whether to invite or insist, and you like the looks of this hand so you bid 4!H.\nClick NEXT to continue. [NEXT]\nYou play low from dummy and West continues with !CT, then !C9 which you ruff.\nMake a Plan, then click NEXT. [NEXT]\nYou don't expect a trump loser, and obviously you cannot afford to have one.\nSo after ruffing the third !C you play !HA, then !HQ. Aargh! West discards a !D on the second trump. [NEXT]\nEast has left the !H J 9 while you have the !H Q T 8. If only dummy had another !H you could finesse East's !HJ, but, alas, dummy has none. Can you see another way to accomplish the finesse? [NEXT]\nIf you could manage to be in dummy after trick 11, and have nothing in your hand but the !H Q T, while East had nothing in his hand but the !H J 9 you would have him. But to accomplish this you must use up your !H8 beforehand.\nYou enter dummy with a !D, then play a small !D and ruff with your !H8. Then play your !SK. West wins this and assume he plays another !S.  [NEXT]\nWin the !S in dummy, then play !DK, and the other !S winner. If East has to follow to all these then you will have accomplished your objective; East will be down to !H J 9 and will have to ruff trick 12 with one of them - which you will over-ruff.\nClick for the full layout. [NEXT]\nWhen you played a third !D to ruff with your !H8, East COULD have ruffed this. If he had, it would have handed you your contract since you could over-ruff and take care of your trump problem immediately.\nBy the way, ruffing a card to purposely shorten your trump holding is called a Trump Coup.</t>
  </si>
  <si>
    <t>The bidding has gone as shown. Decide what you would say, then click on BID above. [BID 3NT]\nPartner's cue-bid is the lebensohl version of Stayman, in this case promising 4 !Hs. Since it is an immediate cue-bid it denies a !S stopper.\nYou are forced to bid and you don't have 4 !Hs. \nBut you DO have a !S stopper so you decide bid 3NT.\nClick NEXT to continue. [NEXT]\nYou hold up your !SA until the third round; West started with 6 !Ss.\nMake a Plan, then click NEXT. [NEXT]\nYou need just one more winner. It cannot come from either !Cs or !Ss. Unless a defender foolishly discards a !H it can't come from that suit. Which means you have to win a !D trick.\nSo after winning the !SA, you play a !C to dummy's !CK, then lead a small !D toward your hand and play . . . what? [NEXT]\nAt first this looks like the classic King / Jack guess situation where you try to figure out if West is more likely to have the Ace or the Queen.\nBut it isn't like that at all. If West has the !DA then he will take it no matter which !D you play, and will defeat you with 1 !D and 5 !S tricks. Your ONLY chance to make this contract is for East to hold the !DA. So you play the !DK, then you . . .\n. . . click NEXT to see if you make the contract or not. [NEXT]\nSmart you, if you had played the !DJ you'd be down 2.</t>
  </si>
  <si>
    <t>The bidding has gone as shown. Decide what you would say, then click on BID above. [BID 2!H]\nYou have an invitational strength hand with a 6-card Major suit. It's a no-brainer; you transfer with a 2!H bid. Partner says 2!S; what do you bid next? [BID 3!S]\nYou have an invitational strength hand with a 6-card Major suit. It's a no-brainer; you transfer with a 2!H bid. Partner says 2!S; what do you bid next?\nRepeat: You have an invitational strength hand with a 6-card Major suit. So you invite with 3!Ss. Partner accepts with 4!S.\nClick NEXT to continue. [NEXT]\nThe contract would be 4!S played by North.\nTo make South the declarer click ROTATE. [ROTATE]\nSouth plays 4!S. West leads the !HQ. Of course you take the !HA.\nMake a Plan, then click NEXT. [NEXT]\nMissing 5 !Ss, the most likely split is 3-2, (68% of the time). You win the !HA then play !SK and !SA, both defenders following to both leads but the !SQ is still out there.\nDo you play !Ss again or not? [NEXT]\nUsually it is a good idea to leave a master trump un-pulled and go about your business winning tricks in other suits. The idea is to force them to ruff without using any more of your trumps. But that is only "usually". Here your big source of winners is going to be the !C suit - and there are zero outside entries to it. Suppose you do not force out the !SQ, but start playing !C winners. A defender might ruff the third !C and you would be doomed.\nSo play one more !S and they are doomed.\nClick NEXT to see the full deal. [NEXT]\nAlmost always the answer is "not to pull". \nThe big exception is when you have a running suit in one hand but with no outside entries to it. A hand exactly like this one.</t>
  </si>
  <si>
    <t>The bidding has gone as shown. Decide what you would say, then click on BID above. [BID 3!D]\nYou know you may be in slam territory, but first you need to establish trumps. So you bid 3!D as a transfer and almost faint when partner jumps to 4!H, showing a super-accept. Now what do you bid? [BID 4NT]\nYou know you may be in slam territory, but first you need to establish trumps. So you bid 3!D as a transfer and almost faint when partner jumps to 4!H, showing a super-accept. Now what do you bid?\nCheck for Aces with Blackwood, partner replies 5!S. What next? [BID 6!H]\nYou know you may be in slam territory, but first you need to establish trumps. So you bid 3!D as a transfer and almost faint when partner jumps to 4!H, showing a super-accept. Now what do you bid?\nCheck for Aces with Blackwood, partner replies 5!S. What next?\nPartner shows three Aces. You can't consider a Grand Slam, so bid 6!H.\nClick NEXT to continue. [NEXT]\nThe contract would be 6!H played by North.\nTo make South the declarer click ROTATE. [ROTATE]\nSouth plays 6!H. West leads the !D8, on which East plays the !D9. You win the !DK.\nMake a Plan, then click NEXT. [NEXT]\nIf you look just at the North and South hands you would think this was a pretty easy slam to make. Pull trumps and play three rounds of !Ds, and as long as the !Ds split 3-2 you make twelve tricks. But when you consider the !D8 opening lead you realize that it won't happen. The missing !Ds are Q J T 9 and 8. The ONLY combination from which West would lead the !D8 is when he has a singleton. So the !Ds won't be splitting and you need a different plan. [NEXT]\nYou need to get a !D discard somewhere, and dummy's third !S will take care of one of YOUR !D losers. But then to establish YOUR hand you are going to have to ruff all 3 !C losers. [NEXT]\nPlay the !CA and ruff a !C. Enter your hand with the !HT and ruff another !C high. Back to your hand with the !HJ and ruff another !C high. Dummy is out of trumps but there is still one more in a defender's hand. So come to your hand with the !SQ and pull the last trump, discarding a !D from dummy.\nWith all the trumps pulled cash dummy's 2 !Ss and your !DA, then give up a !D at the last trick.\nClick NEXT to see the full deal. [NEXT]\nHowever it's a "role reversal", you pulled trumps with the short-trump hand and took three ruffs in the long-trump hand.\nBut call it whatever you like, that's the way to make this Deal.</t>
  </si>
  <si>
    <t>The bidding has gone as shown. Decide what you would say, then click on BID above. [BID 4!C]\nYou have 16 points and partner has 20-21. If you bid 7NT right now just because it is something you always wanted to do, then I don't blame you. But if you're cautious you'll use Gerber 4!C. Partner bids 4!S;  what do you bid next? [BID 7NT]\nYou have 16 points and partner has 20-21. If you bid 7NT right now just because it is something you always wanted to do, then I don't blame you. But if you're cautious you'll use Gerber 4!C. Partner bids 4!S;  what do you bid next?\nOK, you have all the Aces. You are missing 4 points at most, possibly a King and a Jack, or two Queens. You could continue with Gerber and find out about the Kings, or you could pick between 6NT and 7NT right now. You go for the gusto with 7NT!\nClick NEXT to continue. [NEXT]\nThe contract would be 7NT played by North.\nTo make South the declarer click ROTATE. [ROTATE]\nSouth plays 7NT. West leads the !ST. Do you play the !SA or a low card?.\nMake a Plan, then click NEXT. [NEXT]\nIf West has led from !S K T 9 x, then all you have to do to make this contract is play a low card from dummy. But a decent defender would not make such a risky lead against a 7NT contract, so it is probable that East has the !SK. You rise with the !SA.\nYou hope the !Ds will split 3-3, but if they don't you still have the possibility of squeezing East if he holds 4 !Ds along with the !SK you have assigned to him. [NEXT]\nIf it comes to a squeeze it is important to take your tricks in the correct order. First take 4 !C tricks, discarding the !SJ from your hand. You note that East discards a small !S on the fourth !C.\nNext take 4 !H winners, discarding dummy's useless !S6 and keeping all 4 !Ds. On the fourth !H East must come down to a 4-card holding; he must either throw his !SK, (you are happy) or he can throw one of his !Ds, (you are happy). \nClick NEXT to see what a great squeezer you are. [NEXT]\nThat means you didn't have to do anything special, just play your winners in the right order and keep your eyes open to see if the !SK gets discarded. \nOf course if the !Ds were breaking 3-3 all the time you haven't lost anything by playing for the squeeze.</t>
  </si>
  <si>
    <t>The bidding has gone as shown. Decide what you would say, then click on BID above. [BID 2!S]\nPartner's bid is a transfer asking you to bid 2!S, so you do. Partner now bids 3!H;  what do you bid next? [BID 4!H]\nPartner's bid is a transfer asking you to bid 2!S, so you do. Partner now bids 3!H;  what do you bid next?\nPartner is showing 5-5 in the Majors, with at least invitational strength. It's a close thing, but you decide to accept the invitation and bid 4!H.\nClick NEXT to continue. [NEXT]\nThe contract would be 4!H played by North.\nTo make South the declarer click ROTATE. [ROTATE]\nSouth plays 4!H. West leads the !CJ. You play the !CQ. East wins with the !CA and plays the !HA then the !H3.\nMake a Plan, then click NEXT. [NEXT]\nEast trump play was good defense; it has prevented you from ruffing 2 !Ss in dummy. Even so your best plan will be to establish the !S suit.\nSo you next play !SK, !SA, then ruff a !S with dummy's !HQ. West does not follow to the third !S. [NEXT]\nNext play !DA and get to your hand by ruffing a !D. Pull the last trump, then give up a !S to East. Win his return, (by ruffing if necessary) and take your established !S winner and dummy's !CK. \nClick for the complete Deal. [NEXT]\nIt would have done you no good at all.\nIf it worked, all you could do would be to discard your fifth !S; but that was the !S that turned out to be a winner! \nIt was the fourth !S that was a loser, and you couldn't get rid of that one.</t>
  </si>
  <si>
    <t>The bidding has gone as shown. Decide what you would say, then click on BID above. [BID 2!C]\nWith 10 points and two 4-card Majors you bid 2!C Stayman. Partner says 2!H;  what do you bid next? [BID 4!H]\nWith 10 points and two 4-card Majors you bid 2!C Stayman. Partner says 2!H;  what do you bid next?\nNow you add a point for your doubleton, get to 11 points, and bid 4!H.\nClick NEXT to continue. [NEXT]\nThe contract would be 4!H played by North.\nTo make South the declarer click ROTATE. [ROTATE]\nSouth plays 4!H. West leads the !DQ. Win the !DQ in either hand. Lets say you win with your !DA.\nMake a Plan, then click NEXT. [NEXT]\n*Don't get overconfident with this loser list. It assumes that trumps break 3-2, (if they don't you cannot make it), and also assumes you will be able to cross-ruff 4 small black cards.\nCross-ruffing those 4 losers could be a problem. You can't afford to get over-ruffed so it would be nice if you could pull some trumps before you start the cross-ruff. But you must make sure that only two rounds of trumps get pulled, otherwise you won't have the trumps for the cross-ruff. [NEXT]\nIt is actually simple to make sure exactly two rounds of trumps are drawn. At trick 2 just duck a !H in each hand. An opponent will win this, but you can take the next trick, (probably a !D), and then pull a second round of trumps with your !HA. Then leave the trumps alone and play your two black A K's, then start cross-ruffing with your 4 tiny trumps. The defender with the master trump can over-ruff when he can, and can even cash a !D. But that's all he can do so you will make your game. \nClick for the complete Deal. [NEXT]\nEast would have won the second one, and if he had then continued !Ds you would have made the contract.  \nBut if he was a good enough defender to pull a THIRD round of trumps, getting 2 for the price of 1 value, you would have been defeated.</t>
  </si>
  <si>
    <t>You dealt this hand. Decide what you would bid, then click on BID above. [BID 2!C]\n\nWith 24 points you open 2!C. Partner responds 2!H. What do you bid next? [BID 3!H]\n\nPartner has 8+ points and a good 5-card !H suit. Your hand has revalued to 25 points. You are forced to game but you don't want to bid it yet since you have slam in mind. So you temporize by showing your !H support. Partner bids 4!H. What do say? [BID 4NT]\n\nYou bid 4NT, asking for Aces. Partner replies 5!D. What now? [BID 6!H]\nYou now say 6!H and lay down a great dummy.</t>
  </si>
  <si>
    <t>North's 3!S bid is a limit raise showing T-12 points and good trump support. South is to play 6!S. West leads the !HQ.\nMake a Plan, then click NEXT. [NEXT]\nWith one certain !H loser you cannot afford to lose a !D also. You could guess which way to finesse and be correct half of the time. But an elimination play will work ALL of the time.\nWin the first trick and play !SA, !SK. Trumps split 2-1.\nClick NEXT to see the result of these plays. [NEXT]\nNext play three rounds of !Cs to eliminate that suit from both your and dummy's hand.\nClick NEXT. [NEXT]\nWith all the eliminations completed you are ready for the throw-in. Lead a !H from either hand. One of the defenders will win, (you don't care which), and will be end-played.\nClick NEXT. [NEXT]\nThe defender who won the last trick cannot lead a trump because he has none. If he leads a !H or a !C you will get a ruff-sluff, ruffing in one hand while discarding a !D loser from the other. If he leads a !D you will get the free finesse you were hoping for all along.\nClick NEXT to see all the hands. [NEXT]\nWith an elimination play you make it no matter who holds the Queen.</t>
  </si>
  <si>
    <t xml:space="preserve">South is to play 4!S. West leads the !HQ.\nMake a Plan, then click NEXT. [NEXT]\nThis should remind you a lot of Deal 1. This time you have 1 !H loser and 3 !D losers. If you can force the opponents to lead !Ds you can make a trick with the !DQ or !DJ, avoiding one of those losers.\nWin the first trick and play !SA, !SK. Trumps split 2-1.\nClick NEXT. [NEXT]\nNext play three rounds of !Cs to eliminate that suit from you and dummy.\nClick NEXT. [NEXT]\nThe eliminations are complete and it is time for the throw-in. Play the small !H from whichever hand you are in. This will be taken by one of the defenders.\nClick NEXT. [NEXT]\nNo matter which defender wins the !H he is end-played. A !H or a !C will give you a ruff-sluff, but if he leads a !D you cannot be prevented from establishing either your !DQ or !DJ as a winner.\nClick to see the full deal. [NEXT]\nOnly by forcing them to start the !Ds can you take a trick in the suit. </t>
  </si>
  <si>
    <t xml:space="preserve">South is to play 6!S. West leads the !HQ.\nMake a Plan, then click NEXT. [NEXT]\nThis is another follow-up to Deal 1. But this time you are missing both the !DQ and !DJ. In this case an Elimination play doesn't give you a guarantee, it just improves your odds.\nWin the first trick and play !SA, !SK. Trumps split 2-1.\nClick NEXT. [NEXT]\nPlay three rounds of !Cs to eliminate the suit from you and dummy.\nClick NEXT. [NEXT]\nNow execute the throw-in by leading a !H from either hand.\nClick NEXT. [NEXT]\nThe defender who gets thrown in cannot play a !H or a !C without handing you the contract by way of a ruff-and-sluff. So he must lead a !D. Suppose it is West who leads the !D. You play low in dummy and East must play either the !DQ or !DJ to keep you from getting a cheap trick with your !D9. So you take East's honor with your !DA and then finesse West for the other honor. As long as the !DQ and !DJ are in different hands the elimination play will succeed.\nClick NEXT to see the full deal. [NEXT]\nBy forcing them to start the !Ds you make three tricks when the two outstanding honors are divided. </t>
  </si>
  <si>
    <t xml:space="preserve">South is to play 4!H. West leads the !DJ.\nMake a Plan, then click NEXT. [NEXT]\nWin the !DK, then pull trumps, it takes two rounds.\nClick NEXT. [NEXT]\nNext you eliminate the !Ds by playing !DA then ruffing the !D8.\nClick NEXT. [NEXT]\nExecute the throw-in by leading a !S.\nClick NEXT. [NEXT]\nThe defense is in with a !S and they are welcome to take two more !Ss. But then they will to have to play a !S or a !D, giving you a ruff-sluff, or else lead a !C which finds the !CQ for you.\nClick NEXT to see the full deal. [NEXT]\nHere you were lucky the defense didn't start by taking their three !Ss. If they had, you would not have been able to pull off the throw-in, and would have had to try your luck with  guessing who had the !CQ. </t>
  </si>
  <si>
    <t>South is to play 4!S. West leads the !DJ, covered by the !DQ and !DA. East returns a !D to the !DK.  \nMake a Plan, then click NEXT. [NEXT]\nYou still have two losers in the !H suit, so the question is which way you plan to finesse the !Cs. And of course the answer is that you don't plan to finesse them at all!\nPull trumps with the !SA, then !SK. Next ruff dummy's last !D.\nClick NEXT. [NEXT]\nNow exit with a !H. The defenders win this and take another !H trick, leaving this position.\nClick NEXT. [NEXT]\nThey must now break the !C suit for you or give you a ruff-sluff. Of course you would ruff in dummy and discard a !C from the 3-card holding in your hand.\nClick to see all four hands. [NEXT]\nIf West is the one who has to play a !C you need to insert the !CT or !CJ from dummy.\nIn either case you will no longer have a !C loser.</t>
  </si>
  <si>
    <t>North decides a limit raise is better than just jumping to game. South has heard enough and bids the slam. \nSouth is to play 6!S. West leads the !DQ.\nMake a Plan, then click NEXT. [NEXT]\nSo you win the !DK and play a !S to your !SK. When West discards a !D your second thought is probably that you MUST guess the !CQ just to make twelve tricks.\nHopefully your third thought is that if you use an elimination play you won't have to guess.\nClick NEXT. [NEXT]\nPlay your !SA, leaving East with the master !SQ. Then eliminate !Ds by playing !DA and ruffing a !D in dummy.\nClick NEXT. [NEXT]\nNow eliminate !Hs by playing !HA, !HK, and ruffing a !H.\nClick NEXT. [NEXT]\nYou are ready for the throw-in. Play a !S to East's !SQ.\nClick NEXT. [NEXT]\nEast has just taken the defender's first trick. First and only. Because if he now plays a red card you will ruff in one hand and discard a losing !C from the other. And if he plays a !C you will no longer have a !C loser.\nClick NEXT to see the full deal. [NEXT]\nHere it took two ruffs, one in each hand.</t>
  </si>
  <si>
    <t>North first transfers you to !Hs, then gives you a choice of which game to play.  Knowing you have an 9-card trump fit, you choose 4!H. \nSouth is to play 4!H. The defenders start with !SK, !SQ, !SA.\nMake a Plan, then click NEXT. [NEXT]\nRuff the !SA with dummy's !HT and pull trumps (three rounds).\nClick NEXT. [NEXT]\nEliminate !Ds by playing !DK, !DA, !DJ. If you are REALLY lucky the !DQ will fall doubleton, but more than likely a defender will win the third !D. He won't be happy about it, though.\nClick NEXT. [NEXT]\nWhichever defender wins the !DQ is end-played. If he plays a !D or a !S you will ruff in one hand and discard a !C loser from the other. But if he leads a !C instead you no longer have a !C loser.\nClickfor the complete deal. [NEXT]\nHowever, it also guarantees that you will not make an overtrick.\nIf you try the two finesses instead you MIGHT make an overtrick, but you also might go down 1.\nDecide for yourself!</t>
  </si>
  <si>
    <t>You naturally respond 2!D to North's strong 2!C opener. Before you know it you are playing a slam - with your mighty 2-point hand!South plays 6!D. West leads the !SQ.\nMake a Plan, then click NEXT. [NEXT]\nWin the !SA, play the !D4 to the !DT, and ruff a !S with the !DQ. Both opponents followed to the trump. \nClick NEXT. [NEXT]\nPlay the !D7 to the !DJ and ruff the last !S with the !DK.\nClick NEXT. [NEXT]\nHaving eliminated the !Ds and !Ss, now remove the !Hs. Play !HA, !HK, and ruff a !H. \nClick NEXT. [NEXT]\nAt last it is time to play !Cs. Lead a !C from your hand and play dummy's !C9 if West plays low. East will win the trick but will be end-played, forced to either play a !C back to dummy's !C A Q, or give you a ruff-sluff. \nIf West puts on either the !CT or !CJ you play dummy's !CQ. If East can win with the !CK he will once again be end-played, forced to either play a !C back to dummy's !CA 9, or give you a ruff-sluff.\nClick for the full deal. [NEXT]\nAs you see, A Q 9 actually works just as well.</t>
  </si>
  <si>
    <t>South is to play 4!H. West leads the !DQ.  \nMake a Plan, then click NEXT. [NEXT]\nThere is no reason to hold up so take your !DA and pull trumps, East showing up with three of them.\nClick NEXT. [NEXT]\nNow eliminate !Cs by playing !CA, !CK, and ruffing a !C.\nClick NEXT. [NEXT]\nThe stage is now set for the throw-in. Be SURE to lead a !D for the throw-in, not a !S.\nClick NEXT. [NEXT]\nThe defense will win the !D and can then take another !D trick if they like. But then they will have to play a !S (or give you a ruff-sluff). And as long as they start the !Ss you are assured that you will lose only one !S trick, the !SA.\nClickfor the complete deal. [NEXT]\nIf he leads the !SA it sets up both the !SK and !SQ so you only have one !S loser. If he leads low you also play low from dummy and East must play the !SJ to prevent you getting a trick with the !ST. Again you only lose one !S.\nIf East makes the first play by leading a low !S you play low from your hand. West must go up with the !SA to stop you from getting a trick with dummy's !S9. Then your !SK and !SQ will win two tricks.</t>
  </si>
  <si>
    <t>North's 2!H bid showed a hand with limit raise or better in !Ds. South doesn't bother with Blackwood since he already knows about the Aces. He just bids the slam. South plays 6!D. West leads the !HK, won by you with the !HA.\nMake a Plan, then click NEXT. [NEXT]\nThe bad news is that you have two losers in !Cs. The good news is that missing the !C K Q you could try two finesses. The bad news is that West overcalled, so he probably has both honors. The best news of all is that you know how to pull off an elimination play!. Play a trump to dummy's !DK (West discards a !H) and ruff the !H5.\nClick NEXT. [NEXT]\nPull the outstanding trump with the !DA, then play !SA, !SK and ruff a !S.\nClick NEXT. [NEXT]\nYou want to play the first !C from dummy, so enter dummy with a trump.\nClick NEXT. [NEXT]\nPlay the !CT from dummy and let it ride if East does not produce the !CQ or !CK. West will win with one of the honors but will have to return another !C or give you a ruff-sluff.\nClickfor the full deal. [NEXT]\nIn this case though, West's overcall means all things are not equal, so your chances are lower than 75%.\nBut never mind the percentages for a finesse, the end-play was a sure thing.</t>
  </si>
  <si>
    <t>North's cue-bid shows a limit raise or better (11 points) in !Cs. South is to play 5!C. West leads the !SQ, East takes the !SA and returns the !S6 to your !SK.  \nMake a Plan, then click NEXT. [NEXT]\nAfter winning the !SK immediately play the !CA.\nClick NEXT. [NEXT]\nIt would have been nice to see the !CK fall, but it didn't. So play a small !D to dummy's !DA and play the !S9, ruffing in your hand.\nClick NEXT. [NEXT]\nEliminate the !Ds by playing !DK, then ruffing your last !D in dummy.\nClick NEXT. [NEXT]\nYou have done all the eliminating, time to throw in somebody. Play a !C.\nClick NEXT. [NEXT]\nWhichever defender had the !CK is now on lead, but wishes he wasn't. If he plays a !H  you get a free finesse. If he plays anything else you get a ruff-sluff.\nClickfor the complete deal. [NEXT]\nYou would then have been forced to rely on the !H finesse, and with West being the defender who showed some strength, you would likely have finessed through him.\nAbout the only way the elimination/throw-in could fail is if the !Cs split 3-0. Then, if you play Ace and another the defender who wins would use his third !C as a safe exit.</t>
  </si>
  <si>
    <t>Your 3!H bid is a slam suggestion. After you show the !CA partner wastes no time in bidding it.\nSouth is to play 6!H. West leads the !SK.\nMake a Plan, then click NEXT. [NEXT]\nWin the !SA and ruff a !S with a !H honor.\nClick NEXT. [NEXT]\nPlay a small !H to dummy's !H9 and ruff another !S. Both defenders followed to the trump play.\nClick NEXT. [NEXT]\nPlay another !H to dummy's !HT and ruff the last !S.\nClick NEXT. [NEXT]\nPlay the !DA and !DK.\nClick NEXT. [NEXT]\nConveniently in dummy, you play a !C and insert the !CT if East plays low.\nClick NEXT. [NEXT]\nWest will probably win this trick. If he wins with the !CK then your hand is good. If he wins with the !CJ then he is end-played, forced to either lead a !C into your !C A Q or to give you a ruff-sluff.\nClickfor the complete Deal. [NEXT]\nIf East just happens to hold both the !CK and !CJ you will make all thirteen tricks if your first finesse is with the !CT!</t>
  </si>
  <si>
    <t>South plays 3NT. West leads the !H2. East plays the !HJ which you win with the !HQ.\nMake a Plan, then click NEXT. [NEXT]\nThis time there is only one suit you can eliminate, !Cs. So play all four !Cs, ending in dummy. They split 3-2.\nClick NEXT. [NEXT]\nYou now play the !SJ from dummy and let it ride when East follows with a low card. (If East had covered you would win the Ace then set up a second trick in the suit.)West wins with the !SQ, and guess what?\nClick NEXT. [NEXT]\nHE IS ENDPLAYED!. He has no !Cs, and whichever other suit he plays will give you your ninth trick! \nClick NEXT to see the complete deal. [NEXT]\n</t>
  </si>
  <si>
    <t>South is to play 4!S after North's Stayman bid uncovered the 4-4 fit. West leads the !HJ which you win the your !HA.\nMake a Plan, then click NEXT. [NEXT]\nSo pull two rounds of trumps with the !SA and !SK, hoping the !SQ falls. She doesn't fall, but both defenders do follow suit. So the !SQ is the only trump outstanding.\nClick NEXT. [NEXT]\nNext eliminate !Hs from you and dummy by playing the !HK.\nClick NEXT. [NEXT]\nNow play four rounds of !Cs to eliminate that suit. If a defender decides to ruff one of these !Cs with the master trump he will be end-played, forced to either play a !D or to give you a ruff-sluff. So assume that all four !Cs win tricks.\nClick NEXT. [NEXT]\nNow you administer the coup de gras, you lead a trump.\nClick NEXT. [NEXT]\nOne of the defenders has won the !SQ. Too bad for him. If he now plays a !D you will make either the !DQ or !DJ. If he plays a !H you will ruff in one hand and discard a !D loser from the other.\nClick NEXT to see the complete deal. [NEXT]\nBut what if you considered yourself a really good guesser? So good that you felt confident in taking the finesse, and so good that you pulled it off successfully. \nYou'd be no better off. Although you would avoid the !S loser you would now have to play the !Ds for yourself and you would lose three !Ds!</t>
  </si>
  <si>
    <t>South considered Blackwood, then realized if North showed either 2 or 3 Aces he was going to bid slam. But if North showed just one Ace he would have to maneuver to play 5NT which might be worse than 6!C. So he just bid the slam. South plays 6!C. West leads the !SJ.\nMake a Plan, then click NEXT. [NEXT]\nPerhaps an elimination play will improve your chances. Don't lead a trump yet though, you're going to need several entries to dummy to eliminate the !Hs. \nWin the !S, play to the !HA and ruff a !H.\nClick NEXT. [NEXT]\nPlay a trump to dummy's !CJ (both defenders follow) and ruff another !H high.\nClick NEXT. [NEXT]\nPlay to dummy's !CA, pulling their last trump, and ruff the last !H.\nClick NEXT. [NEXT]\nNow execute the throw-in by leading a !S. If West wins the trick he will have to play !Ds for you or give you a ruff-sluff. So if these are competent defenders they will make sure that it is EAST who wins the !S trick. So he does, and he plays a small !D.\nClick NEXT. [NEXT]\nDO NOT PLAY THE JACK! If the finesse is going to work now it will still work one trick later. By playing low you take advantage of the possibility that East held the !DT and West will have to put on the !DQ to prevent you taking a trick with dummy's !D9.\nClick to see the Deal. [NEXT]\nHere you had two chances. First, West might have HAD to win the throw-in, either because he had all of the high !Ss, or more likely because he messed up. The second chance paid off when East took the throw-in but you found a fortunate position with the !Ds.</t>
  </si>
  <si>
    <t>The slam was easy to bid, now you just have to make it. South plays 6!C. West leads the !DQ.\nMake a Plan, then click NEXT. [NEXT]\nClick NEXT. [NEXT]\nNow eliminate !Hs from your hand and dummy by playing !HK, !HA, !HJ. BUT BE CAREFUL! On the !HJ you must discard a !D from dummy so both of you will be out of !Ds at the throw-in.\nClick NEXT. [NEXT]\nNOW you can execute the throw-in. Play your !D, which eliminates !Ds from both you and dummy and at the same time throws in one of the defenders. Whoever it is will be forced to lead a !S and eliminate your guess for the !SQ or else give you a ruff-sluff, allowing you to ruff in dummy and discard a !S loser from your hand.\nClick for the Deal. [NEXT]\nPerhaps Aunt Harriet isn't that lucky after all, perhaps she just knows how to perform elimination plays.\nHopefully in the future you will be the one with the reputation!</t>
  </si>
  <si>
    <t>When the bidding gets high in a hurry you sometimes have to guess what you can make. South plays 4!S. West leads the !HK.\nMake a Plan, then click NEXT. [NEXT]\nAnd it looks like you are too high. Assuming the trumps split 2-1, you still have one !H loser, two !D losers and one !C loser.\nYou win the !HA and play a !S to your !SK. East discards a !D! \nClick NEXT. [NEXT]\nFrom bad to worse. Now you must add a !S loser to the four you already had. Are you finished?\nNo, never give up. West has a bunch of !Hs and 3 !Ss, so he cannot have many !Ds and !Cs. If you can eliminate those and then throw him in it should work to your advantage.\nPlay your !SA, the !DA and the !C A K. West follows to everything.\nClick NEXT. [NEXT]\nYou've done all you can do. Now play the !HT to West's high !H. \nClick NEXT. [NEXT]\nWest has just won his side's first trick with the !HJ. He now plays the !SQ, winning his side's second trick.\nClick NEXT. [NEXT]\nNow, West is still on lead, and he has nothing in his hand but good !Hs. So he leads one of them, and you DO NOT RUFF. Instead you discard a !C from dummy and a !D from your own hand. West has now taken his side's third trick. He plays another good !H, and you ruff in dummy and discard the last !D loser from your hand. You can now cross-ruff for the rest of the tricks.\nClick to see all the hands. [NEXT]\nYou just wonder how many bridge players would have just conceded down 2 on this hand.\nNot you or me, of course.</t>
  </si>
  <si>
    <t>North's 3!S is a limit raise, 11-12 points in support of !Ss. When you discover that the raise includes two Aces you bid the slam. South plays 6!S. West leads the !DK, won by you with dummy's !DA.\nMake a Plan, then click NEXT. [NEXT]\nSo rather than finesse, eliminate! Pull trumps in two rounds, ending in dummy.\nClick NEXT. [NEXT]\nRuff the !D6, then play !CA, !CK, !CQ.\nClick NEXT. [NEXT]\nSo here you are in dummy. Do you finesse the !H now? Of course not. You play the !DJ and discard a small !H from your hand. West wins his !DQ (which his opening lead told you he held) and is end-played. He must lead a !H to your tenace or give you a ruff-sluff.\nClickfor a view of all four hands. [NEXT]\nBoth.  \nIt is a pretty simple problem, but you are no doubt getting a lot better.</t>
  </si>
  <si>
    <t>North realizes that to make a takeout double, then jump in your own suit you must have a very good hand. So he bids the game. South plays 4!H. West leads the !CK, which you take with the !CA.\nMake a Plan, then click NEXT. [NEXT]\nPlay one round of trumps with the !HA. You can't play any more because you will need an entry to dummy for the elimination.\nClick NEXT. [NEXT]\nNext play !SK, !SA and ruff a !S high.\nClick NEXT. [NEXT]\nLead a !H to dummy's !HQ. West shows out. Play dummy's last !S. East is now void, so if he ruffs you over-ruff. Otherwise you ruff with a small trump.\nNow throw West in (you hope!) with the !CT.\nClick NEXT. [NEXT]\nFortunately West has to take the !CT. Since he has nothing left but !Cs and !Ds he must lead one or the other. A !D lead will give you a trick with your !DK and a !C lead will allow you to ruff in dummy (East still has a !C) and discard a !D from your hand.\nClick to see all hands. [NEXT]\nIt was not a complete elimination since East still had a trump when you threw West in. However, it worked because West was out of both !Ss and !Hs.</t>
  </si>
  <si>
    <t xml:space="preserve">South is to play 4!S. West leads the !DQ.  \nMake a Plan, then click NEXT. [NEXT]\nClick NEXT. [NEXT]\nThe contract is in danger if East holds the !CA because you would have three !C losers to go with the !D already lost. One really good possibility is that East now has the lone !DA and you can set up dummy's !DK with a ruff.\nSo play a small !S to dummy's !S9, (pulling the two outstanding trumps), and ruff another !D with an honor, hoping the !DA drops.\nClick NEXT. [NEXT]\nToo bad, the !DA did not fall so dummy's !DK is not a winner. But it will still prove to be useful. \nPlay the !HA, then ruff a !H in dummy. Play a trump to your !SA and ruff your last !H.\nClick NEXT. [NEXT]\nYou are in dummy, just where you want to be. Play the !DK, and when East plays the !DA don't ruff but instead discard a !C from your hand. You knew all along that he held the !DA.\nClick NEXT. [NEXT]\nEast is end-played, forced to either break the !Cs and give you a !C trick, or give you a ruff-sluff.\nClick for the full deal. [NEXT]\nIt also depended upon the defenders not switching to !Cs at the second trick. If West had decided to switch to the !CQ you would have had no chance at all. </t>
  </si>
  <si>
    <t>After hearing a limit raise, South's leap to 6!H is, well, bold let's say. South plays 6!H. West leads the !S5, East plays the !SK.\nMake a Plan, then click NEXT. [NEXT]\nWin the !SA, play the !DJ to dummy's !DK and discard the !SJ on dummy's !DA.\nClick NEXT. [NEXT]\nYou are in dummy, so ruff the !S7 with a high trump. Next play the !H9 to dummy's !HJ. Both defenders follow, whew!\nClick NEXT. [NEXT]\nBack in dummy, ruff a !D with the !HQ, then lead the !HT to dummy's !HK, pulling the last trump as you enter dummy.\nClick NEXT. [NEXT]\nIt would be great if you could ruff dummy's last !D, then get back to dummy with a trump so you could lead a !C from dummy and finesse. But check your trumps. If you do that you will have no more trumps in your hand and West won't be endplayed because you have no ruff-sluff. The only thing you can do is to go ahead and play !Cs now, finessing into West and HOPING he has no more !Ds!\nClick to see if you made the slam. [NEXT]\nBut if it had turned out that West DID have another !D, and led it, all would not be lost. You would ruff in your hand, play a trump to dummy, then take a second !C finesse. If it turned out the !CK and !CQ were in different hands you would make the slam.</t>
  </si>
  <si>
    <t>Some bidding, huh? Well, what would you have bid in the North seat? South plays 6NT. West leads the !DJ.\nMake a Plan, then click NEXT. [NEXT]\nThat means you will have to make two !S tricks. And since the odds are 5000 to 1 that West has the !SK, leading toward your !SQ is NOT your play.\nWin the !D and play 4 rounds of !Cs. West follows to the first, then discards 3 !Ss.\nClick NEXT. [NEXT]\nNext play 3 !H winners. West follows twice, then discards a !S.\nClick NEXT. [NEXT]\nNow play your 2 !D winners. East and West both follow.\nClick NEXT. [NEXT]\nKeeping your fingers crossed that West must win the next trick you play the !S9. West puts on the !ST, you play low in dummy, and East (thankfully) discards a !H. \nClick NEXT. [NEXT]\nWest has been thrown in and he has nothing left but the !S K J. Whichever one he plays you will take the last two tricks.\nClickfor the complete Deal. [NEXT]\nIn fact, it just kept you from making a losing play, (leading toward the !SQ), and allowed you to find the end-play to make the slam.</t>
  </si>
  <si>
    <t>South is to play 4!H. West leads the !S6, taken by East with the !SA. East returns the !SQ, you play the !SK and West ruffs. West next leads the !DJ.   \nMake a Plan, then click NEXT. [NEXT]\nAfter that unfortunate start you seem to be in a bit of trouble. Two tricks are already in the defender's pockets and you still have a !S loser and a !D loser. So you win with your !DK and play two rounds of trumps.\nClick NEXT. [NEXT]\nThe good news is that West started with three trumps, and since he already used one it only takes two pulls to pick up the remaining trumps.\nEliminate !Cs by playing !CA, !CK, and ruffing a !C. Both defenders follow to all three !Cs.\nClick NEXT. [NEXT]\nSo far East has followed suit to every trick, meaning he has not discarded a single !S. Since you know he started with 6 !Ss, his final 5 cards consist of 4 !Ss and one other. You play to the !DA and East follows suit again.\nClick NEXT. [NEXT]\nPlay dummy's !S7. East will win, but he has nothing left but !Ss. When he plays another !S you discard your !D loser and ruff in dummy.\nClickfor the complete deal. [NEXT]\nHowever, the key is that you could tell they were eliminated from the East hand, and East was going to be the throw-in target because of his long !Ss. \nIn many hands an opponent who opens with a preemptive bid gives you the information you need to plan and execute the throw-in.</t>
  </si>
  <si>
    <t>North first transfers you to !Ss, then closes the auction with 4!S. \nSouth is to play 4!S. West leads the !C2. East takes the !CA and returns the !C9 to West's !CK. West plays another !C to your !CQ. \nMake a Plan, then click NEXT. [NEXT]\nWith two tricks lost already you have a sure !D loser (unless the defenders goof) and a !H loser that might be taken care of if East holds the !HK. But what if West holds the !HK? Maybe an elimination play.\nFirst pull trumps - they split 2-1.\nClick NEXT. [NEXT]\nNext eliminate !Ds by playing !DA then another !D. This does the elimination and throw-in at the same time.\nClick NEXT. [NEXT]\nIf the defender who won the !DK plays a !D or a !C you will ruff in your hand and discard dummy's !H loser. So that defender is going to have to lead a !H.\nIf it is West who won the !DK you are home free. His !H play will give you two !H tricks.\nIf it is East who won the !DK you still have a chance. He will lead a !H and you will finesse the !HQ.\nIn other words, played this way you make the contract whenever West holds the !DK OR East holds the !HK.\nClick to see all the hands.. [NEXT]\nBut if the !DK is with East and the !HK with West it wouldn't.\nOf course it is POSSIBLE that if you played a low !D from dummy some Easts would duck and let you win a trick with your !DQ. \nThis trickery would fail if West held the !DK, or if East held it and went up right away.</t>
  </si>
  <si>
    <t>South plays 6!C. West leads the !S8.\nMake a Plan, then click NEXT. [NEXT]\nYou have one !S loser and one !D loser. A successful finesse will take care of either one of them. Chance of the !S finesse working? Zero. Chance of the !D finesse working? Maybe 50%. Chance of an elimination play? Priceless.\nWin the !SA and pull trumps with the !CA and !CQ. They split 2-1.\nClick NEXT. [NEXT]\nPlay the !DA, just in case there is a singleton !DQ somewhere. There isn't. Then eliminate !Hs by playing !HA and ruff a !H.\nClick NEXT. [NEXT]\nNow play a low !S from both hands. West doesn't follow suit as East wins with a small card.\nClick NEXT. [NEXT]\nEast is end-played. He has no !Cs. If he plays a !D it will be into dummy's !D K J. If he plays a !H you will discard a !D from your hand and ruff in dummy. If he plays the !SK you will ruff, and dummy's !SQ will be promoted. If he plays a small !S you will let it ride to dummy's !SQ.\nClick to see the complete Deal. [NEXT]\nI hope you enjoyed them.</t>
  </si>
  <si>
    <t>South is to play 3NT. West leads the !C3.\nMake a Plan, then click NEXT. [NEXT]\nWinners:   !S = 0    !H = 5  !D = 1    !C = 2 Total = 8\nYou only need one more winner and your !S K Q will provide it. So, is there anything that could go wrong? - - Like could you mess up your entry?\nClick [NEXT]\nSuppose you play the !CJ from dummy on the first trick. And then suppose West puts the !CQ on. If you take your !CA you have used your entry to the !S K Q before you established one of them. But if you don't take the trick East will play another !C to remove dummy's !CK with the same effect. So what should you do?\nClick [NEXT]\nIt's easy once you think about it. Just win the opening lead with dummy's !CK. Then, while it's fresh in your mind play to your !S K Q to establish the one extra winner you need. Then it's just a question of taking your winners.\nClickfor the complete Deal. [NEXT]\nMaking a plan before they play to the first trick is one of the strengths of winning bridge players.</t>
  </si>
  <si>
    <t>South is to play 3NT. West leads the !D5. You play the !D9 from dummy and East plays the !D4.\nMake a Plan, then click NEXT. [NEXT]\nWinners:   !S = 1    !H = 2  !D = 2    !C = 0 Total = 5\nThe bad news is that you must come up with 4 more winners!The good news is dummy's !C suit.\nYou can drive out the !CA, then get over to dummy for those !C winners. You will be able to get over to dummy, won't you?\nClick [NEXT]\nNot if you let the !D9 hold the first trick. The defender with the !CA will hold it up until the third round, then West will be able to play his !DK so as to prevent you from entering dummy.\nBut take first trick with the !DA and the !D Q J will be there guaranteeing you an entry to those two good !Cs.\nClick NEXT to see the full Deal. [NEXT]\nBut look carefully at the !D situation. You are going to get exactly two !D tricks no matter when you play your !DA. So you don't lose a trick, but you do gain an entry.</t>
  </si>
  <si>
    <t>South is to play 3NT. West leads the !C4.\nMake a Plan, then click NEXT. [NEXT]\nWinners:   !S = 2    !H = 0  !D = 1    !C = 1 Total = 4\nLooks like you're going to need some !D tricks. Lots of them. And it also looks like you are going to have to be very careful with entries, which shouldn't surprise you at this time. So what is your first key move?\nClick NEXT. [NEXT]\nThe !C situation is exactly the same as the !Ds in Deal 2, but flipped North to South. And you must handle it exactly the same way - jump up with the !CA right away to preserve the !C Q J combination as a sure entry to your hand.\nHaving done that, are your problems (and thinking) over?\nClick NEXT. [NEXT]\nNot quite, there is one more hurdle to hurdle. You must put all thought of a !D finesse far out of your mind. Play !DA, then !DT, overtaking with !DJ and continuing the suit until the King appears. Now you should be able to come to 9 tricks unless there is a very unfortunate distribution which lets the defenders score 3 !H tricks along with their 1 !C and 1 !D.\nClickfor the complete Deal. [NEXT]\n</t>
  </si>
  <si>
    <t>South is to play 4!H. West leads the !CA, !C K, !CQ.\nMake a Plan, then click NEXT. [NEXT]\nLosers:   !S = 1    !H = 0  !D = 1    !C = 2 Total = 4\nThere is nothing to be done about the 2 !Cs you've already lost, and the !D loser is also inescapable. So you cannot afford a !S loser which means you will have to find the !SK with East and finesse him out of it.\nThat won't be a problem, will it?\nClick NEXT. [NEXT]\nNo, no problem. You will probably have to finesse twice so you will need two dummy entries, but the trump suit will provide both of those, the !HA and !H7, as long as you saved your !H5 for the second entry. Wait a minute, you surely didn't ruff that !C with your !H5 did you? Surely you ruffed with the !H8?\nSo, you ruffed the !C with the !H8, pulled one round of trumps with the !HK, pulled the last trump by playing !H9 to !HA and finessed the !S. Then !H5 to !H7, finesse the !S a second time. Play !SA and ruff the fourth !S in dummy.\nClick NEXT to see it all. [NEXT]\nAsk yourself if you would have done the correct thing at the table, say playing for the Bermuda Bowl championship.</t>
  </si>
  <si>
    <t>South is to play 3NT. West leads the !S5. \nMake a Plan, then click NEXT. [NEXT]\nWinners:   !S = 1    !H = 2  !D = 1    !C = 5 Total = 9\nWow! The winners add up to 9 already. We have assumed that !Cs will split no worse than 3-1, which is exactly how they do split. Is there any other pitfall you might need to worry about?\nClick NEXT. [NEXT]\nJust one minor problem. The !Cs will block if you are not careful!So you win the !SA, then play dummy's !CQ. Next you play dummy's !C8 to your !CK. Then your !CA on which you put dummy's !C7. Aha! Now when you play your !C6 you will be able to keep the lead.\nClickfor the complete Deal. [NEXT]\nAs they are, though, the contract is cold. But only if you are a good bridge player!</t>
  </si>
  <si>
    <t>South is to play 3NT. West leads the !S5. \nMake a Plan, then click NEXT. [NEXT]\nWinners:   !S = 3    !H = 1  !D = 1    !C = 2 Total = 7\nNeeding two winners you will naturally consider your 5-card !C suit. After unblocking the !C A K you will need two entries to your hand; one to lead the !CJ and drive out the !CQ, then a second to enjoy your good !Cs.\nThe !S suit will provide one entry easily, but should you depend on the !HQ for the second entry?\nClick NEXT. [NEXT]\nNo, for two reasons. Firstly the !HQ only gives you a 50% chance of being an entry. But more importantly, you already have your two sure entries in !Ss. As long as you take the first trick with dummy's !SA both your !SK and  !SJ can be entries.\nWin the !SA. Play off dummy's !C A K. Lead the !S9 to your !SJ. Play your !CJ (and another one if necessary) to establish the !C suit. Win whatever red card they play next with dummy's Ace. Play the !SQ to your !SK and cash your established !C(s). Dummy's other red Ace will be your ninth trick.\nClickfor the complete Deal. [NEXT]\nYou'd have to be very careless to miss this one.</t>
  </si>
  <si>
    <t>South is to play 3NT. West leads the !C5. You play low from dummy and East plays the !C6. \nMake a Plan, then click NEXT. [NEXT]\nWinners:   !S = 1    !H = 1  !D = 4?    !C = 3 Total = 9\nAlthough you have 4 !D winners, getting to the last couple might not be so easy. You can make 3 !D tricks simply by winning your !DA, then overtaking your !DJ with dummy's !DQ. But you need that fourth !D winner. Can you get it?\nClick NEXT. [NEXT]\nSure you can, by creating an entry in !Cs. It is likely from the opening lead, (and East's play of a small card), that West has led from !C Q T 7 5. If you win the first trick cheaply then you will still make your !C A K for three !C tricks in all.\nSo don't win cheaply, win the first trick with the !CA. Then unblock your !D A J. Next play !CK. (on which East discards), and a small !C toward dummy's !C J 9. You are sure to have a !C entry to dummy's !Ds, and you will still get three !C tricks, just a different three.\nClickfor the full Deal. [NEXT]\nYou probably would have played the hand the same way you just did, unblock !Ds, then play !C A K and a low !C toward the !C J 9 trying to get a !C entry to dummy.\nIt is only because the !C opening lead gives you the chance for a Cheap-Trick that you are tempted to go wrong.</t>
  </si>
  <si>
    <t>South is to play 3NT. West leads the !SQ. East plays the !SK, then the !S2 when you hold up. \nMake a Plan, then click NEXT. [NEXT]\nWinners:   !S = 1    !H = 0  !D = 4    !C = 1 Total = 6\nYou are going to have to be pretty lucky to make this contract. You cannot touch the !H suit because a defender would take the !HA and it would start raining !Ss.\nSo you will have to get 3 extra !C winners, which means the !C finesse absolutely MUST work.\nIn addition to lucky, you are going to have to be pretty good, too. You will surely have to finesse the !Cs at least twice; that means you need two dummy entries. Can you find them?\nClick NEXT. [NEXT]\nMaybe in !Ds. Play the !DK, then !DQ, watching the defender's cards carefully. When both follow twice you know there is only a single !D left out, so you play the !DJ to dummy's !DA. Now take the !C finesse. It works! Next play your !D5 to dummy's !D6 and take another !C finesse. Both defenders follow so your !Cs are good.\nClick NEXT to see the full deal. [NEXT]\nThen your chance of success goes way down. You would have to find East with the doubleton !CK.</t>
  </si>
  <si>
    <t>South is to play 6!C. West leads the !DQ.\nMake a Plan, then click NEXT. [NEXT]\nLosers:   !S = 0    !H = 2  !D = 1    !C = 0 Total = 3\nPartner's hand didn't turn out to be what you hoped for, you had in mind maybe the !HK and !DQ.\nBut this is what you got. First, be thankful West led a !D rather than a !H. Second, see if you can find a way to fight yourself over to dummy and those three beautiful !Ss.\nClick NEXT. [NEXT]\nYou have two possibilities for a !C entry, but you can only try one of them as you will see.\nYou can play a high !C and hope somebody plays the singleton !CT. Then your !C9 would be an entry. If this works you would probably make all 13 tricks, but the chances are very slim.\nYou can play a low !C to dummy's !C8. Assuming a defender takes the !CT you can win his return and enter dummy with the !C9. This play is guaranteed to give you the entry and is the one you should choose.\nClick NEXT to see the complete Deal. [NEXT]\nWhen you are missing 4 cards the probability of a 3-1 split is about 50%.\nBut the singleton can be any one of four cards - in this case it can be the !CT, !C6, !C3 or !C2. So the chance of one of the opponents holding specifically the singleton !CT is only one-fourth of 50%, about 12.5%.</t>
  </si>
  <si>
    <t>South is to play 4!H. West leads the !SA, then !SK.\nMake a Plan, then click NEXT. [NEXT]\nLosers:   !S = 1    !H = 0  !D = 3?    !C = 0 Total = 4?\nThis is the kind of hand that can get really messy if you aren't careful. You could ruff the !S, then try to ruff some !Ds, but the defense can prevent you by leading trumps when you give up the !D tricks. \nAll in all a much better plan is to use dummy's !C suit after you unblock the Ace. The only flaw with that idea is that when you ruff the !S, unblock the !CA, then play two rounds of trumps ending in dummy, there will still be a trump left out. And the defender might ruff a !C before you can take the discards you need. Do you see a way around this?\nClick NEXT. [NEXT]\nDo NOT ruff the second !S in dummy, just discard a !D. If West plays a third !S you will ruff in your hand, then unblock the !CA, then pull trumps in 3 rounds ending in dummy. And run all those !C tricks. If West plays a trump or a !C the result will be the same. The defense can get one !D trick if they take it right now, but you still make your contract.\nClick NEXT to see the complete Deal. [NEXT]\n</t>
  </si>
  <si>
    <t>South is to play 3NT. West leads the !C3, East plays the !CA.\nMake a Plan, then click NEXT. [NEXT]\nWinners:   !S = 1    !H = 2  !D = 1    !C = 2 Total = 6\nYou have the possibility of one additional !S winner if West holds the !SK. However, !Ds is your best suit and if East holds the !DK you could gain all three winners that you need from that suit. But of course you need perhaps 2 dummy entries. Do you have them?\nClick NEXT. [NEXT]\nWell, you probably do. West's small !C lead probably indicates an honor, and with East playing the !CA you can be pretty sure that West holds the !CJ. So by playing your !CK underneath the !CA you set up a second entry to dummy via the !C finesse.\nAssume East now plays a !H. Take your !HA and play a !C to dummy's !CT. Lead a !D and finesse the !DJ, which holds. Play another !C to dummy and finesse another !D. Now play your !DA and smile when the !DK drops and your fourth !D becomes a winner.\nClick NEXT to see the full Deal. [NEXT]\nBy unblocking the !CK you were still pretty confident that you would get the two tricks, but the bonus was in the extra dummy entry your unblock created.</t>
  </si>
  <si>
    <t>South is to play 3NT. West leads the !D5, East plays the !DQ.\nMake a Plan, then click NEXT. [NEXT]\nWinners:   !S = 0    !H = 3  !D = 1    !C = 1 Total = 5\nYou must take the !DK right now or you might lose the first 5 tricks.\nIt's a shame about that solid !S suit, but if you try to win even a single !S they will grab the !SA and win enough !D tricks to set the contract.\nSo you are going to have to win a lot of !C tricks, and do so without losing the lead. You need dummy entries, and they must be in !Hs.\nClick NEXT. [NEXT]\nWin the !DK. Play the !HJ to dummy's !HQ. Play the !CQ and when East follows with a low card let it ride. Still in dummy, play the !CJ, again letting it ride when East plays low. Play one more !C to your !CA, picking up East's !CK this time.\nThe !C suit is ready to run, so play your !HK to dummy's !HA and take your !C winners. You took 9 tricks in all, the !DK, the !H A Q and all 6 !Cs.\nfor the complete Deal. [NEXT]\nSince it gave you all 6 !C tricks the sacrifice was well worth it.</t>
  </si>
  <si>
    <t>South is to play 3NT. West leads the !H4, you play low in dummy and East plays the !H8.\nMake a Plan, then click NEXT. [NEXT]\nWinners:   !S = 0    !H = 2  !D = 1    !C = 2 Total = 5\nThe winners list looks a little skimpy, but what a nice solid !S suit. It will be a cinch to establish 4 winners in the suit - if only you have an entry to reach them.\nClick NEXT. [NEXT]\nYou are probably getting good at this by now. The way to make sure of a dummy entry is to pass up the Cheap Trick !H9 and win the first trick with the !HA. Since East did not play third-hand-high he probably doesn't have a high card to play. You are confident that West has led from the !HK so by taking the !HA at once you guarantee you can get back to dummy when you need to do so.\nAfter you win the !HA you start on !Ss, and they hold-up their !SA for one round. But you can get to dummy and the rest of the !Ss by leading toward the !HQ.\nClickfor the complete Deal. [NEXT]\nHere's a question: How many times at the table have situations like this presented themselves but you didn't realize it? And of course, at the table there is no second page popping up to tell you what you should have done.</t>
  </si>
  <si>
    <t>South is to play 3NT. West leads the !S9, and East plays the !SK.\nMake a Plan, then click NEXT. [NEXT]\nWinners:   !S = 3    !H = 2  !D = 1    !C = 0 Total = 6\nI'll bet you got this one. The extra !C tricks you need are winnable only if you can get back to your hand after knocking out the !CA. But the only possible entry card is the !SA. If you use it on the first trick the Defense will hold up their !CA for one trick and your hand will be shot..\nSo let East keep the first trick, (sacrificing one !S winner), and take the next !S in dummy. Then establish !Cs.\n You sacrifice one !S trick for four !C tricks. A good deal.\nClickfor the complete Deal. [NEXT]\nThere are two basic types; one where you give up a winner to gain an entry, and this type where you get the entry without giving up a thing.\nIt looks a little different, but the theme is the same. PROTECT YOUR ENTRY.</t>
  </si>
  <si>
    <t>South is to play 3NT. West leads the !H3, you play dummy's !HJ and East plays the !HQ.\nMake a Plan, then click NEXT. [NEXT]\nWinners:   !S = 0    !H = 1  !D = 4    !C = 1 Total = 6\nUnless you want to go down really, really early you had better take your !HK right now. And unless you want to go down almost as early you'd better stay completely away from the !S suit. So that only leaves you the !C suit to get 3 more winners in. East will have to have !CK so you can finesse it. You are also going to have to be smart with entries. Got it?\nClick NEXT. [NEXT]\nIf East has just !C K x then one finesse, followed by the !CA to drop the !CK and a small !C back to dummy will give you the 4 !C winners you must have. But if East has !C K x x and refuses to cover then you will be able to establish the !Cs but will need an extra dummy entry to enjoy that last winner.\nSo win the !HK and play the !D K Q. If both defenders follow suit you can afford to overtake your !DJ with dummy's !DA. Now play the !CT and let it ride. If it holds the trick play another !C to your !CJ and then play the !CA, dropping East's !CK.\nEnter dummy by playing your !D3 to the !D6 and take your established !C for the ninth trick.\nClickfor the full Deal. [NEXT]\nWith only one outside entry to dummy your choices are limited.\nYou might play East for !C K x and lead a small to your !CJ, then play !CA.\nOr you might try leading the !CQ hoping that East will see this as a time to "cover an honor with an honor".</t>
  </si>
  <si>
    <t>South is to play 3NT. West leads the !C4, you play dummy's !C5 and East plays the !C7.\nMake a Plan, then click NEXT. [NEXT]\nWinners:   !S = 1    !H = 0  !D = 2    !C = 3 Total = 6\nYou'd really like to find 3 winners without broaching that !H suit, so you decide to pin your hopes on the !S finesse. But you have a problem. When you win the first trick with the !C9 your only safe entry to dummy is by leading your !CK to the !CA. And this uses up one of your !C winners! Do you see a way to avoid the problem?\nClick NEXT. [NEXT]\nDon't win the first trick with the !C9, win with the !CK. Then at trick two enter dummy by playing your !C9 and finessing the !CJ! You are pretty sure West has led from the !CQ so you expect this to work. Then play the !ST, underplaying your !S8. You had better cash the !CA next, then the !SQ, letting it ride if not covered. Finally, one last !S finesse gives you 4 !S winners.\nClickfor the complete Deal. [NEXT]\nHere it doesn't actually create an extra entry, it just preserves the one entry you have but saves you an actual trick.\nHere is an interesting point. Suppose that West's opening lead had been a !H and East had taken the first four !H tricks then played a !D. You would have played the hand the same way! Take the !CK, then finesse the !CJ.</t>
  </si>
  <si>
    <t>South is to play 3NT. West leads the !SQ.\nMake a Plan, then click NEXT. [NEXT]\nWinners:   !S = 2    !H = 1  !D = 2    !C = 0 Total = 5\nThere they are, four perfectly good !H tricks and no straightforward way to reach them. On the other hand, (I should say "In the other hand"), you have the possibility of 6 !D tricks, if the !DQ drops, in which case you won't need the !H tricks at all. Can you work those two possibilities into a strategy?\nClick NEXT. [NEXT]\nSure. The !D problem is that the outstanding !Ds may split 3-1 with one defender holding !D Q x x. So it would appear you could only get 5 !D winners. But you can thwart him like this.\nWin the !S. Unblock the !HA. Now play the !DJ. If Mr. !D Q x x takes this trick dummy's !DT will become an entry to those wonderful !Hs. But if he cleverly refuses to win the !DQ, then it will fall under your !D A K and you will get all 6 !D tricks.\nClickfor the full Deal. [NEXT]\nMaybe after the hand is over he will appreciate it more and congratulate you.</t>
  </si>
  <si>
    <t>South is to play 3NT. West leads the !D2.\nMake a Plan, then click NEXT. [NEXT]\nWinners:   !S = 1    !H = 2  !D = 3    !C = 2 Total = 8\nThe reason the Winners list shows 1 !S is that the defenders are going to have to let you win dummy's !SK. If they take that then you'll have 4 !S winners in your hand!\nSo you only need one more winner really, and if you guess the !C finesse right you will have it. Which way will you finesse, and why?\nClick NEXT. [NEXT]\nYou will finesse through East. If he has the !CQ you will win all 3 !C tricks, but if West has the !CQ you may win even more. Just watch.\nWin the opening !D lead in dummy. Play the !SK which the defenders are not about to take while you have a !C entry to your hand. Now play the !CT and pass it to West. If West takes the !CQ then you will have TWO entries to your hand, one to get there for a !S lead, and the other to reach the !S winners after you have driven out the !SA. But if West DOESN'T take the !CQ, or if East actually has it, then you will have 3 !C tricks and your contract.\nClickfor the full Deal. [NEXT]\n</t>
  </si>
  <si>
    <t>South is to play 6NT. West leads the !ST.\nMake a Plan, then click NEXT. [NEXT]\nWinners:   !S = 2    !H = 5  !D = 2    !C = 1 Total = T\nYou need two more winners and the best bet is to try to pick up three !C tricks. You will need the !CK and !CQ to lie in different hands, or both of them to be with East. That is about a 75% chance.\nBut you may need to make 3 finesses, so that means 3 entries to dummy, all of which must be in the !H suit. Can it be done?\nClick NEXT. [NEXT]\nOf course it can. Win the !S lead in your hand and play the !HK, overtaking with dummy's !HA. Now play a !C to your !C9, which loses to West's !CK. West plays another !S.\nNow play the !HT, and when West follows you are safe to overtake with dummy's !HJ since you can tell that East did not start with 4 !Hs. In fact, East shows out so it is West who started with 4 !Hs but that won't be a problem for you. Play another !C from dummy, finessing the !CT which wins.\nNow play your !H3 toward dummy, finessing the !H8 when West follows with a low card. Play dummy's two !H winners, discarding !Ds,  then the low !C to your !CJ. Wow.\nClick NEXT to see the full Deal. [NEXT]\nAnd as you have figured by now, assessing how many entries you are going to need is big part of that plan. Like here, if you had won a single !H trick in your hand then you wouldn't have had the three entries to dummy.</t>
  </si>
  <si>
    <t>Pretty bold bidding by South, but partner DID make a positive response. South is to play 6!S. West leads the !DQ.\nMake a Plan, then click NEXT. [NEXT]\nLosers:   !S = 0    !H = 0  !D = 2    !C = 1 Total = 3\nOK, the plan is to get over to dummy for those two !H winners.\nIf you just play a small !C toward the !CQ that will work whenever West holds the !CK.\nHow about playing !CA an a small !C, planning on ruffing your third !C to get to dummy? Naaah. They will win the second !C and play a trump.\nThere is actually a play that is T0% certain, no matter who holds the !CK.\nClick NEXT. [NEXT]\nWin the opening lead and lay down your !CJ. The defense is helpless. If they take the !CJ with the !CK, then you have a dummy entry in the form of the !CQ. If they refuse to take the trick you will counter by next laying down the !CA, then ruffing a third !C to get to dummy and the two golden eggs.\nClick NEXT to see the complete Deal. [NEXT]\nMy dream is that someday I will get a chance to use it at the table. If you ever do be sure and email me.</t>
  </si>
  <si>
    <t>South is to play 3NT. West leads the !SJ.\nMake a Plan, then click NEXT. [NEXT]\nWinners:   !S = 3     !H = 1  !D = 0    !C = 1 Total = 5\nYou need 4 more winners, and they will come from the !D suit once you have knocked out the !DA. But there is one danger to avoid - if the defenders don't take the !DA on the first round dummy won't have a !D to lead back to your hand. So to make sure you have an entry back you win the first trick with dummy's !SK, saving your !SQ.\nClick NEXT to see the hands. [NEXT]\nNext start playing !Ds, first !DQ, then !DK. Assume the defenders take their !DA on the second round.\nClick NEXT. [NEXT]\nWin whatever they now play and come to your hand with the !SQ to enjoy your three established !Ds for 9 tricks total.\nClick NEXT to see the complete deal. [NEXT]\nJust don't foul up on your !S entry.</t>
  </si>
  <si>
    <t>You were counting on North to have a little better hand than that!South is to play 4!S. West leads the !S6, East plays !S4.\nMake a Plan, then click NEXT. [NEXT]\nLosers:   !S = 0     !H = 2  !D = 0    !C = 2 Total = 4\nYou must find a place for one of those losers and that will mean establishing the !D suit. If !Ds split 3-3 that will be pretty easy so you should plan to deal with a 4-2 split. Dummy entries are limited so win the first trick in your hand with the !SA.\nClick NEXT. [NEXT]\nBefore you pull any trumps you start on the !Ds by playing !DA, !DK and then ruffing a !D with the !SK. West follows to the first two, then discards a !H.\nClick NEXT. [NEXT]\nPlay a small trump to dummy's !ST (East shows out) and ruff another !D with the !SJ.\nClick NEXT. [NEXT]\nDummy's last !D is now good. Play a !S to the !SQ, (pulling West's last trump), and discard a !H or !C loser on the !D8.\nClickfor the complete deal. [NEXT]\nAnd once again you had to pay close attention to entries.</t>
  </si>
  <si>
    <t>North's !C bid was Stayman, but he didn't match !Ss. South is to play 3NT. West leads the !DJ, East plays !DK.\nMake a Plan, then click NEXT. [NEXT]\nWinners:   !S = 2     !H = 1  !D = 2    !C = 3 Total = 8\nWith the !DK onside you have 8 tricks, and only need one more. If !Cs split 3-3 you can get 2 extras and make an overtrick. But when you are missing 6 cards they are more likely to be 4-2 than 3-3. Since you only need 4 !C tricks you should establish the suit with a duck.\nWin the !DA and play a small !C from each hand.\nClick NEXT. [NEXT]\nThe defense gets a cheap trick in !Cs but you don't mind because you still have a small !C for an entry to dummy. You win whatever they return and take the rest of your winners, including 4 tricks in !Cs!\nClickfor the complete deal. [NEXT]\n</t>
  </si>
  <si>
    <t>South is to play 1NT. West leads the !D6, taken by East with the !DJ. East next plays the !DQ on which West plays the !D2. East plays the !D9 which you finally win.\nMake a Plan, then click NEXT. [NEXT]\nWinners:   !S = 0     !H = 2  !D = 1    !C = 3 Total = 6\nYou only need one more winner and you have several possibilities. The !H finesse might work, or the !Cs might split 3-3. But you need to consider the defenders winners also. They have already scored 2 !D tricks and will get 2 more as soon as they gain the lead. (The spot cards told you that West has a 5-card !D suit.) Plus they have the 2 top !Ss which they can take whenever they like. So if your play sets up just one more trick for them you will go down.\nNo, you must establish !Ss, the suit where they have 2 winners anyway. So you play a !S which West wins. He takes his 2 !Ds but you are now home free. When you gain the lead again you will get your !S winner established and only lose 2 !Ss and 4 !Ds.\nClickfor the complete Deal. [NEXT]\nIf you had played 3 rounds of !Cs you would have gone down with the defenders winning 4 !Ds, 1 !C and 2 !Ss.\nOnly by establishing !Ss can you make the contract.</t>
  </si>
  <si>
    <t>South is to play 3NT. West leads the !S9, taken by East with the !SA. East next plays the !S4.\nMake a Plan, then click NEXT. [NEXT]\nWinners:   !S = 2     !H = 2  !D = 1    !C = 3 Total = 8\nYou only need one more winner and if !Ds split 3-3 you can easily establish a trick in that suit. But what if !Ds split 4-2? If the !CJ falls you can get an extra !C trick. In fact, no matter how the !Cs are arranged you can establish your extra trick there.\nFirst make sure that you win the second trick with the !SK, keeping dummy's !SQ for a later entry. Then play !CK, and !CQ overtaking with dummy's !CA. Then play the !CT, losing to the !CJ but establishing the !C9 while you still have the !SQ as an entry.\nClickfor the complete deal. [NEXT]\n</t>
  </si>
  <si>
    <t>South is to play 2NT. West leads the !CK.\nMake a Plan, then click NEXT. [NEXT]\nWinners:   !S = 1     !H = 3  !D = 2    !C = 1Total = 7\nYou need to find another winner and the chances are not good. If either black suit splits 3-3 you can establish dummy's fourth card in that suit. But with West's opening lead of the !CK it is unlikely that !Cs will split. So your only slim hope is that the !Ss split 3-3 and dummy's fourth !S will be a winner.\nWin the first trick and play a !S to the !SA. Then play another !S. The defense will win and probably take some !C tricks . When they have finished and play a red card, you win it and play a third round of !Ss. If both defenders follow to all three !Ss then dummy's !S8 is now a winner.\nClick NEXT to see the complete Deal. [NEXT]\nNext time they probably won't and you'll go down.</t>
  </si>
  <si>
    <t>South is to play 3NT. West leads the !S4. East puts on the !SA and returns the !S8.\nMake a Plan, then click NEXT. [NEXT]\nWinners:   !S = 2     !H = 1  !D = 2    !C = 1Total = 6\nNeeding three more winners you are going to have to establish the !C suit. You are also going to have to be lucky!\nYou win the second !S and play your !CQ. West covers with the !CK. What do you do next?\n Click NEXT. [NEXT]\nYou DUCK. If you take the !CA now you will never get back to dummy to enjoy those other !Cs. So let West have the !CK. You win his return, (probably a !S), and play !CJ, then !C9 to dummy's !CA. As long as !Cs split 3-2 you will get the three winners you need.\nClickfor the complete Deal. [NEXT]\nWest's play of the !CK may have made you want to jump up with the !CA, but you must stick to the original play of ducking one trick.</t>
  </si>
  <si>
    <t>South is to play 3NT. West leads the !S2. East puts on the !SJ.\nMake a Plan, then click NEXT. [NEXT]\nWinners:   !S = 2     !H = 1  !D = 2    !C = 1Total = 6\nYou need three more winners. It is possible your fourth !D can be established, but that needs a 3-3 split. It's also possible that the !C finesse will work, and also the !H finesse. Since you need the !H finesse anyway you should go ahead and try to establish the !Hs. \nWin the first trick with your !SQ and play a low !H, ducking in dummy. East will no doubt win a cheap trick but no matter. When you next gain the lead play your other low !H and finesse the !HQ. Assume this wins (if it doesn't you will be going down for sure). Play the !HA and if both defenders follow your other 2 !Hs are good and your contract is made.\nClick NEXT to see the full Deal and whether you made the contract or not. [NEXT]\nBut, it is your only chance to make the contract.</t>
  </si>
  <si>
    <t>South is to play 3NT. West leads the !S2, you play dummy's !S4 and  East plays the !S8.\nMake a Plan, then click NEXT. [NEXT]\nWinners:   !S = 3     !H = 0  !D = 2    !C = 2Total = 7\nNeeding just two more winners it looks straightforward to establish dummy's !H suit. Suppose you win the !ST and play the !H9. If the defenders win this trick you are home free. You win their !S return with your !SA, then continue !Hs to drive out their last stopper while you still have the !SK as a dummy entry.\nThis won't work against good defenders, who will hold up on the first !H trick and win the second. Then when they continue !Ss you won't have another !H to return to dummy, so while you can use the !SK as an entry to establish the !Hs you will never get back to use the good ones.\nInstead you should win the first trick with your !SA. Now when you attack !Hs a defensive holdup won't hurt you because you have TWO !S entries, the !SJ by a finesse and the !SK.\nClickfor the complete Deal. [NEXT]\nSo the !S finesse is an odds-on play to get a second dummy entry.</t>
  </si>
  <si>
    <t>South is to play 6!S. West leads the !S5.\nMake a Plan, then click NEXT. [NEXT]\nLosers:   !S = 0     !H = 1  !D = 1    !C = 0Total = 2\nFirst pull trumps with the !SA and !SQ, both defenders following. Next you must establish dummy's !C suit to get rid of one of your losers. If the suit splits 3-3 that will be easy since you have two dummy entries, one to get there to ruff the third !C and the other to get there to enjoy playing the winners. But !Cs will probably split 4-2 so the two entries won't be enough. Here's how to make the defenders help you establish the suit.\nAfter pulling trumps, play the !C A K, then !DA. Next exit with a small !D.\nClick NEXT to see the position. [NEXT]\nThe defender who won the !D trick has a problem. If he plays another !D you will get a ruff-sluff, and if he plays a !H you will play for the !HQ and !HJ to be in different hands. So he will probably play a !C.\nYou ruff in your hand, play a trump to dummy's !SK and ruff the !C8, establishing the !C9 while you still have the !H entry. \nClickfor the complete Deal. [NEXT]\nThis was a combination of Suit Establishment and End-play. The lesson on Eliminations contains a lot more of this type of hand.</t>
  </si>
  <si>
    <t>South is to play 3NT. West leads the !HQ.\nMake a Plan, then click NEXT. [NEXT]\nWinners:   !S = 0    !H = 2  !D = 4    !C = 1 Total = 7\nNeeding two more winners you will have to make both the !SK and !SQ. This will only be possible if West holds the !SA. Win the first trick (if you don't West might switch to !Cs) and play a small !S toward dummy's !SQ. It holds the trick.\nClick NEXT. [NEXT]\nYou should take your four !D winners now, being sure to end up in your hand. Then play another small !S toward dummy's !SK. This also wins.\nClick NEXT. [NEXT]\nYou have now won 7 tricks so don't mess around now. Take your two Aces and let them have the last four tricks.\nClick NEXT to see the complete Deal. [NEXT]\nA Simple Finesse has only a 50% success rate. That's why we only take finesses as a last resort.</t>
  </si>
  <si>
    <t>South is to play 3NT. West leads the !D3.\nMake a Plan, then click NEXT. [NEXT]\nWinners:   !S = 1    !H = 5  !D = 1    !C = 1 Total = 8\nYou need just one more winner. Since West probably has 4 !Ds you will not be able to establish a trick in that suit, so your only hope is the !SQ. You win the first !D so they don't get a chance to switch to !Cs, a suit you are worse off in. Then take your 5 !H tricks, ending in dummy.\nClick NEXT. [NEXT]\nYou can't put it off any longer so play a small !S from dummy and put the !SQ on. If it wins you will make your contract, if it loses you won't.\nClick NEXT to find out which. [NEXT]\nBut remember, finesses only work half the time. The other half they lose.</t>
  </si>
  <si>
    <t>South is to play 3NT. West leads the !HQ.\nMake a Plan, then click NEXT. [NEXT]\nWinners:   !S = 0    !H = 2  !D = 2    !C = 4 Total = 8\nNeeding one more winner you should see right away that it cannot come from !Hs, !Ds, or !Cs. That means you must hope that East has the !SA. Win the first !H, then play your 4 !C winners ending in dummy.\nClick NEXT. [NEXT]\nThe moment of truth. You lead a small !S from dummy. East plays low and you play the !SK.\nUnfortunately West takes your !SK with the !SA. He then plays another !H and you at least make 8 tricks but have no hope for a ninth one so you go down 1.\nClick NEXT to see the bad news. [NEXT]\nWelcome to the real world.</t>
  </si>
  <si>
    <t>South is to play 4!H. West leads the !SK.\nMake a Plan, then click NEXT. [NEXT]\nLosers:   !S = 2    !H = 1  !D = 0    !C = 1 Total = 4\nWest found the best opening lead for his side, exposing your !S losers before you could establish the !C suit for a discard. If you start to pull trumps right away the defense will grab the !HA, then take their two !S tricks and you will still have the !CA that you cannot avoid.\nOther than the !DA the only useful card in dummy is the !DQ so you must try to make a winner out of that for a  discard. So win the !SA, lead your singleton !D and finesse the !DQ. Your luck has returned, the !DQ wins and you discard one of your !S losers on the !DA.\nClick NEXT. [NEXT]\nAt this point you have not lost any tricks, and you can see that you have only 3 losers remaining in your hand. So you start pulling trumps and establishing the !Cs.\nClickfor the complete deal. [NEXT]\nThe risk was worthwhile though since it gave you your only chance of making the contract.</t>
  </si>
  <si>
    <t>South is to play 6NT. West leads the !S3.\nMake a Plan, then click NEXT. [NEXT]\nWinners:   !S = 4    !H = 1  !D = 5    !C = 1 Total = 11\nYou need one more winner from the !H or !C suit. The straight finesse of the !HK offers a 50% chance of success. The double finesse of the !C K Q offers a 75% chance of success. It's a no-brainer. Run 4 !Ss and 5 !Ds ending in your hand. Be very careful not to discard a !C from your hand.\nClick NEXT. [NEXT]\nLead a small !C and play the !CT if West plays low. Let's say East wins the !CK and returns a !H.\nClick NEXT. [NEXT]\nDO NOT FINESSE THE !H. Stick with your original 75% plan. Take the !HA and play your small !C, finessing the !CJ. This is why you couldn't discard a !C earlier.\nClick NEXT to see the complete Deal. [NEXT]\nThe double !C finesse is much better because its success depends on West holding either of two cards, the !CQ OR the !CK.</t>
  </si>
  <si>
    <t>South is to play 4!S. West leads the !DK.\nMake a Plan, then click NEXT. [NEXT]\nLosers:   !S = 1    !H = 1  !D = 1    !C = 1 Total = 4\nWest has made another great lead. Any other suit would have given you a free finesse. You should duck the first !D. It is very possible that West has led from !D K Q T and will be afraid to continue for fear you have the !DJ in your hand. You'd be very happy to see him switch to any other suit. But he doesn't, he continues with the !DQ which you take with dummy's !DA.\nClick NEXT. [NEXT]\nYou are in dummy for the first, last, and only time. You need to try a finesse right now, but which one? At first you might think it makes no difference but, in fact, there is only one reasonable choice. If you finesse the !SK successfully you may still have a !S loser. If you finesse the !HK successfully you will surely still have a !H loser. But if you finesse the !CK successfully you will eliminate your !C loser.\nClickfor the complete Deal. [NEXT]\nBut as you can see, only the !C finesse will actually save you a trick.</t>
  </si>
  <si>
    <t>South is to play 6!S. West leads the !HK.\nMake a Plan, then click NEXT. [NEXT]\nLosers:   !S = 0    !H = 1  !D = 2    !C = 0 Total = 3\nYour only hope for ridding yourself of two of those losers is dummy's !C suit. One possibility would be to finesse West for the !CK, and if that works, discard your !H loser on the !CA. You could then establish another !C winner for one of the !D losers. The problem with that plan is that if the finesse fails the defense will immediately take the setting !H trick.\nA better plan is a ruffing finesse. Win the first trick with your !HA and pull trumps with your !S K Q. \nClick NEXT. [NEXT]\nNext play your !C7 to dummy's !CA. Then lead the !CQ from dummy. If East plays the !CK you will ruff, enter dummy, and discard two red losers on the !C J T. If East plays low instead, you discard your !H loser. West may be able to win the trick but you can ruff a !H return, and dummy will have two good !Cs on which you can discard 2 !D losers.\nClickfor the complete Deal. [NEXT]\nBut they are easy to overlook, mainly because we don't use them often.</t>
  </si>
  <si>
    <t>South is to play 3NT. West leads the !DK.\nMake a Plan, then click NEXT. [NEXT]\nWinners:   !S = 1    !H = 2  !D = 1    !C = 4 Total = 8\nYou only need one more winner. If East has the !SK you can finesse him out of it. Or, you have a two-way finesse for the !HQ.\nIt is an easy choice. The defenders only have 12 HCP and West opened the bidding. So you know he must have both of the cards you are interested in.\nHold up the !DA until the third round just to be safe. Then play four rounds of !Cs ending in your hand.\nClick NEXT. [NEXT]\nNow play the !HJ. If West doesn't cover, you will let it ride for your ninth trick. But West does cover so you take dummy's !HA, then your other 2 !H tricks. The !SA  is your ninth trick.\nClickfor the complete Deal. [NEXT]\nSometimes that may be right. But there are other times when information from the bidding or the opening lead allows you to make a higher-percentage guess.</t>
  </si>
  <si>
    <t>South is to play 4!S. West leads the !H5. The defense wins 3 !H tricks, then switches to a !D.\nMake a Plan, then click NEXT. [NEXT]\nLosers:   !S = ?    !H = 3  !D = 0    !C = 0 Total = 3 ?\nYou have already lost the 3 !H tricks so you must pick up the trump suit without loss. The odds aren't in your favor, but you have no choice but to play West for the doubleton King.\nClick NEXT. [NEXT]\nLead a small !S from your hand and when West plays low put on the !SJ. When this holds the trick plunk down the !SA and hope.\nClickfor the complete Deal to see if the !SK dropped or not. [NEXT]\nLook what would have occurred if you had started with the !SQ. West would have covered with the !SK (if he had it) and you would have lost a trick to the !ST later. \nThe only hope is to try to drop the !SK without wasting an extra honor.</t>
  </si>
  <si>
    <t>South is to play 4!H. West leads the !DA. The defenders take two !D tricks, then switch to a trump.\nMake a Plan, then click NEXT. [NEXT]\nLosers:   !S = 0    !H = 0  !D = 2    !C = 2 Total = 4\nThe status is pretty clear, you've already lost the 2 !Ds so you have to keep your !C losers to just one. You have a good chance of pulling that off by playing for the !CK and !CQ to lie in different hands and taking two finesses.\nBut you will only be in dummy once more so you MUST make the first finesse right now. Play a small !C from dummy and play the !CT. West wins with the !CQ and plays another trump.\n  Click NEXT. [NEXT]\nIn dummy for the last time you must now take your second !C finesse. You play a small !C to your !CJ. When the !CJ wins you pull any leftover trumps and your hand is good.\nClickfor the complete Deal. [NEXT]\nIt was probably a better example of watching your entries. If you had pulled another trump before taking that first !C finesse you would not have been able to take the second one.</t>
  </si>
  <si>
    <t>South is to play 6!D. West leads the !CK.\nMake a Plan, then click NEXT. [NEXT]\nLosers:   !S = 2    !H = 2  !D = 0    !C = 0 Total = 4\nYou don't really have 2 !H losers since both of them can be ruffed in dummy. The 2 !S losers are real, though, and must be dealt with. If East holds the !SK then a simple finesse will win the contract for you. A 50% chance. But there is more to this Deal than a simple finesse, look at it carefully.\nClick NEXT. [NEXT]\nIn addition to the trumps, dummy has another useful card, the !HJ. You can give yourself a second chance by playing West to hold the !HQ.\nRuff the opening !C lead, pull trumps with the !DK, (they split 1-1), and play a low !H toward the !HJ. West fidgets, then puts on the !HQ and plays another !C which you ruff.\nClick NEXT. [NEXT]\nYou are in control now. You play a !H to dummy's !HJ, then a !S back to your !SA. Discard dummy's 2 !S losers on the !H A K and claim your slam.\nClick NEXT to see that this was the only way it would make this time. [NEXT]\nThen you would have to rely on the !S finesse after all. You'd be no worse off because you could still discard one of dummy's !Ss on a big !H.\nThis method of play gave you two chances instead of just one.</t>
  </si>
  <si>
    <t>South is to play 7NT. West leads the !ST.\nMake a Plan, then click NEXT. [NEXT]\nWinners:   !S = 4    !H = 2  !D = 4    !C = 2 Total = 12\nA. Conan Doyle would have called this "The Tale of Two Queens". You need to find one more trick and to do so you are going to have to find either the !HQ or the !CQ. You can finesse East for the !HQ, and you can finesse either defender for the !CQ.\nSo which will you choose?\nClick NEXT. [NEXT]\nNeither, yet. First take your 8 winners in !Ss and !Ds, hoping somebody discards something to help you. They don't.\nClick NEXT. [NEXT]\nNow play the !CA, then !CK, hoping the !CQ falls. If she does you have your thirteenth trick in !Cs. If she doesn't you take the !HK then finesse East for the !HQ. Two chances.\nClick NEXT to see what happened. [NEXT]\nIt always pays to look for a second chance. Here you try to drop the !CQ, and if it doesn't work you have the finesse for the !HQ in reserve. \nWhy not try to drop the !HQ and keep the finesse for the !CQ in reserve? Because you and dummy had 8 !Cs between you and only 6 !Hs. So the !CQ was far more likely to be doubleton than the !HQ.</t>
  </si>
  <si>
    <t>South is to play 3NT. West leads the !H3.\nMake a Plan, then click NEXT. [NEXT]\nWinners:   !S = 0    !H = 2  !D = 2    !C = 4 Total = 8\nFirst things first. Win the first !H, do not hold up. West's !H3 indicates he has led a 4-card suit so a hold-up wouldn't help you. And if you did hold up they might pocket their !H trick and switch to !Ds, a suit you are no better off in.\nYou need to get one more winner and it will have to be a !S winner. You could lead toward the !SQ, winning a trick if West holds BOTH the !SA and !SK. Or you could finesse the !ST, gaining a trick if West holds the !SJ. Obviously the second choice is more likely.\nClick NEXT. [NEXT]\nHaving won the first !H trick in your hand, play a small !S and finesse the !ST. Suppose East wins the !SK and returns a !H. Take your !HA and play another !S, going up with the !SQ if West plays low. If the !SQ wins, take your 9 tricks and run.\nClickfor the complete Deal. [NEXT]\nWhenever the !SA and !SK are in different hands, the only thing that matters is the location of the !SJ. \nSo it is basically a 50% chance.</t>
  </si>
  <si>
    <t>South is to play 4!S. West leads the !D2. The defenders win 3 !D tricks, then play a !C.\nMake a Plan, then click NEXT. [NEXT]\nLosers:   !S = 0 or 1    !H = 0  !D = 3    !C = 0 Total = 3 or 4\nSince you have already lost 3 !D tricks you cannot also lose a !S trick. That means East will have to have the !SK and it also means that you will have to be careful with your finessing.\nClick NEXT. [NEXT]\nIn your hand with a !C you play over to dummy's !HA. Now lead the !SQ from dummy and when East plays low play the !SJ (or T) from your hand.\nClick NEXT. [NEXT]\nThe !SQ held the trick so you are still in dummy. Play the !S9, and when East doesn't cover, play your !S8 under it. West shows out on this trick and you are glad you played so carefully. Play one more !S, finessing East's !SK again, then play your !SA and the rest of your winners.\nClickfor the complete Deal. [NEXT]\nTrue, the chances of East holding 4 !Ss to the King are pretty small, but it costs you nothing to protect yourself against that holding. \nAnd the rewards are great.</t>
  </si>
  <si>
    <t>South is to play 3NT. West leads the !H7. East takes the !HA and returns the !H2.\nMake a Plan, then click NEXT. [NEXT]\nWinners:   !S = 3    !H = 1  !D = 3    !C = 1 Total = 8\nYou need one more winner and !Cs is your best suit. If the !CK is in West's hand you can finesse it for 12 tricks. But if the !CK is in East's hand you will lose that trick and at least 4 !Hs.\nBefore you put all your eggs in the !C finesse basket there is one thing you should do first.\nClick NEXT. [NEXT]\nYou should test the !D suit by playing !DQ, !DK, !DA. Both defenders follow three times and your !D6 has become a winner, which you cash.\nClick NEXT. [NEXT]\nNow you have a problem. You have won 5 tricks so far and you have 4 more winners ready to take. So you can take your 9 tricks and run, or you can finesse the !C trying for 3 overtricks.&lt;br&gt;&lt;br&gt;It's your decision, but click NEXT to see how your decision would have turned out.&lt;/br&gt;&lt;/br&gt; [NEXT]\nBut at Match Point Pairs the reward would be much greater, a probable very high board. Of course with this layout it might have gotten you a bottom board.</t>
  </si>
  <si>
    <t>S:K9 H:T86 D:KJ9 C:87632</t>
  </si>
  <si>
    <t>S:T852 H:QJ943 D:Q4 C:J9</t>
  </si>
  <si>
    <t>South is to play 3NT. West leads the !HQ.\nMake a Plan, then click NEXT. [NEXT]\nWinners:   !S = 1    !H = 2  !D = 1    !C = 3 Total = 7\nYou need two more winners and !Ds is your longest combined suit. But you can only establish one extra winner in !Ds, and before you could even do that the defenders would have taken a bunch of !H tricks.\nSo you must turn to the !Ss for the extra two winners.\nClick NEXT. [NEXT]\nYou win the first !H and lead . . . which !S? If you play the !SQ you will go down, even if West has the !SK. He would cover and you would be held to just 2 !S tricks.\nThe only way to get 3 tricks from this holding is to play East for the !SK. So play a !S to dummy's !SA and then a small !S back toward your !S Q J. Here East puts the !SK on and you are home-free.\nClickfor the full Deal. [NEXT]\nIf it had not dropped you would just have played a third round of !Ss, hoping for a 3-3 split in the suit.\nClickagain. [NEXT]\n</t>
  </si>
  <si>
    <t>South is to play 3NT. West leads the !CA, then !CK, !C2. East follows once, then discards a !S and a !H.\nMake a Plan, then click NEXT. [NEXT]\nEast follows once, then discards a !S and a !H.\nWinners:   !S = 1    !H = 3  !D = 2    !C = 2 Total = 8\nThere are two possibilities for getting an extra winner. If the !Ds are splitting 3-3 you could play !DA, !DK and another !D and establish the thirteenth !D as a winner. Or you could play East for the !SK and lead toward your !SQ.\nClick NEXT. [NEXT]\nThe chance of East holding the !SK is a little greater than 50%. (it is higher than the usual 50% because we know he started with only one !C, giving him more spaces for other cards).\nThe chance of !Ds splitting 3-3 is about 40%.\nSo you should enter dummy with a !H and play a small !S toward your !SQ.\nDid it work? Click NEXT to see. [NEXT]\nThe problem is that you might run into this very distribution. You would establish a !D for East and when you played a !S from dummy East would jump up with the !SK and cash his winning !D for down 1.</t>
  </si>
  <si>
    <t>South is to play 3NT. West leads the !DK.\nMake a Plan, then click NEXT. [NEXT]\nWinners:   !S = 1    !H = 2  !D = 1    !C = 4 Total = 8\nYou only need one more winner. If East has the !SK or the !HQ a simple finesse will give you the trick.\nThere are two problems though. The first one is that if West gets in he may take too many !D tricks. But the bigger problem is that East cannot possibly have either of those two high cards. You and dummy together hold 28 HCP and West must surely hold the other 12 since he opened the bidding. Neither simple finesse will work so you must try what is called a Backward Finesse.\nHold up the !DA until the third round to confirm that East has only 2. He does. Then play four rounds of !Cs ending in your hand.\nClick NEXT. [NEXT]\nNow play the !HJ. If West doesn't cover, you will let it ride for your ninth trick. But West does cover so you must take dummy's !HA. Next play a small !H from dummy and finesse the !H9, hoping East has the !HT. This is the Backward Finesse.\nClickfor the complete Deal to see if it worked. [NEXT]\nLike this time.\nBy the way. Those of you with great short-term memories might think they have seen this hand before. Well, you ALMOST have. Deal 8 has an almost identical layout but a much simpler theme. Check it out.</t>
  </si>
  <si>
    <t>South is to play 3NT. West leads the !S5, East plays the !SQ.\nMake a Plan, then click NEXT. [NEXT]\nWinners:   !S = 1    !H = 2  !D = 2    !C = 3 Total = 8\nBefore worrying about where that one winner is going to come from you need to decide what to do with the opening lead. A good guideline is to hold up unless you fear a switch. Here, with all other suits well protected you would welcome a switch, so you let East win the !SQ. East then plays the !S8. Do you hold up again?\nClick NEXT. [NEXT]\nIt probably doesn't matter, but since you cannot possibly win more than T tricks you might just as well hold up again. West wins the !SJ then plays the !S3. East discards a !H on the third !S.\nClick NEXT. [NEXT]\nOK, now it is time to figure out where that extra trick is coming from. Not much figuring is needed, it must come from the !D suit. Since you are missing 5 cards including the Queen, the odds favor a finesse over playing for the drop. And, since you have the option of finessing either defender are you going to finesse into the one who can set you or into the safe one?\nSilly question. Of course you play the !DK from your hand, then a small !D finessing dummy's !DT, which wins the trick - and the game - and the overtrick.\nClickfor the complete Deal. [NEXT]\nBut in a situation like this you don't play odds. By finessing West you guaranteed making the contract even if the finesse lost because East had no more !Ss. Even a losing !D finesse would have established the one trick you needed.</t>
  </si>
  <si>
    <t>South is to play 6!S after North's Stayman bid. West leads the !HQ.\nMake a Plan, then click NEXT. [NEXT]\nLosers:   !S = 0    !H = 1  !D = 0    !C = 1 Total = 2\nThis looks like a very simple plan. Since the hands have mirrored distribution there will be no discards anywhere. That means the !CK MUST be in West's hand or you will go down. But is that all there is to it?\nClick NEXT. [NEXT]\nIf West has !C K x or !C K x x then yes, that's all there is to it. But if he has !C K x x x then you won't have enough entries to your hand unless you take the first !C finesse BEFORE you start on trumps.\nSo win the !HA and immediately play a !C to dummy's !CJ, which holds the trick. Then pull trumps, (it takes 4 rounds), ending in your hand.\nClick NEXT. [NEXT]\nNext play your !CT, putting on the !C5 from dummy when West plays low again. This lets you stay in your hand to play another !C to the !CQ, picking up all four !C tricks and the slam.\nClickfor the complete Deal. [NEXT]\nBut also you had to play to one of dummy's honors first so you could retain that !C5 for letting you stay in your hand to make the third finesse. Bridge is great.</t>
  </si>
  <si>
    <t>S:J42 H:K85 D:653 C:A762</t>
  </si>
  <si>
    <t>South is to play 3NT. West leads the !DK.\nMake a Plan, then click NEXT. [NEXT]\nWinners:   !S = 4    !H = 0  !D = 1    !C = 1 Total = 6\nYou need 3 more winners, and they must come from the !H suit. The danger is that when you knock out the !HA, West may take too many !Ds. To exhaust East of !Ds you hold-up your !DA until the third round.\nClick NEXT. [NEXT]\nNext you start on !Hs by playing !HK, then overtaking the !HT. Assume that East wins the second !H.\nClick NEXT. [NEXT]\nYou were fortunate it was East who took the !HA, and that he has no !D to return. If he plays a !H or a !S you will win in dummy. If he plays a !C you will jump up with the !CA and take your winners, 9 in all.\nClick NEXT to see the complete Deal. [NEXT]\nBut if you had not held-up your !DA even good luck wouldn't have helped you.</t>
  </si>
  <si>
    <t>South is to play 3NT. West leads the !SK.\nMake a Plan, then click NEXT. [NEXT]\nWinners:   !S = 1    !H = 2  !D = 0    !C = 2 Total = 5\nEven if !Hs split 3-3 you could only get 2 extra winners there, so it should be clear that you must establish the !Ds. You will have to drive out the !DA and hope they don't win too many !Ss at that time. You can help your chances by a hold-up of the !SA until the third round.\nClick NEXT. [NEXT]\nHaving just taken the third !S trick you now work on !Ds by first playing the !DK, then continuing the suit. East wins the third one with his !DA. And now the good news - he has no !S left to reach his partner's good tricks. So East plays the !HQ.\nClick NEXT. [NEXT]\nAt this point in the play you have three tricks in the bank; !SA, !DK, !DQ. You take your !HK, cash the two good !Ds, then lead to dummy for the !CA K and !HA. Voila!  \nClick NEXT to see the complete Deal. [NEXT]\nBut what if East actually held 4 !Ss? No problem, in that case the !Ss would have split 4-4 so the defenders could only win 3 !S tricks and the !DA.\nThe hold-up lets you make the contract whenever East holds the !DA. And if West happened to hold the !DA??? You go down.</t>
  </si>
  <si>
    <t>South is to play 3NT. West leads the !S3. East wins the first trick with the !SA and returns the !S8.\nMake a Plan, then click NEXT. [NEXT]\nWinners:   !S = 1    !H = 2  !D = 1    !C = 3 Total = 7\nYou can win 3 more !D tricks if the finesse works, but even if it doesn't work you can still get the 2 that you need. Of course if East does win the !DK it would sure be great if he had no !S to lead. So you duck the second !S and take your !SK when they play a third round.\nClick NEXT. [NEXT]\nAfter winning the !SK you are conveniently in your hand, so you play the !DQ and let it ride when West plays a low card. Alas, East takes the trick with his !DK.\nClick NEXT. [NEXT]\nIt's too bad the finesse didn't work, but it's not too too bad! Because East is out of !Ss and must lead one of the other suits. You don't care which he leads because you can now win 8 more tricks and make your contract.\nClickfor the complete Deal. [NEXT]\nAnd as long as you had held up on the !SK until the third round you could ensure that East was out of !Ss if he had started with only 3.</t>
  </si>
  <si>
    <t>South is to play 3NT. West leads the !DK.\nMake a Plan, then click NEXT. [NEXT]\nWinners:   !S = 3    !H = 2  !D = 1    !C = 0 Total = 6\nYou will need some !C tricks to make the contract. If West has 5 !Ds and also the !CA then you will go down. It doesn't matter if he has the !CQ because you can finesse him out of that.\nBut in the case where East has both the !C A Q you need to make sure he has no !D when he takes his first trick. So hold up the !DA until the third round, everybody following.\nClick NEXT. [NEXT]\nNow start on the !Cs. Play your !C9 and let it ride. East wins the !CQ and returns a !S. Good, he didn't have the fourth !D.\nClick NEXT. [NEXT]\nWin with dummy's !SQ and force out the !CA.\nClick NEXT. [NEXT]\nThe rest of the tricks are yours, nine in all.\nClick NEXT to see the complete Deal. [NEXT]\nBut with this layout you needed to hold up twice.</t>
  </si>
  <si>
    <t>With his 4-3-3-3 distribution North chooses not to bother with Stayman. South is to play 3NT. West leads the !H6. East plays the !HJ.\nMake a Plan, then click NEXT. [NEXT]\nWinners:   !S = 1    !H = 1  !D = 3    !C = 2 Total = 7\nYou need to get two more winners. The !H suit might provide one of them, but you will still have to establish !Ss. The burning question is whether to win the first !H or to hold up. If you take this trick you will have a second stopper if West takes the lead, but you will be in extreme danger if East takes the lead. Since the !S finesse has to go into East you should hold up.\nEast returns the !H9, West takes the !HA and clears the suit.\nClick NEXT. [NEXT]\nYou have lost two tricks so far. Lead the !SJ and let it ride. East wins their third trick with the !SK but has no !H to return so he plays a !D which you win with your !DA.\nClick NEXT. [NEXT]\nPlay off your 7 winners and give up a !C at the end.\nClick NEXT to see the full Deal. [NEXT]\nSo you decide whether to hold up or not based on how you expect to play the hand.</t>
  </si>
  <si>
    <t>With his 4-3-3-3 distribution North chooses not to bother with Stayman. South is to play 3NT. West leads the !H6. East plays the !HJ.\nMake a Plan, then click NEXT. [NEXT]\nWinners:   !S = 1    !H = 1  !D = 3    !C = 2 Total = 7\nYou need to get two more winners. The !H suit might provide one of them, but you will still have to establish !Ss. The burning question is whether to win the first !H or to hold up. If you take this trick you will have a second stopper if West takes the lead, but you will be in extreme danger if East takes the lead. Since the !S finesse has to go into West you should not hold up.\nYou win with your !HK, (keeping West in the dark about who holds the !HQ), enter dummy with the !DA and play the !SJ, letting it ride to West's !SK.\nClick NEXT. [NEXT]\nWest cannot play !Hs without setting up your !HQ so he will probably exit with a !C which you take with the !CK. \nClick NEXT. [NEXT]\nPlay off your 6 winners and concede the last three tricks.\nClick NEXT to see the full Deal. [NEXT]\nBut it sure makes a big difference in how you play the hand.\nThis might have turned out even better. If West had decided to play his partner for the !HQ, (who would have played !HJ from a holding of !H Q J x), you would have made an overtrick!</t>
  </si>
  <si>
    <t>South is to play 3NT. West leads the !H4. East plays the !HT.\nMake a Plan, then click NEXT. [NEXT]\nWinners:   !S = 1    !H = 1  !D = 3    !C = 1 Total = 6\nYou may not agree with South's 3NT bid but how else are you going to get to the only game that has a chance of making?\nYou need 3 extra winners and they will come from the !C suit even if West holds the !CK and wins your finesse. You may think about holding up on the !HA for one round just to make sure West has none if he wins the !CK.\nThat would be a mistake. It is almost certain that East has a 7-card !H suit for his preemptive opening. This is confirmed by West's lead of the !H4, with a doubleton he would have led a higher card. So there is no need to hold up. But . . . it couldn't hurt, could it?\nClick NEXT. [NEXT]\nYes, it could hurt real bad!Suppose East has nothing in his hand but the !H K Q J T 8 7 6 that you already know about. When you let his !HT win the first trick he will realize that his hand is dead. And he may be smart enough, (or lucky enough), to switch to a !S. \nClick NEXT to see why you should definitely win the first trick, then enter dummy with the !DA and take the !C finesse. [NEXT]\nBut one of the important considerations you have to think about is the possibility that the Defense will switch to another suit - where you might be in even more trouble.\nYou'd feel bad on this hand if you let East hold the !HT only to see him next lay down the !SJ.</t>
  </si>
  <si>
    <t>North's 2!C cue-bid shows a limit-raise or better in !Ss. South is to play 4!S. West leads the !C2. East plays the !CK.\nMake a Plan, then click NEXT. [NEXT]\nLosers:   !S = 0    !H = 2  !D = 1    !C = 1 Total = 4\nYou have one loser too many. If West holds either the !HA or the !DK this will be an easy contract, but East opened the bidding so he probably has most of the high cards. It does look like West holds the !CQ based on his low lead and East's play to trick one.\nHaving gone through that thought process what is your Plan?\nClick NEXT. [NEXT]\nYou will need to discard a loser on dummy's fourth !D, but you must do so without ever letting West gain the lead since West is the defender who can lead through dummy's !HK. And the only card that West can get the lead with is the !CQ.\nHold-ups are usually used in notrump hands, but here you use one to prevent the Danger Hand from gaining the lead. Let East have the !CK. He cannot play a red card without helping you so he will surely play another !C. \nClick NEXT. [NEXT]\nPull trumps in two rounds. Then play the !DT and let it ride.\nClick NEXT. [NEXT]\nEast will win this but he is helpless. Whatever he plays you will be able to discard a !H loser on dummy's !D.\nClickfor the complete Deal. [NEXT]\nIf you had taken the first !C trick East would have won your later !D finesse, put his partner on lead with the !CQ and then swallowed up your !HK.\nOf course if West had been clever enough to lead a !H originally this Deal wouldn't be here.</t>
  </si>
  <si>
    <t>South's 2NT overcall shows a 1NT opening hand with !Hs stopped. South is to play 3NT. West leads the !H7. East plays the !HT.\nMake a Plan, then click NEXT. [NEXT]\nWinners:   !S = 0    !H = 2  !D = 0    !C = 2 Total = 4\nYou will need to establish both !S and !D winners. If East holds both these Aces along with 6 !Hs to the Q J then you are going down. But of course East can't have that good a hand, he opened with a Weak-2. So West has one of the Aces.\nIf you knew which Ace East held you could make sure you attacked that suit first but unfortunately you have no way of knowing that. So instead you resort to a hold-up. Let East have the first !H and win the next !H in dummy.\nClick NEXT. [NEXT]\nStart on !Ds next, maybe because they are longer. Assume that West holds the !DA and takes it on the third round of the suit.\nClick NEXT. [NEXT]\nWest glares at you, (because he has no !H to lead), and plays the !CQ which you take with your !CA. Next you score your !D winners and play a !S, taken by East with the !SA.\nClick NEXT. [NEXT]\nEast glares at you, (because you still have the !HA), and plays another !H to your Ace. You take your 3 tricks and let West have the last !C.\nClickfor the complete Deal. [NEXT]\nIf you did not hold up on the first trick, but established !Ss first you would have made the contract even though you played incorrectly.\nIf you held up on the first trick you made the contract no matter which Ace West held.</t>
  </si>
  <si>
    <t>South is to play 3NT. West leads the !HK. East plays the !H6.\nMake a Plan, then click NEXT. [NEXT]\nWinners:   !S = 3    !H = 1  !D = 1    !C = 3 Total = 8\nYou just need one more winner and it could come from the !D suit if it happens to split 3-3. But you have another possibility. Suppose you let West hold the first trick and he decides to play another !H? You would have two !H winners.\nClick NEXT. [NEXT]\nThis isn't a true hold-up play although it does look like one. This play has the rather fancy name of Bath Coup, (named from Bath, England). Presumably West has led from !H K Q T 9 5 and East has played his singleton !H6. If West realizes that East has played his lowest card he will take that as a discouraging signal and will play a different suit. So you throw out your !H7 rather than the !H3. Now West may think that East is encouraging him to continue, just what you want.\nSometimes it works, sometimes it doesn't.\nClickfor the complete Deal. [NEXT]\nBecause if he doesn't you're going to have to end-play him.\nDo you see how that might happen?</t>
  </si>
  <si>
    <t>South is to play 3NT. West leads the !HJ. You try dummy's !HQ but East plays the !HK.\nMake a Plan, then click NEXT. [NEXT]\nWinners:   !S = 0    !H = 1  !D = 1    !C = 5 Total = 7\nThings do not look good. You have only one !H stopper, the !S suit is wide open, and you have to have the !D finesse to get the two extra winners you need.\nFirst problem: Do you hold up the !HA or not?\nClick NEXT. [NEXT]\nNo, don't hold up. If you do they might take 4 !S tricks immediately, then go back to !Hs. Since your only hope of making this contract is the !D finesse you should grab the !HA, play 5 rounds of !Cs then finesse for the !DK.\nClick NEXT to see if you made the contract. Or not. [NEXT]\n</t>
  </si>
  <si>
    <t>South is to play 3NT. West leads the !H6. East plays the !HQ.\nMake a Plan, then click . [NEXT]\nWinners:   !S = 3    !H = 1  !D = 4    !C = 0 Total = 8\nNeeding only one more winner you decide to hold up on the first !H and also the !H continuation. You take your !HA on the third round, West having used the !H3 to drive out your !HA.\nClick . [NEXT]\nYou need one trick from the !C suit, so you win 4 !D tricks, then the !SA, !SQ, putting you in dummy. Next you play a !C from dummy, and when East plays low you put on . . . which !C?\nClick . [NEXT]\nYou need one trick from the !C suit, so you win 4 !D tricks, then the !SA, !SQ, putting you in dummy. Next you play a !C from dummy, and when East plays low you put on . . . which !C?\nThis is not a guess. If West has the !CA he will get the lead and when he does he will set you with 2 more !H tricks. So you assume that East has the !CA and play your !CK.\nClick to see if your smart play is rewarded. [NEXT]\nBut it's not enough to just be smart enough to hold up, you must also be able to figure out how to make the best plays later as well.</t>
  </si>
  <si>
    <t>South is to play 4!S. West leads the !DQ. East plays the !D9.\nMake a Plan, then click . [NEXT]\nLosers:   !S = 1    !H = 0  !D = 1    !C = 2 Total = 4\nOn the plus side dummy has an extra !H winner on which you could discard a loser from your hand. The danger is that when you take the trump finesse, West might win the !SK and put his partner in the lead with the !DK for a !C play through your !CK.\nTo prevent that from happening all you have to do is hold up on the first !D. You have to lose one trick in the suit no matter what, so lose it right now to West, the Safe Hand. West continues with another !D which you win.\nClick . [NEXT]\nYou go over to dummy with a !H and play the !SQ, letting it ride. West wins with his !SK, but cannot play !Cs from his side of the table without handing you a trick. Whatever else he plays you win, pull trumps, and discard a !C loser on dummy's fourth !H.\nClick for the complete Deal. [NEXT]\nAt suit contracts the most common reason for a hold-up is to keep the Danger Hand from getting the lead.</t>
  </si>
  <si>
    <t>South is to play 3NT. West leads the !HK.\nMake a Plan, then click NEXT. [NEXT]\nWinners:   !S = 3    !H = 1  !D = 0    !C = 4 Total = 8\nUnless there is a miracle in the !Ds, (or a defensive error), you can't get a trick in that suit. But you have a chance for a second !H trick.\nIt's the Bath Coup again, just dressed up a little differently. \nClick NEXT. [NEXT]\nLet West hold the first trick, playing the !H7 from your hand to conceal the !H4 in the hope that West will continue the suit. If he does you have your ninth trick - if he doesn't, good luck.\nClick NEXT to see the complete Deal. [NEXT]\n</t>
  </si>
  <si>
    <t>South is to play 3NT. West leads the !S7.\nMake a Plan, then click NEXT. [NEXT]\nWinners:   !S = 1    !H = 2  !D = 3    !C = 0 Total = 6\nIt's pretty clear that your extra tricks are going to have to come from the !C suit. The danger here is that West may have a 5-card !S suit that he can establish and the !CA as an entry. So what is the best approach, hold up or not hold up?\nClick NEXT. [NEXT]\nTo answer that question you must think about West's lead. Since he did not lead the !SK you know he doesn't have a suit headed by K Q J. So you can visualize East sitting there with a doubleton honor in !Ss. It might be !S K x, !S Q x or !S J x, but it is surely one of those three.\nThink what East will do if you duck in dummy. He will play his honor, win the trick, and clear the suit by leading his small x. If West can get in with the !CA he will run the !Ss.\nBut what will East do if you play dummy's !SA? If he plays his small one the !S suit will block. If he unblocks his honor card then your !S T 9 5 3 will provide a second stopper in the suit. So you go up with dummy's !SA and guarantee the contract.\nClickfor the complete Deal. [NEXT]\nOf course from now on you will recognize it.</t>
  </si>
  <si>
    <t xml:space="preserve"> [BID 1!H]\nNice hand. 19 points and a good 5-card Major. You open 1!H. Partner responds 2!H. What is your next bid? [BID 4!H]\nYou revalue to 20 points (doubleton !S) and partner has between 6 and T. So, 26 to 30 is the total. Game should be there, but slam is out of reach. So you bid 4!H.</t>
  </si>
  <si>
    <t xml:space="preserve"> [BID 1!S]\nWith 15 points and a 5-card Major you open 1!S. Partner responds 3!S. What do you say? [BID 4!S]\nYour 15 points gets revalued to 16/17 for the singleton. Add partner's T-12 and you have enough for game. So you bid 4!S.</t>
  </si>
  <si>
    <t xml:space="preserve"> [BID 1!S]\nWith 13 points you open 1!S. Partner responds 3!S. What do you say now? [BID pass]\nFigure partner for 11-12 points. You have 13 but could revalue to 14 with the doubleton !H. But the truth is that your points are not very good ones. You should pass.</t>
  </si>
  <si>
    <t xml:space="preserve"> [BID 1!H]\nYou open 1!H and partner responds 2!C, showing at least 11 points. You dealt this hand. What do you bid? [BID 2!H]\nPartner's bid forces you to bid again. You have a bare-minimum hand, but at least you have a 6-card suit which you can rebid. You say 2!H and partner raises to 4!H.</t>
  </si>
  <si>
    <t xml:space="preserve"> [BID 1!H]\nYou open 1!H and partner responds 1!S. It is your bid again. [BID 2!S]\nYou have good !S support but you must tell partner of your minimum hand. So you bid 2!S and he passes.</t>
  </si>
  <si>
    <t xml:space="preserve"> [BID 1!H]\nNaturally you open 1!H. Partner responds 1!S. What do you say next? [BID 3!S]\nPartner has at least 4 !Ss and you have 4. So you have found the 8-card Major fit. Now it is a question of finding the right level. Your job is to further describe your hand as either minimum, medium, or maximum. With 17/18 points (revalued) you are a medium, so you jump to 3!S.\nPartner bids the game.</t>
  </si>
  <si>
    <t xml:space="preserve"> [BID 1!S]\nOf course you open 1!S. Partner responds 2!C. What is your next bid? [BID 2!H]\nPartner has shown at least 11 points and you are forced to bid again. Since the !Hs rank below !Ss you can bid them with your minimum hand. Apparently that is just what partner wanted to hear since he jumps to 3NT which you happily pass.</t>
  </si>
  <si>
    <t xml:space="preserve"> [BID 1!S]\nYou open 1!S and partner responds 2!H. What do you bid next? [BID 4!H]\nPartner has shown 11+ points and at least 4 !Hs. Your hand revalues to 16 points in support of !Hs, where you know you have an 8-card fit or better. You bid 4!H confidently.</t>
  </si>
  <si>
    <t xml:space="preserve"> [BID 1!S]\nWe all know you will open 1!S with this hand. And after partner responds 1NT what is your next bid? [BID 3!S]\nWith 6 of them you can rebid !Ss but you are too strong to say just 2!S. Your 17 points puts you in the Medium range where you make a jump. So you bid 3!S and partner bids 4!S.</t>
  </si>
  <si>
    <t xml:space="preserve"> [BID 1!H]\nThis is a big hand. But not quite enough to open 2!C. So you open 1!H and partner responds 3!H. Now what? [BID 4NT]\nYou might bid 4!D as a slam try, but it is probably just as well to go ahead and ask for Aces. So you bid 4NT and partner owns up to holding 2 Aces. What is your next bid? [BID 6!H]\nYou have all the Aces but don't go crazy. Partner only has 11-12 points so don't think too Grand! Bid 6!H.</t>
  </si>
  <si>
    <t xml:space="preserve"> [BID 1!S]\nYou can't support partner's !Hs with only 2 of them so you bid your nice !S suit. Partner then jumps to 3!H. Now what do you bid? [BID 4!H]\nHere's where a lot of players go wrong. Since they only promised 4 !Ss with their first response they think they should now rebid them to show partner they had 5. And this MIGHT work if it turns out partner has 3 !Ss. Not only is this a risky bid, it is unnecessary. When partner jump rebid !Hs he showed 16-18 points and 6 !Hs. So you know of an 8-card fit and you know you should be in game. Bid 4!H.</t>
  </si>
  <si>
    <t xml:space="preserve"> [BID 2!C]\nAs soon as partner opens 1!S you know you will settle for nothing less than the !S game. The problem with bidding 4!S right now is that partner will take you for the "weak-distributional-with-five-trumps" hand. So you temporize by first bidding 2!C. Partner rebids 2!D. What do you say now? [BID 4!S]\nYou now jump to 4!S, completing the picture of an opening hand with good !S support. Partner bids 4NT. What say you? [BID 5!D]\nThis is Blackwood so you answer 5!D for one Ace. Partner says 6!S.</t>
  </si>
  <si>
    <t xml:space="preserve"> [BID 1!S]\nYou MIGHT jump to 2NT to "show your points". However, a notrump bid now would deny a 4-card !S suit. Instead, your priority is to show that Major, so you respond 1!S. Partner bids 2!S. What do you say next? [BID 4!S]\nPartner would not support a response which might be 4 cards unless he had 4 himself. Knowing that you have two opening hands facing each other, each containing 4 !Ss, you bid the !S game.</t>
  </si>
  <si>
    <t xml:space="preserve"> [BID 2!S]\nWith 4-card support you respond 2!S. Partner raises to 3!S. What do you say next? [BID 4!S]\nPartner's bid is an invitation. You have told him you have 6-10 points and he probably has about 17-18. If you are at the high end of your 6-T he wants you to bid game, at the low end he wants you to pass. You actually have T, definitely high end, so you bid 4!S.</t>
  </si>
  <si>
    <t xml:space="preserve"> [BID 2!S]\nWith 7 points and good trumps you respond 2!S. Partner now bids 3!C. What do you bid next? [BID 3!S]\nAgain partner is inviting you to bid game. He wants you to bid it if you are at the top of your 6-T range, and he wants you to particularly promote any Help you can give him in !Cs.\nYou are at the bottom of your range and you have no help in !Cs, so you just return to !Ss. Partner passes.</t>
  </si>
  <si>
    <t xml:space="preserve"> [BID 2!H]\nYour only reasonable response is 2!H. Partner now bids 3!D. What do you say? [BID 4!H]\nWith 8 points you are right in the middle of the 6-10 points you promised. So you could either accept partner's invitation or decline it. BUT, he said you should particularly look at any Help you could provide in !Ds. Since you have lots of good stuff in that suit you upgrade your 8 points and bid 4!H.</t>
  </si>
  <si>
    <t>S:KJ98753 H:A8 D:6 C:KQ2</t>
  </si>
  <si>
    <t>S:A43 H:JT2 D:QJT98 C:AJ</t>
  </si>
  <si>
    <t>S:T74 H:KJ98 D:K73 C:985</t>
  </si>
  <si>
    <t>S:J5 H:AT D:AQJ3 C:KQ986</t>
  </si>
  <si>
    <t>S:AQ32 H:543 D:432 C:432</t>
  </si>
  <si>
    <t>S:JT98 H:JT98 D:T9 C:T65</t>
  </si>
  <si>
    <t>S:K54 H:AKQ2 D:AKQJ C:AK</t>
  </si>
  <si>
    <t>S:76 H:76 D:8765 C:QJ987</t>
  </si>
  <si>
    <t>S:975 H:Q863 D:Q742 C:64</t>
  </si>
  <si>
    <t>S:QJT3 H:J9754 D:86 C:52</t>
  </si>
  <si>
    <t>S:AK4 H: D:AK5 C:AKQJ987</t>
  </si>
  <si>
    <t>S:862 H:AKT2 D:JT93 C:T3</t>
  </si>
  <si>
    <t>S:AK73 H:Q93 D:A65 C:A86</t>
  </si>
  <si>
    <t>S:JT62 H:84 D:J984 C:973</t>
  </si>
  <si>
    <t>S:Q84 H:AKJ6 D:KQ72 C:T5</t>
  </si>
  <si>
    <t>S:95 H:T752 D:T3 C:KQJ42</t>
  </si>
  <si>
    <t>S:742 H:AK3 D:AQ74 C:KJ3</t>
  </si>
  <si>
    <t>S:9865 H:T D:9852 C:8642</t>
  </si>
  <si>
    <t>S:AJ3 H:764 D:KJ6 C:AQT7</t>
  </si>
  <si>
    <t>S:KQT H:QJ9852 D:T3 C:95</t>
  </si>
  <si>
    <t>S:AKQ6 H:742 D:KQJ7 C:K5</t>
  </si>
  <si>
    <t>S:J943 H:5 D:8652 C:JT94</t>
  </si>
  <si>
    <t>S:752 H:AT8 D:A93 C:AQ82</t>
  </si>
  <si>
    <t>S:T8 H:KQJ963 D:T4 C:763</t>
  </si>
  <si>
    <t>S:Q52 H:A82 D:Q864 C:KQ2</t>
  </si>
  <si>
    <t>S:J9864 H:953 D:T C:J863</t>
  </si>
  <si>
    <t>S:A H:J74 D:AKJ975 C:A74</t>
  </si>
  <si>
    <t>S:KT73 H:KQT6 D:32 C:T95</t>
  </si>
  <si>
    <t>S:AKJ H:K73 D:A652 C:864</t>
  </si>
  <si>
    <t>S:QT93 H:T54 D:KJT C:AKQ</t>
  </si>
  <si>
    <t>S:87 H:AQ9862 D:Q7 C:752</t>
  </si>
  <si>
    <t>S:6542 H:J D:9843 C:JT93</t>
  </si>
  <si>
    <t>S:AKQ752 H:864 D:75 C:63</t>
  </si>
  <si>
    <t>S:JT86 H:97 D:T83 C:J984</t>
  </si>
  <si>
    <t>S:43 H:AKQJ D:AK C:AKQ52</t>
  </si>
  <si>
    <t>S:9 H:T532 D:QJ9642 C:T7</t>
  </si>
  <si>
    <t>S:T6 H:AK86 D:973 C:AKQJ</t>
  </si>
  <si>
    <t>S:9742 H:J4 D:A652 C:952</t>
  </si>
  <si>
    <t>S:AKQJ H:953 D:KQ C:T874</t>
  </si>
  <si>
    <t>S:853 H:QT72 D:JT84 C:63</t>
  </si>
  <si>
    <t>S:AKQ5 H:75 D:T72 C:AT75</t>
  </si>
  <si>
    <t>S:JT86 H:A842 D:5 C:K942</t>
  </si>
  <si>
    <t>S:93 H:KQ D:AKQJ93 C:Q83</t>
  </si>
  <si>
    <t>S:742 H:JT963 D:864 C:J6</t>
  </si>
  <si>
    <t>S:93 H:K9863 D:A6 C:AKQ5</t>
  </si>
  <si>
    <t>S:A852 H:4 D:KQ83 C:JT93</t>
  </si>
  <si>
    <t>S:K7 H:AQJ752 D:J5 C:764</t>
  </si>
  <si>
    <t>S:QJT64 H:T D:T9742 C:82</t>
  </si>
  <si>
    <t>S:A52 H:J6 D:AKJ753 C:K7</t>
  </si>
  <si>
    <t>S:JT964 H:9832 D: C:QT63</t>
  </si>
  <si>
    <t>S:KQ73 H:A4 D:Q962 C:A84</t>
  </si>
  <si>
    <t>S:8 H:KQT75 D:T84 C:J952</t>
  </si>
  <si>
    <t>S:952 H:6 D:AJ974 C:Q843</t>
  </si>
  <si>
    <t>S:6 H:Q9843 D:852 C:J975</t>
  </si>
  <si>
    <t>S:AK74 H:AK5 D:KQT C:AK2</t>
  </si>
  <si>
    <t>S:QJT83 H:JT72 D:63 C:T6</t>
  </si>
  <si>
    <t>S:T873 H:QT D:KQ6 C:A975</t>
  </si>
  <si>
    <t>S:Q62 H:752 D:J9843 C:J4</t>
  </si>
  <si>
    <t>S:5 H:AKJ983 D:A5 C:K863</t>
  </si>
  <si>
    <t>S:AKJ94 H:64 D:T72 C:QT2</t>
  </si>
  <si>
    <t>S:QT H:KQ53 D:A863 C:852</t>
  </si>
  <si>
    <t>S:865 H:J986 D:QT4 C:QT9</t>
  </si>
  <si>
    <t>S:J74 H:A7 D:K752 C:AK73</t>
  </si>
  <si>
    <t>S:AK932 H:T42 D:J9 C:J64</t>
  </si>
  <si>
    <t>S:J8 H:K74 D:AJ8762 C:53</t>
  </si>
  <si>
    <t>S:T7542 H:JT2 D:QT43 C:4</t>
  </si>
  <si>
    <t>S:A H:A63 D:K5 C:AKQJ987</t>
  </si>
  <si>
    <t>S:KQ963 H:Q985 D:9 C:T62</t>
  </si>
  <si>
    <t>S:Q4 H:J973 D:K75 C:8652</t>
  </si>
  <si>
    <t>S:T97 H:4 D:QJ942 C:JT93</t>
  </si>
  <si>
    <t>S: H:AKQT5 D:A863 C:AKQ4</t>
  </si>
  <si>
    <t>S:AKJ86532 H:862 D:T C:7</t>
  </si>
  <si>
    <t>S:KT4 H:T64 D:A875 C:Q53</t>
  </si>
  <si>
    <t>S:J852 H:872 D:94 C:T842</t>
  </si>
  <si>
    <t>S: H:AKQJ95 D:J63 C:AKJ6</t>
  </si>
  <si>
    <t>S:AQ9763 H:3 D:KQT2 C:97</t>
  </si>
  <si>
    <t>S:T95 H:75 D:AQT72 C:AJ4</t>
  </si>
  <si>
    <t>S:A3 H:K9842 D:K98 C:KT6</t>
  </si>
  <si>
    <t>S:KQJ8742 H:QJT D:J3 C:Q</t>
  </si>
  <si>
    <t>S:6 H:A63 D:654 C:987532</t>
  </si>
  <si>
    <t xml:space="preserve"> [BID 2!C]\nEven when you hold a 6-card Major, if you have 4 cards in the other Major you use Stayman. Partner answers 2!S. What do you bid? [BID 4!S]\nYou've found an 8-card Major fit and you know there are enough points for game. So you bid 4!S.\nYes, but you already knew you had an 8-card !H fit since partner's 1NT promised at least 2 !Hs. In fact, you could play game in either Major. However, it is often better to play in a 4-4 fit rather than a 5-3 or 6-2. This hand shows why. Played in !Hs you will make exactly T tricks with any opening lead. Played in !Ss you will again make T tricks when the defenders start with their 3 !C winners. If they start with anything else you are very likely to make 1 or 2 overtricks by discarding dummy losers on your !H suit.</t>
  </si>
  <si>
    <t>South is to play 4!S. West leads the !DK. East overtakes with the !DA and returns the !C4.\nMake a Plan, then click NEXT. [NEXT]\nLosers:   !S = 0    !H = 0  !D = 2    !C = 1 Total = 3\nThis looks like a walk in the park. If East has the !CK you can let that !C4 ride around to dummy and end up making 12 tricks! What could go wrong? [NEXT]\nWhat could go wrong is that West could win the !CK and return a !C which East ruffs. East could then play a !D back to West's !DQ, who could play another !C which East could again ruff. You could go down 2. That's what could go wrong. [NEXT]\nNow, what should go right. Just because the lesson had many examples where you delayed pulling trumps, it is still true that MOST OF THE TIME you should pull trumps immediately. And this is one of those times.\nSo grab your !CA at trick 2, pull trumps no matter how many pulls it takes, then establish the !Cs. The contract is cold.\nto see the full deal. [NEXT]\nClear thinking is important, too. Can you imagine any Bridge player in the East seat overtaking his partner's opening lead just so he could then underlead his !CK into dummy's !CQ?</t>
  </si>
  <si>
    <t>South is to play 4!S. West leads the !CQ.\nMake a Plan, then click NEXT. [NEXT]\nLosers:   !S = 0    !H = 3  !D = 0    !C = 1 Total = 4\nYou can't help the !C loser, but the !H loser can be ruffed in dummy. The most important question right now is how many rounds of trumps to pull before you give up a !H? [NEXT]\nNone would be the correct answer. Suppose you decide to go over to dummy with the !SQ so as to lead a !H toward your !H Q T 7. When West won the trick he would probably play another trump. Then when you gave up a second !H dummy's final trump might be removed.\nWin the first trick and play a !H from your hand. If they play a !S, win in your hand and play another !H. If they play another !S it will be just the second and dummy will still have one !S left to ruff your !H loser.\n for the full deal. [NEXT]\nSo you must stay a jump ahead of them. In this Deal the only way they could have gotten the jump on you would have been with a trump opening lead.</t>
  </si>
  <si>
    <t>South is to play 4!H. West leads the !H7.\nMake a Plan, then click NEXT. [NEXT]\nLosers:   !S = 2    !H = 0  !D = 1    !C = 1 Total = 4\nYou need to find East with the !SA to avoid two losers in the suit. But even if he has the card you must still be careful. You are in dummy right now, and you are only going to be in dummy once more. [NEXT]\nRight now you must lead a !S toward your hand and put up the !SK when East plays low. When this wins the trick return to dummy with a trump and play another !S toward the !SQ. When this also wins you can pull trumps, not before.\n for the complete deal. [NEXT]\nHere there was no realistic hope of making this contract without playing twice toward your !S K Q.</t>
  </si>
  <si>
    <t>South is to play 5!D. West leads the !CT. You play dummy's !CJ and East puts on the !CK.\nMake a Plan, then click NEXT. [NEXT]\nLosers:   !S = 1    !H = 0  !D = 1    !C = 1 Total = 3\nThe !S loser and !D loser are "fast" losers, meaning your opponents can take them whenever they are in the lead. The !C loser is a "slow" loser, meaning you might have some time to dispose of it.\nBut here is the problem. If you start to draw trumps, a defender will take the !DA and play another !C, forcing out your !CQ. Then, when you play a !S they will jump in with the !SA and take their !C trick. Anything you can think of to do about that? [NEXT]\nOnce you recognize the problem, the solution is easier to see. Don't play trumps next!\nInstead, win the first trick and immediately play your !S toward dummy's !S K Q. A defender will probably take this trick but you don't care. They will play another !C to try to set up a trick in the suit but you can win the !C, enter dummy with the !HA, and discard your "slow" !C loser on dummy's good !S honor.\nAnd then, with that important job done, you can lead trumps.\nfor the full deal. [NEXT]\nSuppose West's opening lead was a !S, a !H or a !D. You would have still had the same 3 losers, but now the !C loser would have been "very slow". So slow that you could start on trumps before working on the !Ss.\nIn other words, with one of these opening leads a mediocre player, one who had never read this lesson, would probably make the contract without any trouble. But with the !C lead only a skilled declarer would make it!</t>
  </si>
  <si>
    <t>S:74 H:AK42 D:A854 C:Q62</t>
  </si>
  <si>
    <t>S:QT832 H:J97 D:T6 C:873</t>
  </si>
  <si>
    <t>S:AK65 H:83 D:KJ73 C:AK5</t>
  </si>
  <si>
    <t>S:J9 H:QT65 D:Q92 C:JT94</t>
  </si>
  <si>
    <t>The 4!C and 4!H bids were control-showing. South is to play 6!D. West leads the !CJ.\nMake a Plan, then click NEXT. [NEXT]\nLosers:   !S = 2    !H = 0  !D = 2    !C = 0 Total = 4\nThat loser count may be technically correct but actually it's wonky. As long as !Ds split 3-2 like they should you only have 1 loser in the suit. And if East has the !DQ you can finesse and have no losers. Also, those 2 !S losers could be ruffed in dummy.\nSuppose you tried it like this: Win the !C, play !DA, then a !D to the !DJ, then pull the last trump with your !DK. That would only leave one trump in dummy for ruffing !S losers, but you could make the slam.\nBut suppose the !D finesse lost to West. And further suppose that West then played another !D. Since only 1 !S could be ruffed you'd be down 1. Try something else. [NEXT]\nWin the !C. Play the !DA and !DK, forgetting about even trying the finesse. If the !DQ falls that's good, but if it doesn't, no problem, just leave it out there. Then start on your other high cards. Take 2 more !Cs, 2 !Ss, and 2 !Hs. Then start cross-ruffing the last 4 !Ss and !Hs. The !DQ guy can trump in whenever he likes but you will make 12 tricks.\n for the complete deal. [NEXT]\nagain to see what would have happened if you had finessed in trumps. [NEXT]\nYou need the rest of the tricks but the best you can do now is to take the two high !Cs, the two high !Hs, the two high !Ss, one !H ruff in your hand and one !S ruff in dummy. Letting West pull that third round of trumps did you in.\nto see how things should have played out. [NEXT]\nLeaving the master trump out, you would now proceed to take your two high !Cs, two high !Hs and two high !Ss.\nNeeding just three more tricks, and with two trumps in each hand you just cross-ruff !Hs and !S. West can ruff in with the !DQ at some point but he cannot prevent you from winning at least three of your trumps separately.</t>
  </si>
  <si>
    <t>South's 2!D bid was New Minor Forcing, asking if North has 3 !Ss. North's 2!S response said "Yes, I have."South is to play 4!S. West leads the !HQ.\nMake a Plan, then click NEXT. [NEXT]\nLosers:   !S = ?    !H = 2  !D = 1    !C = 0 Total = 3?\nIf the !Ss split 3-2 as they should, you have no !S loser and your plan will merely be to pull trumps and play winners. So what you do in that case is start figuring how to deal with a 4-1 split.\nBut first you should deal with the !HK situation. Do you cover the !HQ or not? [NEXT]\nCompetent defenders do not underlead Aces at suit contracts. So if you are playing against a competent West you certainly don't cover. You play low on this trick and on the !HJ continuation, hoping East started with a doubleton !HA. But he didn't, and he plays it on the third !H which you ruff. [NEXT]\nBack to the Plan. Having ruffed the !H you are down to just 4 trumps in your hand. You play !SA, !SK, !SQ, noting that East discards on the second round. Therefore West will get a trump trick.\nBut don't give it to him now! Leave West with his master trump and switch to !Cs. If West doesn't ruff at all you will run 4 !C tricks and discard your !D loser. If he does decide to ruff it will be with a trick you were going to lose anyway. You win his return, ruffing a !H with the last trump, and continue playing !C and !D winners.\nfor all four hands. [NEXT]\nBut you don't have to lose anything else as long as you don't lose trump control. So leave the master trump with West and just cash your minor suit winners. Let West ruff whenever he wants to because that will establish your !S9 to control any more !H leads. If he decides not to ruff at all then he can have the final trick with his high trump.</t>
  </si>
  <si>
    <t>S:J762 H:T743 D:95 C:QJ6</t>
  </si>
  <si>
    <t>S:4 H:J952 D:QJT63 C:T84</t>
  </si>
  <si>
    <t>South is to play 6!S. West leads the !DQ.\nMake a Plan, then click NEXT. [NEXT]\nLosers:   !S = 0 or 1    !H = 0  !D = 1    !C = 1 Total = 2 or 3\nYou probably do not have a trump loser because they will probably split 3-2. Still, a 4-1 split is certainly not out of the question.\nBut those two minor suit losers are definite UNLESS you can somehow get to dummy's !H K Q. Can you? [NEXT]\nYes you can get to dummy, in the trump suit. Win the opening !D lead. Unblock the !HA before touching trumps. Play a SMALL trump toward dummy. A defender will surely take his !SJ here, and play another !D. Win that trick and play another small !S. This one will get you into dummy. And by the way, West discards a !D so it turns out you were going to lose a trump in any case. Play dummy's !H K Q, discarding your two minor losers. Ruff a !H to return to your hand, pull trumps and claim.\nto see the full deal. [NEXT]\nBy establishing the !S entry to dummy you can discard the !D and !C.\nagain for an alternate layout. [NEXT]\nEven without a trump loser you will still go down 1 if you cannot take two discards on dummy's !Hs.\nSo you give up a trump trick and gain two !H tricks in return. What a deal.</t>
  </si>
  <si>
    <t>South is to play 5!C. West leads the !SJ.\nMake a Plan, then click NEXT. [NEXT]\nLosers:   !S = 0    !H = 2  !D = 1    !C = 0 Total = 3\nYou have no way to get rid of the Fast !D loser, but you might be able to eliminate one of the !H losers. If East holds either !H K T x or !H Q T x then a Deep Finesse would save one loser.\nShould you pull trumps right away? [NEXT]\nNo, you cannot pull trumps yet. For the Deep Finesse to work you must lead twice from dummy. The only way to get into dummy twice is in the !S suit and one of those times must be at trick 1.\nWin the first trick with dummy's !SQ and play a !H to your !H9. Assume West wins with the !HK or !HQ, and plays another !S.\nIn dummy for the last time, play a !H to your !HJ and hope it wins.\nto see all four hands. [NEXT]\nSo you couldn't pull that one round of trumps because you couldn't waste either visit to dummy for anything other than the !H finesses.</t>
  </si>
  <si>
    <t>South is to play 4!H. West leads the !DK.\nMake a Plan, then click NEXT. [NEXT]\nLosers:   !S = 2    !H = 1 or 2  !D = 0    !C = 0 Total = 3 or 4\nIn fact if trumps split 5-0 you could have 3 losers in the suit and a disaster. So we won't worry about that possibility. Since the most likely scenario is a 3-2 split you should plan on taking the !H A K, then driving out their master trump so you can run dummy's !Cs without somebody ruffing in.\nBad news. West discards a !D on the second !H lead. Time for a change in plans? [NEXT]\nActually, no. East has 2 master trumps at this point but you still have !H 9 7 5 3. So use one of your little ones to drive out East's !HJ. He will probably force you to ruff a !D, leaving you with !H 9 7. Use one of them to force out East's !HQ. You still have a trump left to stop their !Ds, and as soon as you get the lead you can now run dummy's !C suit safely.\nfor the complete deal. [NEXT]\nHe would have ruffed the third !C, before you could discard a !S loser from your hand. You would lose two trumps and two !Ss.</t>
  </si>
  <si>
    <t>South is to play 4!S. West leads the !CJ.\nMake a Plan, then click NEXT. [NEXT]\nLosers:   !S = 2    !H = 0  !D = 1    !C = 1 Total = 4\nUnless the defense slips you are going to lose the Ace and King of trumps. And the !DA is a Fast loser that they can take whenever they want to, so that means you must try to dispose of your !C loser. The only realistic hope is that West holds the !DA and you can lead through it twice. So after you win your !CA do you play a trump? [NEXT]\nAs much as you'd like to get the trumps out you must work on the !Ds first. Because if you play even one trump the defense will win it and force out your remaining !C stopper before you have established a !D winner for the discard.\nThe correct procedure is to win the !CA, and immediately play a !D to dummy's !DQ, which holds the trick. Return to your hand with a !H, and play another !D toward dummy. Suppose West takes his !DA on this trick (otherwise you have no !D loser). He can now play a !C but you win with dummy's !CK and discard your small !C on dummy's !DK.\nOnly then do you lead trumps.\nfor the full deal. [NEXT]\nWhen you need to do something else first - in this case, to establish a !Ds winner early.</t>
  </si>
  <si>
    <t>South is to play 4!H. West leads the !SK, taken by dummy's !SA.\nMake a Plan, then click NEXT. [NEXT]\nLosers:   !S = 0    !H = 0  !D = 1    !C = 3 Total = 4\nOne possibility is to pull trumps and play for a 3-3 !D split. This will occur about 36% of the time. While you may not know all the bridge probabilities, it is useful to remember that an EVEN number of cards (6 in this case) will probably NOT split EVENLY (3-3 in this case). So, let's try to improve on 36%.\nYou could play to pull just two rounds of trumps, then ruff your fourth !D, hoping that the defender with the third trump also has the fourth !D. These odds are tougher to figure, but it doesn't look good, does it?\nIf you don't see a better Plan than these two, just put yourself in Dummy's seat and pretend you are playing 4!H from that side of the table. [NEXT]\nAha! From dummy's viewpoint you have no !D losers! You still have the 3 !C losers, but now you also have 3 !S losers. How does this help you?\nYou can now ruff all 3 of those !S losers in the South hand. Like this:Win the !SA and ruff a !S with the !HA. Play a small !H to dummy's !H9. Ruff another !S with the !HK. Play a small !H to dummy's !HT. Ruff dummy's last !S with your last trump, the !HJ. Enter dummy with a !D and pull the last trump with the !HQ.\nYou win 3 !Ds, 3 !Hs in dummy, the !SA and 3 !S ruffs in your hand. Total: T tricks.\nfor the complete deal. [NEXT]\nFor a Dummy Reversal to work you usually have to have a decent trump split.</t>
  </si>
  <si>
    <t>South is to play 4!H. West leads the !DK.\nMake a Plan, then click NEXT. [NEXT]\nLosers:   !S = 2    !H = 1  !D = 0    !C = 1 Total = 4\nYou could go to dummy with the !SA and try a finesse for the !CK. If it works, no more !C loser. But if it fails the bad guys will cash a couple of !Ss and even you can't dodge the Ace of trumps.\nOr, you could try to get to dummy with a trump to the !HJ so you could make the !C finesse while dummy still keeps the !SA. Of course the defenders would probably take the first !H and then knock out your !SA. When the !C finesse failed, same bad result. What else might you try? [NEXT]\nForget the !C finesse. Forget pulling trumps. Win the first trick and play any !C from your hand. Let's say you play the !CJ. A defender wins the !CK and attacks !Ss. Too late, you are in the driver's seat. Win the !SA, play a !C to your !CQ, and then play the !CA, discarding a !S from dummy. You lose the Ace of trumps, one !C, and just one !S.\nto see the full deal. [NEXT]\nTrying to sneak into dummy with a trump might have worked.\nPlaying a !C from your hand at the second trick WILL work.</t>
  </si>
  <si>
    <t>South is to play 4!H. West leads the !CK which you win with dummy's !CA.\nMake a Plan, then click NEXT. [NEXT]\nLosers:   !S = 0    !H = 1  !D = 2    !C = 1 Total = 4\nYou could come to your hand with the !DA and finesse West for the !HK. The problem with this idea is that even if the finesse works the !HK probably wouldn't drop.  \nA better idea is to stay away from trumps until you ruff a !D loser in dummy. So you play the !DK and everybody follows with small cards. Then play the !D8, covered by East's !DJ, taken by your !DA.\nNext play your !D3. East plays the !DQ and you do what? [NEXT]\nYou ruff of course, that was the whole point of playing !Ds before trumps. But which card will you ruff with? Suppose you ruff with the !H5 and East follows with another !D. You could then play !SA and ruff a !S to get to your hand, then ruff your last !D with dummy's !HA. You would lose only the trump King and one !C, making an overtrick.\nAny problem with that? Yes, a big problem. East might be out of !Ds also. If you ruff with dummy's !H5 East may overruff, then play a trump and you would not get any !D ruffs. Since you only need to ruff one !D in dummy to make the contract, it is safer to ruff with the !HA. You will end up losing 1 !C, 1!D and the trump King.\nto see the full deal. [NEXT]\nDid you notice that West is a pretty good defender? Playing the !DQ on the third round just might have convinced you that he was short in !Ds, in which case ruffing with the low trump would have been safe.</t>
  </si>
  <si>
    <t>South is to play 4!S. West leads the !HA, then the !HK, then !HT.\nMake a Plan, then click NEXT. [NEXT]\nLosers:   !S = 0    !H = 2  !D = 0    !C = 2 Total = 4\nThe 2 !Hs are already lost, so you put your mind to the 2 !Cs. If the suit splits 3-3 the problem goes away, but a 4-2 split is more likely. So you should plan to ruff the fourth !C in dummy.   [NEXT]\nRuff the third !H. Then play !C A K 3. West discards a !H on the third !C which East wins. East will probably return his last !C at this point, hoping West can ruff higher than dummy's !S9. But he cannot, so you ruff in dummy, pull trumps and claim the rest.\nfor the complete Deal. [NEXT]\nBut, it was a good plan because dummy held the !S9. Keep that in mind when you look at Deal 15.</t>
  </si>
  <si>
    <t>This is identical to Deal 14 except dummy has the !S4 in place of the !S9. South is to play 4!S. West leads the !HA, then the !HK, then !HT.\nMake a Plan, then click NEXT. [NEXT]\nLosers:   !S = 0    !H = 2  !D = 0    !C = 2 Total = 4\nThe 2 !Hs are already lost, so you put your mind to the 2 !Cs. If the suit splits 3-3 the problem goes away, but a 4-2 split is more likely. So you should plan to ruff the fourth !C in dummy.   [NEXT]\nYou cannot use the same method that worked in Deal 14 because with this hand when you ruffed the fourth !C with dummy's !S4 it would surely get over-ruffed. This time you are going to have to be very lucky and find the defender with only two !Cs to also have only two !Ss.\nSuppose you ruff the third !H, pull just two rounds of trumps, then play !C A K 3. No good. The defender with the !Cs will take that trick and play his last trump, stopping dummy from the !C ruff.\nBut this way will work. Ruff the third !H and duck a !C! Win any return and now pull two rounds of trumps. Then play !C A K 6, ruffing the !C6 with dummy's last trump. The rest of the tricks are yours.\nfor the complete deal. [NEXT]\nBut you also had to be extremely clever to pull it off. This is probably the hardest Deal in this section.</t>
  </si>
  <si>
    <t>South is to play 4!H. West leads the !H3.\nMake a Plan, then click NEXT. [NEXT]\nLosers:   !S = 0    !H = 0  !D = 2    !C = 3 Total = 5\nIf East has the !DK, one !D loser can be eliminated by a finesse. And, if East also has the !CA one more loser can be eliminated by leading toward your !CK. The chance of both cards being held by East isn't very good, only about 25%. But dummy has some nice !Ss. Can you use them?   [NEXT]\nYes, you can establish 2 !S winners for discards, and most importantly, you can do it without letting East into the lead. This is important because if East gets in and plays a !C through your !C K 7 5 it might be a disaster.\nSo win the !HJ in dummy. Uh-Oh, East discards a !S. Now play the !SQ and when East plays low, discard a !C. This is a loser on loser play and West takes the trick with the !SA. \nWest now leads the !H7. You cover with dummy's !H8 knowing the finesse will win. Next you play dummy's !SJ, covered by East and ruffed by you (if East didn't cover you would throw another !C loser). Now enter dummy with the !HQ, pulling West's last trump at the same time. Discard your 2 !Cs on the !S T 9 and try the !D finesse for an overtrick.\nfor the complete deal. [NEXT]\nJust the fact that you had to use the trump suit for entries to dummy, and therefore couldn't immediately pull trumps.</t>
  </si>
  <si>
    <t>North's 6!H response to Blackwood showed one Ace and a !S void. South is to play 6!H. West leads the !SQ.\nMake a Plan, then click NEXT. [NEXT]\nLosers:   !S = ??    !H = 1  !D = 0    !C = 0 Total = 1 ??\nOf course you ruff the !S in dummy. West wouldn't underlead an Ace at a slam contract, and since you have a certain trump loser you cannot afford to lose a trick to East's !SA.\nDummy has some great !Ds, but you can't expect to run them unless you have pulled all the trumps. But if you play !H A K 4 the defenders will take their trump trick and immediately set the contract with the !SA. There IS a way around the problem.  [NEXT]\nFirst off, you must get a 3-2 split in trumps because if they don't split 3-2 you will have two trump losers. So you assume that they are split just like you need them to be.\nAt trick two you duck a trump. That's right, you lose a trump trick early. Since you have to lose a trump sometime, you do it at a time when the defenders can't hurt you. So a defender wins the trump trick, but now a !S play won't hurt because dummy still has a trump to ruff with! In fact, whatever they play next you will win, pull the outstanding trumps, then run dummy's !D suit.\nfor the full deal. [NEXT]\nWhen you have a trump loser but still need to pull their trumps, it may be better for you to lose an early trump trick rather than a later one.</t>
  </si>
  <si>
    <t>S:A74 H:KT953 D:J53 C:Q3</t>
  </si>
  <si>
    <t>S:92 H:85 D:K652 C:AJT32</t>
  </si>
  <si>
    <t>S:K73 H:QJ9865 D:Q862 C:</t>
  </si>
  <si>
    <t>S:AK8 H:KQT D:KQJ2 C:AT4</t>
  </si>
  <si>
    <t>S:AQT64 H:AQ85 D:Q7 C:AK</t>
  </si>
  <si>
    <t>S:QJ8763 H:AK8 D:8 C:K75</t>
  </si>
  <si>
    <t>S:J742 H:85 D:J42 C:9873</t>
  </si>
  <si>
    <t>SOUTH has a strong hand, 20 points and balanced distribution.\nIt is just right to open 2NT (20-21 points).\nNORTH adds her 2 points to SOUTH's promised number of 20 or 21. Since she doesn't reach the\nmagic game number of 26 points she just passes.</t>
  </si>
  <si>
    <t>S:QJ4 H:AK D:K76 C:QJT52</t>
  </si>
  <si>
    <t>S:AK6 H:K93 D:K743 C:A62</t>
  </si>
  <si>
    <t>S:AKJ983 H:7 D:AKJ3 C:75</t>
  </si>
  <si>
    <t>S:A93 H:JT53 D:Q5 C:AK86</t>
  </si>
  <si>
    <t>S:QJ2 H:AK43 D:74 C:KQ82</t>
  </si>
  <si>
    <t>S:A82 H:J52 D:K986 C:753</t>
  </si>
  <si>
    <t>S:QJ75 H:87 D:AQ86 C:KJT</t>
  </si>
  <si>
    <t>S:862 H:63 D:KQ97 C:AQ82</t>
  </si>
  <si>
    <t>S:A5 H:KQJ82 D:742 C:Q82</t>
  </si>
  <si>
    <t>S:KQJ42 H:K5 D:A52 C:753</t>
  </si>
  <si>
    <t>S:AQ972 H:85 D:A96 C:QT4</t>
  </si>
  <si>
    <t>S:K942 H:8 D:87542 C:Q97</t>
  </si>
  <si>
    <t>S:863 H:AKQ72 D:K6 C:T95</t>
  </si>
  <si>
    <t>S:A87 H:T9863 D:A62 C:A8</t>
  </si>
  <si>
    <t>S:J8 H:KQ54 D:9753 C:T64</t>
  </si>
  <si>
    <t>S:KJ4 H:KQ92 D:AQ5 C:KT8</t>
  </si>
  <si>
    <t>S:62 H:AK8762 D:AT3 C:A9</t>
  </si>
  <si>
    <t>S:Q63 H:QT92 D:A76 C:AK3</t>
  </si>
  <si>
    <t>S:Q865 H:K764 D:A32 C:54</t>
  </si>
  <si>
    <t>S:KQ H:AQ75 D:KT9 C:QJ84</t>
  </si>
  <si>
    <t>S:Q742 H:QJT75 D:K7 C:83</t>
  </si>
  <si>
    <t>S:AJT643 H:A D:AK64 C:97</t>
  </si>
  <si>
    <t>S:K4 H:KJ5 D:942 C:KQJ72</t>
  </si>
  <si>
    <t>S:J83 H:KQJ762 D:85 C:85</t>
  </si>
  <si>
    <t>S:AQ63 H:Q82 D:AKQ C:KQJ</t>
  </si>
  <si>
    <t>S:KQ8 H:AK8 D:J43 C:AT65</t>
  </si>
  <si>
    <t>S:AK8762 H:83 D:83 C:K65</t>
  </si>
  <si>
    <t>S:A63 H:AKQJ742 D:A8 C:4</t>
  </si>
  <si>
    <t>S:AQ3 H:AJT D:K754 C:QT4</t>
  </si>
  <si>
    <t>S:AQ2 H:AKQ5 D:K75 C:KQT</t>
  </si>
  <si>
    <t>S:AKQ63 H:AKT96 D:T6 C:A</t>
  </si>
  <si>
    <t>S:A8 H:KQ4 D:AKQJ86 C:K4</t>
  </si>
  <si>
    <t>S:AKQ983 H:2 D:AK C:KQJ8</t>
  </si>
  <si>
    <t>S:A64 H:QJ9874 D:J983 C:</t>
  </si>
  <si>
    <t>S:K5 H:AKT753 D:K7 C:J96</t>
  </si>
  <si>
    <t>S:A842 H:QJ86 D:A9863 C:</t>
  </si>
  <si>
    <t>S: H:A975 D:K9864 C:J932</t>
  </si>
  <si>
    <t>S: H:KQJ863 D:KJ2 C:AQ65</t>
  </si>
  <si>
    <t>S:A972 H:QJ53 D:QJ753 C:</t>
  </si>
  <si>
    <t>S:AK63 H:KQT4 D:KQ85 C:2</t>
  </si>
  <si>
    <t>S:AQ9864 H:QJ7 D:J2 C:KQ</t>
  </si>
  <si>
    <t>S:AQJ86 H:85 D:3 C:AQ963</t>
  </si>
  <si>
    <t>S:AQJ873 H:6 D:T86 C:A63</t>
  </si>
  <si>
    <t>S:A7 H:KQT86543 D:4 C:K6</t>
  </si>
  <si>
    <t>S:A73 H:AK853 D:A6 C:974</t>
  </si>
  <si>
    <t>S:K2 H:63 D:753 C:KJ9653</t>
  </si>
  <si>
    <t>S:KQJ83 H:AT764 D:6 C:K8</t>
  </si>
  <si>
    <t>S:KQ985 H:64 D:86 C:KQ92</t>
  </si>
  <si>
    <t>S:87 H:KQJT87 D:965 C:83</t>
  </si>
  <si>
    <t>S:J64 H:AT865 D:KQ9 C:K4</t>
  </si>
  <si>
    <t>S:QT742 H:KT974 D:5 C:42</t>
  </si>
  <si>
    <t>S:KJ4 H:T5 D:JT932 C:Q74</t>
  </si>
  <si>
    <t>S:QJT53 H:Q872 D:3 C:J85</t>
  </si>
  <si>
    <t>S:QJT87 H:654 D:QJ3 C:K4</t>
  </si>
  <si>
    <t>S:6 H:943 D:JT96 C:QT832</t>
  </si>
  <si>
    <t>S:85 H:J762 D:86 C:AKQ43</t>
  </si>
  <si>
    <t>S:85 H:JT D:82 C:AK87643</t>
  </si>
  <si>
    <t>S:J4 H:KQ954 D:J73 C:QT5</t>
  </si>
  <si>
    <t>S:98653 H:Q932 D:K4 C:62</t>
  </si>
  <si>
    <t>S:KQJT H:T9 D:743 C:KT72</t>
  </si>
  <si>
    <t>S:765 H:AJT96 D:KQ C:A65</t>
  </si>
  <si>
    <t>S:743 H:AT852 D:KJ C:KQ9</t>
  </si>
  <si>
    <t>S:K9762 H:AK74 D:KQ8 C:K</t>
  </si>
  <si>
    <t>S:9872 H:K83 D:AQJ C:Q64</t>
  </si>
  <si>
    <t>S:K5 H:AKQ75 D:K63 C:AT8</t>
  </si>
  <si>
    <t>S:75 H:AKT764 D:KJ C:QJT</t>
  </si>
  <si>
    <t>S:A93 H:A6 D:Q9842 C:KQJ</t>
  </si>
  <si>
    <t>S:653 H:K872 D:873 C:KQ5</t>
  </si>
  <si>
    <t>S:K8654 H:A86 D:742 C:95</t>
  </si>
  <si>
    <t>S:K963 H:A7 D:JT9 C:AJT7</t>
  </si>
  <si>
    <t>S:KT4 H:J97 D:AK72 C:K53</t>
  </si>
  <si>
    <t>S:9 H:AK8 D:AJT64 C:KQJ2</t>
  </si>
  <si>
    <t>S:KT84 H:KJ72 D:73 C:J95</t>
  </si>
  <si>
    <t>S:Q762 H:AQ87 D:K6 C:T82</t>
  </si>
  <si>
    <t>S:KJ93 H:Q83 D:83 C:AK64</t>
  </si>
  <si>
    <t>S:3 H:A85 D:KJ3 C:AQ8754</t>
  </si>
  <si>
    <t>S:AQ2 H:A97 D:Q83 C:KQT4</t>
  </si>
  <si>
    <t>S:AQ7 H:AT4 D:KQJ6 C:A83</t>
  </si>
  <si>
    <t>S:J9 H:A73 D:AQ95 C:A983</t>
  </si>
  <si>
    <t>S:KQ9 H:AJT D:AQ2 C:AJT4</t>
  </si>
  <si>
    <t>S:QT2 H:KQJ D:AQ95 C:AJ5</t>
  </si>
  <si>
    <t>S:A65 H:2 D:J8643 C:JT52</t>
  </si>
  <si>
    <t>S:982 H:A65 D:K3 C:AQJT4</t>
  </si>
  <si>
    <t>S:KQ9 H:K64 D:KQT3 C:742</t>
  </si>
  <si>
    <t>S:KT8 H:7 D:A7532 C:8532</t>
  </si>
  <si>
    <t>S:A H:QJT3 D:8753 C:A742</t>
  </si>
  <si>
    <t>S:KQJ97 H:8 D:Q62 C:Q943</t>
  </si>
  <si>
    <t>S:53 H:AKT84 D:K63 C:A54</t>
  </si>
  <si>
    <t>S:KQJ973 H:Q D:A872 C:T4</t>
  </si>
  <si>
    <t>S:84 H:KQJ D:AQ95 C:K972</t>
  </si>
  <si>
    <t>S:AJT H:QT7 D:A75 C:KQT9</t>
  </si>
  <si>
    <t>S:KQT932 H:842 D:A7 C:92</t>
  </si>
  <si>
    <t>S:J9873 H:A42 D:82 C:AK7</t>
  </si>
  <si>
    <t>S:83 H:KQT8742 D:862 C:5</t>
  </si>
  <si>
    <t>S:AK76 H:J53 D:94 C:A874</t>
  </si>
  <si>
    <t>S:AK H:52 D:A642 C:AKT74</t>
  </si>
  <si>
    <t>S:AK86 H:72 D:T98 C:7654</t>
  </si>
  <si>
    <t>S:J H:K84 D:AQT9 C:KQJT7</t>
  </si>
  <si>
    <t>S:862 H:AKQJT D:83 C:QT6</t>
  </si>
  <si>
    <t>S:AK H:T97 D:T962 C:KQ85</t>
  </si>
  <si>
    <t>S:J642 H:J63 D:AJ6 C:T73</t>
  </si>
  <si>
    <t>S:AQT5 H:KQ94 D:KJ C:873</t>
  </si>
  <si>
    <t>S:964 H:AK72 D:A863 C:95</t>
  </si>
  <si>
    <t>S:965 H:A9 D:AQT5 C:KQ86</t>
  </si>
  <si>
    <t>S:KT42 H:AQT963 D: C:874</t>
  </si>
  <si>
    <t>S:KQ42 H:AQT943 D: C:874</t>
  </si>
  <si>
    <t>S:K62 H:T853 D:864 C:964</t>
  </si>
  <si>
    <t>S:AKQT942 H:87 D: C:AQ42</t>
  </si>
  <si>
    <t>S:A84 H:KQJ6 D:92 C:KQJ7</t>
  </si>
  <si>
    <t>S:QT87 H:964 D:875 C:T64</t>
  </si>
  <si>
    <t>S:AQJT7 H:A5 D:K42 C:AJ2</t>
  </si>
  <si>
    <t>S:983 H:J962 D:A73 C:QT8</t>
  </si>
  <si>
    <t>S:KT5 H:A5 D:QJ84 C:KQ73</t>
  </si>
  <si>
    <t>S:KJ H:KQ9 D:KT73 C:AJ74</t>
  </si>
  <si>
    <t>S:A853 H:K74 D:A64 C:KQ7</t>
  </si>
  <si>
    <t>S:QJ42 H:A74 D:KJ74 C:KJ</t>
  </si>
  <si>
    <t>S:AQT863 H:76 D:94 C:T62</t>
  </si>
  <si>
    <t>S:AJT H:Q75 D:KQ4 C:AJT4</t>
  </si>
  <si>
    <t>S:J853 H:T962 D:Q96 C:73</t>
  </si>
  <si>
    <t>The bidding has been as shown. It is your bid. What do you say? [BID double]\n\nPretty good hand you have. Certainly good enough to make a Takeout Double that forces partner to the 3-level. Partner responds 3!H. What do you bid? [BID 4!H]\n\nSome questions don't have a correct answer. If partner has !H Q x x x along with the !CK and !DQ he would bid just as he did and slam would be cold. But if he has four small !Hs and nothing else he would bid just as he did and you probably cannot make ten tricks. On balance it is probably best to just bid the most likely reasonable contract, which is 4!H.</t>
  </si>
  <si>
    <t>S:873 H:AKT872 D:93 C:65</t>
  </si>
  <si>
    <t>You open 1NT and partner responds 2!D. What do you bid? [BID 2!H]\nYou follow orders and say 2!H.\nPartner follows up with 3!H. What do you bid next? [BID 4!H]\nPartner has 9 points and 6 !Hs. You have 17 points and 3 !Hs. That adds up to 26 points and 9 !Hs. You have enough points for game and enough trumps to play !Hs so you bid 4!H.</t>
  </si>
  <si>
    <t>S:J94 H:QJ72 D:T973 C:62</t>
  </si>
  <si>
    <t>S:T73 H:T95 D:J52 C:AJ53</t>
  </si>
  <si>
    <t>S:A94 H:JT72 D:JT73 C:62</t>
  </si>
  <si>
    <t>S:J63 H:984 D:Q5 C:KQJ53</t>
  </si>
  <si>
    <t>S:J94 H:QJ72 D:T753 C:62</t>
  </si>
  <si>
    <t>S:T73 H:T95 D:J42 C:AJ53</t>
  </si>
  <si>
    <t>S:A74 H:JT72 D:JT73 C:62</t>
  </si>
  <si>
    <t>S:963 H:984 D:Q5 C:KQ753</t>
  </si>
  <si>
    <t>S:AQ962 H:T D:T63 C:K986</t>
  </si>
  <si>
    <t>S:JT54 H:75 D:KQ9 C:A752</t>
  </si>
  <si>
    <t>S:QJ9 H:J974 D:83 C:J843</t>
  </si>
  <si>
    <t>S:T632 H:52 D:A765 C:A96</t>
  </si>
  <si>
    <t>S:T72 H:KQ72 D:JT85 C:62</t>
  </si>
  <si>
    <t>S:94 H:AJ95 D:A643 C:J54</t>
  </si>
  <si>
    <t>S:J942 H:94 D:AJ973 C:62</t>
  </si>
  <si>
    <t>S:T63 H:862 D:K62 C:Q854</t>
  </si>
  <si>
    <t>S:Q862 H:A52 D:Q752 C:63</t>
  </si>
  <si>
    <t>S:T75 H:873 D:K4 C:QT754</t>
  </si>
  <si>
    <t>S:6543 H:754 D:A8 C:9752</t>
  </si>
  <si>
    <t>S:Q92 H:J832 D:7643 C:86</t>
  </si>
  <si>
    <t>S:K3 H:KT92 D:KT952 C:83</t>
  </si>
  <si>
    <t>S:J2 H:J73 D:AJ4 C:QT964</t>
  </si>
  <si>
    <t>S:KJ942 H:J943 D:AJ2 C:4</t>
  </si>
  <si>
    <t>S:QT8 H:KQT7 D:QT86 C:95</t>
  </si>
  <si>
    <t>S:87542 H:J D:AJ4 C:T932</t>
  </si>
  <si>
    <t>S:JT6 H:Q2 D:T8653 C:J76</t>
  </si>
  <si>
    <t>S:642 H:A743 D:T8 C:T843</t>
  </si>
  <si>
    <t>S:98 H:KJT2 D:J752 C:J97</t>
  </si>
  <si>
    <t>S:J753 H:Q95 D:9853 C:82</t>
  </si>
  <si>
    <t>S:T64 H:JT72 D:42 C:Q973</t>
  </si>
  <si>
    <t>S:964 H:J842 D:9874 C:62</t>
  </si>
  <si>
    <t>S:852 H:753 D:T63 C:9754</t>
  </si>
  <si>
    <t>S:QJ932 H:J4 D:Q2 C:T842</t>
  </si>
  <si>
    <t>S:T754 H:93 D:KJT3 C:J97</t>
  </si>
  <si>
    <t>S:T42 H:J93 D:AJT73 C:84</t>
  </si>
  <si>
    <t>S:73 H:Q542 D:K62 C:JT76</t>
  </si>
  <si>
    <t>S:982 H:9764 D:J64 C:J83</t>
  </si>
  <si>
    <t>S:4 H:QJT532 D:T8752 C:T</t>
  </si>
  <si>
    <t>S:J94 H:984 D:K8542 C:72</t>
  </si>
  <si>
    <t>S:T82 H:753 D:J3 C:AJT65</t>
  </si>
  <si>
    <t>S:A962 H:963 D:QJ82 C:72</t>
  </si>
  <si>
    <t>S:K73 H:874 D:A5 C:T9853</t>
  </si>
  <si>
    <t>S:AT732 H:75 D:J872 C:82</t>
  </si>
  <si>
    <t>S:Q94 H:T96 D:Q4 C:AT975</t>
  </si>
  <si>
    <t>S:AJ932 H:T6 D:T2 C:J952</t>
  </si>
  <si>
    <t>S:T874 H:95 D:J984 C:QT8</t>
  </si>
  <si>
    <t>S:9743 H:K D:AKQJ84 C:Q8</t>
  </si>
  <si>
    <t>S:T2 H:QJT72 D:T3 C:JT95</t>
  </si>
  <si>
    <t>S:A83 H:J92 D:Q9842 C:72</t>
  </si>
  <si>
    <t>S:T72 H:65 D:KT3 C:KQJ53</t>
  </si>
  <si>
    <t>S:KQ8 H:864 D:J7 C:KT643</t>
  </si>
  <si>
    <t>S:932 H:J2 D:T842 C:AJ85</t>
  </si>
  <si>
    <t>S:QT4 H:QJ2 D:QT983 C:52</t>
  </si>
  <si>
    <t>S:J83 H:64 D:AJ5 C:J9743</t>
  </si>
  <si>
    <t>S:QJ6 H:T762 D:6 C:AJ532</t>
  </si>
  <si>
    <t>S:T43 H:J5 D:K9432 C:QT4</t>
  </si>
  <si>
    <t>S:QT53 H:Q54 D:AJ32 C:95</t>
  </si>
  <si>
    <t>S:J6 H:K62 D:QT84 C:T843</t>
  </si>
  <si>
    <t>S:9852 H: D:AJT65 C:9532</t>
  </si>
  <si>
    <t>S:QT H:942 D:9732 C:KT64</t>
  </si>
  <si>
    <t>S:K952 H:Q62 D:T873 C:62</t>
  </si>
  <si>
    <t>S:Q74 H:JT4 D:J52 C:9853</t>
  </si>
  <si>
    <t>S:KT4 H:8764 D:82 C:KT32</t>
  </si>
  <si>
    <t>S:9 H:JT952 D:T753 C:AQ5</t>
  </si>
  <si>
    <t>S:8743 H: D:KT965 C:J632</t>
  </si>
  <si>
    <t>S:Q9 H:JT7 D:8732 C:KQ95</t>
  </si>
  <si>
    <t>S:9876 H:986 D:AJ C:T632</t>
  </si>
  <si>
    <t>S:KT543 H:42 D:T93 C:A95</t>
  </si>
  <si>
    <t>S:9743 H:A82 D:A8 C:JT32</t>
  </si>
  <si>
    <t>S:KT5 H:96 D:QJT97 C:A96</t>
  </si>
  <si>
    <t>S:9754 H:T98 D:KQ4 C:T32</t>
  </si>
  <si>
    <t>S:JT3 H:QJ62 D:J876 C:Q6</t>
  </si>
  <si>
    <t>S:AJ73 H:K4 D:AJ874 C:83</t>
  </si>
  <si>
    <t>S:QT4 H:982 D:Q6 C:KQ976</t>
  </si>
  <si>
    <t>S:63 H:KQJ D:J4 C:T98754</t>
  </si>
  <si>
    <t>S:874 H:A532 D:32 C:KJ63</t>
  </si>
  <si>
    <t>S:Q873 H:5 D:AQ92 C:A643</t>
  </si>
  <si>
    <t>S:A54 H:QJT632 D:J64 C:7</t>
  </si>
  <si>
    <t>1H X 2C | pass pass pass</t>
  </si>
  <si>
    <t>S:53 H:AT8 D:T954 C:T973</t>
  </si>
  <si>
    <t>S:T H:96543 D:A C:Q86542</t>
  </si>
  <si>
    <t>S:KQ93 H:J96 D:654 C:Q73</t>
  </si>
  <si>
    <t>S:65 H:T54 D:T98 C:A8642</t>
  </si>
  <si>
    <t>S:KQ93 H:J76 D:654 C:Q83</t>
  </si>
  <si>
    <t>S:65 H:954 D:T98 C:AJ642</t>
  </si>
  <si>
    <t>S:QJ6 H:JT87 D:T96 C:K93</t>
  </si>
  <si>
    <t>S:53 H:954 D:KQJ C:AJ642</t>
  </si>
  <si>
    <t>S:983 H:Q D:KQJT9 C:JT62</t>
  </si>
  <si>
    <t>S:AJ5 H:KJT52 D:53 C:974</t>
  </si>
  <si>
    <t>S:JT953 H:53 D:KQ7 C:T75</t>
  </si>
  <si>
    <t>S:2 H:T4 D:T532 C:KJ8642</t>
  </si>
  <si>
    <t>S:KT5 H:9542 D:AT93 C:QT</t>
  </si>
  <si>
    <t>S:92 H:T73 D:KQJ5 C:J842</t>
  </si>
  <si>
    <t>S:65 H:K7 D:QT975 C:JT73</t>
  </si>
  <si>
    <t>S:AK3 H:8642 D:K42 C:985</t>
  </si>
  <si>
    <t>S:T96 H:AKT9 D:954 C:KT3</t>
  </si>
  <si>
    <t>S:42 H:J43 D:AJT2 C:J862</t>
  </si>
  <si>
    <t>S:J94 H:Q32 D:J97 C:AQ72</t>
  </si>
  <si>
    <t>S:KQ72 H:JT85 D:54 C:JT3</t>
  </si>
  <si>
    <t>S:863 H:Q32 D:A86 C:JT52</t>
  </si>
  <si>
    <t>S:KJ52 H:J754 D:42 C:973</t>
  </si>
  <si>
    <t>S:T974 H:QT5 D:763 C:K93</t>
  </si>
  <si>
    <t>S:65 H:J432 D:K82 C:J842</t>
  </si>
  <si>
    <t>S:873 H:Q3 D:KT872 C:KT4</t>
  </si>
  <si>
    <t>S:QT4 H:KT964 D:65 C:QJ8</t>
  </si>
  <si>
    <t>S:752 H:T D:QT976 C:A942</t>
  </si>
  <si>
    <t>S:A94 H:A8763 D:52 C:863</t>
  </si>
  <si>
    <t>S:J52 H:T3 D:KT982 C:A52</t>
  </si>
  <si>
    <t>S:KQ3 H:J9865 D:73 C:764</t>
  </si>
  <si>
    <t>S:873 H:J2 D:KQ973 C:A62</t>
  </si>
  <si>
    <t>S:J95 H:QT654 D:65 C:QJ3</t>
  </si>
  <si>
    <t>S:AT93 H:K97 D:9875 C:A6</t>
  </si>
  <si>
    <t>S:85 H:Q642 D:KT63 C:QT4</t>
  </si>
  <si>
    <t>S:QJ62 H:J854 D:652 C:A5</t>
  </si>
  <si>
    <t>S:954 H:K63 D:A73 C:6432</t>
  </si>
  <si>
    <t>S:753 H:J32 D:AJ72 C:T52</t>
  </si>
  <si>
    <t>S:A84 H:QT986 D:63 C:984</t>
  </si>
  <si>
    <t>S:7532 H:A86 D:984 C:654</t>
  </si>
  <si>
    <t>S:J96 H:T742 D:T73 C:AT9</t>
  </si>
  <si>
    <t>S:973 H:A32 D:A982 C:Q63</t>
  </si>
  <si>
    <t>S:KJ62 H:JT94 D:54 C:J84</t>
  </si>
  <si>
    <t>S:873 H:J542 D:JT32 C:74</t>
  </si>
  <si>
    <t>S:A962 H:T987 D:98 C:986</t>
  </si>
  <si>
    <t>S:863 H:T32 D:9872 C:J62</t>
  </si>
  <si>
    <t>S:AT52 H:9764 D:64 C:T95</t>
  </si>
  <si>
    <t>S:J94 H:J32 D:975 C:AQ42</t>
  </si>
  <si>
    <t>S:KQ72 H:T875 D:42 C:T83</t>
  </si>
  <si>
    <t>S:T93 H:Q2 D:JT763 C:952</t>
  </si>
  <si>
    <t>S:QJ82 H:J965 D:54 C:863</t>
  </si>
  <si>
    <t>S:874 H:K432 D:T82 C:A62</t>
  </si>
  <si>
    <t>S:AQ52 H:J976 D:64 C:J73</t>
  </si>
  <si>
    <t>S:764 H:J2 D:KJ762 C:A63</t>
  </si>
  <si>
    <t>S:A85 H:Q7543 D:53 C:984</t>
  </si>
  <si>
    <t>S:864 H:J32 D:Q9832 C:63</t>
  </si>
  <si>
    <t>S:JT52 H:9765 D:54 C:A95</t>
  </si>
  <si>
    <t>S:QJT53 H:JT D:JT963 C:5</t>
  </si>
  <si>
    <t>S:962 H:87432 D:74 C:A74</t>
  </si>
  <si>
    <t>S:764 H:K3 D:QJT9 C:AT63</t>
  </si>
  <si>
    <t>S:A952 H:QT84 D:85 C:974</t>
  </si>
  <si>
    <t>S:T97 H:Q76 D:QJT7 C:Q96</t>
  </si>
  <si>
    <t>S:QJ86 H:JT98 D:98 C:JT8</t>
  </si>
  <si>
    <t>S:984 H:A2 D:T986 C:T942</t>
  </si>
  <si>
    <t>S:QT63 H:8764 D:53 C:753</t>
  </si>
  <si>
    <t>S:J98 H:J76 D:AJT8 C:JT9</t>
  </si>
  <si>
    <t>S:T432 H:AT52 D:95 C:K84</t>
  </si>
  <si>
    <t>S:T85 H:K6 D:5432 C:AT73</t>
  </si>
  <si>
    <t>S:3 H:AQJT43 D:QJT8 C:KJ</t>
  </si>
  <si>
    <t>S:5 H:KQJ63 D:JT92 C:A93</t>
  </si>
  <si>
    <t>S:T83 H:A94 D:853 C:T872</t>
  </si>
  <si>
    <t>S:T85 H:K6 D:5432 C:A973</t>
  </si>
  <si>
    <t>S:3 H:AQJ943 D:QJT8 C:QT</t>
  </si>
  <si>
    <t>S:74 H:AKQJ9 D:92 C:JT43</t>
  </si>
  <si>
    <t>S:QJ2 H:8632 D:JT654 C:9</t>
  </si>
  <si>
    <t>S:AJ H:K985 D:AT953 C:63</t>
  </si>
  <si>
    <t>S:KQT98 H:QT D:72 C:AQT5</t>
  </si>
  <si>
    <t>S:K64 H:A4 D:42 C:KQJ765</t>
  </si>
  <si>
    <t>S:32 H:98632 D:T876 C:T9</t>
  </si>
  <si>
    <t>S:T52 H:T43 D:8762 C:JT9</t>
  </si>
  <si>
    <t>S:6 H:AKQJ8 D:T94 C:KQ42</t>
  </si>
  <si>
    <t>S:KQ543 H:J4 D:KJ3 C:JT2</t>
  </si>
  <si>
    <t>S:T62 H:T532 D:T985 C:74</t>
  </si>
  <si>
    <t>S:943 H:AT83 D:542 C:532</t>
  </si>
  <si>
    <t>S:KQ7 H:95 D:KQT3 C:AT97</t>
  </si>
  <si>
    <t>S:AT3 H:KJ943 D:9 C:QJT5</t>
  </si>
  <si>
    <t>S:985 H:872 D:T8642 C:32</t>
  </si>
  <si>
    <t>S: H:QT9 D:98754 C:T8653</t>
  </si>
  <si>
    <t>S:9876 H:KJ732 D:A6 C:KQ</t>
  </si>
  <si>
    <t>S:A752 H:A3 D:KQ83 C:T74</t>
  </si>
  <si>
    <t>S:T98 H:2 D:JT974 C:Q862</t>
  </si>
  <si>
    <t>S:32 H:863 D:T853 C:9763</t>
  </si>
  <si>
    <t>S:KQ85 H:A94 D:K72 C:J85</t>
  </si>
  <si>
    <t>S: H:KT843 D:Q53 C:AK642</t>
  </si>
  <si>
    <t>S:JT7532 H:76 D:T982 C:5</t>
  </si>
  <si>
    <t>S:T42 H:864 D:974 C:T952</t>
  </si>
  <si>
    <t>S:KQJ65 H:A2 D:JT62 C:73</t>
  </si>
  <si>
    <t>S: H:KQT64 D:AT94 C:KJ53</t>
  </si>
  <si>
    <t>S:T983 H:J93 D:865 C:QT4</t>
  </si>
  <si>
    <t>S:T76 H:T985 D:T93 C:T93</t>
  </si>
  <si>
    <t>S:A54 H:QJ2 D:AJ862 C:54</t>
  </si>
  <si>
    <t>S:K8532 H:KJT98 D: C:A43</t>
  </si>
  <si>
    <t>S:Q H:42 D:KQT932 C:QJ87</t>
  </si>
  <si>
    <t>S: H:KQ86 D:AT742 C:QT94</t>
  </si>
  <si>
    <t>S:T64 H:AT93 D:J5 C:AKJ8</t>
  </si>
  <si>
    <t>S:96 H:K987 D:K9 C:KQT72</t>
  </si>
  <si>
    <t>S:Q43 H:AT2 D:Q742 C:AJ5</t>
  </si>
  <si>
    <t>S:74 H:KJ95 D:QT7 C:AQT3</t>
  </si>
  <si>
    <t>S:KJT92 H:AT7 D:J65 C:K9</t>
  </si>
  <si>
    <t>S:A9765 H:98 D:A96 C:KJT</t>
  </si>
  <si>
    <t>S: H:AT543 D:T432 C:9654</t>
  </si>
  <si>
    <t>S:T4 H:T7543 D:T3 C:JT98</t>
  </si>
  <si>
    <t>S:963 H:6 D:QJ42 C:AKQ73</t>
  </si>
  <si>
    <t>S:874 H:A762 D:A84 C:K92</t>
  </si>
  <si>
    <t>S:AJ92 H:T9 D:Q72 C:Q753</t>
  </si>
  <si>
    <t>S:53 H:942 D:AKQJ53 C:83</t>
  </si>
  <si>
    <t>S:T84 H:QJT6 D:T2 C:JT97</t>
  </si>
  <si>
    <t>S:T85 H:6542 D:852 C:973</t>
  </si>
  <si>
    <t>S:J43 H:KQ D:QJT43 C:A65</t>
  </si>
  <si>
    <t>S:843 H:T63 D:AKQJ32 C:T</t>
  </si>
  <si>
    <t>S:T5 H:QJ942 D:T5 C:J987</t>
  </si>
  <si>
    <t>S:Q8764 H:9 D:T42 C:T962</t>
  </si>
  <si>
    <t>S:J H:KQ7543 D:QJ5 C:J43</t>
  </si>
  <si>
    <t>S:AJ542 H:T8 D:QT2 C:J98</t>
  </si>
  <si>
    <t>S:KQ73 H:53 D:J9753 C:73</t>
  </si>
  <si>
    <t>S:QJ3 H:T6 D:JT854 C:653</t>
  </si>
  <si>
    <t>S:854 H:AQJ542 D:Q3 C:A7</t>
  </si>
  <si>
    <t>S:T85 H:Q42 D:QJ8 C:A765</t>
  </si>
  <si>
    <t>S:J4 H:AKT65 D:T543 C:83</t>
  </si>
  <si>
    <t>S:KQJ84 H:J652 D:J83 C:8</t>
  </si>
  <si>
    <t>S:T63 H: D:AT542 C:Q7653</t>
  </si>
  <si>
    <t>S:AQT64 H:J6 D:QJ52 C:76</t>
  </si>
  <si>
    <t>S:KJ3 H:52 D:AK43 C:J853</t>
  </si>
  <si>
    <t>S:T54 H:8 D:AKQJ8 C:Q765</t>
  </si>
  <si>
    <t>S:J H:QJT752 D:T542 C:93</t>
  </si>
  <si>
    <t>S:JT4 H:QJ7 D:AJ8654 C:Q</t>
  </si>
  <si>
    <t>S:5 H:T82 D:KT2 C:KJT954</t>
  </si>
  <si>
    <t>S:962 H:64 D:9753 C:9542</t>
  </si>
  <si>
    <t>S:AKJT43 H:52 D:6 C:JT73</t>
  </si>
  <si>
    <t>S:AT854 H:964 D:KQT5 C:K</t>
  </si>
  <si>
    <t>S:93 H:K852 D:32 C:Q7653</t>
  </si>
  <si>
    <t>S:T85 H:Q42 D:QJ4 C:Q765</t>
  </si>
  <si>
    <t>S:J3 H:AKT65 D:532 C:AJ3</t>
  </si>
  <si>
    <t>S:3 H:J6 D:A932 C:KQJ983</t>
  </si>
  <si>
    <t>S:QT854 H:T42 D:JT5 C:T7</t>
  </si>
  <si>
    <t>S:964 H:Q42 D:K95 C:A974</t>
  </si>
  <si>
    <t>S:T3 H:AKJT5 D:7432 C:Q2</t>
  </si>
  <si>
    <t>S:A7643 H:932 D:73 C:A85</t>
  </si>
  <si>
    <t>S:KQ9 H:5 D:JT8642 C:T74</t>
  </si>
  <si>
    <t>S:QT H:Q9542 D:AJ86 C:63</t>
  </si>
  <si>
    <t>S:AKJ543 H:T D:T52 C:975</t>
  </si>
  <si>
    <t>S:6 H:JT D:QJT876 C:AK93</t>
  </si>
  <si>
    <t>S:84 H:98432 D:953 C:T74</t>
  </si>
  <si>
    <t>S:QT2 H:6542 D:AT87 C:73</t>
  </si>
  <si>
    <t>S:AKJ764 H:T D:964 C:T96</t>
  </si>
  <si>
    <t>S:7 H:AKT9543 D:J2 C:985</t>
  </si>
  <si>
    <t>S:A942 H:Q6 D:QT983 C:T7</t>
  </si>
  <si>
    <t>S:86 H:T95 D:AKJT3 C:973</t>
  </si>
  <si>
    <t>S:KQJT43 H:74 D:Q95 C:T5</t>
  </si>
  <si>
    <t>S:A8 H:7 D:KQ83 C:KQJ972</t>
  </si>
  <si>
    <t>S:T76432 H:842 D:97 C:T5</t>
  </si>
  <si>
    <t>S:4 H:T9 D:KQJ53 C:85432</t>
  </si>
  <si>
    <t>S:K98762 H:8752 D:7 C:KQ</t>
  </si>
  <si>
    <t>S:5 H:A64 D:QT943 C:J982</t>
  </si>
  <si>
    <t>S:T986 H:973 D:J7 C:AKT6</t>
  </si>
  <si>
    <t>S:QT92 H:3 D:JT97 C:AQT9</t>
  </si>
  <si>
    <t>S:A763 H:T75 D:8643 C:K4</t>
  </si>
  <si>
    <t>S:T95 H:J2 D:AT95 C:T865</t>
  </si>
  <si>
    <t>S:Q43 H:A763 D:732 C:Q92</t>
  </si>
  <si>
    <t>S:KJT H:J42 D:J86 C:J653</t>
  </si>
  <si>
    <t>S:A43 H:KT98 D:752 C:A92</t>
  </si>
  <si>
    <t>S: H:KQ982 D:872 C:AJ983</t>
  </si>
  <si>
    <t>S:J987 H:JT6 D:Q5 C:KQT4</t>
  </si>
  <si>
    <t>S:K6 H:98532 D:T632 C:Q5</t>
  </si>
  <si>
    <t>S:9742 H:K6 D:A85 C:J974</t>
  </si>
  <si>
    <t>S:J853 H: D:QJT872 C:K72</t>
  </si>
  <si>
    <t>S:T H:AJT632 D:K53 C:983</t>
  </si>
  <si>
    <t>S:QT94 H: D:T8765 C:KQ96</t>
  </si>
  <si>
    <t>S:J2 H:A6532 D:J32 C:JT7</t>
  </si>
  <si>
    <t>S: H:AKJT32 D:KJT6 C:T52</t>
  </si>
  <si>
    <t>S:8653 H:Q94 D:AQ9 C:J63</t>
  </si>
  <si>
    <t>S:43 H:QJ32 D:J95 C:K852</t>
  </si>
  <si>
    <t>S:Q9862 H:T8 D:AT3 C:Q74</t>
  </si>
  <si>
    <t>S:652 H:K4 D:AT53 C:KJ53</t>
  </si>
  <si>
    <t>S:KQT94 H:J5 D:J92 C:Q84</t>
  </si>
  <si>
    <t>S:52 H:652 D:AJ72 C:T753</t>
  </si>
  <si>
    <t>S:AJ97 H:943 D:K8 C:J964</t>
  </si>
  <si>
    <t>S:QT9642 H: D:T732 C:A97</t>
  </si>
  <si>
    <t>S:87 H:A762 D:KQJ C:T863</t>
  </si>
  <si>
    <t>S:K764 H:2 D:AJ872 C:T72</t>
  </si>
  <si>
    <t>S:Q32 H:K9865 D:65 C:983</t>
  </si>
  <si>
    <t>S:6 H:A54 D:QJ954 C:T862</t>
  </si>
  <si>
    <t>S:AJT9 H:92 D:KT62 C:974</t>
  </si>
  <si>
    <t>S:2 H:QT92 D:Q854 C:KJ63</t>
  </si>
  <si>
    <t>S:A654 H:J43 D:973 C:Q75</t>
  </si>
  <si>
    <t>S:KQJ532 H: D:J9654 C:Q9</t>
  </si>
  <si>
    <t>S:T8 H:JT84 D:AKQ2 C:T43</t>
  </si>
  <si>
    <t>S:A874 H:2 D:QJT6 C:T952</t>
  </si>
  <si>
    <t>S:932 H:AQ743 D:32 C:764</t>
  </si>
  <si>
    <t>S:2 H:AT4 D:QJ742 C:QT62</t>
  </si>
  <si>
    <t>S:J987 H:J32 D:T5 C:KJ93</t>
  </si>
  <si>
    <t>S:AJ93 H:962 D:75 C:QJ87</t>
  </si>
  <si>
    <t>S:T42 H:QT4 D:T83 C:AKT5</t>
  </si>
  <si>
    <t>S:52 H:87 D:QT732 C:KJ63</t>
  </si>
  <si>
    <t>S:KT97 H:T62 D:85 C:AQ84</t>
  </si>
  <si>
    <t>S:T4 H:QT8 D:AQ964 C:JT4</t>
  </si>
  <si>
    <t>S:752 H:AK9 D:J75 C:9872</t>
  </si>
  <si>
    <t>S:Q743 H: D:QJT85 C:KJ72</t>
  </si>
  <si>
    <t>S:T H:AT87654 D:2 C:AT93</t>
  </si>
  <si>
    <t>S:43 H:QJ73 D:T53 C:A972</t>
  </si>
  <si>
    <t>S:QJ862 H:98 D:A62 C:T84</t>
  </si>
  <si>
    <t>S:QJT42 H:A D:8532 C:AT7</t>
  </si>
  <si>
    <t>S:98 H:8653 D:AJT C:K932</t>
  </si>
  <si>
    <t>S:3 H:QT82 D:AJ952 C:T64</t>
  </si>
  <si>
    <t>S:AT75 H:J76 D:QT3 C:A75</t>
  </si>
  <si>
    <t>S:K83 H:A D:QT875 C:KT62</t>
  </si>
  <si>
    <t>S:T H:QT9652 D:K3 C:A973</t>
  </si>
  <si>
    <t>S:Q987 H: D:T9765 C:AKT3</t>
  </si>
  <si>
    <t>S:T432 H:A93 D:J42 C:QJ4</t>
  </si>
  <si>
    <t>S:AQJ8 H: D:QT976 C:JT42</t>
  </si>
  <si>
    <t>S:K53 H:JT98 D:K32 C:763</t>
  </si>
  <si>
    <t>S:Q5 H:JT4 D:KQT2 C:JT84</t>
  </si>
  <si>
    <t>S:T92 H:AQ6 D:J7 C:K7653</t>
  </si>
  <si>
    <t>S: H:JT862 D:AT73 C:Q942</t>
  </si>
  <si>
    <t>S:A872 H:953 D:J8 C:KT53</t>
  </si>
  <si>
    <t>S:AQ94 H:73 D:J85 C:T964</t>
  </si>
  <si>
    <t>S:T53 H:AT D:QT93 C:KJ72</t>
  </si>
  <si>
    <t>S:T975 H:T D:QJT54 C:A64</t>
  </si>
  <si>
    <t>S:AK42 H:963 D:72 C:K832</t>
  </si>
  <si>
    <t>S:A54 H:J D:QJT64 C:QJ52</t>
  </si>
  <si>
    <t>S:8 H:T9863 D:AK2 C:K983</t>
  </si>
  <si>
    <t>S:J8 H:7632 D:QT5 C:KQJ5</t>
  </si>
  <si>
    <t>S:T9 H:AT94 D:J94 C:T873</t>
  </si>
  <si>
    <t>S:92 H:T952 D:QT73 C:AT4</t>
  </si>
  <si>
    <t>S:53 H:KQJ8 D:J94 C:8762</t>
  </si>
  <si>
    <t>S:QJT732 H: D:842 C:QJ85</t>
  </si>
  <si>
    <t>S:98 H:A764 D:AT9 C:T743</t>
  </si>
  <si>
    <t>S: H:9864 D:JT82 C:AQ752</t>
  </si>
  <si>
    <t>S:653 H:T732 D:95 C:KT63</t>
  </si>
  <si>
    <t>S: H:QJ98 D:KQT652 C:T72</t>
  </si>
  <si>
    <t>S:KQ8 H:KT42 D:J74 C:Q95</t>
  </si>
  <si>
    <t>S:KJT6 H: D:QT987 C:QJ53</t>
  </si>
  <si>
    <t>S:Q532 H:QJ74 D:54 C:T74</t>
  </si>
  <si>
    <t>S:653 H:T2 D:Q963 C:J953</t>
  </si>
  <si>
    <t>S:AJT74 H:97 D:J82 C:T84</t>
  </si>
  <si>
    <t>S:K H:A87 D:9732 C:AJT42</t>
  </si>
  <si>
    <t>S:T H:6542 D:KJT C:KQ873</t>
  </si>
  <si>
    <t>S: H:JT86 D:QJ954 C:AT84</t>
  </si>
  <si>
    <t>S:K64 H:A943 D:T72 C:J95</t>
  </si>
  <si>
    <t>S:KQ96532 H: D:T64 C:Q92</t>
  </si>
  <si>
    <t>S:T H:T963 D:A82 C:KJ875</t>
  </si>
  <si>
    <t>S:KQT542 H: D:7652 C:AJ9</t>
  </si>
  <si>
    <t>S:97 H:AJT5 D:AT9 C:QT63</t>
  </si>
  <si>
    <t>S:A97 H:JT8 D:5432 C:QT6</t>
  </si>
  <si>
    <t>S:3 H:A543 D:AT96 C:J954</t>
  </si>
  <si>
    <t>S: H:QT65 D:T9743 C:AJ93</t>
  </si>
  <si>
    <t>S:AQ64 H:743 D:862 C:QT8</t>
  </si>
  <si>
    <t>S:QJT872 H: D:KQ94 C:T63</t>
  </si>
  <si>
    <t>S:K9 H:JT9 D:J872 C:AK97</t>
  </si>
  <si>
    <t>S:AT52 H:5 D:QT954 C:QJ8</t>
  </si>
  <si>
    <t>S:9874 H:A7 D:KJ3 C:T742</t>
  </si>
  <si>
    <t>S:KJ83 H:J7532 D:6 C:T52</t>
  </si>
  <si>
    <t>S:652 H:Q4 D:A842 C:Q973</t>
  </si>
  <si>
    <t>S:A982 H:Q842 D:KJ C:JT4</t>
  </si>
  <si>
    <t>S:5 H:JT73 D:AQ963 C:Q97</t>
  </si>
  <si>
    <t>S:K84 H:J D:JT72 C:AQ973</t>
  </si>
  <si>
    <t>S:AT932 H:653 D:Q86 C:JT</t>
  </si>
  <si>
    <t>S:KQJ65 H:752 D:96 C:872</t>
  </si>
  <si>
    <t>S:7 H:A863 D:T843 C:AT43</t>
  </si>
  <si>
    <t>S:72 H:Q9 D:QJ92 C:QJ654</t>
  </si>
  <si>
    <t>S:953 H:JT863 D:KT3 C:T7</t>
  </si>
  <si>
    <t>S:J75 H:KJ83 D:J84 C:852</t>
  </si>
  <si>
    <t>S:2 H:T952 D:T73 C:AK943</t>
  </si>
  <si>
    <t>S:QJT54 H:K852 D:7 C:QJ4</t>
  </si>
  <si>
    <t>S:932 H:Q73 D:8543 C:K96</t>
  </si>
  <si>
    <t>S:AKQ74 H:963 D:T7 C:Q83</t>
  </si>
  <si>
    <t>S:82 H:T75 D:A9542 C:A64</t>
  </si>
  <si>
    <t>S:A85 H:JT6 D:AQT4 C:982</t>
  </si>
  <si>
    <t>S:4 H:983 D:KJ62 C:KQJ53</t>
  </si>
  <si>
    <t>S:QT965 H:T64 D:T7 C:762</t>
  </si>
  <si>
    <t>S:72 H:J853 D:832 C:A943</t>
  </si>
  <si>
    <t>S:A8732 H:953 D:KT C:T62</t>
  </si>
  <si>
    <t>S:5 H:KJ842 D:J974 C:J43</t>
  </si>
  <si>
    <t>S:5 H:983 D:542 C:KQJ754</t>
  </si>
  <si>
    <t>S:72 H:T762 D:9863 C:AT8</t>
  </si>
  <si>
    <t>S:KQJ98 H:J93 D:J8 C:JT2</t>
  </si>
  <si>
    <t>S:T53 H:T4 D:Q952 C:KQ84</t>
  </si>
  <si>
    <t>S:92 H:K9 D:KQ94 C:JT543</t>
  </si>
  <si>
    <t>S:A65 H:JT652 D:AT8 C:98</t>
  </si>
  <si>
    <t>S:J632 H:52 D:QJ42 C:753</t>
  </si>
  <si>
    <t>S:T85 H:T9864 D:975 C:A4</t>
  </si>
  <si>
    <t>S:JT5 H:AK96 D:J96 C:983</t>
  </si>
  <si>
    <t>S:4 H:QT7 D:QT832 C:AT54</t>
  </si>
  <si>
    <t>S:KQJ654 H: D:JT72 C:832</t>
  </si>
  <si>
    <t>S:A9 H:JT9 D:943 C:AJT74</t>
  </si>
  <si>
    <t>S:A962 H:K964 D:J7 C:984</t>
  </si>
  <si>
    <t>S:4 H:QT853 D:T542 C:A75</t>
  </si>
  <si>
    <t>S:8 H:AJ8 D:9842 C:QJ752</t>
  </si>
  <si>
    <t>S:A52 H:T963 D:KT53 C:T8</t>
  </si>
  <si>
    <t>S:A9754 H:973 D:86 C:983</t>
  </si>
  <si>
    <t>S:62 H:T842 D:7542 C:A76</t>
  </si>
  <si>
    <t>S:AKQ3 H:98743 D:T2 C:64</t>
  </si>
  <si>
    <t>S:872 H:T5 D:QJ964 C:A95</t>
  </si>
  <si>
    <t>S:K64 H:QJT53 D:T5 C:T63</t>
  </si>
  <si>
    <t>S:A3 H:987 D:Q9832 C:J98</t>
  </si>
  <si>
    <t>S:AT976 H:T64 D:A7 C:T73</t>
  </si>
  <si>
    <t>S:82 H:J953 D:842 C:QJ64</t>
  </si>
  <si>
    <t>S:J8643 H:85 D:J86 C:K72</t>
  </si>
  <si>
    <t>S:5 H:KJ62 D:T7532 C:A43</t>
  </si>
  <si>
    <t>S:92 H:A7 D:T974 C:KQ543</t>
  </si>
  <si>
    <t>S:A63 H:JT542 D:J86 C:J9</t>
  </si>
  <si>
    <t>S:QJT82 H:T D:AQT4 C:842</t>
  </si>
  <si>
    <t>S:A9 H:842 D:J963 C:T965</t>
  </si>
  <si>
    <t>S:QJT4 H:9752 D:A6 C:Q42</t>
  </si>
  <si>
    <t>S:982 H:J3 D:T853 C:A763</t>
  </si>
  <si>
    <t>S:T87532 H:54 D:A8 C:Q42</t>
  </si>
  <si>
    <t>S:Q6 H:K762 D:T943 C:KT5</t>
  </si>
  <si>
    <t>S:AT9 H:Q943 D:KQ7 C:J72</t>
  </si>
  <si>
    <t>S:4 H:KJT2 D:JT62 C:AT86</t>
  </si>
  <si>
    <t>S:T984 H:K7 D:KQT4 C:952</t>
  </si>
  <si>
    <t>S:J5 H:543 D:J982 C:QJ76</t>
  </si>
  <si>
    <t>S:T3 H:J7 D:J95 C:KJT432</t>
  </si>
  <si>
    <t>S:J65 H:T954 D:AQ84 C:97</t>
  </si>
  <si>
    <t>S:62 H:Q5 D:T94 C:KQJ432</t>
  </si>
  <si>
    <t>S:K53 H:7642 D:KJ53 C:87</t>
  </si>
  <si>
    <t>S:JT83 H:A94 D:QT7 C:T92</t>
  </si>
  <si>
    <t>S:7 H:JT53 D:J964 C:AJ53</t>
  </si>
  <si>
    <t>S:QJT532 H: D:JT63 C:743</t>
  </si>
  <si>
    <t>S:A9 H:T86 D:754 C:QT865</t>
  </si>
  <si>
    <t>S:QJT43 H:T84 D:QT C:Q82</t>
  </si>
  <si>
    <t>S:72 H:A962 D:J932 C:A43</t>
  </si>
  <si>
    <t>S:Q3 H:T9 D:Q976 C:KJ752</t>
  </si>
  <si>
    <t>S:JT2 H:8742 D:T43 C:A83</t>
  </si>
  <si>
    <t>S:T2 H:A8 D:T974 C:AT732</t>
  </si>
  <si>
    <t>S:J94 H:T953 D:KQ86 C:98</t>
  </si>
  <si>
    <t>S:A942 H:K842 D:86 C:K93</t>
  </si>
  <si>
    <t>S:3 H:JT63 D:J7432 C:A65</t>
  </si>
  <si>
    <t>S:T63 H:4 D:9853 C:AK954</t>
  </si>
  <si>
    <t>S:A98 H:9832 D:JT74 C:QJ</t>
  </si>
  <si>
    <t>S:986 H:A98 D:JT83 C:J54</t>
  </si>
  <si>
    <t>S:T3 H:432 D:954 C:AKQ96</t>
  </si>
  <si>
    <t>S:T63 H:8 D:T953 C:AK654</t>
  </si>
  <si>
    <t>S:J98 H:A9432 D:J84 C:Q9</t>
  </si>
  <si>
    <t>S:A972 H:J82 D:KT6 C:752</t>
  </si>
  <si>
    <t>S:3 H:T94 D:AQ842 C:T843</t>
  </si>
  <si>
    <t>S:J9842 H:7 D:QJT7 C:J42</t>
  </si>
  <si>
    <t>S:T65 H:A2 D:9632 C:9763</t>
  </si>
  <si>
    <t>S:82 H:8742 D:72 C:KQJT3</t>
  </si>
  <si>
    <t>S:A74 H:JT6 D:JT654 C:95</t>
  </si>
  <si>
    <t>S:Q3 H:T93 D:K4 C:QJ8762</t>
  </si>
  <si>
    <t>S:K852 H:J5 D:J92 C:AK53</t>
  </si>
  <si>
    <t>S:94 H:7632 D:93 C:AJT62</t>
  </si>
  <si>
    <t>S:T85 H:AT4 D:QJ875 C:54</t>
  </si>
  <si>
    <t>S:92 H:982 D:J8 C:KQJ972</t>
  </si>
  <si>
    <t>S:A53 H:AT6 D:T9542 C:63</t>
  </si>
  <si>
    <t>S:T54 H:JT4 D:AJT5 C:K72</t>
  </si>
  <si>
    <t>S:6 H:AQ63 D:743 C:AT986</t>
  </si>
  <si>
    <t>S:T54 H:T94 D:KQJ5 C:Q72</t>
  </si>
  <si>
    <t>S:6 H:QJ63 D:T43 C:KT986</t>
  </si>
  <si>
    <t>S:T5 H:QJT94 D:K3 C:AT86</t>
  </si>
  <si>
    <t>S:4 H:AK63 D:QJT54 C:K92</t>
  </si>
  <si>
    <t>S:J8 H:KQT93 D:4 C:KJT62</t>
  </si>
  <si>
    <t>S:AT952 H:J74 D:AT7 C:54</t>
  </si>
  <si>
    <t>S:Q9 H:86 D:QJ93 C:KQ532</t>
  </si>
  <si>
    <t>S:K52 H:T54 D:T872 C:AJT</t>
  </si>
  <si>
    <t>S:T32 H:874 D:AKQT3 C:84</t>
  </si>
  <si>
    <t>S:8 H:A963 D:J865 C:AT95</t>
  </si>
  <si>
    <t>S:AJ532 H: D:943 C:T9873</t>
  </si>
  <si>
    <t>S:T98 H:T8652 D:JT8 C:A6</t>
  </si>
  <si>
    <t>S:K972 H:A953 D:AT2 C:93</t>
  </si>
  <si>
    <t>S:T64 H:T8 D:J763 C:AQT6</t>
  </si>
  <si>
    <t>S:932 H:983 D:QJT7 C:A72</t>
  </si>
  <si>
    <t>S:7 H:KJ5 D:K8632 C:QT84</t>
  </si>
  <si>
    <t>S:QJ432 H: D:7 C:QJ97652</t>
  </si>
  <si>
    <t>S:T98 H:T92 D:AT98 C:KT3</t>
  </si>
  <si>
    <t>S:K9765 H:T9854 D:K65 C:</t>
  </si>
  <si>
    <t>S:842 H:A32 D:A842 C:643</t>
  </si>
  <si>
    <t>S:K982 H:A5 D:JT94 C:T63</t>
  </si>
  <si>
    <t>S:T75 H:74 D:632 C:A9875</t>
  </si>
  <si>
    <t>S:7 H:Q97 D:KJ6 C:JT9872</t>
  </si>
  <si>
    <t>S:A54 H:JT2 D:T85 C:AQ53</t>
  </si>
  <si>
    <t>S:Q92 H:AT96 D:3 C:QJT82</t>
  </si>
  <si>
    <t>S:KJT85 H:J87 D:965 C:73</t>
  </si>
  <si>
    <t>S:AT62 H:QT543 D:T C:K72</t>
  </si>
  <si>
    <t>S:J43 H:J92 D:875 C:QJ94</t>
  </si>
  <si>
    <t>S:A6 H:JT96 D:AQ2 C:Q864</t>
  </si>
  <si>
    <t>S:4 H:KQ5 D:KJT986 C:T73</t>
  </si>
  <si>
    <t>S:J54 H:KQ942 D:KJ4 C:83</t>
  </si>
  <si>
    <t>S:T3 H:AT6 D:QT752 C:T97</t>
  </si>
  <si>
    <t>S:KT2 H:K2 D:AT3 C:T9632</t>
  </si>
  <si>
    <t>S:A974 H:94 D:Q862 C:A87</t>
  </si>
  <si>
    <t>S:T72 H:QT92 D:2 C:QJT93</t>
  </si>
  <si>
    <t>S:A9863 H:J54 D:T85 C:76</t>
  </si>
  <si>
    <t>S:8 H:T76 D:AKT C:QJT982</t>
  </si>
  <si>
    <t>S:T43 H:985 D:QJ73 C:K64</t>
  </si>
  <si>
    <t>S:752 H:T876 D:AK C:JT63</t>
  </si>
  <si>
    <t>S:T H:K9 D:QJT52 C:KQ984</t>
  </si>
  <si>
    <t>S:Q942 H:96 D:K642 C:AT2</t>
  </si>
  <si>
    <t>S:KJT87 H:T53 D:QJT C:75</t>
  </si>
  <si>
    <t>S:95 H:54 D:JT6 C:KQJT72</t>
  </si>
  <si>
    <t>S:A86 H:T8 D:K9843 C:A53</t>
  </si>
  <si>
    <t>S:J84 H:K983 D: C:AJ9862</t>
  </si>
  <si>
    <t>S:KT975 H:Q65 D:Q96 C:53</t>
  </si>
  <si>
    <t>S:QT63 H:QT863 D:Q5 C:82</t>
  </si>
  <si>
    <t>S:J54 H:J9 D:KT97 C:KQT6</t>
  </si>
  <si>
    <t>S:QJ54 H:J D:532 C:J9873</t>
  </si>
  <si>
    <t>S:T96 H:T9643 D:A74 C:A6</t>
  </si>
  <si>
    <t>S:95 H:9864 D:J3 C:QJT92</t>
  </si>
  <si>
    <t>S:A864 H:T73 D:KT65 C:87</t>
  </si>
  <si>
    <t>S:J9854 H:63 D:KQT C:K52</t>
  </si>
  <si>
    <t>S:T76 H:J4 D:J543 C:QJ93</t>
  </si>
  <si>
    <t>S:KT543 H:8642 D:K73 C:T</t>
  </si>
  <si>
    <t>S:9 H:QJT D:JT94 C:87642</t>
  </si>
  <si>
    <t>S:KJT H:3 D:QT54 C:QT972</t>
  </si>
  <si>
    <t>S:Q985 H:JT9 D:AK93 C:J4</t>
  </si>
  <si>
    <t>S:QT95 H:T4 D:T986 C:J62</t>
  </si>
  <si>
    <t>S:J87 H:63 D:743 C:AT984</t>
  </si>
  <si>
    <t>S:754 H:64 D:QT985 C:J52</t>
  </si>
  <si>
    <t>S:6 H:983 D:J743 C:QT963</t>
  </si>
  <si>
    <t>S:953 H:QT3 D:JT973 C:KJ</t>
  </si>
  <si>
    <t>S:4 H:654 D:654 C:AT9742</t>
  </si>
  <si>
    <t>S:J872 H:J9643 D:J2 C:82</t>
  </si>
  <si>
    <t>S:T54 H:T7 D:QT95 C:KQT6</t>
  </si>
  <si>
    <t>S:T8543 H:43 D:KQJ53 C:Q</t>
  </si>
  <si>
    <t>S:6 H:K96 D:T984 C:JT762</t>
  </si>
  <si>
    <t>S:T5 H:JT76 D:Q52 C:T982</t>
  </si>
  <si>
    <t>S:J8742 H:943 D:JT9 C:65</t>
  </si>
  <si>
    <t>S:JT543 H:4 D:KJT93 C:KJ</t>
  </si>
  <si>
    <t>S:9 H:QJ6 D:865 C:AT7542</t>
  </si>
  <si>
    <t>S:J984 H:J743 D:T4 C:953</t>
  </si>
  <si>
    <t>S:T65 H:T6 D:932 C:A8764</t>
  </si>
  <si>
    <t>S:QJ3 H:T8 D:63 C:T87652</t>
  </si>
  <si>
    <t>S:854 H:643 D:AT974 C:94</t>
  </si>
  <si>
    <t>S:7 H:943 D:AQ54 C:T8752</t>
  </si>
  <si>
    <t>S:9865 H:QJT D:KT93 C:J9</t>
  </si>
  <si>
    <t>S:T984 H:8 D:T73 C:QT982</t>
  </si>
  <si>
    <t>S:653 H:T9643 D:K65 C:J7</t>
  </si>
  <si>
    <t>S:AT94 H:7 D:T73 C:QT963</t>
  </si>
  <si>
    <t>S:653 H:T964 D:QJ54 C:J5</t>
  </si>
  <si>
    <t>S:632 H:JT43 D:T43 C:T92</t>
  </si>
  <si>
    <t>S:94 H:976 D:985 C:AJ874</t>
  </si>
  <si>
    <t>S:JT95 H:4 D:J5 C:KQ9852</t>
  </si>
  <si>
    <t>S:874 H:873 D:AKQ43 C:J4</t>
  </si>
  <si>
    <t>S:A76 H:J92 D:964 C:9842</t>
  </si>
  <si>
    <t>S:943 H:T843 D:J53 C:AT6</t>
  </si>
  <si>
    <t>S:5 H:643 D:AT2 C:KT8532</t>
  </si>
  <si>
    <t>S:T643 H:T97 D:J54 C:QJ9</t>
  </si>
  <si>
    <t>S:Q954 H:T6 D:53 C:QJ976</t>
  </si>
  <si>
    <t>S:JT63 H:J832 D:94 C:T82</t>
  </si>
  <si>
    <t>S:AQJ52 H:843 D:5 C:8752</t>
  </si>
  <si>
    <t>S:KT64 H:JT97 D:T4 C:T96</t>
  </si>
  <si>
    <t>S:T5 H:A97 D:J975 C:T942</t>
  </si>
  <si>
    <t>S:6 H:JT863 D:QT643 C:A6</t>
  </si>
  <si>
    <t>S:KT95 H:72 D:764 C:8632</t>
  </si>
  <si>
    <t>S:Q872 H:543 D:852 C:A95</t>
  </si>
  <si>
    <t>S:JT8652 H:AT3 D:953 C:4</t>
  </si>
  <si>
    <t>S:43 H:9875 D:JT72 C:T86</t>
  </si>
  <si>
    <t>S:7 H:2 D:JT962 C:Q75432</t>
  </si>
  <si>
    <t>S:T8 H:QT986 D:854 C:JT6</t>
  </si>
  <si>
    <t>S:QT95 H:3 D:76 C:AT7542</t>
  </si>
  <si>
    <t>S:864 H:742 D:AT954 C:93</t>
  </si>
  <si>
    <t>S:J92 H:QJ92 D:6 C:JT642</t>
  </si>
  <si>
    <t>S:T875 H:6543 D:852 C:A3</t>
  </si>
  <si>
    <t>S:T74 H:Q7 D:952 C:T8762</t>
  </si>
  <si>
    <t>S:2 H:KT9852 D:KT43 C:93</t>
  </si>
  <si>
    <t>S:T872 H:5 D:T65 C:A8642</t>
  </si>
  <si>
    <t>S:953 H:632 D:A74 C:JT95</t>
  </si>
  <si>
    <t>S:Q963 H:2 D:J2 C:KQT743</t>
  </si>
  <si>
    <t>S:JT7 H:94 D:QT54 C:A852</t>
  </si>
  <si>
    <t>S:AQJT9642 H: D:Q732 C:4</t>
  </si>
  <si>
    <t>S:87 H:8642 D:JT5 C:A875</t>
  </si>
  <si>
    <t>S:QJT H:93 D:T92 C:AT982</t>
  </si>
  <si>
    <t>S:2 H:T6542 D:KQJ43 C:Q5</t>
  </si>
  <si>
    <t>S:AJT62 H: D:Q975 C:9832</t>
  </si>
  <si>
    <t>S:K984 H:A75 D:T643 C:T7</t>
  </si>
  <si>
    <t>S:QT94 H:Q642 D:6 C:T932</t>
  </si>
  <si>
    <t>S:J853 H:J875 D:T5 C:QJ5</t>
  </si>
  <si>
    <t>S:642 H:T543 D:AT972 C:2</t>
  </si>
  <si>
    <t>S:T9753 H:A98 D:J64 C:43</t>
  </si>
  <si>
    <t>S:J43 H:JT85 D:T75 C:J82</t>
  </si>
  <si>
    <t>S:T982 H:A42 D:QJ42 C:94</t>
  </si>
  <si>
    <t>S:932 H:AT432 D:872 C:93</t>
  </si>
  <si>
    <t>S:T5 H:985 D:QT965 C:764</t>
  </si>
  <si>
    <t>S:QJT5 H:7 D:862 C:QT983</t>
  </si>
  <si>
    <t>S:8643 H:842 D:T954 C:J5</t>
  </si>
  <si>
    <t>S:J9854 H:876 D:982 C:T3</t>
  </si>
  <si>
    <t>S:QT3 H:QJ532 D:63 C:954</t>
  </si>
  <si>
    <t>S:QT972 H:AQT532 D: C:76</t>
  </si>
  <si>
    <t>S:J843 H:J986 D:A82 C:53</t>
  </si>
  <si>
    <t>S:8 H:32 D:KQT42 C:J9632</t>
  </si>
  <si>
    <t>S:T9652 H:74 D:J98 C:KQT</t>
  </si>
  <si>
    <t>S:QJT7 H:4 D:T832 C:7652</t>
  </si>
  <si>
    <t>S:984 H:863 D:KQJ75 C:83</t>
  </si>
  <si>
    <t>S:T6432 H:3 D:AJ74 C:972</t>
  </si>
  <si>
    <t>S:J9 H:KT8 D:T9832 C:654</t>
  </si>
  <si>
    <t>S:QT95 H:6 D:873 C:QT862</t>
  </si>
  <si>
    <t>S:873 H:T93 D:JT954 C:J5</t>
  </si>
  <si>
    <t>S:JT9872 H:J92 D:864 C:2</t>
  </si>
  <si>
    <t>S:54 H:8653 D:AT7 C:9743</t>
  </si>
  <si>
    <t>S:5 H:T965 D:A43 C:T8643</t>
  </si>
  <si>
    <t>S:T732 H:KQJ2 D:862 C:J9</t>
  </si>
  <si>
    <t>S:96543 H:63 D:A42 C:983</t>
  </si>
  <si>
    <t>S:T82 H:A9 D:865 C:JT765</t>
  </si>
  <si>
    <t>S:9 H:AT97 D:JT932 C:982</t>
  </si>
  <si>
    <t>S:J5 H:632 D:854 C:JT764</t>
  </si>
  <si>
    <t>S:KJT42 H: D:KJT7 C:8754</t>
  </si>
  <si>
    <t>S:Q983 H:J62 D:Q932 C:A6</t>
  </si>
  <si>
    <t>S:T H:974 D:AQ5 C:JT9753</t>
  </si>
  <si>
    <t>S:65 H:832 D:KJ97 C:Q862</t>
  </si>
  <si>
    <t>S:KT432 H:A3 D:4 C:98752</t>
  </si>
  <si>
    <t>S:Q985 H:T954 D:52 C:JT3</t>
  </si>
  <si>
    <t>S:A942 H:T94 D:T9752 C:5</t>
  </si>
  <si>
    <t>S:JT853 H:A53 D:J83 C:42</t>
  </si>
  <si>
    <t>S:T3 H:A86 D:9753 C:7632</t>
  </si>
  <si>
    <t>S:4 H:K9752 D:T842 C:T84</t>
  </si>
  <si>
    <t>S:92 H:J84 D:QT972 C:T53</t>
  </si>
  <si>
    <t>S:6 H:T9632 D:AJ8643 C:8</t>
  </si>
  <si>
    <t>S:T8754 H:4 D:JT54 C:JT2</t>
  </si>
  <si>
    <t>S:J92 H:J6 D:9872 C:A543</t>
  </si>
  <si>
    <t>S:8 H:JT763 D:J7432 C:52</t>
  </si>
  <si>
    <t>S:J9 H:9542 D:QT9 C:T987</t>
  </si>
  <si>
    <t>S:J4 H:KT9752 D:T63 C:97</t>
  </si>
  <si>
    <t>S:T92 H:A64 D:984 C:T832</t>
  </si>
  <si>
    <t>S:74 H:Q973 D:T43 C:QJ32</t>
  </si>
  <si>
    <t>S:T8 H:J54 D:KJ75 C:T764</t>
  </si>
  <si>
    <t>S:T8743 H:6 D:T642 C:K43</t>
  </si>
  <si>
    <t>S:QJ62 H:T5 D:J98 C:QJT5</t>
  </si>
  <si>
    <t>S:A2 H:T985 D:J864 C:T42</t>
  </si>
  <si>
    <t>S:K H:J742 D:T952 C:9876</t>
  </si>
  <si>
    <t>S:T8432 H:T3 D:JT8 C:Q32</t>
  </si>
  <si>
    <t>S:97 H:J842 D:A92 C:T874</t>
  </si>
  <si>
    <t>S:QJ84 H: D:964 C:KJ9852</t>
  </si>
  <si>
    <t>S:T63 H:T84 D:AT2 C:AQT3</t>
  </si>
  <si>
    <t>S:754 H:872 D:92 C:AT943</t>
  </si>
  <si>
    <t>S:JT H:J63 D:JT73 C:8765</t>
  </si>
  <si>
    <t>S:754 H:872 D:72 C:AT943</t>
  </si>
  <si>
    <t>S:QT H:J63 D:T963 C:8765</t>
  </si>
  <si>
    <t>S:T985 H:T2 D:T42 C:KQ32</t>
  </si>
  <si>
    <t>S:QJ6 H:73 D:QJ98 C:JT96</t>
  </si>
  <si>
    <t>S:T94 H:T D:976 C:KJ9872</t>
  </si>
  <si>
    <t>S:7 H:J8643 D:AT32 C:QT3</t>
  </si>
  <si>
    <t>S:T98 H:JT9 D:QJT73 C:J5</t>
  </si>
  <si>
    <t>S:643 H:83 D:AK42 C:T762</t>
  </si>
  <si>
    <t>S:963 H:3 D:AKJ9732 C:92</t>
  </si>
  <si>
    <t>S:T84 H:QT D:QT4 C:JT765</t>
  </si>
  <si>
    <t>S:T74 H:T8 D:A954 C:QJ32</t>
  </si>
  <si>
    <t>S:QJ2 H:32 D:JT86 C:T974</t>
  </si>
  <si>
    <t>S:QJ96 H: D:JT94 C:AJT92</t>
  </si>
  <si>
    <t>S:T85 H:9643 D:Q753 C:K6</t>
  </si>
  <si>
    <t>S:Q73 H:975 D:8764 C:A94</t>
  </si>
  <si>
    <t>S:2 H:JT3 D:KJ93 C:J8763</t>
  </si>
  <si>
    <t>S:4 H:A9762 D:8432 C:A65</t>
  </si>
  <si>
    <t>S:98 H:843 D:T975 C:KQT8</t>
  </si>
  <si>
    <t>S:T H:T843 D:A964 C:AT32</t>
  </si>
  <si>
    <t>S:8 H:92 D:KT872 C:J9654</t>
  </si>
  <si>
    <t>S:T H:T843 D:K964 C:AJ32</t>
  </si>
  <si>
    <t>S:8 H:92 D:QT872 C:KT654</t>
  </si>
  <si>
    <t>S:JT86 H: D:JT842 C:J874</t>
  </si>
  <si>
    <t>S:97432 H:Q43 D:653 C:A5</t>
  </si>
  <si>
    <t>S:53 H:86 D:A73 C:986432</t>
  </si>
  <si>
    <t>S:8 H:T432 D:T98642 C:A7</t>
  </si>
  <si>
    <t>S:T42 H:9 D:KJT762 C:AT3</t>
  </si>
  <si>
    <t>S:9 H:T6532 D:A3 C:J9765</t>
  </si>
  <si>
    <t>S:KJ92 H: D:T982 C:Q8762</t>
  </si>
  <si>
    <t>S:T3 H:9653 D:AJ63 C:AT3</t>
  </si>
  <si>
    <t>S:2 H:AT852 D:743 C:AT42</t>
  </si>
  <si>
    <t>S:T3 H:943 D:AT65 C:9765</t>
  </si>
  <si>
    <t>S:7652 H:5 D:Q832 C:KQ43</t>
  </si>
  <si>
    <t>S:JT4 H:42 D:JT65 C:JT85</t>
  </si>
  <si>
    <t>S:52 H:Q972 D:T5432 C:54</t>
  </si>
  <si>
    <t>S:JT H:T65 D:AJ76 C:T976</t>
  </si>
  <si>
    <t>S:A97652 H:6 D:Q863 C:32</t>
  </si>
  <si>
    <t>S:T84 H:T72 D:K75 C:AT87</t>
  </si>
  <si>
    <t>S:QJT85 H:7 D:Q7653 C:32</t>
  </si>
  <si>
    <t>S:AK92 H:T62 D:98 C:JT87</t>
  </si>
  <si>
    <t>S:JT84 H:2 D:AK92 C:9872</t>
  </si>
  <si>
    <t>S:9632 H:9543 D:QT6 C:A4</t>
  </si>
  <si>
    <t>S:AT9542 H: D:T9874 C:T4</t>
  </si>
  <si>
    <t>S:876 H:QT4 D:A53 C:8763</t>
  </si>
  <si>
    <t>S:KT7542 H:5 D:KT42 C:43</t>
  </si>
  <si>
    <t>S:J83 H:T64 D:A53 C:AT97</t>
  </si>
  <si>
    <t>S:T3 H:AT D:986 C:KT8752</t>
  </si>
  <si>
    <t>S:2 H:Q6432 D:QT32 C:J93</t>
  </si>
  <si>
    <t>S:2 H:T954 D:J62 C:AT932</t>
  </si>
  <si>
    <t>S:A7 H:632 D:T854 C:8764</t>
  </si>
  <si>
    <t>S:3 H:JT65 D:A83 C:JT932</t>
  </si>
  <si>
    <t>S:T4 H:742 D:KT75 C:8764</t>
  </si>
  <si>
    <t>S:T72 H:8 D:543 C:K96542</t>
  </si>
  <si>
    <t>S:5 H:T62 D:JT872 C:AT83</t>
  </si>
  <si>
    <t>S:42 H:KJT6 D:J7654 C:42</t>
  </si>
  <si>
    <t>S:T5 H:Q973 D:QT9 C:JT75</t>
  </si>
  <si>
    <t>S:T863 H: D:T96 C:AQT752</t>
  </si>
  <si>
    <t>S:742 H:8654 D:J32 C:KJ3</t>
  </si>
  <si>
    <t>S:T8 H:T8 D:965 C:AQT962</t>
  </si>
  <si>
    <t>S:4 H:97543 D:QT43 C:KJ3</t>
  </si>
  <si>
    <t>S:QT7653 H:8 D:974 C:A52</t>
  </si>
  <si>
    <t>S:J842 H:A63 D:62 C:JT97</t>
  </si>
  <si>
    <t>S:AT63 H:543 D:52 C:8752</t>
  </si>
  <si>
    <t>S:742 H:JT986 D:J74 C:T3</t>
  </si>
  <si>
    <t>S:7642 H:A93 D:2 C:T8742</t>
  </si>
  <si>
    <t>S:T953 H:8764 D:A6 C:965</t>
  </si>
  <si>
    <t>S:6542 H:94 D:A542 C:T52</t>
  </si>
  <si>
    <t>S:JT3 H:8732 D:97 C:9876</t>
  </si>
  <si>
    <t>S:T9753 H:7 D:92 C:KQJ32</t>
  </si>
  <si>
    <t>S:QJ62 H:Q5 D:A87 C:T964</t>
  </si>
  <si>
    <t>S:Q73 H:72 D:932 C:AT976</t>
  </si>
  <si>
    <t>S:JT42 H:643 D:J754 C:82</t>
  </si>
  <si>
    <t>S:J98732 H:943 D:A2 C:76</t>
  </si>
  <si>
    <t>S:54 H:J8762 D:653 C:J94</t>
  </si>
  <si>
    <t>S:6 H:732 D:Q5432 C:T742</t>
  </si>
  <si>
    <t>S:K54 H:J984 D:J97 C:985</t>
  </si>
  <si>
    <t>S:873 H:T D:AT9865 C:KJ6</t>
  </si>
  <si>
    <t>S:QJT95 H:J6 D:732 C:QT7</t>
  </si>
  <si>
    <t>S:983 H:T76 D:74 C:J9742</t>
  </si>
  <si>
    <t>S:J652 H:A84 D:932 C:T85</t>
  </si>
  <si>
    <t>S:7 H:9542 D:632 C:QT632</t>
  </si>
  <si>
    <t>S:952 H:QJT8 D:T97 C:984</t>
  </si>
  <si>
    <t>S:75 H:T753 D:Q982 C:T92</t>
  </si>
  <si>
    <t>S:64 H:A9864 D:753 C:654</t>
  </si>
  <si>
    <t>S:65 H:92 D:KJ54 C:J8532</t>
  </si>
  <si>
    <t>S:74 H:T85 D:AT632 C:974</t>
  </si>
  <si>
    <t>S:J72 H:92 D:8432 C:A975</t>
  </si>
  <si>
    <t>S:T96 H:T753 D:Q765 C:82</t>
  </si>
  <si>
    <t>S:T7 H:Q D:K9842 C:T8532</t>
  </si>
  <si>
    <t>S:A52 H:T2 D:T65 C:QJ964</t>
  </si>
  <si>
    <t>S:9 H:9653 D:7632 C:Q843</t>
  </si>
  <si>
    <t>S:J85 H:AJT72 D:T9 C:T97</t>
  </si>
  <si>
    <t>S:9742 H:986 D:6 C:AQ742</t>
  </si>
  <si>
    <t>S:T86 H:T732 D:92 C:K653</t>
  </si>
  <si>
    <t>S: H:J7532 D:KQ6 C:Q9754</t>
  </si>
  <si>
    <t>S:6 H:QT8 D:JT9542 C:AT2</t>
  </si>
  <si>
    <t>S:T63 H: D:AT9753 C:9852</t>
  </si>
  <si>
    <t>S:98542 H:A2 D:862 C:T43</t>
  </si>
  <si>
    <t>S:T962 H: D:32 C:AQJT542</t>
  </si>
  <si>
    <t>S:Q75 H:T4 D:QJT75 C:K96</t>
  </si>
  <si>
    <t>S:542 H:AKQJ52 D:T8 C:74</t>
  </si>
  <si>
    <t>S:J H:T98 D:9532 C:AT653</t>
  </si>
  <si>
    <t>S:52 H:QT5 D:J96532 C:T7</t>
  </si>
  <si>
    <t>S:J7 H:KJ2 D:T4 C:KQJ963</t>
  </si>
  <si>
    <t>S:AKQJ63 H:T D:986 C:K76</t>
  </si>
  <si>
    <t>S:T9 H:J82 D:T752 C:AT85</t>
  </si>
  <si>
    <t>S:Q2 H:962 D:T853 C:Q953</t>
  </si>
  <si>
    <t>S:KJT875 H:T D:AKQ C:JT6</t>
  </si>
  <si>
    <t>S: H:AKJ952 D:T953 C:KJ4</t>
  </si>
  <si>
    <t>S:J542 H:QT8 D:82 C:AQ75</t>
  </si>
  <si>
    <t>S:K2 H:832 D:8632 C:J742</t>
  </si>
  <si>
    <t>S:AQT975 H:A D:KT9 C:T86</t>
  </si>
  <si>
    <t>S:5 H:J964 D:9872 C:AT54</t>
  </si>
  <si>
    <t>S:732 H:AKQT2 D:JT C:QJ7</t>
  </si>
  <si>
    <t>S:3 H:T32 D:T53 C:987643</t>
  </si>
  <si>
    <t>S:75 H:AKQ765 D:J97 C:T2</t>
  </si>
  <si>
    <t>S:KT953 H:75 D:AJT C:954</t>
  </si>
  <si>
    <t>S:A2 H:63 D:KQ2 C:K87632</t>
  </si>
  <si>
    <t>S:9 H:4 D:KT92 C:AKQJ632</t>
  </si>
  <si>
    <t>S:J8542 H:T2 D:843 C:T85</t>
  </si>
  <si>
    <t>S:KQ8 H:A73 D:K82 C:AT92</t>
  </si>
  <si>
    <t>S:JT76 H:54 D:Q54 C:J874</t>
  </si>
  <si>
    <t>S:QJT73 H:5 D:JT9 C:KJ84</t>
  </si>
  <si>
    <t>S:K8 H:Q74 D:KQ42 C:AQT2</t>
  </si>
  <si>
    <t>S:763 H:KJ5 D:JT9 C:QT43</t>
  </si>
  <si>
    <t>S:A2 H:763 D:AK64 C:KJ82</t>
  </si>
  <si>
    <t>S:KQJT2 H:AT4 D:AT C:J84</t>
  </si>
  <si>
    <t>S:64 H:Q975 D:J83 C:KT92</t>
  </si>
  <si>
    <t>S:AK6 H:AT3 D:KT32 C:QT4</t>
  </si>
  <si>
    <t>S:9832 H:65 D:J84 C:K875</t>
  </si>
  <si>
    <t>S:A5 H:Q3 D:QT765 C:9873</t>
  </si>
  <si>
    <t>S:K2 H:KT8 D:KJ3 C:AJ654</t>
  </si>
  <si>
    <t>S:QT832 H:T D:T972 C:K93</t>
  </si>
  <si>
    <t>S:K65 H:A54 D:AJ4 C:A862</t>
  </si>
  <si>
    <t>S:JT5 H:KT9 D:AK8 C:A842</t>
  </si>
  <si>
    <t>S:Q964 H:AQ74 D:JT2 C:T7</t>
  </si>
  <si>
    <t>S:AT63 H:A95 D:KQ82 C:Q5</t>
  </si>
  <si>
    <t>S:KQ972 H:6 D:AJ43 C:T74</t>
  </si>
  <si>
    <t>S:T9642 H:5 D:985 C:QT54</t>
  </si>
  <si>
    <t>S:A5 H:K93 D:AJ32 C:AJ62</t>
  </si>
  <si>
    <t>S:8 H:J852 D:7432 C:A632</t>
  </si>
  <si>
    <t>S:Q754 H:AQT D:KJT C:QJ4</t>
  </si>
  <si>
    <t>S:Q4 H:A875 D:K42 C:AKJ2</t>
  </si>
  <si>
    <t>S:9 H:T42 D:J973 C:QT954</t>
  </si>
  <si>
    <t>S:KQJT2 H:AJ3 D:AT C:T54</t>
  </si>
  <si>
    <t>S:93 H:K964 D:J873 C:762</t>
  </si>
  <si>
    <t>S:T4 H:A972 D:QT3 C:J743</t>
  </si>
  <si>
    <t>S:J32 H:KJ8 D:AK95 C:AT6</t>
  </si>
  <si>
    <t>S:J H:632 D:AT7432 C:T42</t>
  </si>
  <si>
    <t>S:QT954 H:A5 D:KQJ C:AJ6</t>
  </si>
  <si>
    <t>S:J65 H:AQ2 D:J2 C:AQJT9</t>
  </si>
  <si>
    <t>S:KT8 H:873 D:KT943 C:75</t>
  </si>
  <si>
    <t>S:A2 H:AQ76 D:T764 C:KQT</t>
  </si>
  <si>
    <t>S:83 H:K94 D:K32 C:J9642</t>
  </si>
  <si>
    <t>S:KQ97 H:AT6 D:AK8 C:J54</t>
  </si>
  <si>
    <t>S:42 H:8543 D:T32 C:K982</t>
  </si>
  <si>
    <t>S:5 H:J432 D:JT75 C:AJ63</t>
  </si>
  <si>
    <t>S:A87 H:KQ7 D:A32 C:QT82</t>
  </si>
  <si>
    <t>S:K5 H:QJ83 D:KJ74 C:AJT</t>
  </si>
  <si>
    <t>S:A86 H:2 D:T932 C:Q9765</t>
  </si>
  <si>
    <t>S:9872 H:92 D:AQ4 C:QJ72</t>
  </si>
  <si>
    <t>S:QJT6 H:76 D:JT98 C:AK6</t>
  </si>
  <si>
    <t>S:2 H:87 D:AJT942 C:KQ73</t>
  </si>
  <si>
    <t>S:T63 H:KJT62 D:85 C:AJ4</t>
  </si>
  <si>
    <t>S:43 H:QJ2 D:764 C:AQJ63</t>
  </si>
  <si>
    <t>S:86 H:T9765 D:A82 C:KT8</t>
  </si>
  <si>
    <t>S:T86 H:982 D:A7 C:K9653</t>
  </si>
  <si>
    <t>S:KQJ3 H:54 D:6542 C:QJ4</t>
  </si>
  <si>
    <t>S:JT932 H:7 D:AK95 C:Q62</t>
  </si>
  <si>
    <t>S:AK65 H:T2 D:QJ6 C:JT95</t>
  </si>
  <si>
    <t>S: H:J76 D:AT9732 C:JT52</t>
  </si>
  <si>
    <t>S:AK3 H:T9832 D:54 C:K64</t>
  </si>
  <si>
    <t>S:A H:QT8762 D:43 C:QT32</t>
  </si>
  <si>
    <t>S:752 H:94 D:AKQT9 C:J84</t>
  </si>
  <si>
    <t>S:A H:AJ9652 D:432 C:Q74</t>
  </si>
  <si>
    <t>S:432 H:T3 D:AJT95 C:AJ9</t>
  </si>
  <si>
    <t>S:8764 H:3 D:Q873 C:QJ72</t>
  </si>
  <si>
    <t>S:JT3 H:J754 D:AK42 C:T8</t>
  </si>
  <si>
    <t>S:A43 H:Q764 D:32 C:KJ62</t>
  </si>
  <si>
    <t>S:JT5 H:K5 D:JT985 C:Q87</t>
  </si>
  <si>
    <t>S:J64 H:AJ74 D:432 C:J72</t>
  </si>
  <si>
    <t>S:T873 H:53 D:KQ87 C:QT8</t>
  </si>
  <si>
    <t>S:Q84 H:KQ95 D:632 C:J52</t>
  </si>
  <si>
    <t>S:JT93 H:742 D:J87 C:KT6</t>
  </si>
  <si>
    <t>S:A53 H:K973 D:542 C:T43</t>
  </si>
  <si>
    <t>S:9862 H:52 D:AT76 C:Q95</t>
  </si>
  <si>
    <t>S:T643 H:4 D:KQJ632 C:32</t>
  </si>
  <si>
    <t>S:QJ2 H:JT972 D:A95 C:75</t>
  </si>
  <si>
    <t>S:A53 H:T974 D:32 C:KT42</t>
  </si>
  <si>
    <t>S:T982 H:52 D:A985 C:Q75</t>
  </si>
  <si>
    <t>S:AJ972 H:94 D:432 C:J73</t>
  </si>
  <si>
    <t>S:Q3 H:653 D:QJ76 C:QT62</t>
  </si>
  <si>
    <t>S:8764 H:3 D:654 C:AQJ32</t>
  </si>
  <si>
    <t>S:T92 H:KT95 D:J92 C:KT8</t>
  </si>
  <si>
    <t>S:A5 H:AJT85 D:432 C:T32</t>
  </si>
  <si>
    <t>S:T98 H:Q74 D:Q975 C:J87</t>
  </si>
  <si>
    <t>S:T82 H:AK4 D:J874 C:752</t>
  </si>
  <si>
    <t>S:AQ64 H:J82 D:532 C:T94</t>
  </si>
  <si>
    <t>S:J2 H:Q9862 D:42 C:AT52</t>
  </si>
  <si>
    <t>S:T74 H:T4 D:KQT75 C:J87</t>
  </si>
  <si>
    <t>S:6 H:98 D:KQJT53 C:JT72</t>
  </si>
  <si>
    <t>S:A872 H:AT54 D:872 C:94</t>
  </si>
  <si>
    <t>S:954 H:T85 D:AK954 C:83</t>
  </si>
  <si>
    <t>S:QJ32 H:62 D:QJ73 C:Q97</t>
  </si>
  <si>
    <t>S:K742 H:KJ5 D:62 C:AT64</t>
  </si>
  <si>
    <t>S:J983 H:73 D:KQ97 C:Q98</t>
  </si>
  <si>
    <t>S:A H:T976 D:K8732 C:943</t>
  </si>
  <si>
    <t>S:653 H:AJ2 D:JT4 C:QJT8</t>
  </si>
  <si>
    <t>S:2 H:86 D:JT982 C:AQJ72</t>
  </si>
  <si>
    <t>S:K74 H:JT932 D:43 C:K85</t>
  </si>
  <si>
    <t>S:T965 H:T4 D:AKJ9 C:953</t>
  </si>
  <si>
    <t>S:KQ87 H:763 D:T8 C:QJT4</t>
  </si>
  <si>
    <t>S:9876 H:4 D:T973 C:AK42</t>
  </si>
  <si>
    <t>S:AT54 H:QT5 D:QJ42 C:Q7</t>
  </si>
  <si>
    <t>S:64 H:AK2 D:9872 C:K943</t>
  </si>
  <si>
    <t>S:JT H:JT954 D:JT6 C:A85</t>
  </si>
  <si>
    <t>S:3 H:QJ53 D:QT5 C:KJT52</t>
  </si>
  <si>
    <t>S:T972 H:AK97 D:98 C:Q94</t>
  </si>
  <si>
    <t>S:874 H:982 D:KQ2 C:T972</t>
  </si>
  <si>
    <t>S:JT93 H:43 D:T874 C:AK5</t>
  </si>
  <si>
    <t>S:976 H:A6 D:QJT C:K8742</t>
  </si>
  <si>
    <t>S:AJT2 H:53 D:9843 C:JT3</t>
  </si>
  <si>
    <t>S:6 H:T94 D:AKQ74 C:9753</t>
  </si>
  <si>
    <t>S:J972 H:QJ87 D:JT C:J64</t>
  </si>
  <si>
    <t>S:9 H:8754 D:KT72 C:A742</t>
  </si>
  <si>
    <t>S:532 H:A93 D:QJ6 C:JT96</t>
  </si>
  <si>
    <t>S:9 H:AQ8742 D:32 C:J952</t>
  </si>
  <si>
    <t>S:543 H:T3 D:AQT96 C:T76</t>
  </si>
  <si>
    <t>S:2 H:74 D:Q965 C:AQ9752</t>
  </si>
  <si>
    <t>S:643 H:T982 D:A32 C:J63</t>
  </si>
  <si>
    <t>S:7 H:AQT985 D:32 C:T742</t>
  </si>
  <si>
    <t>S:652 H:J63 D:AT76 C:965</t>
  </si>
  <si>
    <t>S:2 H:AQT2 D:T972 C:9742</t>
  </si>
  <si>
    <t>S:64 H:98653 D:AJ3 C:Q65</t>
  </si>
  <si>
    <t>S:T987 H:2 D:8652 C:KQ43</t>
  </si>
  <si>
    <t>S:QJ42 H:J93 D:T94 C:AJT</t>
  </si>
  <si>
    <t>S:K86542 H:54 D:76 C:AT9</t>
  </si>
  <si>
    <t>S:AT9 H:83 D:T43 C:Q8642</t>
  </si>
  <si>
    <t>S:8765 H: D:A8752 C:QJ43</t>
  </si>
  <si>
    <t>S:T942 H:742 D:Q94 C:AT6</t>
  </si>
  <si>
    <t>S:A8752 H:73 D:542 C:742</t>
  </si>
  <si>
    <t>S:KQJ6 H:62 D:9876 C:965</t>
  </si>
  <si>
    <t>S:T754 H:6 D:A73 C:QJ832</t>
  </si>
  <si>
    <t>S:J98 H:82 D:T642 C:K654</t>
  </si>
  <si>
    <t>S:T H:87542 D:J2 C:KQT32</t>
  </si>
  <si>
    <t>S:4 H:JT6 D:Q96543 C:J75</t>
  </si>
  <si>
    <t>S:AT832 H:73 D:543 C:J82</t>
  </si>
  <si>
    <t>S:KQJ4 H:42 D:JT86 C:QT9</t>
  </si>
  <si>
    <t>S:T3 H:QJT3 D:J9732 C:JT</t>
  </si>
  <si>
    <t>S:J2 H:874 D:Q4 C:AKQ862</t>
  </si>
  <si>
    <t>S:QJT82 H:42 D:T85 C:KQ9</t>
  </si>
  <si>
    <t>S:A943 H:73 D:J643 C:T82</t>
  </si>
  <si>
    <t>S:76 H:8 D:A832 C:QJT954</t>
  </si>
  <si>
    <t>S:AT984 H:964 D:T7 C:K32</t>
  </si>
  <si>
    <t>S:T H:JT83 D:A9763 C:JT6</t>
  </si>
  <si>
    <t>S:Q H:9542 D:T852 C:A942</t>
  </si>
  <si>
    <t>S:98652 H:6 D:T942 C:A83</t>
  </si>
  <si>
    <t>S:JT H:742 D:A65 C:JT542</t>
  </si>
  <si>
    <t>S:6 H:AKJ742 D:862 C:975</t>
  </si>
  <si>
    <t>S:T H:QT863 D:A4 C:JT632</t>
  </si>
  <si>
    <t>S: H:JT52 D:97632 C:9765</t>
  </si>
  <si>
    <t>S:952 H:K9843 D:T85 C:42</t>
  </si>
  <si>
    <t>S:AKQT2 H:6 D:T98 C:J874</t>
  </si>
  <si>
    <t>S:J85 H:974 D:532 C:A653</t>
  </si>
  <si>
    <t>S:JT84 H:3 D:QT652 C:JT5</t>
  </si>
  <si>
    <t>S:Q63 H:T2 D:J84 C:KQ842</t>
  </si>
  <si>
    <t>S:632 H:J853 D:T97 C:AK4</t>
  </si>
  <si>
    <t>S:J H:AT9742 D:854 C:T32</t>
  </si>
  <si>
    <t>S:T9862 H:2 D:T982 C:A93</t>
  </si>
  <si>
    <t>S:754 H:T7 D:A7654 C:642</t>
  </si>
  <si>
    <t>S: H:JT6 D:953 C:AJT9875</t>
  </si>
  <si>
    <t>S:JT4 H:Q9832 D:64 C:Q42</t>
  </si>
  <si>
    <t>S: H:A962 D:T8732 C:8764</t>
  </si>
  <si>
    <t>S:T832 H:8743 D:A96 C:32</t>
  </si>
  <si>
    <t>S:42 H:AT9852 D:K3 C:A75</t>
  </si>
  <si>
    <t>S:J8 H:KJ D:QJT2 C:T8632</t>
  </si>
  <si>
    <t>S:942 H:QT6 D:JT8 C:T854</t>
  </si>
  <si>
    <t>S:A6 H:KJ9432 D:Q92 C:62</t>
  </si>
  <si>
    <t>S:QJT H:T32 D:KQJT43 C:Q</t>
  </si>
  <si>
    <t>S:7432 H:95 D:96 C:JT952</t>
  </si>
  <si>
    <t>S:JT542 H:2 D:JT972 C:T8</t>
  </si>
  <si>
    <t>S:A7 H:964 D:Q8 C:AKQ543</t>
  </si>
  <si>
    <t>S:43 H:82 D:T76 C:AKQJ95</t>
  </si>
  <si>
    <t>S:J7652 H:T43 D:Q83 C:32</t>
  </si>
  <si>
    <t>S:JT542 H:63 D:985 C:854</t>
  </si>
  <si>
    <t>S:A8 H:942 D:AKJ742 C:J9</t>
  </si>
  <si>
    <t>S:KQJ953 H:K7 D:AT62 C:2</t>
  </si>
  <si>
    <t>S:T7 H:T9642 D: C:AJT985</t>
  </si>
  <si>
    <t>S:962 H:8 D:A872 C:AT985</t>
  </si>
  <si>
    <t>S:KQJT43 H:AT3 D:K5 C:32</t>
  </si>
  <si>
    <t>S:AKQT63 H:J4 D:8765 C:2</t>
  </si>
  <si>
    <t>S:J9 H:T72 D:T92 C:J9654</t>
  </si>
  <si>
    <t>S:J8432 H:Q8 D:984 C:632</t>
  </si>
  <si>
    <t>S:Q6 H:K97643 D:52 C:AJT</t>
  </si>
  <si>
    <t>S:KT9864 H:J62 D:6 C:AQJ</t>
  </si>
  <si>
    <t>S:J3 H:T974 D:T872 C:952</t>
  </si>
  <si>
    <t>S:7532 H:8642 D:J5 C:862</t>
  </si>
  <si>
    <t>S:AT H:T9 D:K87432 C:A75</t>
  </si>
  <si>
    <t>S:QJ8 H:KQT852 D:T C:QJ5</t>
  </si>
  <si>
    <t>S:T632 H:4 D:97432 C:863</t>
  </si>
  <si>
    <t>S:98732 H:54 D:J652 C:62</t>
  </si>
  <si>
    <t>S:K6 H:AQT832 D:4 C:J954</t>
  </si>
  <si>
    <t>S:KT9863 H:T52 D:6 C:AQJ</t>
  </si>
  <si>
    <t>S:J H:J9764 D:T872 C:852</t>
  </si>
  <si>
    <t>S: H:QJ832 D:T95 C:QJ982</t>
  </si>
  <si>
    <t>S:AQ9642 H:T5 D:A64 C:T3</t>
  </si>
  <si>
    <t>S:AT2 H:A4 D:KQJ742 C:75</t>
  </si>
  <si>
    <t>S:9863 H:832 D:T5 C:J964</t>
  </si>
  <si>
    <t>S:982 H:652 D:JT962 C:98</t>
  </si>
  <si>
    <t>S:T74 H:AKQJ73 D:4 C:652</t>
  </si>
  <si>
    <t>S:QT65 H:K D:KT8632 C:Q2</t>
  </si>
  <si>
    <t>S:J942 H:QJT83 D:4 C:873</t>
  </si>
  <si>
    <t>S:752 H:JT9 D:82 C:J6542</t>
  </si>
  <si>
    <t>S:A6 H:5432 D:KQJ643 C:9</t>
  </si>
  <si>
    <t>S:QJT6 H:T5 D:AQJ9 C:JT7</t>
  </si>
  <si>
    <t>S:K832 H:64 D:KT6 C:Q932</t>
  </si>
  <si>
    <t>S:QJ875 H:4 D:QJT86 C:T9</t>
  </si>
  <si>
    <t>S:KT2 H:J63 D:953 C:A632</t>
  </si>
  <si>
    <t>S:A54 H:JT764 D:653 C:73</t>
  </si>
  <si>
    <t>S:3 H:Q952 D:KT4 C:AT982</t>
  </si>
  <si>
    <t>S:JT9 H:K752 D:QT8 C:T85</t>
  </si>
  <si>
    <t>S:Q H:AT963 D:K94 C:J732</t>
  </si>
  <si>
    <t>S:86 H:9 D:AT863 C:KT987</t>
  </si>
  <si>
    <t>S:KQJT4 H:Q52 D:J94 C:62</t>
  </si>
  <si>
    <t>S:2 H:AT D:AJ983 C:KT987</t>
  </si>
  <si>
    <t>S:QT93 H:KQ32 D:QT6 C:64</t>
  </si>
  <si>
    <t>S:2 H:Q92 D:J983 C:KJT95</t>
  </si>
  <si>
    <t>S:QJ84 H:JT73 D:AT5 C:42</t>
  </si>
  <si>
    <t>S:J62 H:KJ832 D:4 C:9542</t>
  </si>
  <si>
    <t>S:T85 H:64 D:A8652 C:A73</t>
  </si>
  <si>
    <t>S:84 H:6 D:T753 C:KQJT65</t>
  </si>
  <si>
    <t>S:KQJT H:A842 D:962 C:42</t>
  </si>
  <si>
    <t>S:984 H:A62 D:8542 C:QJ6</t>
  </si>
  <si>
    <t>S:J2 H:T94 D:J63 C:AK932</t>
  </si>
  <si>
    <t>S:KQ9843 H:63 D:62 C:654</t>
  </si>
  <si>
    <t>S:J75 H:T4 D:QJT9 C:T832</t>
  </si>
  <si>
    <t>S:AQT32 H:J42 D:JT C:754</t>
  </si>
  <si>
    <t>S:J64 H:93 D:9742 C:KQJ9</t>
  </si>
  <si>
    <t>S:AKJ653 H:J D:T97 C:752</t>
  </si>
  <si>
    <t>S:QT9 H:A6 D:632 C:AQJT9</t>
  </si>
  <si>
    <t>S:QJ84 H:T94 D:KT9 C:842</t>
  </si>
  <si>
    <t>S:T65 H:62 D:865 C:AKQJ9</t>
  </si>
  <si>
    <t>S:864 H:JT74 D:AT9 C:632</t>
  </si>
  <si>
    <t>S:5 H:KQ63 D:865 C:JT987</t>
  </si>
  <si>
    <t>S:QJ9643 H: D:752 C:A963</t>
  </si>
  <si>
    <t>S:2 H:QJ2 D:A843 C:K7542</t>
  </si>
  <si>
    <t>S:J743 H:852 D:K2 C:KT85</t>
  </si>
  <si>
    <t>S:5 H:T93 D:A8743 C:QJ42</t>
  </si>
  <si>
    <t>S:J42 H:9853 D:A98 C:432</t>
  </si>
  <si>
    <t>S:3 H:AT42 D:432 C:KQT85</t>
  </si>
  <si>
    <t>S:432 H:8543 D:Q2 C:AK72</t>
  </si>
  <si>
    <t>S:J H:AT92 D:KT9854 C:J8</t>
  </si>
  <si>
    <t>S:QJ85 H:984 D:A98 C:732</t>
  </si>
  <si>
    <t>S:T76 H:72 D:654 C:AKQJ8</t>
  </si>
  <si>
    <t>S:A752 H:KQ D:9874 C:QJ5</t>
  </si>
  <si>
    <t>S:T H:J652 D:AKT2 C:KT94</t>
  </si>
  <si>
    <t>S:KQ4 H:J65 D:K974 C:432</t>
  </si>
  <si>
    <t>S:72 H:Q2 D:Q32 C:AKQJT8</t>
  </si>
  <si>
    <t>S:KQT3 H:AKT542 D: C:742</t>
  </si>
  <si>
    <t>S:J98 H:J6 D:AJ8652 C:T8</t>
  </si>
  <si>
    <t>S:QT4 H:QT865 D:32 C:986</t>
  </si>
  <si>
    <t>S:AK832 H:K2 D:AT7 C:A43</t>
  </si>
  <si>
    <t>S:AKJ542 H:Q D:KQJ C:764</t>
  </si>
  <si>
    <t>S:QT9 H:A6 D:T8432 C:A98</t>
  </si>
  <si>
    <t>S:9853 H:T83 D:T42 C:974</t>
  </si>
  <si>
    <t>S:QJ2 H:Q7542 D:AQ5 C:63</t>
  </si>
  <si>
    <t>S:KJ42 H:7 D:A76 C:A8763</t>
  </si>
  <si>
    <t>S:QT65 H:KT532 D: C:T954</t>
  </si>
  <si>
    <t>S: H:A82 D:KJT943 C:J862</t>
  </si>
  <si>
    <t>S:Q532 H:K53 D:Q82 C:KQ3</t>
  </si>
  <si>
    <t>S:98532 H:AKT7 D:2 C:AQT</t>
  </si>
  <si>
    <t>S:A64 H:532 D:AQ86 C:973</t>
  </si>
  <si>
    <t>S:85432 H:JT65 D:8 C:J84</t>
  </si>
  <si>
    <t>S:AJ97 H:92 D:A92 C:KQ72</t>
  </si>
  <si>
    <t>S:8 H:AKQT84 D:984 C:AJ9</t>
  </si>
  <si>
    <t>S:742 H:73 D:J72 C:T8742</t>
  </si>
  <si>
    <t>S:K75 H:AJ3 D:8642 C:A93</t>
  </si>
  <si>
    <t>S:QJ42 H:QT975 D:AQJ C:2</t>
  </si>
  <si>
    <t>S:T9 H:A2 D:AKT92 C:KJT9</t>
  </si>
  <si>
    <t>S:QJ4 H:863 D:7643 C:Q86</t>
  </si>
  <si>
    <t>S: H:KJ2 D:AT98 C:KQ7542</t>
  </si>
  <si>
    <t>S:AK32 H:Q75 D:J3 C:JT93</t>
  </si>
  <si>
    <t>S:8 H:9852 D:AKQ C:QT852</t>
  </si>
  <si>
    <t>S:A75 H:T3 D:J9832 C:KJ4</t>
  </si>
  <si>
    <t>S:T4 H: D:J863 C:QJT8742</t>
  </si>
  <si>
    <t>S:QJ73 H:J765 D:AKQ9 C:3</t>
  </si>
  <si>
    <t>S:KQT652 H:J987 D: C:AK2</t>
  </si>
  <si>
    <t>S:J98 H:QT5432 D:JT94 C:</t>
  </si>
  <si>
    <t>S:A9 H:KQ5 D:863 C:AT982</t>
  </si>
  <si>
    <t>S:K862 H:T73 D:AJ C:QJ73</t>
  </si>
  <si>
    <t>S:KJ9 H:AJT8 D:K532 C:52</t>
  </si>
  <si>
    <t>S:A843 H:54 D:QJT98 C:T6</t>
  </si>
  <si>
    <t>S: H:KJ D:AKJT954 C:J863</t>
  </si>
  <si>
    <t>S:A963 H:Q82 D:Q83 C:KQ4</t>
  </si>
  <si>
    <t>S:QJT98 H:53 D:AT63 C:A9</t>
  </si>
  <si>
    <t>S:652 H:A74 D:KQ4 C:T632</t>
  </si>
  <si>
    <t>S:4 H:A752 D:AQ76 C:T853</t>
  </si>
  <si>
    <t>S:KT983 H:T83 D:84 C:KJ4</t>
  </si>
  <si>
    <t>S:QJT84 H:3 D:KQ962 C:J9</t>
  </si>
  <si>
    <t>S:2 H:T964 D:AJT4 C:T732</t>
  </si>
  <si>
    <t>S: H:KJ43 D:QJT86 C:QJ74</t>
  </si>
  <si>
    <t>S:QJ32 H:QT92 D:953 C:K6</t>
  </si>
  <si>
    <t>S:4 H:A54 D:QJ973 C:7653</t>
  </si>
  <si>
    <t>S:A9652 H:872 D:82 C:J84</t>
  </si>
  <si>
    <t>S:QT92 H:AKQ7 D:742 C:43</t>
  </si>
  <si>
    <t>S:K754 H:9853 D:KJ8 C:76</t>
  </si>
  <si>
    <t>S:A98732 H: D:JT9732 C:5</t>
  </si>
  <si>
    <t>S:T H:T86532 D:K64 C:964</t>
  </si>
  <si>
    <t>S:K9732 H:K8542 D: C:643</t>
  </si>
  <si>
    <t>S:864 H:T6 D:A954 C:KJ87</t>
  </si>
  <si>
    <t>S:5 H:A642 D:QT75 C:J952</t>
  </si>
  <si>
    <t>S:K9863 H:983 D:942 C:Q4</t>
  </si>
  <si>
    <t>S:A83 H:8642 D:KJT C:652</t>
  </si>
  <si>
    <t>S:5 H:T93 D:A9752 C:QJT9</t>
  </si>
  <si>
    <t>S:2 H:J43 D:AKQ96 C:JT52</t>
  </si>
  <si>
    <t>S:Q853 H:AT72 D:T53 C:Q4</t>
  </si>
  <si>
    <t>S:Q843 H:74 D:65 C:AQ742</t>
  </si>
  <si>
    <t>S:JT52 H:T52 D:J97 C:K96</t>
  </si>
  <si>
    <t>S:52 H:J64 D:KQ85 C:6543</t>
  </si>
  <si>
    <t>S:A84 H:T532 D:A43 C:982</t>
  </si>
  <si>
    <t>S:863 H:A82 D:JT5 C:T874</t>
  </si>
  <si>
    <t>S:Q972 H:Q543 D:43 C:QJ2</t>
  </si>
  <si>
    <t>S:QJ7 H:A83 D:943 C:T976</t>
  </si>
  <si>
    <t>S:654 H:9742 D:JT85 C:A4</t>
  </si>
  <si>
    <t>S:854 H:Q72 D:A86 C:7643</t>
  </si>
  <si>
    <t>S:QJ62 H:J653 D:52 C:KQ2</t>
  </si>
  <si>
    <t>S:QT H:A862 D:J642 C:AT4</t>
  </si>
  <si>
    <t>S:742 H:JT53 D:KQ97 C:J3</t>
  </si>
  <si>
    <t>S:KQJ76 H:62 D:982 C:K75</t>
  </si>
  <si>
    <t>S:T52 H:J54 D:743 C:A943</t>
  </si>
  <si>
    <t>S:A74 H:T83 D:743 C:6543</t>
  </si>
  <si>
    <t>S:2 H:QJ9752 D:A8652 C:2</t>
  </si>
  <si>
    <t>S:AQ752 H:T643 D: C:T853</t>
  </si>
  <si>
    <t>S:J843 H:QJ92 D:872 C:A6</t>
  </si>
  <si>
    <t>S:A4 H:JT64 D:543 C:QT72</t>
  </si>
  <si>
    <t>S:K73 H:875 D:QJ972 C:J9</t>
  </si>
  <si>
    <t>S:743 H:J9 D:QJT9 C:JT97</t>
  </si>
  <si>
    <t>S:A85 H:QT754 D:532 C:K2</t>
  </si>
  <si>
    <t>S:AKJ3 H:T7 D:62 C:QT976</t>
  </si>
  <si>
    <t>S:T85 H:J98 D:AT943 C:J2</t>
  </si>
  <si>
    <t>S:JT974 H:5 D:JT9 C:AQ76</t>
  </si>
  <si>
    <t>S:8 H:9874 D:Q432 C:KJ32</t>
  </si>
  <si>
    <t>S:965 H:AT D:QJT9 C:JT98</t>
  </si>
  <si>
    <t>S:AT83 H:J985 D:543 C:K6</t>
  </si>
  <si>
    <t>S:T862 H:8 D:AK97 C:JT94</t>
  </si>
  <si>
    <t>S:QJ95 H:J754 D:632 C:Q2</t>
  </si>
  <si>
    <t>S:AT843 H:3 D:QJT3 C:J65</t>
  </si>
  <si>
    <t>S:5 H:JT62 D:K987 C:A842</t>
  </si>
  <si>
    <t>S:864 H:K9 D:Q876 C:K863</t>
  </si>
  <si>
    <t>S:JT73 H:Q653 D:432 C:A2</t>
  </si>
  <si>
    <t>S:863 H:Q8 D:QJT9 C:7543</t>
  </si>
  <si>
    <t>S:AJ72 H:9763 D:73 C:AT2</t>
  </si>
  <si>
    <t>S:AT43 H:74 D:752 C:AJ82</t>
  </si>
  <si>
    <t>S:75 H:985 D:JT93 C:KQ73</t>
  </si>
  <si>
    <t>S:843 H:T8 D:AQ85 C:J765</t>
  </si>
  <si>
    <t>S:A96 H:J9642 D:432 C:Q2</t>
  </si>
  <si>
    <t>S:J4 H:K952 D:642 C:J742</t>
  </si>
  <si>
    <t>S:853 H:863 D:AT87 C:A85</t>
  </si>
  <si>
    <t>S:A9862 H:5 D:JT92 C:976</t>
  </si>
  <si>
    <t>S:7 H:JT942 D:876 C:J852</t>
  </si>
  <si>
    <t>S:JT3 H:T83 D:72 C:AK853</t>
  </si>
  <si>
    <t>S:975 H:AJ54 D:T953 C:72</t>
  </si>
  <si>
    <t>S:KQJ98 H:52 D:JT4 C:KJ8</t>
  </si>
  <si>
    <t>S:T52 H:743 D:7652 C:Q32</t>
  </si>
  <si>
    <t>S:KQ982 H:J D:AT54 C:J93</t>
  </si>
  <si>
    <t>S:JT75 H:Q432 D:72 C:A87</t>
  </si>
  <si>
    <t>S:A3 H:52 D:KJ8752 C:842</t>
  </si>
  <si>
    <t>S:KQJT9 H:T74 D:T C:KJ96</t>
  </si>
  <si>
    <t>S:A98 H:KQT42 D:984 C:32</t>
  </si>
  <si>
    <t>S:32 H:A5 D:KQ52 C:T9874</t>
  </si>
  <si>
    <t>S:T98 H:KJ5 D:T43 C:Q974</t>
  </si>
  <si>
    <t>S:54 H:AQT943 D:K962 C:3</t>
  </si>
  <si>
    <t>S:KJT86 H:72 D:AK82 C:87</t>
  </si>
  <si>
    <t>S:952 H:T43 D:QJ95 C:942</t>
  </si>
  <si>
    <t>S:J98652 H:Q98652 D: C:2</t>
  </si>
  <si>
    <t>S:4 H:3 D:AQ97543 C:A973</t>
  </si>
  <si>
    <t>S:A6 H:A9532 D:T4 C:T964</t>
  </si>
  <si>
    <t>S:752 H:QJ8 D:J73 C:J852</t>
  </si>
  <si>
    <t>S:A2 H:8543 D:9652 C:732</t>
  </si>
  <si>
    <t>S:QJ975 H:T96 D:J C:AQ86</t>
  </si>
  <si>
    <t>S:KJ764 H:T D:AJ65 C:843</t>
  </si>
  <si>
    <t>S:A95 H:J654 D:T3 C:KQT2</t>
  </si>
  <si>
    <t>S:K5 H:832 D:A8753 C:T75</t>
  </si>
  <si>
    <t>S:QJT764 H:K7 D:T2 C:QJ9</t>
  </si>
  <si>
    <t>S:AK64 H:QJT762 D:32 C:3</t>
  </si>
  <si>
    <t>S:QJ953 H: D:T86 C:AT872</t>
  </si>
  <si>
    <t>S:KJT3 H:T632 D:872 C:65</t>
  </si>
  <si>
    <t>S:984 H:5 D:J93 C:AKQJ97</t>
  </si>
  <si>
    <t>S:A42 H:9 D:AQT65 C:QJ98</t>
  </si>
  <si>
    <t>S:Q6 H:JT752 D:KJ2 C:T75</t>
  </si>
  <si>
    <t>S:54 H:9852 D:T73 C:T732</t>
  </si>
  <si>
    <t>S:A62 H:T3 D:AKQJ82 C:J5</t>
  </si>
  <si>
    <t>S:A75 H:K3 D:A8764 C:K74</t>
  </si>
  <si>
    <t>S:QJ32 H:T642 D:J5 C:832</t>
  </si>
  <si>
    <t>S:JT97632 H:Q9 D: C:T754</t>
  </si>
  <si>
    <t>S:4 H:JT82 D:AK9652 C:KQ</t>
  </si>
  <si>
    <t>S:Q H:A72 D:KJ7654 C:642</t>
  </si>
  <si>
    <t>S:J5432 H:984 D:8 C:QJ75</t>
  </si>
  <si>
    <t>S:62 H:KJ9 D:A876 C:8753</t>
  </si>
  <si>
    <t>S:A85 H:QT742 D:32 C:Q92</t>
  </si>
  <si>
    <t>S:QJ4 H:KQ6 D:J C:AJ7432</t>
  </si>
  <si>
    <t>S:T82 H:J74 D:QT97543 C:</t>
  </si>
  <si>
    <t>S:T65 H:J9 D:AJT9 C:K854</t>
  </si>
  <si>
    <t>S:QJ82 H:T632 D:832 C:A3</t>
  </si>
  <si>
    <t>S:QJ862 H:J863 D:A9 C:94</t>
  </si>
  <si>
    <t>S:K5 H:T952 D:K632 C:J72</t>
  </si>
  <si>
    <t>S:K9742 H:J763 D:A6 C:74</t>
  </si>
  <si>
    <t>S:A3 H:T952 D:K432 C:J62</t>
  </si>
  <si>
    <t>S:8764 H:JT43 D:K96 C:63</t>
  </si>
  <si>
    <t>S:92 H:652 D:J753 C:KJ42</t>
  </si>
  <si>
    <t>S:8764 H:JT43 D:Q96 C:63</t>
  </si>
  <si>
    <t>S:92 H:652 D:J753 C:K842</t>
  </si>
  <si>
    <t>S:JT84 H:K82 D:T962 C:AJ</t>
  </si>
  <si>
    <t>S:A952 H:A4 D:Q85 C:Q873</t>
  </si>
  <si>
    <t>S:A7543 H:42 D:986 C:QJ8</t>
  </si>
  <si>
    <t>S:T92 H:A986 D:KT2 C:542</t>
  </si>
  <si>
    <t>S:A8 H:QT743 D:J83 C:J83</t>
  </si>
  <si>
    <t>S:542 H:J96 D:KT95 C:Q42</t>
  </si>
  <si>
    <t>S:8742 H:T962 D:95 C:AQ5</t>
  </si>
  <si>
    <t>S:J53 H:AJ75 D:63 C:7432</t>
  </si>
  <si>
    <t>S:AJ74 H:J973 D:T852 C:3</t>
  </si>
  <si>
    <t>S:T9852 H:T62 D:Q96 C:J2</t>
  </si>
  <si>
    <t>S:AJ42 H:T D:KJ952 C:K84</t>
  </si>
  <si>
    <t>S:T753 H:A5 D:T873 C:A72</t>
  </si>
  <si>
    <t>S:653 H:Q76 D:KT962 C:K6</t>
  </si>
  <si>
    <t>S:94 H:AJT4 D:J83 C:J543</t>
  </si>
  <si>
    <t>S:Q7542 H:43 D:985 C:AKJ</t>
  </si>
  <si>
    <t>S:JT H:T9875 D:AQ3 C:T72</t>
  </si>
  <si>
    <t>S:J7654 H:43 D:J65 C:A98</t>
  </si>
  <si>
    <t>S:T8 H:JT865 D:AK2 C:762</t>
  </si>
  <si>
    <t>S:K84 H:JT8543 D:65 C:J4</t>
  </si>
  <si>
    <t>S:J9652 H:97 D:Q82 C:A82</t>
  </si>
  <si>
    <t>S:JT84 H:863 D:Q83 C:KQ5</t>
  </si>
  <si>
    <t>S:K96 H:AJ42 D:52 C:J432</t>
  </si>
  <si>
    <t>S:T96 H:Q753 D:T963 C:A8</t>
  </si>
  <si>
    <t>S:K82 H:T842 D:85 C:9542</t>
  </si>
  <si>
    <t>S:T98532 H:873 D:A8 C:75</t>
  </si>
  <si>
    <t>S:J4 H:Q962 D:9432 C:962</t>
  </si>
  <si>
    <t>S:QJ5 H:AJT43 D:K83 C:95</t>
  </si>
  <si>
    <t>S:K H:K862 D:962 C:KQT84</t>
  </si>
  <si>
    <t>S:KQT843 H:T4 D:KT4 C:64</t>
  </si>
  <si>
    <t>S:A52 H:Q2 D:J732 C:Q752</t>
  </si>
  <si>
    <t>S:7632 H:QJ65 D:Q93 C:63</t>
  </si>
  <si>
    <t>S:A H:K982 D:T52 C:JT842</t>
  </si>
  <si>
    <t>S:K9764 H:43 D:J87432 C:</t>
  </si>
  <si>
    <t>S:QT2 H:QT982 D:Q6 C:942</t>
  </si>
  <si>
    <t>S:JT63 H:Q8532 D:64 C:K8</t>
  </si>
  <si>
    <t>S:A742 H:K64 D:J5 C:Q753</t>
  </si>
  <si>
    <t>S:64 H:T9652 D:KT73 C:74</t>
  </si>
  <si>
    <t>S:A H:743 D:J842 C:T9863</t>
  </si>
  <si>
    <t>S:KQJT42 H:83 D:Q95 C:T5</t>
  </si>
  <si>
    <t>S:A6 H:KT2 D:J832 C:QJ73</t>
  </si>
  <si>
    <t>S:KT964 H:2 D:Q853 C:QJT</t>
  </si>
  <si>
    <t>S:QJ2 H:AQJ3 D:J92 C:753</t>
  </si>
  <si>
    <t>S:973 H:Q973 D:QJ9 C:QJ7</t>
  </si>
  <si>
    <t>S:A6 H:KJT4 D:KT2 C:T543</t>
  </si>
  <si>
    <t>S:T92 H:T64 D:KJ83 C:KQ7</t>
  </si>
  <si>
    <t>S:A4 H:J972 D:Q52 C:J653</t>
  </si>
  <si>
    <t>S:Q763 H:T954 D:KJ7 C:93</t>
  </si>
  <si>
    <t>S:A H:J873 D:QT2 C:QJT42</t>
  </si>
  <si>
    <t>S:KQ5 H:KJ962 D:2 C:QT95</t>
  </si>
  <si>
    <t>S:J874 H:QT3 D:JT C:KJ63</t>
  </si>
  <si>
    <t>S:Q72 H:KJ984 D:953 C:T2</t>
  </si>
  <si>
    <t>S:AT65 H:Q75 D:87 C:QJ53</t>
  </si>
  <si>
    <t>S:A9876 H:42 D:983 C:KQJ</t>
  </si>
  <si>
    <t>S:KJ54 H:J96 D:JT2 C:T53</t>
  </si>
  <si>
    <t>S:T52 H:J D:J632 C:KJT52</t>
  </si>
  <si>
    <t>S:QJ94 H:T832 D:KQT C:Q4</t>
  </si>
  <si>
    <t>S:652 H:AQJ64 D:J83 C:95</t>
  </si>
  <si>
    <t>S:J H:KT92 D:T62 C:QJT63</t>
  </si>
  <si>
    <t>S:J5 H:KT86 D:AQJT43 C:7</t>
  </si>
  <si>
    <t>S:KT832 H:54 D:6 C:KQT92</t>
  </si>
  <si>
    <t>S:KQ4 H:62 D:T83 C:KJ973</t>
  </si>
  <si>
    <t>S:J86 H:84 D:A52 C:AQT42</t>
  </si>
  <si>
    <t>S:86 H:642 D:Q42 C:AKQT2</t>
  </si>
  <si>
    <t>S:KQJ52 H:T9 D:KJT9 C:J7</t>
  </si>
  <si>
    <t>S:T52 H:AT76 D:AJ75 C:K2</t>
  </si>
  <si>
    <t>S:A843 H:Q52 D:T83 C:AJT</t>
  </si>
  <si>
    <t>S:KQ863 H:T D:K964 C:A84</t>
  </si>
  <si>
    <t>S:A4 H:94 D:853 C:KQJ972</t>
  </si>
  <si>
    <t>S:T4 H:8754 D:AJ82 C:AT4</t>
  </si>
  <si>
    <t>S:Q62 H:Q6 D:KQ64 C:QJ65</t>
  </si>
  <si>
    <t>S:A5 H:JT8 D:KQ742 C:JT7</t>
  </si>
  <si>
    <t>S:76 H:7652 D:AJ9 C:A654</t>
  </si>
  <si>
    <t>S:T9 H:KQ98 D:JT753 C:K6</t>
  </si>
  <si>
    <t>S:2 H:AJT64 D:KQ4 C:AQT9</t>
  </si>
  <si>
    <t>S:K92 H:J D:QJ87 C:KQT83</t>
  </si>
  <si>
    <t>S:QT84 H:652 D:T92 C:J76</t>
  </si>
  <si>
    <t>S:93 H:J9763 D:6 C:T8654</t>
  </si>
  <si>
    <t>S:QJT864 H:A4 D:AKQ83 C:</t>
  </si>
  <si>
    <t>S:T H:Q2 D:KQ64 C:AJ7542</t>
  </si>
  <si>
    <t>S:J7654 H:9753 D:872 C:6</t>
  </si>
  <si>
    <t>S:J2 H:T842 D:43 C:97542</t>
  </si>
  <si>
    <t>S:94 H:953 D:AKQJT8 C:AJ</t>
  </si>
  <si>
    <t>S:A53 H:AT9753 D:9 C:K63</t>
  </si>
  <si>
    <t>S:62 H:J D:AJT742 C:AQJT</t>
  </si>
  <si>
    <t>S:QT H:A852 D:KT974 C:J8</t>
  </si>
  <si>
    <t>S:42 H:T64 D:AQJ2 C:A943</t>
  </si>
  <si>
    <t>S:A6 H:T752 D:J54 C:AK86</t>
  </si>
  <si>
    <t>S:42 H:963 D:QT9 C:QJ732</t>
  </si>
  <si>
    <t>S:652 H:J92 D:987 C:KJ98</t>
  </si>
  <si>
    <t>S:A74 H:Q4 D:KQ432 C:432</t>
  </si>
  <si>
    <t>S:KT752 H:A32 D:J86 C:A4</t>
  </si>
  <si>
    <t>S:Q63 H:8765 D:T742 C:85</t>
  </si>
  <si>
    <t>S:972 H:843 D:8542 C:K54</t>
  </si>
  <si>
    <t>S:A64 H:K652 D:T6 C:A932</t>
  </si>
  <si>
    <t>S:K64 H:A432 D:82 C:A863</t>
  </si>
  <si>
    <t>S:Q9752 H:J96 D:J3 C:J54</t>
  </si>
  <si>
    <t>S:J74 H:Q65 D:QT854 C:53</t>
  </si>
  <si>
    <t>S:6 H:JT93 D:932 C:AKQJ7</t>
  </si>
  <si>
    <t>S:KQT6 H:JT65 D:K64 C:32</t>
  </si>
  <si>
    <t>S:J43 H:A94 D:32 C:KQJT6</t>
  </si>
  <si>
    <t>S:A7 H:AT42 D:Q7432 C:96</t>
  </si>
  <si>
    <t>S:53 H:Q63 D:AT8 C:AJ752</t>
  </si>
  <si>
    <t>S:K65 H:K D:QJ64 C:QJ983</t>
  </si>
  <si>
    <t>S:QT42 H:95 D:AKT3 C:T54</t>
  </si>
  <si>
    <t>S:QJ52 H:9 D:AQ753 C:KT6</t>
  </si>
  <si>
    <t>S:T94 H:A6 D:KJT C:QJ932</t>
  </si>
  <si>
    <t>S:A6 H:AK542 D:KJT8 C:53</t>
  </si>
  <si>
    <t>S:3 H:JT73 D:Q74 C:AKQT9</t>
  </si>
  <si>
    <t>S:A52 H:J43 D:QJ765 C:32</t>
  </si>
  <si>
    <t>S:4 H:T972 D:T3 C:KQJT95</t>
  </si>
  <si>
    <t>S:KJ2 H:AJ92 D:K63 C:K42</t>
  </si>
  <si>
    <t>S:AT43 H:4 D:Q975 C:AQ76</t>
  </si>
  <si>
    <t>S:KQJT97 H:AT3 D: C:KT92</t>
  </si>
  <si>
    <t>S:A5 H:QJ974 D:52 C:QJ64</t>
  </si>
  <si>
    <t>S:QJ72 H:A532 D:5 C:AJ87</t>
  </si>
  <si>
    <t>S:KT643 H:KQJT9 D:K C:Q4</t>
  </si>
  <si>
    <t>S:AKT2 H:T62 D:QJ93 C:75</t>
  </si>
  <si>
    <t>S:QJ7 H:K75 D:AK C:T9642</t>
  </si>
  <si>
    <t>S:42 H:Q7542 D:AJ3 C:AJ4</t>
  </si>
  <si>
    <t>S:J9 H:KT9 D:KT92 C:8763</t>
  </si>
  <si>
    <t>S:T953 H:53 D:J763 C:QT8</t>
  </si>
  <si>
    <t>S:J864 H:A8 D:KQ9 C:KJ32</t>
  </si>
  <si>
    <t>S:9742 H:642 D:AJ87 C:54</t>
  </si>
  <si>
    <t>S:6 H:JT83 D:Q43 C:KQJT9</t>
  </si>
  <si>
    <t>S:AJ65 H:7632 D:T98 C:32</t>
  </si>
  <si>
    <t>S:94 H:T85 D:A732 C:A864</t>
  </si>
  <si>
    <t>S:AQ76 H:J743 D:A97 C:43</t>
  </si>
  <si>
    <t>S:852 H:A52 D:643 C:QJT8</t>
  </si>
  <si>
    <t>S:AT43 H:7643 D:987 C:32</t>
  </si>
  <si>
    <t>S:72 H:J95 D:K642 C:A754</t>
  </si>
  <si>
    <t>S:KJ42 H:93 D:AJT75 C:85</t>
  </si>
  <si>
    <t>S:T73 H:J72 D:KQ2 C:9642</t>
  </si>
  <si>
    <t>S:A92 H:T53 D:T742 C:A96</t>
  </si>
  <si>
    <t>S:83 H:Q94 D:J98 C:KQ732</t>
  </si>
  <si>
    <t>S:Q9853 H:QT73 D:95 C:QJ</t>
  </si>
  <si>
    <t>S:J62 H:A64 D:QJT8 C:632</t>
  </si>
  <si>
    <t>S:A964 H:T954 D:A76 C:32</t>
  </si>
  <si>
    <t>S:832 H:J72 D:32 C:A8654</t>
  </si>
  <si>
    <t>S:AJT87 H:JT92 D:82 C:QJ</t>
  </si>
  <si>
    <t>S:K94 H:Q74 D:AT94 C:965</t>
  </si>
  <si>
    <t>S:AK96 H:T632 D:JT9 C:42</t>
  </si>
  <si>
    <t>S:Q42 H:A5 D:Q752 C:QJT5</t>
  </si>
  <si>
    <t>S:QT543 H:KT65 D:2 C:J98</t>
  </si>
  <si>
    <t>S:J92 H:843 D:A53 C:KQT2</t>
  </si>
  <si>
    <t>S:AT2 H:Q953 D:8764 C:J5</t>
  </si>
  <si>
    <t>S:86 H:KJ64 D:T92 C:A742</t>
  </si>
  <si>
    <t>S:KQ97 H:QJ952 D:87 C:32</t>
  </si>
  <si>
    <t>S:T52 H:AT3 D:532 C:9864</t>
  </si>
  <si>
    <t>S:KQ7 H:A43 D:73 C:97652</t>
  </si>
  <si>
    <t>S:J6542 H:JT9 D:AJ6 C:K4</t>
  </si>
  <si>
    <t>S:9632 H: D:KQT9532 C:42</t>
  </si>
  <si>
    <t>S:4 H:T54 D:J6 C:AKT9876</t>
  </si>
  <si>
    <t>S:86 H:T82 D:AJT743 C:32</t>
  </si>
  <si>
    <t>S:4 H:764 D:K92 C:T98654</t>
  </si>
  <si>
    <t>S:A5 H:QT42 D:J8742 C:96</t>
  </si>
  <si>
    <t>S:43 H:J93 D:QT9 C:JT754</t>
  </si>
  <si>
    <t>S:T6 H:T842 D:Q8764 C:95</t>
  </si>
  <si>
    <t>S:53 H:973 D:AT92 C:T742</t>
  </si>
  <si>
    <t>S:T98542 H:AK983 D: C:53</t>
  </si>
  <si>
    <t>S:63 H:QJ52 D:942 C:9842</t>
  </si>
  <si>
    <t>S:QJ943 H:73 D:A986 C:64</t>
  </si>
  <si>
    <t>S:7 H:T D:QT7542 C:JT953</t>
  </si>
  <si>
    <t>S:JT H:953 D:KQJ9754 C:4</t>
  </si>
  <si>
    <t>S:3 H:AQ642 D:T8 C:T7652</t>
  </si>
  <si>
    <t>S:9542 H:QJ2 D:T543 C:73</t>
  </si>
  <si>
    <t>S:763 H:53 D:8762 C:A842</t>
  </si>
  <si>
    <t>S:T6532 H:62 D:J632 C:64</t>
  </si>
  <si>
    <t>S:984 H:43 D:T98 C:AJ752</t>
  </si>
  <si>
    <t>S:842 H:J72 D:JT6 C:J973</t>
  </si>
  <si>
    <t>S:96 H:QT3 D:9752 C:AT54</t>
  </si>
  <si>
    <t>S:T983 H:72 D:T932 C:K53</t>
  </si>
  <si>
    <t>S:5 H:6 D:65 C:AQJT98642</t>
  </si>
  <si>
    <t>S:QJ83 H:9653 D:974 C:53</t>
  </si>
  <si>
    <t>S:4 H:82 D:A52 C:T987642</t>
  </si>
  <si>
    <t>S:T82 H:J3 D:JT852 C:T93</t>
  </si>
  <si>
    <t>S:654 H:Q42 D:63 C:87642</t>
  </si>
  <si>
    <t>S:J9854 H:T4 D:3 C:T9864</t>
  </si>
  <si>
    <t>S:QT2 H:72 D:9642 C:QJ75</t>
  </si>
  <si>
    <t>S:AJ9543 H:54 D:865 C:74</t>
  </si>
  <si>
    <t>S:KQ72 H:72 D:A932 C:952</t>
  </si>
  <si>
    <t>S:2 H:976532 D:AK3 C:843</t>
  </si>
  <si>
    <t>S:7 H:J D:QJT9642 C:Q976</t>
  </si>
  <si>
    <t>S:T642 H:Q9872 D: C:9652</t>
  </si>
  <si>
    <t>S:J93 H:KJ53 D:J52 C:743</t>
  </si>
  <si>
    <t>S:KJ9742 H: D:T9874 C:95</t>
  </si>
  <si>
    <t>S:AT653 H:54 D:A62 C:743</t>
  </si>
  <si>
    <t>S:6 H:JT9432 D:QJ C:Q832</t>
  </si>
  <si>
    <t>S:9 H:Q D:T97652 C:JT975</t>
  </si>
  <si>
    <t>S:T8 H:953 D:A973 C:QT93</t>
  </si>
  <si>
    <t>S:2 H:JT742 D:5 C:A87642</t>
  </si>
  <si>
    <t>S:J7653 H:AQT6 D:5 C:T32</t>
  </si>
  <si>
    <t>S:Q9 H:532 D:QJ94 C:KQ94</t>
  </si>
  <si>
    <t>S:9762 H:Q542 D:6 C:A972</t>
  </si>
  <si>
    <t>S:T83 H:K7 D:KJ543 C:J43</t>
  </si>
  <si>
    <t>S:742 H:QJ83 D:4 C:KQT62</t>
  </si>
  <si>
    <t>S:J5 H:T72 D:Q7632 C:A85</t>
  </si>
  <si>
    <t>S:KQ832 H:8762 D:K9 C:53</t>
  </si>
  <si>
    <t>S:7 H:T43 D:J742 C:AT942</t>
  </si>
  <si>
    <t>S:A54 H:9872 D:K865 C:T6</t>
  </si>
  <si>
    <t>S:76 H:T43 D:QJT3 C:QJ72</t>
  </si>
  <si>
    <t>S:J82 H:842 D:T8632 C:J5</t>
  </si>
  <si>
    <t>S:763 H:A63 D:75 C:T9874</t>
  </si>
  <si>
    <t>S:K876532 H:86 D:5 C:932</t>
  </si>
  <si>
    <t>S:AJ H:542 D:97642 C:T74</t>
  </si>
  <si>
    <t>S:T76 H:A42 D:QJ8 C:J762</t>
  </si>
  <si>
    <t>S:J83 H:83 D:T942 C:AT54</t>
  </si>
  <si>
    <t>S:J973 H:A843 D:QJ9 C:64</t>
  </si>
  <si>
    <t>S:5 H:92 D:KT32 C:QJ8752</t>
  </si>
  <si>
    <t>S:87 H:852 D:KJT832 C:A6</t>
  </si>
  <si>
    <t>S:653 H:74 D:A95 C:KJT92</t>
  </si>
  <si>
    <t>S:983 H:74 D:AKJ9532 C:9</t>
  </si>
  <si>
    <t>S:765 H:852 D:T8 C:AKJT2</t>
  </si>
  <si>
    <t>S:Q975 H:T865 D:K C:J963</t>
  </si>
  <si>
    <t>S:AJ6 H:J92 D:AT82 C:T54</t>
  </si>
  <si>
    <t>S:965 H:K742 D:A6 C:J962</t>
  </si>
  <si>
    <t>S:A74 H:Q5 D:87432 C:T53</t>
  </si>
  <si>
    <t>S:AJ93 H:AJT7 D:875 C:63</t>
  </si>
  <si>
    <t>S:4 H:K4 D:T642 C:KT9842</t>
  </si>
  <si>
    <t>S:AK854 H:J64 D:986 C:83</t>
  </si>
  <si>
    <t>S:7 H:Q2 D:T732 C:KJT952</t>
  </si>
  <si>
    <t>S:732 H:KQ84 D:6 C:T9752</t>
  </si>
  <si>
    <t>S:85 H:J72 D:AK952 C:J64</t>
  </si>
  <si>
    <t>S:T9863 H:754 D:AK6 C:53</t>
  </si>
  <si>
    <t>S:7 H:J32 D:8542 C:KJ642</t>
  </si>
  <si>
    <t>S:J986543 H:A8 D:6 C:832</t>
  </si>
  <si>
    <t>S:AT H:642 D:JT842 C:A75</t>
  </si>
  <si>
    <t>S:T92 H:852 D:AJ965 C:K3</t>
  </si>
  <si>
    <t>S:854 H:A64 D:T7 C:98642</t>
  </si>
  <si>
    <t>S:A872 H:T764 D:KT4 C:85</t>
  </si>
  <si>
    <t>S:4 H:832 D:632 C:AJT963</t>
  </si>
  <si>
    <t>S:963 H:75 D:QJT62 C:QT2</t>
  </si>
  <si>
    <t>S:T7 H:862 D:97543 C:A53</t>
  </si>
  <si>
    <t>S:KJ5 H:J5 D:K9 C:AJT653</t>
  </si>
  <si>
    <t>S:T96 H:Q72 D:AT4 C:K942</t>
  </si>
  <si>
    <t>S:942 H:J832 D:A6 C:J763</t>
  </si>
  <si>
    <t>S:T6 H:QT7 D:KT543 C:954</t>
  </si>
  <si>
    <t>S:KJ7432 H:A96 D:K84 C:6</t>
  </si>
  <si>
    <t>S:5 H:T8532 D:632 C:QJ32</t>
  </si>
  <si>
    <t>S:43 H:982 D:KQJT94 C:AJ</t>
  </si>
  <si>
    <t>S:J9765 H:65 D:85 C:T962</t>
  </si>
  <si>
    <t>S:QJ3 H:Q62 D:AKJ653 C:4</t>
  </si>
  <si>
    <t>S:T872 H:74 D:QT C:AKJ92</t>
  </si>
  <si>
    <t>S:J5 H:653 D:AKQJ3 C:K72</t>
  </si>
  <si>
    <t>S:762 H:T742 D:T94 C:QT9</t>
  </si>
  <si>
    <t>S:JT93 H:42 D:A95 C:KQJT</t>
  </si>
  <si>
    <t>S:875 H:A97 D:K32 C:8752</t>
  </si>
  <si>
    <t>S:T7 H:AKT63 D:AKQ9 C:94</t>
  </si>
  <si>
    <t>S:952 H:J942 D:654 C:QJ8</t>
  </si>
  <si>
    <t>S:T7 H:AKT63 D:KQJ9 C:94</t>
  </si>
  <si>
    <t>S:A2 H:T865 D:KQJT85 C:Q</t>
  </si>
  <si>
    <t>S:743 H:92 D:42 C:JT6432</t>
  </si>
  <si>
    <t>S:KT742 H:A865 D:Q6 C:Q2</t>
  </si>
  <si>
    <t>S:J3 H:J9 D:KJ72 C:JT843</t>
  </si>
  <si>
    <t>S:KJT732 H:A86 D:K62 C:2</t>
  </si>
  <si>
    <t>S:4 H:J95 D:974 C:JT9843</t>
  </si>
  <si>
    <t>S:AJT92 H:J4 D:KQT3 C:Q2</t>
  </si>
  <si>
    <t>S:Q5 H:85 D:J862 C:JT753</t>
  </si>
  <si>
    <t>S:QT963 H:AT82 D: C:K853</t>
  </si>
  <si>
    <t>S:KJ2 H:964 D:Q964 C:AJT</t>
  </si>
  <si>
    <t>S:AQT942 H:754 D:83 C:K2</t>
  </si>
  <si>
    <t>S:K6 H:Q8 D:J742 C:T8654</t>
  </si>
  <si>
    <t>S:K75 H:Q964 D:KQ3 C:Q82</t>
  </si>
  <si>
    <t>S:863 H:JT2 D:97542 C:43</t>
  </si>
  <si>
    <t>S:AJT3 H:J96 D:9 C:KQT64</t>
  </si>
  <si>
    <t>S:742 H:QT52 D:8653 C:83</t>
  </si>
  <si>
    <t>S:82 H:T97 D:KT7 C:KJT92</t>
  </si>
  <si>
    <t>S:J74 H:K65 D:J943 C:AQ5</t>
  </si>
  <si>
    <t>S:T82 H:T4 D:A752 C:T873</t>
  </si>
  <si>
    <t>S:74 H:AKQJ96 D:J93 C:42</t>
  </si>
  <si>
    <t>S:J63 H:J875 D:72 C:QJT4</t>
  </si>
  <si>
    <t>S:KQT872 H:Q D:A54 C:962</t>
  </si>
  <si>
    <t>S:J86 H:T32 D:8742 C:932</t>
  </si>
  <si>
    <t>S:42 H:KQJ6 D:65 C:KQJT5</t>
  </si>
  <si>
    <t>S:J62 H:6 D:JT86 C:JT843</t>
  </si>
  <si>
    <t>S:AQ987 H:A4 D:952 C:K72</t>
  </si>
  <si>
    <t>S:J H:J653 D:QJ86 C:KJ75</t>
  </si>
  <si>
    <t>S:873 H:AKT9 D:AKT3 C:83</t>
  </si>
  <si>
    <t>S:T732 H:T32 D:J2 C:J974</t>
  </si>
  <si>
    <t>S: H:AKQJ75 D:KQT943 C:Q</t>
  </si>
  <si>
    <t>S:KQ72 H:42 D:KT3 C:T952</t>
  </si>
  <si>
    <t>S:T3 H:AT95 D:AQJ765 C:3</t>
  </si>
  <si>
    <t>S:QJT64 H:A74 D:Q63 C:T7</t>
  </si>
  <si>
    <t>S:K2 H:82 D:AKJT5 C:J963</t>
  </si>
  <si>
    <t>S:Q92 H:AT3 D:KJ3 C:JT94</t>
  </si>
  <si>
    <t>S:AJT6 H:86 D:AQT84 C:K8</t>
  </si>
  <si>
    <t>S:QJ84 H:AT6543 D:84 C:5</t>
  </si>
  <si>
    <t>S:A652 H:J972 D:95 C:732</t>
  </si>
  <si>
    <t>S:J732 H:QT6 D:A987 C:52</t>
  </si>
  <si>
    <t>S:T54 H:KJ93 D:43 C:AK84</t>
  </si>
  <si>
    <t>S:Q876 H:A5 D:KJ942 C:T9</t>
  </si>
  <si>
    <t>S:JT2 H:742 D:A73 C:KQJ3</t>
  </si>
  <si>
    <t>S:9 H:JT863 D:AT2 C:AT65</t>
  </si>
  <si>
    <t>S:AJ32 H:K972 D:975 C:84</t>
  </si>
  <si>
    <t>S:A93 H:Q9862 D:T72 C:86</t>
  </si>
  <si>
    <t>S:82 H:KJT3 D:A95 C:JT54</t>
  </si>
  <si>
    <t>S:Q982 H:AJ5 D:QJ8 C:J93</t>
  </si>
  <si>
    <t>S:KT4 H:T3 D:942 C:AT872</t>
  </si>
  <si>
    <t>S:J42 H:86 D:A973 C:QJT3</t>
  </si>
  <si>
    <t>S:AK876 H:J9 D:854 C:972</t>
  </si>
  <si>
    <t>S:4 H:JT2 D:KQJ7 C:QJT73</t>
  </si>
  <si>
    <t>S:A632 H:Q53 D:954 C:642</t>
  </si>
  <si>
    <t>S:K H:J52 D:A8743 C:JT64</t>
  </si>
  <si>
    <t>S:T9732 H:96 D:QT5 C:A92</t>
  </si>
  <si>
    <t>S:8 H:KT7632 D:T42 C:J83</t>
  </si>
  <si>
    <t>S:K9632 H:98 D:K75 C:742</t>
  </si>
  <si>
    <t>S:6 H:JT6532 D:Q42 C:T93</t>
  </si>
  <si>
    <t>S:98432 H:87 D:AJ5 C:862</t>
  </si>
  <si>
    <t>S:KJT63 H:92 D:QJ82 C:95</t>
  </si>
  <si>
    <t>S:A984 H:T65 D:75 C:A632</t>
  </si>
  <si>
    <t>S:T3 H:A543 D:J932 C:AT5</t>
  </si>
  <si>
    <t>S:AJ864 H:K7 D:T87 C:962</t>
  </si>
  <si>
    <t>S:8 H:KJ5432 D:J43 C:Q85</t>
  </si>
  <si>
    <t>S:A9752 H:T7 D:A76 C:762</t>
  </si>
  <si>
    <t>S:QT854 H:A93 D:J92 C:73</t>
  </si>
  <si>
    <t>S:KJ7 H:K4 D:T864 C:J652</t>
  </si>
  <si>
    <t>S:T42 H:QJT6 D:KJ9 C:AT4</t>
  </si>
  <si>
    <t>S:Q8 H:K93 D:T864 C:Q952</t>
  </si>
  <si>
    <t>S:J42 H:43 D:AT74 C:QJT3</t>
  </si>
  <si>
    <t>S:KQT95 H:QJ D:865 C:742</t>
  </si>
  <si>
    <t>S:KJ H:J742 D:7653 C:J62</t>
  </si>
  <si>
    <t>S:Q542 H:A83 D:T98 C:Q54</t>
  </si>
  <si>
    <t>S:J7 H:942 D:T32 C:AKT92</t>
  </si>
  <si>
    <t>S:T632 H:A7 D:Q986 C:Q74</t>
  </si>
  <si>
    <t>S:64 H:J83 D:AT963 C:Q42</t>
  </si>
  <si>
    <t>S:J92 H:72 D:Q82 C:AT873</t>
  </si>
  <si>
    <t>S:A8632 H:2 D:J92 C:JT43</t>
  </si>
  <si>
    <t>S:J7 H:865 D:QT654 C:752</t>
  </si>
  <si>
    <t>S:A6 H:QJT86 D:J C:JT762</t>
  </si>
  <si>
    <t>S:K72 H:9543 D:QT53 C:54</t>
  </si>
  <si>
    <t>S:Q82 H:64 D:Q6432 C:T92</t>
  </si>
  <si>
    <t>S:97543 H:92 D:J87 C:A75</t>
  </si>
  <si>
    <t>S:K852 H:Q87 D:T3 C:QT94</t>
  </si>
  <si>
    <t>S:T97 H:T42 D:QJ986 C:65</t>
  </si>
  <si>
    <t>S:KQ8652 H:T7 D:T2 C:KQ9</t>
  </si>
  <si>
    <t>S:73 H:542 D:J865 C:JT43</t>
  </si>
  <si>
    <t>S:KQJ753 H:KT4 D:T C:KT2</t>
  </si>
  <si>
    <t>S:A2 H: D:QJ8743 C:QJ743</t>
  </si>
  <si>
    <t>S:KQ8732 H:QJ4 D:Q6 C:J7</t>
  </si>
  <si>
    <t>S:6 H:T92 D:JT542 C:QT93</t>
  </si>
  <si>
    <t>S:A8643 H:QJ3 D: C:AKT92</t>
  </si>
  <si>
    <t>S:KJ7 H:AT987 D:Q63 C:53</t>
  </si>
  <si>
    <t>S:J7532 H:86 D:T3 C:AKT5</t>
  </si>
  <si>
    <t>S:T96 H:A52 D:AK984 C:97</t>
  </si>
  <si>
    <t>S:3 H:QJT95 D:QT52 C:KQ5</t>
  </si>
  <si>
    <t>S:A9 H:632 D:KJ9 C:AJ873</t>
  </si>
  <si>
    <t>S:K9542 H:96 D:6 C:KQJT2</t>
  </si>
  <si>
    <t>S:QT7 H:T2 D:AK842 C:A63</t>
  </si>
  <si>
    <t>S:J74 H:A9 D:J87 C:AJ843</t>
  </si>
  <si>
    <t>S:KQT2 H:63 D:QT92 C:T92</t>
  </si>
  <si>
    <t>S:JT H:654 D:AT94 C:AK65</t>
  </si>
  <si>
    <t>S:2 H:AKQJ98 D:Q73 C:J92</t>
  </si>
  <si>
    <t>S:T5 H:63 D:AT3 C:AQ9652</t>
  </si>
  <si>
    <t>S:8 H:KJT85 D:Q985 C:843</t>
  </si>
  <si>
    <t>S:J H:A943 D:K632 C:AQJ4</t>
  </si>
  <si>
    <t>S:2 H:KQJT8 D:AQT7 C:K75</t>
  </si>
  <si>
    <t>S:KT H:QT92 D:43 C:KQ872</t>
  </si>
  <si>
    <t>S:J853 H:KJ4 D:T98 C:J63</t>
  </si>
  <si>
    <t>S:2 H:AQT864 D:Q983 C:92</t>
  </si>
  <si>
    <t>S:JT H:K975 D:T74 C:AJT6</t>
  </si>
  <si>
    <t>S:AT93 H:9 D:KT972 C:QT6</t>
  </si>
  <si>
    <t>S:864 H:A3 D:QJ63 C:J542</t>
  </si>
  <si>
    <t>S:A7 H:9 D:J862 C:K65432</t>
  </si>
  <si>
    <t>S:QT832 H:A84 D:K9 C:QT9</t>
  </si>
  <si>
    <t>S:K8652 H:942 D:2 C:KQ73</t>
  </si>
  <si>
    <t>S:Q7 H:AJT63 D:873 C:982</t>
  </si>
  <si>
    <t>S:A8 H:863 D:82 C:KQJ762</t>
  </si>
  <si>
    <t>S:92 H:AQT7 D:9654 C:T43</t>
  </si>
  <si>
    <t>S:K H:KJT943 D:7 C:KQJ93</t>
  </si>
  <si>
    <t>S:J2 H:Q82 D:AJT542 C:75</t>
  </si>
  <si>
    <t>S:KQ H:JT76 D:T95 C:KQ94</t>
  </si>
  <si>
    <t>S:JT873 H:KQ3 D:62 C:JT3</t>
  </si>
  <si>
    <t>S:Q2 H:JT965 D:4 C:KQJ92</t>
  </si>
  <si>
    <t>S:T8 H:K74 D:K7532 C:A83</t>
  </si>
  <si>
    <t>S:T H:J8763 D:K8 C:A9863</t>
  </si>
  <si>
    <t>S:3 H:Q94 D:QJT9652 C:54</t>
  </si>
  <si>
    <t>S:93 H:732 D:Q43 C:AJ984</t>
  </si>
  <si>
    <t>S:52 H:KQ84 D:KJT6 C:T76</t>
  </si>
  <si>
    <t>S:52 H:K962 D:KJ95 C:K64</t>
  </si>
  <si>
    <t>S:76 H:A83 D:AT32 C:T875</t>
  </si>
  <si>
    <t>Count of Kind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</si>
</sst>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18"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ill>
        <patternFill>
          <bgColor theme="8" tint="0.59996337778862885"/>
        </patternFill>
      </fill>
    </dxf>
    <dxf>
      <fill>
        <patternFill>
          <bgColor theme="7" tint="0.59996337778862885"/>
        </patternFill>
      </fill>
    </dxf>
    <dxf>
      <fill>
        <patternFill>
          <bgColor rgb="FF92D050"/>
        </patternFill>
      </fill>
    </dxf>
    <dxf>
      <fill>
        <patternFill>
          <bgColor rgb="FF92D050"/>
        </patternFill>
      </fill>
    </dxf>
    <dxf>
      <fill>
        <patternFill>
          <bgColor theme="7" tint="0.59996337778862885"/>
        </patternFill>
      </fill>
    </dxf>
    <dxf>
      <fill>
        <patternFill>
          <bgColor theme="8"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746.741990509261" createdVersion="8" refreshedVersion="8" minRefreshableVersion="3" recordCount="1173" xr:uid="{9EEB8B81-A903-8049-89D4-96B448BA7CEC}">
  <cacheSource type="worksheet">
    <worksheetSource ref="A1:L1174" sheet="BakerBridge"/>
  </cacheSource>
  <cacheFields count="12">
    <cacheField name="Subfolder" numFmtId="0">
      <sharedItems/>
    </cacheField>
    <cacheField name="Filename" numFmtId="0">
      <sharedItems/>
    </cacheField>
    <cacheField name="DealNumber" numFmtId="0">
      <sharedItems containsSemiMixedTypes="0" containsString="0" containsNumber="1" containsInteger="1" minValue="0" maxValue="100"/>
    </cacheField>
    <cacheField name="B1" numFmtId="0">
      <sharedItems containsNonDate="0" containsString="0" containsBlank="1"/>
    </cacheField>
    <cacheField name="Kind" numFmtId="0">
      <sharedItems count="6">
        <s v="BID+NEXT"/>
        <s v="BID+NEXT+ROTATE"/>
        <s v="BID+DEAL+NEXT"/>
        <s v="BID"/>
        <s v=""/>
        <s v="NEXT"/>
      </sharedItems>
    </cacheField>
    <cacheField name="North" numFmtId="0">
      <sharedItems/>
    </cacheField>
    <cacheField name="East" numFmtId="0">
      <sharedItems/>
    </cacheField>
    <cacheField name="South" numFmtId="0">
      <sharedItems/>
    </cacheField>
    <cacheField name="West" numFmtId="0">
      <sharedItems/>
    </cacheField>
    <cacheField name="B2" numFmtId="0">
      <sharedItems containsNonDate="0" containsString="0" containsBlank="1"/>
    </cacheField>
    <cacheField name="Hands" numFmtId="0">
      <sharedItems containsSemiMixedTypes="0" containsString="0" containsNumber="1" containsInteger="1" minValue="4" maxValue="4"/>
    </cacheField>
    <cacheField name="B22"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73">
  <r>
    <s v="100Deals"/>
    <s v="deal001.html"/>
    <n v="1"/>
    <m/>
    <x v="0"/>
    <s v="S:J86 H:A98 D:8653 C:AKQ"/>
    <s v="S:A9 H:QT54 D:QJT2 C:JT3"/>
    <s v="S:Q53 H:762 D:AK4 C:8742"/>
    <s v="S:KT742 H:KJ3 D:97 C:965"/>
    <m/>
    <n v="4"/>
    <m/>
  </r>
  <r>
    <s v="100Deals"/>
    <s v="deal002.html"/>
    <n v="2"/>
    <m/>
    <x v="0"/>
    <s v="S:74 H:KQJ3 D:AK75 C:863"/>
    <s v="S:J986 H:A5 D:Q32 C:QJT4"/>
    <s v="S:AKQ3 H:T982 D:J4 C:K72"/>
    <s v="S:T52 H:764 D:T986 C:A95"/>
    <m/>
    <n v="4"/>
    <m/>
  </r>
  <r>
    <s v="100Deals"/>
    <s v="deal003.html"/>
    <n v="3"/>
    <m/>
    <x v="0"/>
    <s v="S:AQ5 H:74 D:Q962 C:AJT8"/>
    <s v="S:KT H:QJT982 D:83 C:652"/>
    <s v="S:872 H:K6 D:AKJ4 C:KQ74"/>
    <s v="S:J9643 H:A53 D:T75 C:93"/>
    <m/>
    <n v="4"/>
    <m/>
  </r>
  <r>
    <s v="100Deals"/>
    <s v="deal004.html"/>
    <n v="4"/>
    <m/>
    <x v="0"/>
    <s v="S:KQJ H:A862 D:Q63 C:T94"/>
    <s v="S:72 H:QT43 D:AJ92 C:Q73"/>
    <s v="S:T98653 H:K7 D:84 C:AKJ"/>
    <s v="S:A4 H:J95 D:KT75 C:8652"/>
    <m/>
    <n v="4"/>
    <m/>
  </r>
  <r>
    <s v="100Deals"/>
    <s v="deal005.html"/>
    <n v="5"/>
    <m/>
    <x v="0"/>
    <s v="S:J64 H:Q7 D:A983 C:KQ76"/>
    <s v="S:A7 H:K653 D:762 C:T543"/>
    <s v="S:KQT3 H:A4 D:QJT5 C:AJ2"/>
    <s v="S:9852 H:JT982 D:K4 C:98"/>
    <m/>
    <n v="4"/>
    <m/>
  </r>
  <r>
    <s v="100Deals"/>
    <s v="deal006.html"/>
    <n v="6"/>
    <m/>
    <x v="1"/>
    <s v="S:QJT9 H:A5 D:7542 C:973"/>
    <s v="S:K63 H:QJT83 D:J C:KJ62"/>
    <s v="S:A2 H:K742 D:A863 C:AT5"/>
    <s v="S:8754 H:96 D:KQT9 C:Q84"/>
    <m/>
    <n v="4"/>
    <m/>
  </r>
  <r>
    <s v="100Deals"/>
    <s v="deal007.html"/>
    <n v="7"/>
    <m/>
    <x v="0"/>
    <s v="S:T64 H:KJ7 D:86 C:J7532"/>
    <s v="S:982 H:5 D:QT742 C:AK96"/>
    <s v="S:QJ5 H:AQT963 D:AK5 C:Q"/>
    <s v="S:AK73 H:842 D:J93 C:T84"/>
    <m/>
    <n v="4"/>
    <m/>
  </r>
  <r>
    <s v="100Deals"/>
    <s v="deal008.html"/>
    <n v="8"/>
    <m/>
    <x v="1"/>
    <s v="S:74 H:K53 D:AK962 C:KQ3"/>
    <s v="S:QJT82 H:T86 D:754 C:A5"/>
    <s v="S:A9 H:AJ2 D:QJ3 C:JT862"/>
    <s v="S:K653 H:Q974 D:T8 C:974"/>
    <m/>
    <n v="4"/>
    <m/>
  </r>
  <r>
    <s v="100Deals"/>
    <s v="deal009.html"/>
    <n v="9"/>
    <m/>
    <x v="1"/>
    <s v="S:952 H:KQ92 D:KQ83 C:J7"/>
    <s v="S:KQJ8 H: D:9764 C:QT652"/>
    <s v="S:T63 H:AT754 D:AJ2 C:AK"/>
    <s v="S:A74 H:J863 D:T5 C:9843"/>
    <m/>
    <n v="4"/>
    <m/>
  </r>
  <r>
    <s v="100Deals"/>
    <s v="deal010.html"/>
    <n v="10"/>
    <m/>
    <x v="0"/>
    <s v="S:KQ92 H:952 D:K7 C:KQ83"/>
    <s v="S: H:A874 D:QJ632 C:T764"/>
    <s v="S:A8754 H:T63 D:A8 C:AJ2"/>
    <s v="S:JT63 H:KQJ D:T954 C:95"/>
    <m/>
    <n v="4"/>
    <m/>
  </r>
  <r>
    <s v="100Deals"/>
    <s v="deal011.html"/>
    <n v="11"/>
    <m/>
    <x v="0"/>
    <s v="S:K82 H:754 D:K9542 C:Q3"/>
    <s v="S:JT97 H:KQT6 D:J6 C:J54"/>
    <s v="S:A63 H:A92 D:A87 C:A976"/>
    <s v="S:Q54 H:J83 D:QT3 C:KT82"/>
    <m/>
    <n v="4"/>
    <m/>
  </r>
  <r>
    <s v="100Deals"/>
    <s v="deal012.html"/>
    <n v="12"/>
    <m/>
    <x v="1"/>
    <s v="S:85 H:J762 D:83 C:AKQ43"/>
    <s v="S:QT43 H:54 D:JT964 C:95"/>
    <s v="S:AK72 H:A83 D:AQ72 C:62"/>
    <s v="S:J96 H:KQT9 D:K5 C:JT87"/>
    <m/>
    <n v="4"/>
    <m/>
  </r>
  <r>
    <s v="100Deals"/>
    <s v="deal013.html"/>
    <n v="13"/>
    <m/>
    <x v="1"/>
    <s v="S: H:T965 D:AT9643 C:Q72"/>
    <s v="S:Q986 H:KQJ3 D:KQ C:853"/>
    <s v="S:AJT7542 H: D:75 C:AKJT"/>
    <s v="S:K3 H:A8742 D:J82 C:964"/>
    <m/>
    <n v="4"/>
    <m/>
  </r>
  <r>
    <s v="100Deals"/>
    <s v="deal014.html"/>
    <n v="14"/>
    <m/>
    <x v="1"/>
    <s v="S:A74 H:KT953 D:J53 C:Q3"/>
    <s v="S:JT92 H:862 D:87 C:J975"/>
    <s v="S:K63 H:QJ D:AK42 C:AT64"/>
    <s v="S:Q85 H:A74 D:QT96 C:K82"/>
    <m/>
    <n v="4"/>
    <m/>
  </r>
  <r>
    <s v="100Deals"/>
    <s v="deal015.html"/>
    <n v="15"/>
    <m/>
    <x v="0"/>
    <s v="S:954 H:T873 D:AQ62 C:75"/>
    <s v="S:62 H:52 D:T753 C:A8432"/>
    <s v="S:A73 H:KJ964 D:KJ C:QJT"/>
    <s v="S:KQJT8 H:AQ D:984 C:K96"/>
    <m/>
    <n v="4"/>
    <m/>
  </r>
  <r>
    <s v="100Deals"/>
    <s v="deal016.html"/>
    <n v="16"/>
    <m/>
    <x v="1"/>
    <s v="S:95 H:A742 D:5 C:KQT983"/>
    <s v="S:QJT4 H:QT93 D:QT43 C:5"/>
    <s v="S:AK3 H:K865 D:9762 C:AJ"/>
    <s v="S:8762 H:J D:AKJ8 C:7642"/>
    <m/>
    <n v="4"/>
    <m/>
  </r>
  <r>
    <s v="100Deals"/>
    <s v="deal017.html"/>
    <n v="17"/>
    <m/>
    <x v="0"/>
    <s v="S:A763 H:84 D:J76 C:A964"/>
    <s v="S:QJ98 H:QT3 D:A942 C:T7"/>
    <s v="S:K52 H:A96 D:KQ5 C:KQJ2"/>
    <s v="S:T4 H:KJ752 D:T83 C:853"/>
    <m/>
    <n v="4"/>
    <m/>
  </r>
  <r>
    <s v="100Deals"/>
    <s v="deal018.html"/>
    <n v="18"/>
    <m/>
    <x v="0"/>
    <s v="S:AQJ2 H:T742 D:T9 C:AQ4"/>
    <s v="S:K865 H:9 D:KQJ4 C:KJT7"/>
    <s v="S:3 H:AKQJ83 D:863 C:963"/>
    <s v="S:T974 H:65 D:A752 C:852"/>
    <m/>
    <n v="4"/>
    <m/>
  </r>
  <r>
    <s v="100Deals"/>
    <s v="deal019.html"/>
    <n v="19"/>
    <m/>
    <x v="0"/>
    <s v="S:985 H:Q D:A7643 C:AT92"/>
    <s v="S:QT2 H:98743 D:T9 C:854"/>
    <s v="S:AK764 H:AJT D:8 C:KQJ7"/>
    <s v="S:J3 H:K652 D:KQJ52 C:63"/>
    <m/>
    <n v="4"/>
    <m/>
  </r>
  <r>
    <s v="100Deals"/>
    <s v="deal020.html"/>
    <n v="20"/>
    <m/>
    <x v="1"/>
    <s v="S:9764 H:K8 D:AT62 C:AQ3"/>
    <s v="S:A32 H:QJT72 D:J C:9862"/>
    <s v="S:K5 H:A94 D:K9873 C:KT5"/>
    <s v="S:QJT8 H:653 D:Q54 C:J74"/>
    <m/>
    <n v="4"/>
    <m/>
  </r>
  <r>
    <s v="100Deals"/>
    <s v="deal021.html"/>
    <n v="21"/>
    <m/>
    <x v="0"/>
    <s v="S:74 H:K532 D:954 C:QJ83"/>
    <s v="S:QJ2 H:A764 D:JT73 C:T5"/>
    <s v="S:AK9865 H:9 D:AQ6 C:AK2"/>
    <s v="S:T3 H:QJT8 D:K82 C:9764"/>
    <m/>
    <n v="4"/>
    <m/>
  </r>
  <r>
    <s v="100Deals"/>
    <s v="deal022.html"/>
    <n v="22"/>
    <m/>
    <x v="0"/>
    <s v="S:9873 H:964 D:A85 C:AKQ"/>
    <s v="S:KJ2 H:QJ72 D:73 C:T954"/>
    <s v="S:T654 H:AK3 D:9642 C:J8"/>
    <s v="S:AQ H:T85 D:KQJT C:7632"/>
    <m/>
    <n v="4"/>
    <m/>
  </r>
  <r>
    <s v="100Deals"/>
    <s v="deal023.html"/>
    <n v="23"/>
    <m/>
    <x v="0"/>
    <s v="S:QT7 H:T5 D:Q72 C:AQT95"/>
    <s v="S:9542 H:A963 D:J83 C:K4"/>
    <s v="S:AK3 H:K4 D:AK65 C:J872"/>
    <s v="S:J86 H:QJ872 D:T94 C:63"/>
    <m/>
    <n v="4"/>
    <m/>
  </r>
  <r>
    <s v="100Deals"/>
    <s v="deal024.html"/>
    <n v="24"/>
    <m/>
    <x v="0"/>
    <s v="S:A853 H:A642 D:K7 C:AK5"/>
    <s v="S:K H:J983 D:Q9543 C:642"/>
    <s v="S:T762 H:5 D:A6 C:QJT873"/>
    <s v="S:QJ94 H:KQT7 D:JT82 C:9"/>
    <m/>
    <n v="4"/>
    <m/>
  </r>
  <r>
    <s v="100Deals"/>
    <s v="deal025.html"/>
    <n v="25"/>
    <m/>
    <x v="0"/>
    <s v="S:63 H:754 D:764 C:AKQJ7"/>
    <s v="S:Q95 H:K983 D:QJ953 C:6"/>
    <s v="S:AK8742 H:A6 D:AT2 C:53"/>
    <s v="S:JT H:QJT2 D:K8 C:T9842"/>
    <m/>
    <n v="4"/>
    <m/>
  </r>
  <r>
    <s v="100Deals"/>
    <s v="deal026.html"/>
    <n v="26"/>
    <m/>
    <x v="1"/>
    <s v="S:AJ3 H:T864 D:Q965 C:87"/>
    <s v="S:952 H:A72 D:74 C:JT643"/>
    <s v="S:K864 H:QJ3 D:AK2 C:A95"/>
    <s v="S:QT7 H:K95 D:JT83 C:KQ2"/>
    <m/>
    <n v="4"/>
    <m/>
  </r>
  <r>
    <s v="100Deals"/>
    <s v="deal027.html"/>
    <n v="27"/>
    <m/>
    <x v="0"/>
    <s v="S:86 H:93 D:A9742 C:A763"/>
    <s v="S:T43 H:T852 D:KJ86 C:K8"/>
    <s v="S:AKQJ52 H:KQ7 D:53 C:94"/>
    <s v="S:97 H:AJ64 D:QT C:QJT52"/>
    <m/>
    <n v="4"/>
    <m/>
  </r>
  <r>
    <s v="100Deals"/>
    <s v="deal028.html"/>
    <n v="28"/>
    <m/>
    <x v="0"/>
    <s v="S:T64 H:A5 D:9643 C:KJ62"/>
    <s v="S:J5 H:97 D:KQT8 C:AQ983"/>
    <s v="S:AKQ98 H:K83 D:J52 C:74"/>
    <s v="S:732 H:QJT642 D:A7 C:T5"/>
    <m/>
    <n v="4"/>
    <m/>
  </r>
  <r>
    <s v="100Deals"/>
    <s v="deal029.html"/>
    <n v="29"/>
    <m/>
    <x v="0"/>
    <s v="S:AQ6 H:K752 D:A873 C:75"/>
    <s v="S:J984 H:QT3 D:K92 C:963"/>
    <s v="S:K73 H:A64 D:QJT5 C:A82"/>
    <s v="S:T52 H:J98 D:64 C:KQJT4"/>
    <m/>
    <n v="4"/>
    <m/>
  </r>
  <r>
    <s v="100Deals"/>
    <s v="deal030.html"/>
    <n v="30"/>
    <m/>
    <x v="0"/>
    <s v="S:Q72 H:KQ86 D:Q92 C:KQ7"/>
    <s v="S:T H:T9742 D:73 C:T9542"/>
    <s v="S:AK8654 H:J D:86 C:AJ83"/>
    <s v="S:J93 H:A53 D:AKJT54 C:6"/>
    <m/>
    <n v="4"/>
    <m/>
  </r>
  <r>
    <s v="100Deals"/>
    <s v="deal031.html"/>
    <n v="31"/>
    <m/>
    <x v="1"/>
    <s v="S:A983 H:AK72 D:965 C:83"/>
    <s v="S:J6 H:QT53 D:KT72 C:Q95"/>
    <s v="S:K752 H:64 D:A83 C:AK64"/>
    <s v="S:QT4 H:J98 D:QJ4 C:JT72"/>
    <m/>
    <n v="4"/>
    <m/>
  </r>
  <r>
    <s v="100Deals"/>
    <s v="deal032.html"/>
    <n v="32"/>
    <m/>
    <x v="0"/>
    <s v="S:J4 H:653 D:J4 C:AK9652"/>
    <s v="S:QT7 H:984 D:KT52 C:JT3"/>
    <s v="S:A983 H:AK7 D:A986 C:74"/>
    <s v="S:K652 H:QJT2 D:Q73 C:Q8"/>
    <m/>
    <n v="4"/>
    <m/>
  </r>
  <r>
    <s v="100Deals"/>
    <s v="deal033.html"/>
    <n v="33"/>
    <m/>
    <x v="0"/>
    <s v="S:K74 H:K5 D:A64 C:Q8743"/>
    <s v="S:J8632 H:QT84 D:983 C:A"/>
    <s v="S:9 H:A93 D:K52 C:KJT962"/>
    <s v="S:AQT5 H:J762 D:QJT7 C:5"/>
    <m/>
    <n v="4"/>
    <m/>
  </r>
  <r>
    <s v="100Deals"/>
    <s v="deal034.html"/>
    <n v="34"/>
    <m/>
    <x v="0"/>
    <s v="S:QJ5 H:J873 D:Q74 C:KQT"/>
    <s v="S:K42 H:52 D:9832 C:A763"/>
    <s v="S:A63 H:KQT964 D:AKJ C:8"/>
    <s v="S:T987 H:A D:T65 C:J9542"/>
    <m/>
    <n v="4"/>
    <m/>
  </r>
  <r>
    <s v="100Deals"/>
    <s v="deal035.html"/>
    <n v="35"/>
    <m/>
    <x v="0"/>
    <s v="S:A63 H:752 D:A753 C:T54"/>
    <s v="S:KT98 H:963 D:QJ4 C:972"/>
    <s v="S:QJ74 H:AK D:T862 C:AKQ"/>
    <s v="S:52 H:QJT84 D:K9 C:J863"/>
    <m/>
    <n v="4"/>
    <m/>
  </r>
  <r>
    <s v="100Deals"/>
    <s v="deal036.html"/>
    <n v="36"/>
    <m/>
    <x v="2"/>
    <s v="S:64 H:A73 D:KQ54 C:AK82"/>
    <s v="S:K5 H:J952 D:A86 C:9763"/>
    <s v="S:QJ9873 H:KQ6 D:72 C:J4"/>
    <s v="S:AT2 H:T84 D:JT93 C:QT5"/>
    <m/>
    <n v="4"/>
    <m/>
  </r>
  <r>
    <s v="100Deals"/>
    <s v="deal037.html"/>
    <n v="37"/>
    <m/>
    <x v="0"/>
    <s v="S:AJ52 H:854 D:AKJ3 C:84"/>
    <s v="S:T74 H:AJ3 D:T852 C:J93"/>
    <s v="S:Q863 H:972 D:Q7 C:AKQ6"/>
    <s v="S:K9 H:KQT6 D:964 C:T752"/>
    <m/>
    <n v="4"/>
    <m/>
  </r>
  <r>
    <s v="100Deals"/>
    <s v="deal038.html"/>
    <n v="38"/>
    <m/>
    <x v="0"/>
    <s v="S:A72 H:QJ3 D:Q862 C:964"/>
    <s v="S:53 H:T7642 D:A75 C:753"/>
    <s v="S:K6 H:K98 D:KJT4 C:AK82"/>
    <s v="S:QJT984 H:A5 D:93 C:QJT"/>
    <m/>
    <n v="4"/>
    <m/>
  </r>
  <r>
    <s v="100Deals"/>
    <s v="deal039.html"/>
    <n v="39"/>
    <m/>
    <x v="1"/>
    <s v="S:54 H:T963 D:AK92 C:Q85"/>
    <s v="S:T973 H:AK84 D:T8 C:AT3"/>
    <s v="S:KQJ862 H:5 D:Q64 C:972"/>
    <s v="S:A H:QJ72 D:J753 C:KJ64"/>
    <m/>
    <n v="4"/>
    <m/>
  </r>
  <r>
    <s v="100Deals"/>
    <s v="deal040.html"/>
    <n v="40"/>
    <m/>
    <x v="1"/>
    <s v="S:AK98653 H:62 D:Q4 C:52"/>
    <s v="S:QJT H:3 D:KT962 C:AJ94"/>
    <s v="S:7 H:AJ98754 D:8 C:KT63"/>
    <s v="S:42 H:KQT D:AJ753 C:Q87"/>
    <m/>
    <n v="4"/>
    <m/>
  </r>
  <r>
    <s v="100Deals"/>
    <s v="deal041.html"/>
    <n v="41"/>
    <m/>
    <x v="0"/>
    <s v="S:A82 H:KQ5 D:QJ73 C:Q64"/>
    <s v="S:K74 H:872 D:K82 C:JT75"/>
    <s v="S:QJT H:A3 D:T954 C:AK32"/>
    <s v="S:9653 H:JT964 D:A6 C:98"/>
    <m/>
    <n v="4"/>
    <m/>
  </r>
  <r>
    <s v="100Deals"/>
    <s v="deal042.html"/>
    <n v="42"/>
    <m/>
    <x v="0"/>
    <s v="S:87 H:A83 D:952 C:Q8743"/>
    <s v="S:94 H:7652 D:Q764 C:AJ9"/>
    <s v="S:AK62 H:KQJT9 D:AJ C:65"/>
    <s v="S:QJT53 H:4 D:KT83 C:KT2"/>
    <m/>
    <n v="4"/>
    <m/>
  </r>
  <r>
    <s v="100Deals"/>
    <s v="deal043.html"/>
    <n v="43"/>
    <m/>
    <x v="0"/>
    <s v="S:A7 H:K64 D:QJ84 C:KQ73"/>
    <s v="S:QT54 H:J83 D:T93 C:A85"/>
    <s v="S:K832 H:QT952 D:K7 C:62"/>
    <s v="S:J96 H:A7 D:A652 C:JT94"/>
    <m/>
    <n v="4"/>
    <m/>
  </r>
  <r>
    <s v="100Deals"/>
    <s v="deal044.html"/>
    <n v="44"/>
    <m/>
    <x v="0"/>
    <s v="S:8 H:Q752 D:AJ82 C:Q653"/>
    <s v="S:T93 H:JT63 D:QT93 C:J4"/>
    <s v="S:AQ6 H:K9 D:K654 C:AKT9"/>
    <s v="S:KJ7542 H:A84 D:7 C:872"/>
    <m/>
    <n v="4"/>
    <m/>
  </r>
  <r>
    <s v="100Deals"/>
    <s v="deal045.html"/>
    <n v="45"/>
    <m/>
    <x v="0"/>
    <s v="S:Q4 H:A6 D:98653 C:Q842"/>
    <s v="S:T93 H:92 D:AQT4 C:AJ73"/>
    <s v="S:AKJ862 H:K74 D:2 C:K65"/>
    <s v="S:75 H:QJT853 D:KJ7 C:T9"/>
    <m/>
    <n v="4"/>
    <m/>
  </r>
  <r>
    <s v="100Deals"/>
    <s v="deal046.html"/>
    <n v="46"/>
    <m/>
    <x v="0"/>
    <s v="S:8743 H:AK63 D:73 C:AK6"/>
    <s v="S:T62 H:JT95 D:82 C:9832"/>
    <s v="S:AKQJ H:Q72 D:T96 C:J74"/>
    <s v="S:95 H:84 D:AKQJ54 C:QT5"/>
    <m/>
    <n v="4"/>
    <m/>
  </r>
  <r>
    <s v="100Deals"/>
    <s v="deal047.html"/>
    <n v="47"/>
    <m/>
    <x v="0"/>
    <s v="S:A62 H:JT3 D:854 C:AK85"/>
    <s v="S:QJ98 H:A5 D:QT62 C:Q43"/>
    <s v="S:K753 H:Q864 D:AK7 C:J2"/>
    <s v="S:T4 H:K972 D:J93 C:T976"/>
    <m/>
    <n v="4"/>
    <m/>
  </r>
  <r>
    <s v="100Deals"/>
    <s v="deal048.html"/>
    <n v="48"/>
    <m/>
    <x v="0"/>
    <s v="S:QJT82 H:965 D:QT C:Q74"/>
    <s v="S:K7 H:J74 D:A753 C:J985"/>
    <s v="S:A96543 H:82 D:KJ8 C:AK"/>
    <s v="S: H:AKQT3 D:9642 C:T632"/>
    <m/>
    <n v="4"/>
    <m/>
  </r>
  <r>
    <s v="100Deals"/>
    <s v="deal049.html"/>
    <n v="49"/>
    <m/>
    <x v="0"/>
    <s v="S:9862 H:874 D:A96 C:A86"/>
    <s v="S:53 H:652 D:QT52 C:KQ93"/>
    <s v="S:AT H:AKQJ9 D:K43 C:752"/>
    <s v="S:KQJ74 H:T3 D:J87 C:JT4"/>
    <m/>
    <n v="4"/>
    <m/>
  </r>
  <r>
    <s v="100Deals"/>
    <s v="deal050.html"/>
    <n v="50"/>
    <m/>
    <x v="0"/>
    <s v="S:AJ64 H:75 D:AK742 C:62"/>
    <s v="S:T H:K983 D:QJ95 C:QT74"/>
    <s v="S:KQ98752 H:A4 D:63 C:A8"/>
    <s v="S:3 H:QJT62 D:T8 C:KJ953"/>
    <m/>
    <n v="4"/>
    <m/>
  </r>
  <r>
    <s v="100Deals"/>
    <s v="deal051.html"/>
    <n v="51"/>
    <m/>
    <x v="1"/>
    <s v="S:AK43 H:A52 D:A762 C:K4"/>
    <s v="S:QJT6 H:8 D:KJ94 C:JT85"/>
    <s v="S:92 H:KQJT63 D:83 C:962"/>
    <s v="S:875 H:974 D:QT5 C:AQ73"/>
    <m/>
    <n v="4"/>
    <m/>
  </r>
  <r>
    <s v="100Deals"/>
    <s v="deal052.html"/>
    <n v="52"/>
    <m/>
    <x v="1"/>
    <s v="S:Q92 H:854 D:A63 C:7542"/>
    <s v="S:753 H:QT76 D:KQJ C:QT8"/>
    <s v="S:KJT84 H:AK32 D:95 C:A6"/>
    <s v="S:A6 H:J9 D:T8742 C:KJ93"/>
    <m/>
    <n v="4"/>
    <m/>
  </r>
  <r>
    <s v="100Deals"/>
    <s v="deal053.html"/>
    <n v="53"/>
    <m/>
    <x v="0"/>
    <s v="S:75 H:K64 D:AQ853 C:AJ2"/>
    <s v="S:K94 H:J93 D:K72 C:QT54"/>
    <s v="S:AJ2 H:AT7 D:JT9 C:K763"/>
    <s v="S:QT863 H:Q852 D:64 C:98"/>
    <m/>
    <n v="4"/>
    <m/>
  </r>
  <r>
    <s v="100Deals"/>
    <s v="deal054.html"/>
    <n v="54"/>
    <m/>
    <x v="0"/>
    <s v="S:Q5 H:JT73 D:K65 C:9642"/>
    <s v="S:T9642 H:85 D:T72 C:AJ7"/>
    <s v="S:A73 H:AQ964 D:A43 C:KQ"/>
    <s v="S:KJ8 H:K2 D:QJ98 C:T853"/>
    <m/>
    <n v="4"/>
    <m/>
  </r>
  <r>
    <s v="100Deals"/>
    <s v="deal055.html"/>
    <n v="55"/>
    <m/>
    <x v="0"/>
    <s v="S:KJ6 H:QJ862 D:642 C:93"/>
    <s v="S:T853 H:94 D:KJT C:K872"/>
    <s v="S:72 H:AKT73 D:A83 C:A54"/>
    <s v="S:AQ94 H:5 D:Q975 C:QJT6"/>
    <m/>
    <n v="4"/>
    <m/>
  </r>
  <r>
    <s v="100Deals"/>
    <s v="deal056.html"/>
    <n v="56"/>
    <m/>
    <x v="0"/>
    <s v="S:K853 H:K6 D:J653 C:A72"/>
    <s v="S:92 H:AQ843 D:T872 C:94"/>
    <s v="S:A64 H:752 D:AKQ C:KJT3"/>
    <s v="S:QJT7 H:JT9 D:94 C:Q865"/>
    <m/>
    <n v="4"/>
    <m/>
  </r>
  <r>
    <s v="100Deals"/>
    <s v="deal057.html"/>
    <n v="57"/>
    <m/>
    <x v="0"/>
    <s v="S:A962 H:A8 D:A876 C:A43"/>
    <s v="S: H:K63 D:KJT942 C:T962"/>
    <s v="S:85 H:QJT9742 D:5 C:KJ8"/>
    <s v="S:KQJT743 H:5 D:Q3 C:Q75"/>
    <m/>
    <n v="4"/>
    <m/>
  </r>
  <r>
    <s v="100Deals"/>
    <s v="deal058.html"/>
    <n v="58"/>
    <m/>
    <x v="0"/>
    <s v="S:AQ H:AK D:AKQT2 C:JT76"/>
    <s v="S:652 H:QT73 D:7 C:A8532"/>
    <s v="S:K873 H:J842 D:963 C:KQ"/>
    <s v="S:JT94 H:965 D:J854 C:94"/>
    <m/>
    <n v="4"/>
    <m/>
  </r>
  <r>
    <s v="100Deals"/>
    <s v="deal059.html"/>
    <n v="59"/>
    <m/>
    <x v="1"/>
    <s v="S:K73 H:K84 D:AKJ C:KJT6"/>
    <s v="S:JT94 H:J93 D:T93 C:852"/>
    <s v="S:AQ8 H:A762 D:854 C:AQ9"/>
    <s v="S:652 H:QT5 D:Q762 C:743"/>
    <m/>
    <n v="4"/>
    <m/>
  </r>
  <r>
    <s v="100Deals"/>
    <s v="deal060.html"/>
    <n v="60"/>
    <m/>
    <x v="0"/>
    <s v="S:QJ5 H:Q962 D:A74 C:QJ6"/>
    <s v="S:8 H:K754 D:T86 C:KT952"/>
    <s v="S:AKT964 H:JT3 D:952 C:A"/>
    <s v="S:732 H:A8 D:KQJ3 C:8743"/>
    <m/>
    <n v="4"/>
    <m/>
  </r>
  <r>
    <s v="100Deals"/>
    <s v="deal061.html"/>
    <n v="61"/>
    <m/>
    <x v="0"/>
    <s v="S:K8 H:J962 D:T853 C:T65"/>
    <s v="S:J932 H:K854 D:J7 C:A73"/>
    <s v="S:AQ5 H:AQT3 D:AKQ C:Q94"/>
    <s v="S:T764 H:7 D:9642 C:KJ82"/>
    <m/>
    <n v="4"/>
    <m/>
  </r>
  <r>
    <s v="100Deals"/>
    <s v="deal062.html"/>
    <n v="62"/>
    <m/>
    <x v="0"/>
    <s v="S:A853 H:62 D:A8 C:AJT85"/>
    <s v="S:QJ92 H:T53 D:J64 C:Q92"/>
    <s v="S:K4 H:KJ9 D:KT72 C:K643"/>
    <s v="S:T76 H:AQ874 D:Q953 C:7"/>
    <m/>
    <n v="4"/>
    <m/>
  </r>
  <r>
    <s v="100Deals"/>
    <s v="deal063.html"/>
    <n v="63"/>
    <m/>
    <x v="0"/>
    <s v="S:Q842 H:Q952 D:A74 C:86"/>
    <s v="S:AJ96 H:JT76 D:JT8 C:K5"/>
    <s v="S:5 H:A3 D:KQ96532 C:AQ4"/>
    <s v="S:KT73 H:K84 D: C:JT9732"/>
    <m/>
    <n v="4"/>
    <m/>
  </r>
  <r>
    <s v="100Deals"/>
    <s v="deal064.html"/>
    <n v="64"/>
    <m/>
    <x v="0"/>
    <s v="S:764 H:Q873 D:A972 C:86"/>
    <s v="S:T3 H:AJ952 D:JT54 C:53"/>
    <s v="S:AKQJ8 H:K4 D:K3 C:AKQ4"/>
    <s v="S:952 H:T6 D:Q86 C:JT972"/>
    <m/>
    <n v="4"/>
    <m/>
  </r>
  <r>
    <s v="100Deals"/>
    <s v="deal065.html"/>
    <n v="65"/>
    <m/>
    <x v="1"/>
    <s v="S:KQ72 H:J4 D:762 C:6532"/>
    <s v="S:T94 H:98753 D:AKT4 C:8"/>
    <s v="S:AJ86 H:AK D:J95 C:AQJT"/>
    <s v="S:53 H:QT62 D:Q83 C:K974"/>
    <m/>
    <n v="4"/>
    <m/>
  </r>
  <r>
    <s v="100Deals"/>
    <s v="deal066.html"/>
    <n v="66"/>
    <m/>
    <x v="0"/>
    <s v="S:T73 H:KJ54 D:K7 C:AQT6"/>
    <s v="S:Q654 H:96 D:AQJ9 C:K72"/>
    <s v="S:A8 H:AQT832 D:84 C:J94"/>
    <s v="S:KJ92 H:7 D:T6532 C:853"/>
    <m/>
    <n v="4"/>
    <m/>
  </r>
  <r>
    <s v="100Deals"/>
    <s v="deal067.html"/>
    <n v="67"/>
    <m/>
    <x v="0"/>
    <s v="S:72 H:KQ8763 D:K94 C:85"/>
    <s v="S:9653 H:T952 D:A85 C:T9"/>
    <s v="S:AK H:AJ D:QJT2 C:AQJ72"/>
    <s v="S:QJT84 H:4 D:763 C:K643"/>
    <m/>
    <n v="4"/>
    <m/>
  </r>
  <r>
    <s v="100Deals"/>
    <s v="deal068.html"/>
    <n v="68"/>
    <m/>
    <x v="1"/>
    <s v="S:73 H:5432 D:Q4 C:AKT83"/>
    <s v="S:Q6 H:A D:AKJ965 C:9752"/>
    <s v="S:AJ4 H:KQJT86 D:873 C:6"/>
    <s v="S:KT9852 H:97 D:T2 C:QJ4"/>
    <m/>
    <n v="4"/>
    <m/>
  </r>
  <r>
    <s v="100Deals"/>
    <s v="deal069.html"/>
    <n v="69"/>
    <m/>
    <x v="1"/>
    <s v="S:92 H:85 D:K652 C:AJT32"/>
    <s v="S:KJ73 H:Q762 D:T93 C:95"/>
    <s v="S:AQ4 H:AJT D:AQJ8 C:KQ6"/>
    <s v="S:T865 H:K943 D:74 C:874"/>
    <m/>
    <n v="4"/>
    <m/>
  </r>
  <r>
    <s v="100Deals"/>
    <s v="deal070.html"/>
    <n v="70"/>
    <m/>
    <x v="1"/>
    <s v="S:83 H:64 D:T6 C:KQT8732"/>
    <s v="S:J952 H:K873 D:A752 C:6"/>
    <s v="S:K764 H:AQ D:KQ8 C:AJ94"/>
    <s v="S:AQT H:JT952 D:J943 C:5"/>
    <m/>
    <n v="4"/>
    <m/>
  </r>
  <r>
    <s v="100Deals"/>
    <s v="deal071.html"/>
    <n v="71"/>
    <m/>
    <x v="0"/>
    <s v="S:K864 H:T52 D:K8 C:T643"/>
    <s v="S:QJT7 H:J93 D:AJ4 C:972"/>
    <s v="S:A5 H:AKQ764 D:Q73 C:85"/>
    <s v="S:932 H:8 D:T9652 C:AKQJ"/>
    <m/>
    <n v="4"/>
    <m/>
  </r>
  <r>
    <s v="100Deals"/>
    <s v="deal072.html"/>
    <n v="72"/>
    <m/>
    <x v="0"/>
    <s v="S:AJ43 H:4 D:K732 C:AK73"/>
    <s v="S:QT9 H:85 D:T986 C:T854"/>
    <s v="S:K762 H:A763 D:A5 C:962"/>
    <s v="S:85 H:KQJT92 D:QJ4 C:QJ"/>
    <m/>
    <n v="4"/>
    <m/>
  </r>
  <r>
    <s v="100Deals"/>
    <s v="deal073.html"/>
    <n v="73"/>
    <m/>
    <x v="0"/>
    <s v="S:862 H:K987 D:AQJT C:83"/>
    <s v="S:AT54 H:J5 D:96 C:K9752"/>
    <s v="S:Q73 H:AQ643 D:852 C:AJ"/>
    <s v="S:KJ9 H:T2 D:K743 C:QT64"/>
    <m/>
    <n v="4"/>
    <m/>
  </r>
  <r>
    <s v="100Deals"/>
    <s v="deal074.html"/>
    <n v="74"/>
    <m/>
    <x v="1"/>
    <s v="S:K73 H:A862 D:Q4 C:Q754"/>
    <s v="S:QJT8 H:94 D:A632 C:T96"/>
    <s v="S:A42 H:QJT53 D:KJ7 C:A3"/>
    <s v="S:965 H:K7 D:T985 C:KJ82"/>
    <m/>
    <n v="4"/>
    <m/>
  </r>
  <r>
    <s v="100Deals"/>
    <s v="deal075.html"/>
    <n v="75"/>
    <m/>
    <x v="0"/>
    <s v="S:QT4 H:AQJ6 D:754 C:KT8"/>
    <s v="S:865 H:973 D:QT63 C:A92"/>
    <s v="S:AJ93 H:K82 D:A8 C:QJ53"/>
    <s v="S:K72 H:T54 D:KJ92 C:764"/>
    <m/>
    <n v="4"/>
    <m/>
  </r>
  <r>
    <s v="100Deals"/>
    <s v="deal076.html"/>
    <n v="76"/>
    <m/>
    <x v="0"/>
    <s v="S:863 H:Q74 D:A862 C:954"/>
    <s v="S:4 H:KJ862 D:KQ5 C:KT73"/>
    <s v="S:AKQT97 H:A5 D:73 C:AQ6"/>
    <s v="S:J52 H:T93 D:JT94 C:J82"/>
    <m/>
    <n v="4"/>
    <m/>
  </r>
  <r>
    <s v="100Deals"/>
    <s v="deal077.html"/>
    <n v="77"/>
    <m/>
    <x v="0"/>
    <s v="S:JT7 H:AQJ4 D:7652 C:97"/>
    <s v="S:2 H:T853 D:QJT3 C:K642"/>
    <s v="S:AQ9653 H:K62 D:K8 C:A8"/>
    <s v="S:K84 H:97 D:A94 C:QJT53"/>
    <m/>
    <n v="4"/>
    <m/>
  </r>
  <r>
    <s v="100Deals"/>
    <s v="deal078.html"/>
    <n v="78"/>
    <m/>
    <x v="1"/>
    <s v="S:KJ62 H:K73 D:J4 C:K762"/>
    <s v="S:8 H:QJT4 D:A953 C:QJ95"/>
    <s v="S:QT9743 H:A82 D:KQ8 C:3"/>
    <s v="S:A5 H:965 D:T762 C:AT84"/>
    <m/>
    <n v="4"/>
    <m/>
  </r>
  <r>
    <s v="100Deals"/>
    <s v="deal079.html"/>
    <n v="79"/>
    <m/>
    <x v="0"/>
    <s v="S:AK5 H:AQ93 D:KQ4 C:652"/>
    <s v="S:QT83 H:JT D:J983 C:KT4"/>
    <s v="S:762 H:K8754 D:65 C:A83"/>
    <s v="S:J94 H:62 D:AT72 C:QJ97"/>
    <m/>
    <n v="4"/>
    <m/>
  </r>
  <r>
    <s v="100Deals"/>
    <s v="deal080.html"/>
    <n v="80"/>
    <m/>
    <x v="0"/>
    <s v="S:QJ5 H:764 D:KQT63 C:65"/>
    <s v="S:42 H:JT83 D:A92 C:QT73"/>
    <s v="S:AT8 H:AK9 D:J87 C:A982"/>
    <s v="S:K9763 H:Q52 D:54 C:KJ4"/>
    <m/>
    <n v="4"/>
    <m/>
  </r>
  <r>
    <s v="100Deals"/>
    <s v="deal081.html"/>
    <n v="81"/>
    <m/>
    <x v="0"/>
    <s v="S:765 H:A732 D:Q64 C:953"/>
    <s v="S:KQ43 H:6 D:AJT7 C:KT64"/>
    <s v="S:J H:KQJT85 D:83 C:AQJ2"/>
    <s v="S:AT982 H:94 D:K952 C:87"/>
    <m/>
    <n v="4"/>
    <m/>
  </r>
  <r>
    <s v="100Deals"/>
    <s v="deal082.html"/>
    <n v="82"/>
    <m/>
    <x v="0"/>
    <s v="S:KQ32 H:Q64 D:9742 C:82"/>
    <s v="S:86 H:T975 D:T C:KJ9753"/>
    <s v="S:AJ975 H:J2 D:AK53 C:AQ"/>
    <s v="S:T4 H:AK83 D:QJ86 C:T64"/>
    <m/>
    <n v="4"/>
    <m/>
  </r>
  <r>
    <s v="100Deals"/>
    <s v="deal083.html"/>
    <n v="83"/>
    <m/>
    <x v="0"/>
    <s v="S:983 H:865 D:KQJ3 C:AK4"/>
    <s v="S:AK72 H:3 D:T8652 C:JT8"/>
    <s v="S:65 H:AKQ74 D:A94 C:763"/>
    <s v="S:QJT4 H:JT92 D:7 C:Q952"/>
    <m/>
    <n v="4"/>
    <m/>
  </r>
  <r>
    <s v="100Deals"/>
    <s v="deal084.html"/>
    <n v="84"/>
    <m/>
    <x v="1"/>
    <s v="S:Q7 H:A82 D:T9752 C:QJ8"/>
    <s v="S:T83 H:KQT4 D:J8 C:9764"/>
    <s v="S:AKJ962 H:965 D:A6 C:K3"/>
    <s v="S:54 H:J73 D:KQ43 C:AT52"/>
    <m/>
    <n v="4"/>
    <m/>
  </r>
  <r>
    <s v="100Deals"/>
    <s v="deal085.html"/>
    <n v="85"/>
    <m/>
    <x v="1"/>
    <s v="S:62 H:532 D:AKQ764 C:42"/>
    <s v="S:JT985 H:KJ874 D: C:Q98"/>
    <s v="S:AQ4 H:A96 D:83 C:AJT73"/>
    <s v="S:K73 H:QT D:JT952 C:K65"/>
    <m/>
    <n v="4"/>
    <m/>
  </r>
  <r>
    <s v="100Deals"/>
    <s v="deal086.html"/>
    <n v="86"/>
    <m/>
    <x v="0"/>
    <s v="S:65 H:K9 D:87642 C:A853"/>
    <s v="S:94 H:Q52 D:QT9 C:QJ962"/>
    <s v="S:AK72 H:AJT874 D:K5 C:4"/>
    <s v="S:QJT83 H:63 D:AJ3 C:KT7"/>
    <m/>
    <n v="4"/>
    <m/>
  </r>
  <r>
    <s v="100Deals"/>
    <s v="deal087.html"/>
    <n v="87"/>
    <m/>
    <x v="1"/>
    <s v="S:J9854 H:Q6 D:JT4 C:A72"/>
    <s v="S:Q32 H:95 D:Q872 C:KQT9"/>
    <s v="S:A H:AKJT74 D:A93 C:653"/>
    <s v="S:KT76 H:832 D:K65 C:J84"/>
    <m/>
    <n v="4"/>
    <m/>
  </r>
  <r>
    <s v="100Deals"/>
    <s v="deal088.html"/>
    <n v="88"/>
    <m/>
    <x v="1"/>
    <s v="S:AJ652 H:T4 D:Q743 C:J6"/>
    <s v="S:984 H:J5 D:T98 C:AKT74"/>
    <s v="S:7 H:AKQ862 D:A5 C:Q953"/>
    <s v="S:KQT3 H:973 D:KJ62 C:82"/>
    <m/>
    <n v="4"/>
    <m/>
  </r>
  <r>
    <s v="100Deals"/>
    <s v="deal089.html"/>
    <n v="89"/>
    <m/>
    <x v="1"/>
    <s v="S:63 H:AJT D:A63 C:A9842"/>
    <s v="S:K952 H:9 D:KQJ9 C:QJ75"/>
    <s v="S:Q7 H:KQ87652 D:852 C:6"/>
    <s v="S:AJT84 H:43 D:T74 C:KT3"/>
    <m/>
    <n v="4"/>
    <m/>
  </r>
  <r>
    <s v="100Deals"/>
    <s v="deal090.html"/>
    <n v="90"/>
    <m/>
    <x v="1"/>
    <s v="S:K86 H:A84 D:AQ8 C:QJT7"/>
    <s v="S:Q973 H:J72 D:965 C:862"/>
    <s v="S:JT5 H:KQ6 D:KJT3 C:AK9"/>
    <s v="S:A42 H:T953 D:742 C:543"/>
    <m/>
    <n v="4"/>
    <m/>
  </r>
  <r>
    <s v="100Deals"/>
    <s v="deal091.html"/>
    <n v="91"/>
    <m/>
    <x v="0"/>
    <s v="S:QJ5 H:K54 D:T973 C:862"/>
    <s v="S:T862 H:9 D:KQ86 C:K753"/>
    <s v="S:A4 H:AQJT76 D:A52 C:A9"/>
    <s v="S:K973 H:832 D:J4 C:QJT4"/>
    <m/>
    <n v="4"/>
    <m/>
  </r>
  <r>
    <s v="100Deals"/>
    <s v="deal092.html"/>
    <n v="92"/>
    <m/>
    <x v="0"/>
    <s v="S:KQJ2 H:853 D:K7 C:A874"/>
    <s v="S:864 H:AJ92 D:QT3 C:K65"/>
    <s v="S:AT973 H:Q76 D:A865 C:Q"/>
    <s v="S:5 H:KT4 D:J942 C:JT932"/>
    <m/>
    <n v="4"/>
    <m/>
  </r>
  <r>
    <s v="100Deals"/>
    <s v="deal093.html"/>
    <n v="93"/>
    <m/>
    <x v="1"/>
    <s v="S:QJ H:AJ94 D:K843 C:Q65"/>
    <s v="S:T3 H:KT52 D:Q96 C:JT82"/>
    <s v="S:AK9864 H:863 D:A7 C:73"/>
    <s v="S:752 H:Q7 D:JT52 C:AK94"/>
    <m/>
    <n v="4"/>
    <m/>
  </r>
  <r>
    <s v="100Deals"/>
    <s v="deal094.html"/>
    <n v="94"/>
    <m/>
    <x v="0"/>
    <s v="S:62 H:QT4 D:T9653 C:AQ7"/>
    <s v="S:JT74 H:73 D:KQ82 C:543"/>
    <s v="S:KQ5 H:KJ985 D:A7 C:K86"/>
    <s v="S:A983 H:A62 D:J4 C:JT92"/>
    <m/>
    <n v="4"/>
    <m/>
  </r>
  <r>
    <s v="100Deals"/>
    <s v="deal095.html"/>
    <n v="95"/>
    <m/>
    <x v="0"/>
    <s v="S:J642 H:Q6 D:AK42 C:K73"/>
    <s v="S:985 H:A532 D:J7 C:J965"/>
    <s v="S:AK H:T98 D:865 C:AQT82"/>
    <s v="S:QT73 H:KJ74 D:QT93 C:4"/>
    <m/>
    <n v="4"/>
    <m/>
  </r>
  <r>
    <s v="100Deals"/>
    <s v="deal096.html"/>
    <n v="96"/>
    <m/>
    <x v="0"/>
    <s v="S:AJ5 H:73 D:8643 C:9532"/>
    <s v="S:76 H:JT95 D:972 C:QT74"/>
    <s v="S:KQT83 H:K62 D:AK C:AK6"/>
    <s v="S:942 H:AQ84 D:QJT5 C:J8"/>
    <m/>
    <n v="4"/>
    <m/>
  </r>
  <r>
    <s v="100Deals"/>
    <s v="deal097.html"/>
    <n v="97"/>
    <m/>
    <x v="0"/>
    <s v="S:KT4 H:T6 D:753 C:T8643"/>
    <s v="S:A952 H:42 D:9864 C:AKJ"/>
    <s v="S:863 H:AKQJ975 D:AK C:7"/>
    <s v="S:QJ7 H:83 D:QJT2 C:Q952"/>
    <m/>
    <n v="4"/>
    <m/>
  </r>
  <r>
    <s v="100Deals"/>
    <s v="deal098.html"/>
    <n v="98"/>
    <m/>
    <x v="0"/>
    <s v="S:8 H:A4 D:AK873 C:AT965"/>
    <s v="S:JT542 H:K7 D:Q54 C:KJ7"/>
    <s v="S:97 H:QJT9653 D:62 C:Q3"/>
    <s v="S:AKQ63 H:82 D:JT9 C:842"/>
    <m/>
    <n v="4"/>
    <m/>
  </r>
  <r>
    <s v="100Deals"/>
    <s v="deal099.html"/>
    <n v="99"/>
    <m/>
    <x v="0"/>
    <s v="S:AJ6 H:Q73 D:Q852 C:762"/>
    <s v="S:842 H:AJT64 D:KJT C:53"/>
    <s v="S:KT H:852 D:A74 C:AKQ98"/>
    <s v="S:Q9753 H:K9 D:963 C:JT4"/>
    <m/>
    <n v="4"/>
    <m/>
  </r>
  <r>
    <s v="100Deals"/>
    <s v="deal100.html"/>
    <n v="100"/>
    <m/>
    <x v="0"/>
    <s v="S:964 H:K62 D:Q62 C:J753"/>
    <s v="S:87 H:T9 D:AKJ73 C:QT62"/>
    <s v="S:AKQ53 H:AQ73 D:54 C:A8"/>
    <s v="S:JT2 H:J854 D:T98 C:K94"/>
    <m/>
    <n v="4"/>
    <m/>
  </r>
  <r>
    <s v="100NT"/>
    <s v="deal01.html"/>
    <n v="1"/>
    <m/>
    <x v="0"/>
    <s v="S:75 H:K64 D:KQ74 C:J986"/>
    <s v="S:QT3 H:Q95 D:J986 C:A73"/>
    <s v="S:A82 H:AT82 D:A3 C:KQT4"/>
    <s v="S:KJ964 H:J73 D:T52 C:52"/>
    <m/>
    <n v="4"/>
    <m/>
  </r>
  <r>
    <s v="100NT"/>
    <s v="deal02.html"/>
    <n v="2"/>
    <m/>
    <x v="1"/>
    <s v="S:J98642 H:4 D:K653 C:83"/>
    <s v="S:AQ3 H:K753 D:T8 C:KT62"/>
    <s v="S:T5 H:AQ62 D:AQ4 C:AJ74"/>
    <s v="S:K7 H:JT98 D:J972 C:Q95"/>
    <m/>
    <n v="4"/>
    <m/>
  </r>
  <r>
    <s v="100NT"/>
    <s v="deal03.html"/>
    <n v="3"/>
    <m/>
    <x v="0"/>
    <s v="S:J4 H:A985 D:JT73 C:K82"/>
    <s v="S:A92 H:JT73 D:A64 C:J63"/>
    <s v="S:K65 H:KQ D:KQ82 C:AT74"/>
    <s v="S:QT873 H:642 D:95 C:Q95"/>
    <m/>
    <n v="4"/>
    <m/>
  </r>
  <r>
    <s v="100NT"/>
    <s v="deal04.html"/>
    <n v="4"/>
    <m/>
    <x v="1"/>
    <s v="S:Q9 H:843 D:KJT82 C:JT4"/>
    <s v="S:J743 H:KJ95 D:Q95 C:85"/>
    <s v="S:K85 H:A2 D:A73 C:AKQ72"/>
    <s v="S:AT62 H:QT76 D:64 C:963"/>
    <m/>
    <n v="4"/>
    <m/>
  </r>
  <r>
    <s v="100NT"/>
    <s v="deal05.html"/>
    <n v="5"/>
    <m/>
    <x v="0"/>
    <s v="S:KJ853 H:AJ42 D:5 C:A64"/>
    <s v="S:96 H:QT83 D:J962 C:QJ3"/>
    <s v="S:AQT2 H:K7 D:KQ73 C:K75"/>
    <s v="S:74 H:965 D:AT84 C:T982"/>
    <m/>
    <n v="4"/>
    <m/>
  </r>
  <r>
    <s v="100NT"/>
    <s v="deal06.html"/>
    <n v="6"/>
    <m/>
    <x v="1"/>
    <s v="S:AJ6 H:QJ9752 D:642 C:8"/>
    <s v="S:Q853 H:6 D:KQJ9 C:A753"/>
    <s v="S:K4 H:KT43 D:A75 C:KQJ2"/>
    <s v="S:T972 H:A8 D:T83 C:T964"/>
    <m/>
    <n v="4"/>
    <m/>
  </r>
  <r>
    <s v="100NT"/>
    <s v="deal07.html"/>
    <n v="7"/>
    <m/>
    <x v="0"/>
    <s v="S:743 H:AQ72 D:753 C:K84"/>
    <s v="S:A6 H:63 D:QT984 C:QJT6"/>
    <s v="S:QJT5 H:K54 D:AK6 C:A52"/>
    <s v="S:K982 H:JT98 D:J2 C:973"/>
    <m/>
    <n v="4"/>
    <m/>
  </r>
  <r>
    <s v="100NT"/>
    <s v="deal08.html"/>
    <n v="8"/>
    <m/>
    <x v="1"/>
    <s v="S:865 H:K72 D:AQ9 C:T643"/>
    <s v="S:J92 H:J85 D:JT4 C:J752"/>
    <s v="S:A74 H:A94 D:863 C:AKQ9"/>
    <s v="S:KQT3 H:QT63 D:K752 C:8"/>
    <m/>
    <n v="4"/>
    <m/>
  </r>
  <r>
    <s v="100NT"/>
    <s v="deal09.html"/>
    <n v="9"/>
    <m/>
    <x v="0"/>
    <s v="S:K762 H:5 D:KJ8743 C:72"/>
    <s v="S:5 H:QT982 D:92 C:98654"/>
    <s v="S:A84 H:AJ3 D:QT65 C:AKQ"/>
    <s v="S:QJT93 H:K764 D:A C:JT3"/>
    <m/>
    <n v="4"/>
    <m/>
  </r>
  <r>
    <s v="100NT"/>
    <s v="deal10.html"/>
    <n v="10"/>
    <m/>
    <x v="1"/>
    <s v="S:K832 H:763 D:AJT4 C:A4"/>
    <s v="S:Q7 H:KT92 D:76 C:KQJ82"/>
    <s v="S:AJ6 H:AQ54 D:KQ82 C:73"/>
    <s v="S:T954 H:J8 D:953 C:T965"/>
    <m/>
    <n v="4"/>
    <m/>
  </r>
  <r>
    <s v="100NT"/>
    <s v="deal11.html"/>
    <n v="11"/>
    <m/>
    <x v="0"/>
    <s v="S:A73 H:J6 D:AJ762 C:A63"/>
    <s v="S:JT84 H:K753 D:QT93 C:8"/>
    <s v="S:K62 H:AQ D:54 C:KQJ972"/>
    <s v="S:Q95 H:T9842 D:K8 C:T54"/>
    <m/>
    <n v="4"/>
    <m/>
  </r>
  <r>
    <s v="100NT"/>
    <s v="deal12.html"/>
    <n v="12"/>
    <m/>
    <x v="1"/>
    <s v="S:6 H:A7532 D:7642 C:854"/>
    <s v="S:QJ98 H:KJ D:Q985 C:QJ3"/>
    <s v="S:AT52 H:86 D:AK3 C:A962"/>
    <s v="S:K743 H:QT94 D:JT C:KT7"/>
    <m/>
    <n v="4"/>
    <m/>
  </r>
  <r>
    <s v="100NT"/>
    <s v="deal13.html"/>
    <n v="13"/>
    <m/>
    <x v="0"/>
    <s v="S:AJ74 H:J96 D:62 C:7532"/>
    <s v="S:Q62 H:873 D:K9743 C:KJ"/>
    <s v="S:KT93 H:AKQ5 D:A8 C:A86"/>
    <s v="S:85 H:T42 D:QJT5 C:QT94"/>
    <m/>
    <n v="4"/>
    <m/>
  </r>
  <r>
    <s v="100NT"/>
    <s v="deal14.html"/>
    <n v="14"/>
    <m/>
    <x v="0"/>
    <s v="S:AQ5 H:J3 D:AJT3 C:QJT8"/>
    <s v="S:942 H:AQ8742 D:6 C:K75"/>
    <s v="S:JT6 H:KT96 D:875 C:A62"/>
    <s v="S:K873 H:5 D:KQ942 C:943"/>
    <m/>
    <n v="4"/>
    <m/>
  </r>
  <r>
    <s v="100NT"/>
    <s v="deal15.html"/>
    <n v="15"/>
    <m/>
    <x v="0"/>
    <s v="S:A6 H:972 D:KT83 C:AKQ5"/>
    <s v="S:T742 H:A543 D:J4 C:T82"/>
    <s v="S:KQJ8 H:KQ D:A65 C:J763"/>
    <s v="S:953 H:JT86 D:Q972 C:94"/>
    <m/>
    <n v="4"/>
    <m/>
  </r>
  <r>
    <s v="100NT"/>
    <s v="deal16.html"/>
    <n v="16"/>
    <m/>
    <x v="0"/>
    <s v="S:Q73 H:AT53 D:AJ7 C:KQ9"/>
    <s v="S:AKJ964 H:J D:T53 C:J74"/>
    <s v="S:852 H:Q9862 D:KQ6 C:A8"/>
    <s v="S:T H:K74 D:9842 C:T6532"/>
    <m/>
    <n v="4"/>
    <m/>
  </r>
  <r>
    <s v="100NT"/>
    <s v="deal17.html"/>
    <n v="17"/>
    <m/>
    <x v="0"/>
    <s v="S:AQ6 H:8743 D:83 C:AT82"/>
    <s v="S:973 H:QJT9 D:942 C:Q53"/>
    <s v="S:KJ42 H:K5 D:AK6 C:K974"/>
    <s v="S:T85 H:A62 D:QJT75 C:J6"/>
    <m/>
    <n v="4"/>
    <m/>
  </r>
  <r>
    <s v="100NT"/>
    <s v="deal18.html"/>
    <n v="18"/>
    <m/>
    <x v="1"/>
    <s v="S:K862 H:Q8 D:A83 C:K543"/>
    <s v="S:T5 H:AJ962 D:T754 C:J8"/>
    <s v="S:A43 H:K73 D:KQ2 C:AT72"/>
    <s v="S:QJ97 H:T54 D:J96 C:Q96"/>
    <m/>
    <n v="4"/>
    <m/>
  </r>
  <r>
    <s v="100NT"/>
    <s v="deal19.html"/>
    <n v="19"/>
    <m/>
    <x v="0"/>
    <s v="S:J752 H:AK985 D:73 C:83"/>
    <s v="S:K64 H:QT4 D:965 C:T752"/>
    <s v="S:983 H:73 D:AK42 C:AKQJ"/>
    <s v="S:AQT H:J62 D:QJT8 C:964"/>
    <m/>
    <n v="4"/>
    <m/>
  </r>
  <r>
    <s v="100NT"/>
    <s v="deal20.html"/>
    <n v="20"/>
    <m/>
    <x v="1"/>
    <s v="S:J98752 H:652 D:K C:974"/>
    <s v="S:AQ4 H:QJT3 D:T72 C:T65"/>
    <s v="S:KT H:AK7 D:QJ95 C:AK82"/>
    <s v="S:63 H:984 D:A8643 C:QJ3"/>
    <m/>
    <n v="4"/>
    <m/>
  </r>
  <r>
    <s v="100NT"/>
    <s v="deal21.html"/>
    <n v="21"/>
    <m/>
    <x v="0"/>
    <s v="S:J5 H:AK743 D:843 C:632"/>
    <s v="S:Q762 H:J95 D:KJ97 C:QT"/>
    <s v="S:AK3 H:T6 D:A652 C:A854"/>
    <s v="S:T984 H:Q82 D:QT C:KJ97"/>
    <m/>
    <n v="4"/>
    <m/>
  </r>
  <r>
    <s v="100NT"/>
    <s v="deal22.html"/>
    <n v="22"/>
    <m/>
    <x v="1"/>
    <s v="S:752 H:AQ6 D:AQ653 C:73"/>
    <s v="S:AT864 H:83 D:72 C:KT65"/>
    <s v="S:KQ9 H:K754 D:KT C:A842"/>
    <s v="S:J3 H:JT92 D:J984 C:QJ9"/>
    <m/>
    <n v="4"/>
    <m/>
  </r>
  <r>
    <s v="100NT"/>
    <s v="deal23.html"/>
    <n v="23"/>
    <m/>
    <x v="0"/>
    <s v="S:KJ73 H:A63 D:KJ92 C:T4"/>
    <s v="S:QT2 H:85 D:Q64 C:J9632"/>
    <s v="S:A965 H:KQ42 D:A87 C:Q8"/>
    <s v="S:84 H:JT97 D:T53 C:AK75"/>
    <m/>
    <n v="4"/>
    <m/>
  </r>
  <r>
    <s v="100NT"/>
    <s v="deal24.html"/>
    <n v="24"/>
    <m/>
    <x v="1"/>
    <s v="S:J7 H:AQ72 D:83 C:JT975"/>
    <s v="S:AT983 H:983 D:KJ5 C:62"/>
    <s v="S:K64 H:K5 D:A9762 C:AQ4"/>
    <s v="S:Q52 H:JT64 D:QT4 C:K83"/>
    <m/>
    <n v="4"/>
    <m/>
  </r>
  <r>
    <s v="100NT"/>
    <s v="deal25.html"/>
    <n v="25"/>
    <m/>
    <x v="0"/>
    <s v="S:J94 H:875 D:AQJ2 C:K63"/>
    <s v="S:752 H:QJ94 D:854 C:A85"/>
    <s v="S:AQT8 H:A2 D:KT9 C:QJT4"/>
    <s v="S:K63 H:KT63 D:763 C:972"/>
    <m/>
    <n v="4"/>
    <m/>
  </r>
  <r>
    <s v="100NT"/>
    <s v="deal26.html"/>
    <n v="26"/>
    <m/>
    <x v="1"/>
    <s v="S:8 H:AK8652 D:KT3 C:J74"/>
    <s v="S:QJT52 H:Q D:A952 C:953"/>
    <s v="S:A63 H:97 D:J84 C:AKQ62"/>
    <s v="S:K974 H:JT43 D:Q76 C:T8"/>
    <m/>
    <n v="4"/>
    <m/>
  </r>
  <r>
    <s v="100NT"/>
    <s v="deal27.html"/>
    <n v="27"/>
    <m/>
    <x v="0"/>
    <s v="S:82 H:Q9 D:J73 C:J98632"/>
    <s v="S:QJ953 H:K43 D:K82 C:T4"/>
    <s v="S:A74 H:A852 D:QT94 C:AK"/>
    <s v="S:KT6 H:JT76 D:A65 C:Q75"/>
    <m/>
    <n v="4"/>
    <m/>
  </r>
  <r>
    <s v="100NT"/>
    <s v="deal28.html"/>
    <n v="28"/>
    <m/>
    <x v="1"/>
    <s v="S:AKJ73 H:843 D:A54 C:K9"/>
    <s v="S:964 H:K652 D:T7 C:QJT3"/>
    <s v="S:QT85 H:AQ7 D:KQ92 C:A6"/>
    <s v="S:2 H:JT9 D:J863 C:87542"/>
    <m/>
    <n v="4"/>
    <m/>
  </r>
  <r>
    <s v="100NT"/>
    <s v="deal29.html"/>
    <n v="29"/>
    <m/>
    <x v="0"/>
    <s v="S:873 H:62 D:754 C:AKQ53"/>
    <s v="S:JT54 H:84 D:JT96 C:J82"/>
    <s v="S:AK6 H:AT3 D:A82 C:T974"/>
    <s v="S:Q92 H:KQJ975 D:KQ3 C:6"/>
    <m/>
    <n v="4"/>
    <m/>
  </r>
  <r>
    <s v="100NT"/>
    <s v="deal30.html"/>
    <n v="30"/>
    <m/>
    <x v="1"/>
    <s v="S:KQJ953 H:KJ7 D:62 C:84"/>
    <s v="S:T87 H:T4 D:K975 C:KT95"/>
    <s v="S:A42 H:A6 D:AJ843 C:Q72"/>
    <s v="S:6 H:Q98532 D:QT C:AJ63"/>
    <m/>
    <n v="4"/>
    <m/>
  </r>
  <r>
    <s v="100NT"/>
    <s v="deal31.html"/>
    <n v="31"/>
    <m/>
    <x v="0"/>
    <s v="S:KT9865 H:Q D:742 C:KQ6"/>
    <s v="S:A H:T852 D:9853 C:AT87"/>
    <s v="S:QJ4 H:AK6 D:KQJ C:J543"/>
    <s v="S:732 H:J9743 D:AT6 C:92"/>
    <m/>
    <n v="4"/>
    <m/>
  </r>
  <r>
    <s v="100NT"/>
    <s v="deal32.html"/>
    <n v="32"/>
    <m/>
    <x v="0"/>
    <s v="S:53 H:76 D:T5 C:9865432"/>
    <s v="S:QJ84 H:AK5 D:9862 C:QT"/>
    <s v="S:A96 H:9842 D:AK73 C:KJ"/>
    <s v="S:KT72 H:QJT3 D:QJ4 C:A7"/>
    <m/>
    <n v="4"/>
    <m/>
  </r>
  <r>
    <s v="100NT"/>
    <s v="deal33.html"/>
    <n v="33"/>
    <m/>
    <x v="0"/>
    <s v="S:754 H:K97 D:K862 C:AQ5"/>
    <s v="S:T963 H:T852 D:QT9 C:J6"/>
    <s v="S:AKJ H:AQ3 D:A43 C:KT42"/>
    <s v="S:Q82 H:J64 D:J75 C:9873"/>
    <m/>
    <n v="4"/>
    <m/>
  </r>
  <r>
    <s v="100NT"/>
    <s v="deal34.html"/>
    <n v="34"/>
    <m/>
    <x v="1"/>
    <s v="S:A9 H:QT63 D:852 C:QJ94"/>
    <s v="S:J73 H:KJ9 D:QJT4 C:852"/>
    <s v="S:K862 H:75 D:AK7 C:AK63"/>
    <s v="S:QT54 H:A842 D:963 C:T7"/>
    <m/>
    <n v="4"/>
    <m/>
  </r>
  <r>
    <s v="100NT"/>
    <s v="deal35.html"/>
    <n v="35"/>
    <m/>
    <x v="0"/>
    <s v="S:873 H:A6 D:J852 C:AQ62"/>
    <s v="S:KQJT H:KJ9754 D:A C:95"/>
    <s v="S:A95 H:QT2 D:KQT63 C:K8"/>
    <s v="S:642 H:83 D:974 C:JT743"/>
    <m/>
    <n v="4"/>
    <m/>
  </r>
  <r>
    <s v="100NT"/>
    <s v="deal36.html"/>
    <n v="36"/>
    <m/>
    <x v="0"/>
    <s v="S:K63 H:AT5 D:A762 C:A75"/>
    <s v="S:AQJ974 H: D:KQJ3 C:J83"/>
    <s v="S:85 H:QJ97642 D:9 C:K94"/>
    <s v="S:T2 H:K83 D:T854 C:QT62"/>
    <m/>
    <n v="4"/>
    <m/>
  </r>
  <r>
    <s v="100NT"/>
    <s v="deal37.html"/>
    <n v="37"/>
    <m/>
    <x v="0"/>
    <s v="S:753 H:Q3 D:KJ62 C:8542"/>
    <s v="S:K864 H:K74 D:T73 C:QJ3"/>
    <s v="S:AQJT H:A65 D:AQ85 C:KT"/>
    <s v="S:92 H:JT982 D:94 C:A976"/>
    <m/>
    <n v="4"/>
    <m/>
  </r>
  <r>
    <s v="100NT"/>
    <s v="deal38.html"/>
    <n v="38"/>
    <m/>
    <x v="1"/>
    <s v="S:KJ3 H:J83 D:74 C:JT954"/>
    <s v="S:T8542 H:Q95 D:K85 C:83"/>
    <s v="S:AQ9 H:A642 D:AT93 C:AK"/>
    <s v="S:76 H:KT7 D:QJ62 C:Q762"/>
    <m/>
    <n v="4"/>
    <m/>
  </r>
  <r>
    <s v="100NT"/>
    <s v="deal39.html"/>
    <n v="39"/>
    <m/>
    <x v="0"/>
    <s v="S:74 H:K752 D:95 C:AQ843"/>
    <s v="S:Q93 H:J98 D:QT72 C:K75"/>
    <s v="S:AJ5 H:A63 D:AK6 C:JT92"/>
    <s v="S:KT862 H:QT4 D:J843 C:6"/>
    <m/>
    <n v="4"/>
    <m/>
  </r>
  <r>
    <s v="100NT"/>
    <s v="deal40.html"/>
    <n v="40"/>
    <m/>
    <x v="0"/>
    <s v="S:AQ3 H:K7 D:AJT4 C:K865"/>
    <s v="S:87 H:A9862 D:K75 C:QJ3"/>
    <s v="S:KJ652 H:QJT43 D:83 C:4"/>
    <s v="S:T94 H:5 D:Q962 C:AT972"/>
    <m/>
    <n v="4"/>
    <m/>
  </r>
  <r>
    <s v="100NT"/>
    <s v="deal41.html"/>
    <n v="41"/>
    <m/>
    <x v="0"/>
    <s v="S:K82 H:64 D:QJ986 C:A76"/>
    <s v="S:T963 H:93 D:K5 C:T9842"/>
    <s v="S:AJ4 H:AK7 D:T742 C:KJ3"/>
    <s v="S:Q75 H:QJT852 D:A3 C:Q5"/>
    <m/>
    <n v="4"/>
    <m/>
  </r>
  <r>
    <s v="100NT"/>
    <s v="deal42.html"/>
    <n v="42"/>
    <m/>
    <x v="1"/>
    <s v="S:K5 H:J753 D:Q62 C:8542"/>
    <s v="S:QT832 H:Q96 D:8 C:T973"/>
    <s v="S:J96 H:A8 D:AKT53 C:AK6"/>
    <s v="S:A74 H:KT42 D:J974 C:QJ"/>
    <m/>
    <n v="4"/>
    <m/>
  </r>
  <r>
    <s v="100NT"/>
    <s v="deal43.html"/>
    <n v="43"/>
    <m/>
    <x v="0"/>
    <s v="S:84 H:JT973 D:642 C:KJ5"/>
    <s v="S:97 H:K652 D:KQ9 C:T742"/>
    <s v="S:AK63 H:AQ D:AT75 C:A83"/>
    <s v="S:QJT52 H:84 D:J83 C:Q96"/>
    <m/>
    <n v="4"/>
    <m/>
  </r>
  <r>
    <s v="100NT"/>
    <s v="deal44.html"/>
    <n v="44"/>
    <m/>
    <x v="1"/>
    <s v="S:642 H:AQJT63 D:54 C:73"/>
    <s v="S:QT7 H:K982 D:JT82 C:QT"/>
    <s v="S:AJ5 H:75 D:AK73 C:AJ42"/>
    <s v="S:K983 H:4 D:Q96 C:K9865"/>
    <m/>
    <n v="4"/>
    <m/>
  </r>
  <r>
    <s v="100NT"/>
    <s v="deal45.html"/>
    <n v="45"/>
    <m/>
    <x v="0"/>
    <s v="S:A63 H:KQ73 D:Q87 C:J72"/>
    <s v="S:852 H:JT4 D:962 C:QT94"/>
    <s v="S:J97 H:A5 D:AKJT3 C:AK6"/>
    <s v="S:KQT4 H:9862 D:54 C:853"/>
    <m/>
    <n v="4"/>
    <m/>
  </r>
  <r>
    <s v="100NT"/>
    <s v="deal46.html"/>
    <n v="46"/>
    <m/>
    <x v="0"/>
    <s v="S:J9862 H:Q2 D:AQ C:8743"/>
    <s v="S:T5 H:AK65 D:JT3 C:QJ95"/>
    <s v="S:AKQ4 H:J83 D:98 C:AK62"/>
    <s v="S:73 H:T974 D:K76542 C:T"/>
    <m/>
    <n v="4"/>
    <m/>
  </r>
  <r>
    <s v="100NT"/>
    <s v="deal47.html"/>
    <n v="47"/>
    <m/>
    <x v="0"/>
    <s v="S:KJ4 H:75 D:A742 C:QT62"/>
    <s v="S:A62 H:QJT843 D:93 C:84"/>
    <s v="S:QT9 H:AK2 D:KT6 C:KJ93"/>
    <s v="S:8753 H:96 D:QJ85 C:A75"/>
    <m/>
    <n v="4"/>
    <m/>
  </r>
  <r>
    <s v="100NT"/>
    <s v="deal48.html"/>
    <n v="48"/>
    <m/>
    <x v="1"/>
    <s v="S:Q63 H:842 D:Q8 C:KQT96"/>
    <s v="S:K82 H:QJT96 D:K952 C:A"/>
    <s v="S:A74 H:AK5 D:A63 C:J852"/>
    <s v="S:JT95 H:73 D:JT74 C:743"/>
    <m/>
    <n v="4"/>
    <m/>
  </r>
  <r>
    <s v="100NT"/>
    <s v="deal49.html"/>
    <n v="49"/>
    <m/>
    <x v="0"/>
    <s v="S:AK7632 H:653 D:7 C:T86"/>
    <s v="S:QJ95 H:J4 D:KT82 C:J73"/>
    <s v="S:84 H:A872 D:A964 C:AKQ"/>
    <s v="S:T H:KQT9 D:QJ53 C:9542"/>
    <m/>
    <n v="4"/>
    <m/>
  </r>
  <r>
    <s v="100NT"/>
    <s v="deal50.html"/>
    <n v="50"/>
    <m/>
    <x v="1"/>
    <s v="S:876 H:Q85 D:AJ2 C:KQJ3"/>
    <s v="S:Q53 H:K96 D:T983 C:762"/>
    <s v="S:AKJ H:A72 D:KQ76 C:A94"/>
    <s v="S:T942 H:JT43 D:54 C:T85"/>
    <m/>
    <n v="4"/>
    <m/>
  </r>
  <r>
    <s v="100NT"/>
    <s v="deal51.html"/>
    <n v="51"/>
    <m/>
    <x v="0"/>
    <s v="S:742 H:KQJ65 D:73 C:A83"/>
    <s v="S:T85 H:3 D:KT92 C:76542"/>
    <s v="S:AKQJ H:742 D:J864 C:KQ"/>
    <s v="S:963 H:AT98 D:AQ5 C:JT9"/>
    <m/>
    <n v="4"/>
    <m/>
  </r>
  <r>
    <s v="100NT"/>
    <s v="deal52.html"/>
    <n v="52"/>
    <m/>
    <x v="0"/>
    <s v="S:AKJ5 H:AJT5 D:A64 C:83"/>
    <s v="S:T92 H:Q73 D:987 C:K962"/>
    <s v="S:Q4 H:K862 D:KQJ3 C:A75"/>
    <s v="S:8763 H:94 D:T52 C:QJT4"/>
    <m/>
    <n v="4"/>
    <m/>
  </r>
  <r>
    <s v="100NT"/>
    <s v="deal53.html"/>
    <n v="53"/>
    <m/>
    <x v="0"/>
    <s v="S:62 H:AT9 D:T65 C:KQ764"/>
    <s v="S:K97 H:87642 D:A9 C:T82"/>
    <s v="S:QJ4 H:QJ3 D:KQJ2 C:AJ5"/>
    <s v="S:AT853 H:K5 D:8743 C:93"/>
    <m/>
    <n v="4"/>
    <m/>
  </r>
  <r>
    <s v="100NT"/>
    <s v="deal54.html"/>
    <n v="54"/>
    <m/>
    <x v="0"/>
    <s v="S:AK54 H:A32 D:QJT C:J76"/>
    <s v="S:9832 H:T4 D:9763 C:KT5"/>
    <s v="S:7 H:KQJ9875 D:A C:A842"/>
    <s v="S:QJT6 H:6 D:K8542 C:Q93"/>
    <m/>
    <n v="4"/>
    <m/>
  </r>
  <r>
    <s v="100NT"/>
    <s v="deal55.html"/>
    <n v="55"/>
    <m/>
    <x v="0"/>
    <s v="S:843 H:95 D:A73 C:KQ953"/>
    <s v="S:T765 H:JT62 D:8 C:A842"/>
    <s v="S:AK92 H:A874 D:K42 C:JT"/>
    <s v="S:QJ H:KQ3 D:QJT965 C:76"/>
    <m/>
    <n v="4"/>
    <m/>
  </r>
  <r>
    <s v="100NT"/>
    <s v="deal56.html"/>
    <n v="56"/>
    <m/>
    <x v="1"/>
    <s v="S:53 H:AJ862 D:752 C:KJ9"/>
    <s v="S:T964 H:74 D:963 C:Q842"/>
    <s v="S:AQ82 H:QT9 D:KT4 C:AT6"/>
    <s v="S:KJ7 H:K53 D:AQJ8 C:753"/>
    <m/>
    <n v="4"/>
    <m/>
  </r>
  <r>
    <s v="100NT"/>
    <s v="deal57.html"/>
    <n v="57"/>
    <m/>
    <x v="0"/>
    <s v="S:8654 H:AK2 D:Q4 C:AKT3"/>
    <s v="S:AK9 H:QT54 D:JT9 C:Q86"/>
    <s v="S:73 H:973 D:K87652 C:95"/>
    <s v="S:QJT2 H:J86 D:A3 C:J742"/>
    <m/>
    <n v="4"/>
    <m/>
  </r>
  <r>
    <s v="100NT"/>
    <s v="deal58.html"/>
    <n v="58"/>
    <m/>
    <x v="1"/>
    <s v="S:KQT93 H:QJ4 D:85 C:652"/>
    <s v="S:82 H:K9863 D:Q73 C:QT4"/>
    <s v="S:J4 H:AT2 D:AJ62 C:AK73"/>
    <s v="S:A765 H:75 D:KT94 C:J98"/>
    <m/>
    <n v="4"/>
    <m/>
  </r>
  <r>
    <s v="100NT"/>
    <s v="deal59.html"/>
    <n v="59"/>
    <m/>
    <x v="0"/>
    <s v="S:KQ9653 H:62 D:J5 C:KT4"/>
    <s v="S:T84 H:KT74 D:T83 C:Q82"/>
    <s v="S:AJ72 H:A8 D:AK64 C:AJ3"/>
    <s v="S: H:QJ953 D:Q972 C:9765"/>
    <m/>
    <n v="4"/>
    <m/>
  </r>
  <r>
    <s v="100NT"/>
    <s v="deal60.html"/>
    <n v="60"/>
    <m/>
    <x v="1"/>
    <s v="S:J2 H:654 D:A8763 C:965"/>
    <s v="S:864 H:QT9 D:KJ5 C:QT72"/>
    <s v="S:AKQ H:AJ32 D:942 C:AK3"/>
    <s v="S:T9753 H:K87 D:QT C:J84"/>
    <m/>
    <n v="4"/>
    <m/>
  </r>
  <r>
    <s v="100NT"/>
    <s v="deal61.html"/>
    <n v="61"/>
    <m/>
    <x v="1"/>
    <s v="S:AQJ9876 H:5 D:AJ5 C:94"/>
    <s v="S:3 H:KQ863 D:Q94 C:JT72"/>
    <s v="S:K54 H:AJ D:762 C:AK853"/>
    <s v="S:T2 H:T9742 D:KT83 C:Q6"/>
    <m/>
    <n v="4"/>
    <m/>
  </r>
  <r>
    <s v="100NT"/>
    <s v="deal62.html"/>
    <n v="62"/>
    <m/>
    <x v="1"/>
    <s v="S:Q94 H:J84 D:AJ6 C:K953"/>
    <s v="S:A72 H:963 D:KQ9874 C:6"/>
    <s v="S:KJT5 H:AKQ D:T3 C:QJT2"/>
    <s v="S:863 H:T752 D:52 C:A874"/>
    <m/>
    <n v="4"/>
    <m/>
  </r>
  <r>
    <s v="100NT"/>
    <s v="deal63.html"/>
    <n v="63"/>
    <m/>
    <x v="0"/>
    <s v="S:T94 H:Q83 D:AT72 C:K84"/>
    <s v="S:J763 H:JT94 D:K53 C:T7"/>
    <s v="S:KQ5 H:AK7 D:QJ96 C:Q52"/>
    <s v="S:A82 H:652 D:84 C:AJ963"/>
    <m/>
    <n v="4"/>
    <m/>
  </r>
  <r>
    <s v="100NT"/>
    <s v="deal64.html"/>
    <n v="64"/>
    <m/>
    <x v="1"/>
    <s v="S:AQ5 H:KJ4 D:KQ63 C:K32"/>
    <s v="S:87642 H:T983 D:98 C:96"/>
    <s v="S:KJT H:AQ7 D:A75 C:AQ74"/>
    <s v="S:93 H:652 D:JT42 C:JT85"/>
    <m/>
    <n v="4"/>
    <m/>
  </r>
  <r>
    <s v="100NT"/>
    <s v="deal65.html"/>
    <n v="65"/>
    <m/>
    <x v="1"/>
    <s v="S:K98754 H:754 D:986 C:Q"/>
    <s v="S:JT2 H:QJT3 D:AT4 C:T65"/>
    <s v="S:Q3 H:A86 D:Q752 C:AK94"/>
    <s v="S:A6 H:K92 D:KJ3 C:J8732"/>
    <m/>
    <n v="4"/>
    <m/>
  </r>
  <r>
    <s v="100NT"/>
    <s v="deal66.html"/>
    <n v="66"/>
    <m/>
    <x v="0"/>
    <s v="S:QT94 H:AQ86 D:AK C:AJ4"/>
    <s v="S:KJ62 H:3 D:9842 C:QT63"/>
    <s v="S:A753 H:KJT94 D:Q65 C:7"/>
    <s v="S:8 H:752 D:JT73 C:K9852"/>
    <m/>
    <n v="4"/>
    <m/>
  </r>
  <r>
    <s v="100NT"/>
    <s v="deal67.html"/>
    <n v="67"/>
    <m/>
    <x v="1"/>
    <s v="S:75 H:K853 D:T C:AQ9842"/>
    <s v="S:986 H:QJ92 D:KQJ7 C:T5"/>
    <s v="S:AK3 H:A764 D:862 C:KJ3"/>
    <s v="S:QJT42 H:T D:A9543 C:76"/>
    <m/>
    <n v="4"/>
    <m/>
  </r>
  <r>
    <s v="100NT"/>
    <s v="deal68.html"/>
    <n v="68"/>
    <m/>
    <x v="1"/>
    <s v="S:KQ3 H:A73 D:QJ3 C:T963"/>
    <s v="S:T974 H:J96 D:T85 C:AQJ"/>
    <s v="S:AJ6 H:K84 D:AK6 C:7542"/>
    <s v="S:852 H:QT52 D:9742 C:K8"/>
    <m/>
    <n v="4"/>
    <m/>
  </r>
  <r>
    <s v="100NT"/>
    <s v="deal69.html"/>
    <n v="69"/>
    <m/>
    <x v="1"/>
    <s v="S:J62 H:AKJ642 D:K C:J64"/>
    <s v="S:K83 H:5 D:Q9642 C:T973"/>
    <s v="S:AQ5 H:QT93 D:AJT7 C:A8"/>
    <s v="S:T974 H:87 D:853 C:KQ52"/>
    <m/>
    <n v="4"/>
    <m/>
  </r>
  <r>
    <s v="100NT"/>
    <s v="deal70.html"/>
    <n v="70"/>
    <m/>
    <x v="1"/>
    <s v="S:K63 H:742 D:QT9 C:8542"/>
    <s v="S:T874 H:J9 D:8543 C:KQT"/>
    <s v="S:AJ2 H:AT5 D:AJ7 C:J976"/>
    <s v="S:Q95 H:KQ863 D:K62 C:A3"/>
    <m/>
    <n v="4"/>
    <m/>
  </r>
  <r>
    <s v="100NT"/>
    <s v="deal71.html"/>
    <n v="71"/>
    <m/>
    <x v="0"/>
    <s v="S:A753 H:K6 D:QJ52 C:T93"/>
    <s v="S:Q982 H:532 D:A9 C:8764"/>
    <s v="S:K4 H:A74 D:KT74 C:AQJ5"/>
    <s v="S:JT6 H:QJT98 D:863 C:K2"/>
    <m/>
    <n v="4"/>
    <m/>
  </r>
  <r>
    <s v="100NT"/>
    <s v="deal72.html"/>
    <n v="72"/>
    <m/>
    <x v="1"/>
    <s v="S:AK73 H:KJ82 D:AQJ C:98"/>
    <s v="S:T984 H:T4 D:8752 C:QT3"/>
    <s v="S:J5 H:A973 D:K64 C:AK62"/>
    <s v="S:Q62 H:Q65 D:T93 C:J754"/>
    <m/>
    <n v="4"/>
    <m/>
  </r>
  <r>
    <s v="100NT"/>
    <s v="deal73.html"/>
    <n v="73"/>
    <m/>
    <x v="1"/>
    <s v="S:A75 H:K963 D:AK8 C:Q53"/>
    <s v="S:T82 H:A52 D:QJT64 C:T9"/>
    <s v="S:4 H:QJT74 D:752 C:K642"/>
    <s v="S:KQJ963 H:8 D:93 C:AJ87"/>
    <m/>
    <n v="4"/>
    <m/>
  </r>
  <r>
    <s v="100NT"/>
    <s v="deal74.html"/>
    <n v="74"/>
    <m/>
    <x v="0"/>
    <s v="S:KJT84 H:A762 D:K C:743"/>
    <s v="S:AQ52 H:Q3 D:J96 C:QJT9"/>
    <s v="S:97 H:K54 D:AQ72 C:AK52"/>
    <s v="S:63 H:JT98 D:T8543 C:86"/>
    <m/>
    <n v="4"/>
    <m/>
  </r>
  <r>
    <s v="100NT"/>
    <s v="deal75.html"/>
    <n v="75"/>
    <m/>
    <x v="0"/>
    <s v="S:AT98 H:AK2 D:95 C:8742"/>
    <s v="S:Q73 H:T D:T8643 C:JT95"/>
    <s v="S:J65 H:764 D:AKJ C:AK63"/>
    <s v="S:K42 H:QJ9853 D:Q72 C:Q"/>
    <m/>
    <n v="4"/>
    <m/>
  </r>
  <r>
    <s v="100NT"/>
    <s v="deal76.html"/>
    <n v="76"/>
    <m/>
    <x v="1"/>
    <s v="S:52 H:A73 D:KT43 C:KJ62"/>
    <s v="S:KQJ864 H:92 D:Q87 C:94"/>
    <s v="S:AT9 H:KQ64 D:A952 C:A5"/>
    <s v="S:73 H:JT85 D:J6 C:QT873"/>
    <m/>
    <n v="4"/>
    <m/>
  </r>
  <r>
    <s v="100NT"/>
    <s v="deal77.html"/>
    <n v="77"/>
    <m/>
    <x v="0"/>
    <s v="S:J98643 H:752 D:62 C:AQ"/>
    <s v="S:7 H:QJ963 D:Q84 C:KT53"/>
    <s v="S:AT2 H:A8 D:AK73 C:9862"/>
    <s v="S:KQ5 H:KT4 D:JT95 C:J74"/>
    <m/>
    <n v="4"/>
    <m/>
  </r>
  <r>
    <s v="100NT"/>
    <s v="deal78.html"/>
    <n v="78"/>
    <m/>
    <x v="1"/>
    <s v="S:KQ863 H:62 D:K73 C:K62"/>
    <s v="S:74 H:AT98 D:QJT8 C:J83"/>
    <s v="S:AT H:K743 D:A654 C:AQ5"/>
    <s v="S:J952 H:QJ5 D:92 C:T974"/>
    <m/>
    <n v="4"/>
    <m/>
  </r>
  <r>
    <s v="100NT"/>
    <s v="deal79.html"/>
    <n v="79"/>
    <m/>
    <x v="0"/>
    <s v="S:QT984 H:A4 D:Q72 C:865"/>
    <s v="S:753 H:Q6 D:JT64 C:KJ92"/>
    <s v="S:KJ H:T973 D:AK53 C:AQ4"/>
    <s v="S:A62 H:KJ852 D:98 C:T73"/>
    <m/>
    <n v="4"/>
    <m/>
  </r>
  <r>
    <s v="100NT"/>
    <s v="deal80.html"/>
    <n v="80"/>
    <m/>
    <x v="1"/>
    <s v="S:K986 H:AT4 D:T752 C:A2"/>
    <s v="S:5 H:KQJ652 D:A64 C:943"/>
    <s v="S:AT73 H:97 D:KQJ C:KQJ7"/>
    <s v="S:QJ42 H:83 D:983 C:T865"/>
    <m/>
    <n v="4"/>
    <m/>
  </r>
  <r>
    <s v="100NT"/>
    <s v="deal81.html"/>
    <n v="81"/>
    <m/>
    <x v="0"/>
    <s v="S:AJ7 H:764 D:KQ97 C:AQ2"/>
    <s v="S:8653 H:JT93 D:62 C:974"/>
    <s v="S:9 H:AQ5 D:AJT853 C:KJ6"/>
    <s v="S:KQT42 H:K82 D:4 C:T853"/>
    <m/>
    <n v="4"/>
    <m/>
  </r>
  <r>
    <s v="100NT"/>
    <s v="deal82.html"/>
    <n v="82"/>
    <m/>
    <x v="0"/>
    <s v="S:AQ6 H:42 D:KJ54 C:K732"/>
    <s v="S:K73 H:QJ9865 D:Q862 C:"/>
    <s v="S:T85 H:AK7 D:A73 C:AQ65"/>
    <s v="S:J942 H:T3 D:T9 C:JT984"/>
    <m/>
    <n v="4"/>
    <m/>
  </r>
  <r>
    <s v="100NT"/>
    <s v="deal83.html"/>
    <n v="83"/>
    <m/>
    <x v="1"/>
    <s v="S:T862 H:T874 D:Q653 C:7"/>
    <s v="S:K73 H:K92 D:T74 C:KQJ4"/>
    <s v="S:QJ94 H:A53 D:A8 C:A863"/>
    <s v="S:A5 H:QJ6 D:KJ92 C:T952"/>
    <m/>
    <n v="4"/>
    <m/>
  </r>
  <r>
    <s v="100NT"/>
    <s v="deal84.html"/>
    <n v="84"/>
    <m/>
    <x v="1"/>
    <s v="S:K63 H:AKJ2 D:852 C:764"/>
    <s v="S:Q82 H:9 D:K974 C:KQJ92"/>
    <s v="S:AJ7 H:Q864 D:AQ6 C:AT3"/>
    <s v="S:T954 H:T753 D:JT3 C:85"/>
    <m/>
    <n v="4"/>
    <m/>
  </r>
  <r>
    <s v="100NT"/>
    <s v="deal85.html"/>
    <n v="85"/>
    <m/>
    <x v="0"/>
    <s v="S:KQ9842 H:86 D:KT2 C:53"/>
    <s v="S:JT5 H:QJT2 D:Q54 C:K86"/>
    <s v="S:A6 H:K74 D:AJ93 C:A974"/>
    <s v="S:73 H:A953 D:876 C:QJT2"/>
    <m/>
    <n v="4"/>
    <m/>
  </r>
  <r>
    <s v="100NT"/>
    <s v="deal86.html"/>
    <n v="86"/>
    <m/>
    <x v="1"/>
    <s v="S:A75 H:975 D:K854 C:QT2"/>
    <s v="S:T62 H:QJ83 D:T762 C:K6"/>
    <s v="S:984 H:A62 D:AQ C:AJ985"/>
    <s v="S:KQJ3 H:KT4 D:J93 C:743"/>
    <m/>
    <n v="4"/>
    <m/>
  </r>
  <r>
    <s v="100NT"/>
    <s v="deal87.html"/>
    <n v="87"/>
    <m/>
    <x v="0"/>
    <s v="S:K6 H:J64 D:K9754 C:J73"/>
    <s v="S:QJT93 H:K97 D:A3 C:QT4"/>
    <s v="S:A7 H:A832 D:Q62 C:AK62"/>
    <s v="S:8542 H:QT5 D:JT8 C:985"/>
    <m/>
    <n v="4"/>
    <m/>
  </r>
  <r>
    <s v="100NT"/>
    <s v="deal88.html"/>
    <n v="88"/>
    <m/>
    <x v="0"/>
    <s v="S:95 H:KQ7 D:KQ73 C:AJ96"/>
    <s v="S:QT64 H:A4 D:AT2 C:8432"/>
    <s v="S:AK732 H:JT986 D:64 C:5"/>
    <s v="S:J8 H:532 D:J985 C:KQT7"/>
    <m/>
    <n v="4"/>
    <m/>
  </r>
  <r>
    <s v="100NT"/>
    <s v="deal89.html"/>
    <n v="89"/>
    <m/>
    <x v="1"/>
    <s v="S:A7542 H:653 D:T65 C:84"/>
    <s v="S:Q8 H:JT984 D:K872 C:QT"/>
    <s v="S:963 H:AK2 D:A43 C:A752"/>
    <s v="S:KJT H:Q7 D:QJ9 C:KJ963"/>
    <m/>
    <n v="4"/>
    <m/>
  </r>
  <r>
    <s v="100NT"/>
    <s v="deal90.html"/>
    <n v="90"/>
    <m/>
    <x v="1"/>
    <s v="S:85 H:Q65 D:Q82 C:A9863"/>
    <s v="S:KQJ63 H:K94 D:KJT C:T5"/>
    <s v="S:AT2 H:A83 D:A75 C:KQJ4"/>
    <s v="S:974 H:JT72 D:9643 C:72"/>
    <m/>
    <n v="4"/>
    <m/>
  </r>
  <r>
    <s v="100NT"/>
    <s v="deal91.html"/>
    <n v="91"/>
    <m/>
    <x v="0"/>
    <s v="S:K972 H:6 D:743 C:QT743"/>
    <s v="S:Q64 H:AT83 D:T982 C:96"/>
    <s v="S:AT85 H:KQ74 D:AQJ C:KJ"/>
    <s v="S:J3 H:J952 D:K65 C:A852"/>
    <m/>
    <n v="4"/>
    <m/>
  </r>
  <r>
    <s v="100NT"/>
    <s v="deal92.html"/>
    <n v="92"/>
    <m/>
    <x v="1"/>
    <s v="S:73 H:65 D:J2 C:AJ98743"/>
    <s v="S:QJT8 H:J732 D:K974 C:K"/>
    <s v="S:AK5 H:A984 D:A863 C:Q5"/>
    <s v="S:9642 H:KQT D:QT5 C:T62"/>
    <m/>
    <n v="4"/>
    <m/>
  </r>
  <r>
    <s v="100NT"/>
    <s v="deal93.html"/>
    <n v="93"/>
    <m/>
    <x v="1"/>
    <s v="S:AT43 H:73 D:KQ8742 C:7"/>
    <s v="S:Q H:Q9862 D:95 C:KQJ93"/>
    <s v="S:8752 H:AK D:AJ3 C:A642"/>
    <s v="S:KJ96 H:JT54 D:T6 C:T85"/>
    <m/>
    <n v="4"/>
    <m/>
  </r>
  <r>
    <s v="100NT"/>
    <s v="deal94.html"/>
    <n v="94"/>
    <m/>
    <x v="0"/>
    <s v="S:QJ3 H:A5 D:AK82 C:Q832"/>
    <s v="S:974 H:J972 D:QT C:AK65"/>
    <s v="S:KT62 H:KQT863 D:5 C:74"/>
    <s v="S:A85 H:4 D:J97643 C:JT9"/>
    <m/>
    <n v="4"/>
    <m/>
  </r>
  <r>
    <s v="100NT"/>
    <s v="deal95.html"/>
    <n v="95"/>
    <m/>
    <x v="0"/>
    <s v="S:T5 H:AQ63 D:8542 C:KJ8"/>
    <s v="S:84 H:98742 D:A7 C:T653"/>
    <s v="S:A72 H:K5 D:KJ63 C:AQ72"/>
    <s v="S:KQJ963 H:JT D:QT9 C:94"/>
    <m/>
    <n v="4"/>
    <m/>
  </r>
  <r>
    <s v="100NT"/>
    <s v="deal96.html"/>
    <n v="96"/>
    <m/>
    <x v="1"/>
    <s v="S:A87632 H:8 D:KT5 C:982"/>
    <s v="S:J9 H:QJ973 D:Q84 C:T74"/>
    <s v="S:K5 H:A64 D:962 C:AKQ63"/>
    <s v="S:QT4 H:KT52 D:AJ73 C:J5"/>
    <m/>
    <n v="4"/>
    <m/>
  </r>
  <r>
    <s v="100NT"/>
    <s v="deal97.html"/>
    <n v="97"/>
    <m/>
    <x v="1"/>
    <s v="S:AJ3 H:KQ974 D:7642 C:T"/>
    <s v="S:98642 H:852 D:8 C:KQ96"/>
    <s v="S:KQ H:AJT D:AK53 C:A873"/>
    <s v="S:T75 H:63 D:QJT9 C:J542"/>
    <m/>
    <n v="4"/>
    <m/>
  </r>
  <r>
    <s v="100NT"/>
    <s v="deal98.html"/>
    <n v="98"/>
    <m/>
    <x v="1"/>
    <s v="S:A6 H:A65 D:K762 C:KQT3"/>
    <s v="S:T9852 H:972 D:83 C:865"/>
    <s v="S:QJ7 H:KQJT D:AQ5 C:AJ4"/>
    <s v="S:K43 H:843 D:JT94 C:972"/>
    <m/>
    <n v="4"/>
    <m/>
  </r>
  <r>
    <s v="100NT"/>
    <s v="deal99.html"/>
    <n v="99"/>
    <m/>
    <x v="1"/>
    <s v="S:K5 H:Q86 D:AQ73 C:KQ86"/>
    <s v="S:Q7 H:954 D:T952 C:JT97"/>
    <s v="S:A9862 H:KJT72 D:6 C:42"/>
    <s v="S:JT43 H:A3 D:KJ84 C:A53"/>
    <m/>
    <n v="4"/>
    <m/>
  </r>
  <r>
    <s v="100NT"/>
    <s v="dealc.html"/>
    <n v="0"/>
    <m/>
    <x v="1"/>
    <s v="S:A964 H:8762 D:K75 C:K6"/>
    <s v="S:JT7 H:J5 D:QJ92 C:JT43"/>
    <s v="S:K5 H:A943 D:A64 C:A982"/>
    <s v="S:Q832 H:KQT D:T83 C:Q75"/>
    <m/>
    <n v="4"/>
    <m/>
  </r>
  <r>
    <s v="2Club"/>
    <s v="deal01.html"/>
    <n v="1"/>
    <m/>
    <x v="3"/>
    <s v="S:Q65 H:864 D:KQ86 C:T87"/>
    <s v="S:J94 H:QJ72 D:T973 C:62"/>
    <s v="S:AK82 H:AK3 D:A4 C:KQ94"/>
    <s v="S:T73 H:T95 D:J52 C:AJ53"/>
    <m/>
    <n v="4"/>
    <m/>
  </r>
  <r>
    <s v="2Club"/>
    <s v="deal02.html"/>
    <n v="2"/>
    <m/>
    <x v="3"/>
    <s v="S:KQ5 H:AK6 D:AK92 C:AT8"/>
    <s v="S:A94 H:JT72 D:JT73 C:62"/>
    <s v="S:T872 H:Q53 D:864 C:974"/>
    <s v="S:J63 H:984 D:Q5 C:KQJ53"/>
    <m/>
    <n v="4"/>
    <m/>
  </r>
  <r>
    <s v="2Club"/>
    <s v="deal03.html"/>
    <n v="3"/>
    <m/>
    <x v="3"/>
    <s v="S:Q65 H:864 D:Q986 C:T87"/>
    <s v="S:J94 H:QJ72 D:T753 C:62"/>
    <s v="S:AK82 H:AK3 D:AK C:KQ94"/>
    <s v="S:T73 H:T95 D:J42 C:AJ53"/>
    <m/>
    <n v="4"/>
    <m/>
  </r>
  <r>
    <s v="2Club"/>
    <s v="deal04.html"/>
    <n v="4"/>
    <m/>
    <x v="3"/>
    <s v="S:KQ5 H:AK6 D:AK92 C:AT8"/>
    <s v="S:A74 H:JT72 D:JT73 C:62"/>
    <s v="S:JT82 H:Q53 D:864 C:J94"/>
    <s v="S:963 H:984 D:Q5 C:KQ753"/>
    <m/>
    <n v="4"/>
    <m/>
  </r>
  <r>
    <s v="2Club"/>
    <s v="deal05.html"/>
    <n v="5"/>
    <m/>
    <x v="3"/>
    <s v="S:K873 H:92 D:J8742 C:T3"/>
    <s v="S:AQ962 H:T D:T63 C:K986"/>
    <s v="S: H:AKQJ8643 D:A5 C:QJ4"/>
    <s v="S:JT54 H:75 D:KQ9 C:A752"/>
    <m/>
    <n v="4"/>
    <m/>
  </r>
  <r>
    <s v="2Club"/>
    <s v="deal06.html"/>
    <n v="6"/>
    <m/>
    <x v="3"/>
    <s v="S:AK4 H:AQT86 D:K2 C:KQT"/>
    <s v="S:QJ9 H:J974 D:83 C:J843"/>
    <s v="S:875 H:K3 D:QJT94 C:752"/>
    <s v="S:T632 H:52 D:A765 C:A96"/>
    <m/>
    <n v="4"/>
    <m/>
  </r>
  <r>
    <s v="2Club"/>
    <s v="deal07.html"/>
    <n v="7"/>
    <m/>
    <x v="3"/>
    <s v="S:K65 H:T864 D:92 C:T873"/>
    <s v="S:T72 H:KQ72 D:JT85 C:62"/>
    <s v="S:AQJ83 H:3 D:KQ7 C:AKQ9"/>
    <s v="S:94 H:AJ95 D:A643 C:J54"/>
    <m/>
    <n v="4"/>
    <m/>
  </r>
  <r>
    <s v="2Club"/>
    <s v="deal08.html"/>
    <n v="8"/>
    <m/>
    <x v="3"/>
    <s v="S:AQ H:AK75 D:Q84 C:AKJT"/>
    <s v="S:J942 H:94 D:AJ973 C:62"/>
    <s v="S:K875 H:QJT3 D:T5 C:973"/>
    <s v="S:T63 H:862 D:K62 C:Q854"/>
    <m/>
    <n v="4"/>
    <m/>
  </r>
  <r>
    <s v="2Club"/>
    <s v="deal09.html"/>
    <n v="9"/>
    <m/>
    <x v="3"/>
    <s v="S:J943 H:96 D:9863 C:A82"/>
    <s v="S:Q862 H:A52 D:Q752 C:63"/>
    <s v="S:AK H:KQJT4 D:AJT C:KJ9"/>
    <s v="S:T75 H:873 D:K4 C:QT754"/>
    <m/>
    <n v="4"/>
    <m/>
  </r>
  <r>
    <s v="2Club"/>
    <s v="deal10.html"/>
    <n v="10"/>
    <m/>
    <x v="3"/>
    <s v="S:AK8 H:KQT D:KQJ2 C:AT4"/>
    <s v="S:6543 H:754 D:A8 C:9752"/>
    <s v="S:JT7 H:A96 D:T95 C:KQJ3"/>
    <s v="S:Q92 H:J832 D:7643 C:86"/>
    <m/>
    <n v="4"/>
    <m/>
  </r>
  <r>
    <s v="2Club"/>
    <s v="deal11.html"/>
    <n v="11"/>
    <m/>
    <x v="3"/>
    <s v="S:AQT64 H:AQ85 D:Q7 C:AK"/>
    <s v="S:K3 H:KT92 D:KT952 C:83"/>
    <s v="S:9875 H:64 D:863 C:J752"/>
    <s v="S:J2 H:J73 D:AJ4 C:QT964"/>
    <m/>
    <n v="4"/>
    <m/>
  </r>
  <r>
    <s v="2Club"/>
    <s v="deal12.html"/>
    <n v="12"/>
    <m/>
    <x v="3"/>
    <s v="S:A5 H:A6 D:K7 C:AKQJT63"/>
    <s v="S:KJ942 H:J943 D:AJ2 C:4"/>
    <s v="S:763 H:852 D:9543 C:872"/>
    <s v="S:QT8 H:KQT7 D:QT86 C:95"/>
    <m/>
    <n v="4"/>
    <m/>
  </r>
  <r>
    <s v="2Club"/>
    <s v="deal13.html"/>
    <n v="13"/>
    <m/>
    <x v="3"/>
    <s v="S:Q93 H:A97653 D:72 C:84"/>
    <s v="S:87542 H:J D:AJ4 C:T932"/>
    <s v="S:AK H:KT84 D:KQ9 C:AKQ5"/>
    <s v="S:JT6 H:Q2 D:T8653 C:J76"/>
    <m/>
    <n v="4"/>
    <m/>
  </r>
  <r>
    <s v="2Club"/>
    <s v="deal14.html"/>
    <n v="14"/>
    <m/>
    <x v="3"/>
    <s v="S:K53 H:Q95 D:AKQ6 C:AKQ"/>
    <s v="S:642 H:A743 D:T8 C:T843"/>
    <s v="S:AQJT7 H:86 D:943 C:652"/>
    <s v="S:98 H:KJT2 D:J752 C:J97"/>
    <m/>
    <n v="4"/>
    <m/>
  </r>
  <r>
    <s v="2Club"/>
    <s v="deal15.html"/>
    <n v="15"/>
    <m/>
    <x v="3"/>
    <s v="S:KQ9 H:864 D:AQT6 C:J54"/>
    <s v="S:J753 H:Q95 D:9853 C:82"/>
    <s v="S:A82 H:AK3 D:KJ7 C:AKT6"/>
    <s v="S:T64 H:JT72 D:42 C:Q973"/>
    <m/>
    <n v="4"/>
    <m/>
  </r>
  <r>
    <s v="2Club"/>
    <s v="deal16.html"/>
    <n v="16"/>
    <m/>
    <x v="3"/>
    <s v="S:AK3 H:KQT D:AJ2 C:KQJT"/>
    <s v="S:964 H:J842 D:9874 C:62"/>
    <s v="S:QJT7 H:A96 D:KQ5 C:A83"/>
    <s v="S:852 H:753 D:T63 C:9754"/>
    <m/>
    <n v="4"/>
    <m/>
  </r>
  <r>
    <s v="2Club"/>
    <s v="deal17.html"/>
    <n v="17"/>
    <m/>
    <x v="3"/>
    <s v="S:AK H:AKT86 D:75 C:AKQ6"/>
    <s v="S:QJ932 H:J4 D:Q2 C:T842"/>
    <s v="S:86 H:Q752 D:A9864 C:53"/>
    <s v="S:T754 H:93 D:KJT3 C:J97"/>
    <m/>
    <n v="4"/>
    <m/>
  </r>
  <r>
    <s v="2Club"/>
    <s v="deal18.html"/>
    <n v="18"/>
    <m/>
    <x v="3"/>
    <s v="S:AJ H:AKT86 D:Q94 C:AKQ"/>
    <s v="S:T42 H:J93 D:AJT73 C:84"/>
    <s v="S:KQ9865 H:7 D:85 C:9532"/>
    <s v="S:73 H:Q542 D:K62 C:JT76"/>
    <m/>
    <n v="4"/>
    <m/>
  </r>
  <r>
    <s v="2Club"/>
    <s v="deal19.html"/>
    <n v="19"/>
    <m/>
    <x v="3"/>
    <s v="S:AJT75 H:8 D:A3 C:97642"/>
    <s v="S:982 H:9764 D:J64 C:J83"/>
    <s v="S:KQ63 H:AK D:KQ9 C:AKQ5"/>
    <s v="S:4 H:QJT532 D:T8752 C:T"/>
    <m/>
    <n v="4"/>
    <m/>
  </r>
  <r>
    <s v="2Club"/>
    <s v="deal20.html"/>
    <n v="20"/>
    <m/>
    <x v="3"/>
    <s v="S:AKQ75 H:A6 D:AQ7 C:KQ3"/>
    <s v="S:J94 H:984 D:K8542 C:72"/>
    <s v="S:63 H:KQJT2 D:T96 C:984"/>
    <s v="S:T82 H:753 D:J3 C:AJT65"/>
    <m/>
    <n v="4"/>
    <m/>
  </r>
  <r>
    <s v="2over1"/>
    <s v="deal01.html"/>
    <n v="1"/>
    <m/>
    <x v="4"/>
    <s v="S:QT5 H:KQJT5 D:74 C:AQ6"/>
    <s v="S:A962 H:963 D:QJ82 C:72"/>
    <s v="S:J84 H:A2 D:KT963 C:KJ4"/>
    <s v="S:K73 H:874 D:A5 C:T9853"/>
    <m/>
    <n v="4"/>
    <m/>
  </r>
  <r>
    <s v="2over1"/>
    <s v="deal02.html"/>
    <n v="2"/>
    <m/>
    <x v="4"/>
    <s v="S:65 H:KQJ843 D:A5 C:Q63"/>
    <s v="S:AT732 H:75 D:J872 C:82"/>
    <s v="S:KJ8 H:A2 D:KT963 C:KJ4"/>
    <s v="S:Q94 H:T96 D:Q4 C:AT975"/>
    <m/>
    <n v="4"/>
    <m/>
  </r>
  <r>
    <s v="2over1"/>
    <s v="deal03.html"/>
    <n v="3"/>
    <m/>
    <x v="4"/>
    <s v="S:K5 H:KQJ743 D:75 C:AK4"/>
    <s v="S:AJ932 H:T6 D:T2 C:J952"/>
    <s v="S:Q6 H:A82 D:AKQ63 C:763"/>
    <s v="S:T874 H:95 D:J984 C:QT8"/>
    <m/>
    <n v="4"/>
    <m/>
  </r>
  <r>
    <s v="2over1"/>
    <s v="deal04.html"/>
    <n v="4"/>
    <m/>
    <x v="4"/>
    <s v="S:AKJ865 H:43 D:75 C:K63"/>
    <s v="S:9743 H:K D:AKQJ84 C:Q8"/>
    <s v="S:Q H:A9865 D:962 C:A742"/>
    <s v="S:T2 H:QJT72 D:T3 C:JT95"/>
    <m/>
    <n v="4"/>
    <m/>
  </r>
  <r>
    <s v="2over1"/>
    <s v="deal05.html"/>
    <n v="5"/>
    <m/>
    <x v="4"/>
    <s v="S:KJ965 H:AK843 D:75 C:4"/>
    <s v="S:A83 H:J92 D:Q9842 C:72"/>
    <s v="S:Q4 H:QT7 D:AJ6 C:AT986"/>
    <s v="S:T72 H:65 D:KT3 C:KQJ53"/>
    <m/>
    <n v="4"/>
    <m/>
  </r>
  <r>
    <s v="2over1"/>
    <s v="deal06.html"/>
    <n v="6"/>
    <m/>
    <x v="4"/>
    <s v="S:65 H:AQ953 D:KQ63 C:Q9"/>
    <s v="S:KQ8 H:864 D:J7 C:KT643"/>
    <s v="S:AJT74 H:KT7 D:A95 C:72"/>
    <s v="S:932 H:J2 D:T842 C:AJ85"/>
    <m/>
    <n v="4"/>
    <m/>
  </r>
  <r>
    <s v="2over1"/>
    <s v="deal07.html"/>
    <n v="7"/>
    <m/>
    <x v="4"/>
    <s v="S:AK9652 H:T983 D:4 C:A8"/>
    <s v="S:QT4 H:QJ2 D:QT983 C:52"/>
    <s v="S:7 H:AK75 D:K762 C:KQT6"/>
    <s v="S:J83 H:64 D:AJ5 C:J9743"/>
    <m/>
    <n v="4"/>
    <m/>
  </r>
  <r>
    <s v="2over1"/>
    <s v="deal08.html"/>
    <n v="8"/>
    <m/>
    <x v="4"/>
    <s v="S:AK92 H:AQ983 D:85 C:86"/>
    <s v="S:QJ6 H:T762 D:6 C:AJ532"/>
    <s v="S:875 H:K4 D:AQJT7 C:K97"/>
    <s v="S:T43 H:J5 D:K9432 C:QT4"/>
    <m/>
    <n v="4"/>
    <m/>
  </r>
  <r>
    <s v="2over1"/>
    <s v="deal09.html"/>
    <n v="9"/>
    <m/>
    <x v="4"/>
    <s v="S:A9742 H:A983 D:K6 C:Q7"/>
    <s v="S:QT53 H:Q54 D:AJ32 C:95"/>
    <s v="S:K8 H:JT7 D:975 C:AKJ62"/>
    <s v="S:J6 H:K62 D:QT84 C:T843"/>
    <m/>
    <n v="4"/>
    <m/>
  </r>
  <r>
    <s v="2over1"/>
    <s v="deal10.html"/>
    <n v="10"/>
    <m/>
    <x v="4"/>
    <s v="S:A4 H:KJT8653 D:KQ C:87"/>
    <s v="S:9852 H: D:AJT65 C:9532"/>
    <s v="S:KJ763 H:AQ7 D:84 C:AQJ"/>
    <s v="S:QT H:942 D:9732 C:KT64"/>
    <m/>
    <n v="4"/>
    <m/>
  </r>
  <r>
    <s v="2over1"/>
    <s v="deal11.html"/>
    <n v="11"/>
    <m/>
    <x v="4"/>
    <s v="S:AJT H:AK985 D:K96 C:Q7"/>
    <s v="S:K952 H:Q62 D:T873 C:62"/>
    <s v="S:863 H:73 D:AQ4 C:AKJT4"/>
    <s v="S:Q74 H:JT4 D:J52 C:9853"/>
    <m/>
    <n v="4"/>
    <m/>
  </r>
  <r>
    <s v="2over1"/>
    <s v="deal12.html"/>
    <n v="12"/>
    <m/>
    <x v="4"/>
    <s v="S:AJ8752 H:AK D:Q6 C:J87"/>
    <s v="S:KT4 H:8764 D:82 C:KT32"/>
    <s v="S:Q63 H:Q3 D:AKJ94 C:964"/>
    <s v="S:9 H:JT952 D:T753 C:AQ5"/>
    <m/>
    <n v="4"/>
    <m/>
  </r>
  <r>
    <s v="2over1"/>
    <s v="deal13.html"/>
    <n v="13"/>
    <m/>
    <x v="4"/>
    <s v="S:AJT62 H:A62 D:QJ C:T87"/>
    <s v="S:8743 H: D:KT965 C:J632"/>
    <s v="S:K5 H:KQ98543 D:A4 C:A4"/>
    <s v="S:Q9 H:JT7 D:8732 C:KQ95"/>
    <m/>
    <n v="4"/>
    <m/>
  </r>
  <r>
    <s v="2over1"/>
    <s v="deal14.html"/>
    <n v="14"/>
    <m/>
    <x v="4"/>
    <s v="S:QJ2 H:KT D:KQ865 C:Q87"/>
    <s v="S:9876 H:986 D:AJ C:T632"/>
    <s v="S:A H:AQJ753 D:742 C:KJ4"/>
    <s v="S:KT543 H:42 D:T93 C:A95"/>
    <m/>
    <n v="4"/>
    <m/>
  </r>
  <r>
    <s v="2over1"/>
    <s v="deal15.html"/>
    <n v="15"/>
    <m/>
    <x v="4"/>
    <s v="S:AQ862 H:T4 D:K65 C:K87"/>
    <s v="S:9743 H:A82 D:A8 C:JT32"/>
    <s v="S:J H:KQJ753 D:432 C:Q54"/>
    <s v="S:KT5 H:96 D:QJT97 C:A96"/>
    <m/>
    <n v="4"/>
    <m/>
  </r>
  <r>
    <s v="2over1"/>
    <s v="deal16.html"/>
    <n v="16"/>
    <m/>
    <x v="4"/>
    <s v="S:AQ862 H:A4 D:95 C:AK87"/>
    <s v="S:9754 H:T98 D:KQ4 C:T32"/>
    <s v="S:K H:K753 D:AT32 C:J954"/>
    <s v="S:JT3 H:QJ62 D:J876 C:Q6"/>
    <m/>
    <n v="4"/>
    <m/>
  </r>
  <r>
    <s v="2over1"/>
    <s v="deal17.html"/>
    <n v="17"/>
    <m/>
    <x v="4"/>
    <s v="S:862 H:AQJ753 D:95 C:A2"/>
    <s v="S:AJ73 H:K4 D:AJ874 C:83"/>
    <s v="S:K95 H:T6 D:KT32 C:JT54"/>
    <s v="S:QT4 H:982 D:Q6 C:KQ976"/>
    <m/>
    <n v="4"/>
    <m/>
  </r>
  <r>
    <s v="2over1"/>
    <s v="deal18.html"/>
    <n v="18"/>
    <m/>
    <x v="4"/>
    <s v="S:KJ2 H:874 D:AQ975 C:Q2"/>
    <s v="S:63 H:KQJ D:J4 C:T98754"/>
    <s v="S:AQT95 H:T96 D:KT86 C:A"/>
    <s v="S:874 H:A532 D:32 C:KJ63"/>
    <m/>
    <n v="4"/>
    <m/>
  </r>
  <r>
    <s v="2over1"/>
    <s v="deal19.html"/>
    <n v="19"/>
    <m/>
    <x v="4"/>
    <s v="S:K92 H:AK874 D:KT7 C:T8"/>
    <s v="S:Q873 H:5 D:AQ92 C:A643"/>
    <s v="S:JT6 H:9 D:853 C:KQJ952"/>
    <s v="S:A54 H:QJT632 D:J64 C:7"/>
    <m/>
    <n v="4"/>
    <m/>
  </r>
  <r>
    <s v="2over1"/>
    <s v="deal20.html"/>
    <n v="20"/>
    <m/>
    <x v="4"/>
    <s v="S:QJ2 H:J2 D:QJ862 C:AKJ"/>
    <s v="S:53 H:AT8 D:T954 C:T973"/>
    <s v="S:AK98764 H:KQ7 D:K73 C:"/>
    <s v="S:T H:96543 D:A C:Q86542"/>
    <m/>
    <n v="4"/>
    <m/>
  </r>
  <r>
    <s v="2over1"/>
    <s v="deal21.html"/>
    <n v="21"/>
    <m/>
    <x v="4"/>
    <s v="S:AJT82 H:AK82 D:Q2 C:T5"/>
    <s v="S:KQ93 H:J96 D:654 C:Q73"/>
    <s v="S:74 H:Q73 D:AKJ73 C:KJ9"/>
    <s v="S:65 H:T54 D:T98 C:A8642"/>
    <m/>
    <n v="4"/>
    <m/>
  </r>
  <r>
    <s v="2over1"/>
    <s v="deal22.html"/>
    <n v="22"/>
    <m/>
    <x v="4"/>
    <s v="S:AJT82 H:AT82 D:Q2 C:K5"/>
    <s v="S:KQ93 H:J76 D:654 C:Q83"/>
    <s v="S:74 H:KQ3 D:AKJ73 C:T97"/>
    <s v="S:65 H:954 D:T98 C:AJ642"/>
    <m/>
    <n v="4"/>
    <m/>
  </r>
  <r>
    <s v="2over1"/>
    <s v="deal23.html"/>
    <n v="23"/>
    <m/>
    <x v="4"/>
    <s v="S:T82 H:A2 D:A8542 C:Q85"/>
    <s v="S:QJ6 H:JT87 D:T96 C:K93"/>
    <s v="S:AK974 H:KQ63 D:73 C:T7"/>
    <s v="S:53 H:954 D:KQJ C:AJ642"/>
    <m/>
    <n v="4"/>
    <m/>
  </r>
  <r>
    <s v="2over1"/>
    <s v="deal24.html"/>
    <n v="24"/>
    <m/>
    <x v="4"/>
    <s v="S:KQT62 H:A74 D:84 C:A85"/>
    <s v="S:983 H:Q D:KQJT9 C:JT62"/>
    <s v="S:74 H:9863 D:A762 C:KQ3"/>
    <s v="S:AJ5 H:KJT52 D:53 C:974"/>
    <m/>
    <n v="4"/>
    <m/>
  </r>
  <r>
    <s v="2over1"/>
    <s v="deal25.html"/>
    <n v="25"/>
    <m/>
    <x v="4"/>
    <s v="S:Q6 H:AKQ972 D:984 C:AQ"/>
    <s v="S:JT953 H:53 D:KQ7 C:T75"/>
    <s v="S:AK874 H:J86 D:AJ6 C:93"/>
    <s v="S:2 H:T4 D:T532 C:KJ8642"/>
    <m/>
    <n v="4"/>
    <m/>
  </r>
  <r>
    <s v="2over1"/>
    <s v="deal26.html"/>
    <n v="26"/>
    <m/>
    <x v="4"/>
    <s v="S:QJ8763 H:AK8 D:8 C:K75"/>
    <s v="S:KT5 H:9542 D:AT93 C:QT"/>
    <s v="S:A4 H:QJ6 D:7642 C:A963"/>
    <s v="S:92 H:T73 D:KQJ5 C:J842"/>
    <m/>
    <n v="4"/>
    <m/>
  </r>
  <r>
    <s v="2over1"/>
    <s v="deal27.html"/>
    <n v="27"/>
    <m/>
    <x v="4"/>
    <s v="S:QJ9842 H:AJ95 D:83 C:K"/>
    <s v="S:65 H:K7 D:QT975 C:JT73"/>
    <s v="S:T7 H:QT3 D:AJ6 C:AQ642"/>
    <s v="S:AK3 H:8642 D:K42 C:985"/>
    <m/>
    <n v="4"/>
    <m/>
  </r>
  <r>
    <s v="2over1"/>
    <s v="deal28.html"/>
    <n v="28"/>
    <m/>
    <x v="4"/>
    <s v="S:AJ8 H:Q652 D:873 C:A74"/>
    <s v="S:T96 H:AKT9 D:954 C:KT3"/>
    <s v="S:KQ753 H:87 D:KQ6 C:Q95"/>
    <s v="S:42 H:J43 D:AJT2 C:J862"/>
    <m/>
    <n v="4"/>
    <m/>
  </r>
  <r>
    <s v="Bidpractice/Set1"/>
    <s v="deal01.html"/>
    <n v="1"/>
    <m/>
    <x v="4"/>
    <s v="S:AT6 H:A74 D:KQT2 C:K84"/>
    <s v="S:J94 H:Q32 D:J97 C:AQ72"/>
    <s v="S:853 H:K96 D:A863 C:965"/>
    <s v="S:KQ72 H:JT85 D:54 C:JT3"/>
    <m/>
    <n v="4"/>
    <m/>
  </r>
  <r>
    <s v="Bidpractice/Set1"/>
    <s v="deal02.html"/>
    <n v="2"/>
    <m/>
    <x v="4"/>
    <s v="S:T97 H:A96 D:KQ73 C:K84"/>
    <s v="S:863 H:Q32 D:A86 C:JT52"/>
    <s v="S:AQ4 H:KT8 D:JT95 C:AQ6"/>
    <s v="S:KJ52 H:J754 D:42 C:973"/>
    <m/>
    <n v="4"/>
    <m/>
  </r>
  <r>
    <s v="Bidpractice/Set1"/>
    <s v="deal03.html"/>
    <n v="3"/>
    <m/>
    <x v="4"/>
    <s v="S:KQ82 H:K96 D:A94 C:A65"/>
    <s v="S:T974 H:QT5 D:763 C:K93"/>
    <s v="S:AJ3 H:A87 D:QJT5 C:QT7"/>
    <s v="S:65 H:J432 D:K82 C:J842"/>
    <m/>
    <n v="4"/>
    <m/>
  </r>
  <r>
    <s v="Bidpractice/Set1"/>
    <s v="deal04.html"/>
    <n v="4"/>
    <m/>
    <x v="4"/>
    <s v="S:AK52 H:872 D:943 C:765"/>
    <s v="S:873 H:Q3 D:KT872 C:KT4"/>
    <s v="S:J96 H:AJ5 D:AQJ C:A932"/>
    <s v="S:QT4 H:KT964 D:65 C:QJ8"/>
    <m/>
    <n v="4"/>
    <m/>
  </r>
  <r>
    <s v="Bidpractice/Set1"/>
    <s v="deal05.html"/>
    <n v="5"/>
    <m/>
    <x v="4"/>
    <s v="S:KQJ H:QJ95 D:AJ8 C:QJT"/>
    <s v="S:752 H:T D:QT976 C:A942"/>
    <s v="S:T863 H:K42 D:K43 C:K75"/>
    <s v="S:A94 H:A8763 D:52 C:863"/>
    <m/>
    <n v="4"/>
    <m/>
  </r>
  <r>
    <s v="Bidpractice/Set1"/>
    <s v="deal06.html"/>
    <n v="6"/>
    <m/>
    <x v="4"/>
    <s v="S:T84 H:K72 D:Q65 C:KJ93"/>
    <s v="S:J52 H:T3 D:KT982 C:A52"/>
    <s v="S:A976 H:AQ4 D:AJ4 C:QT8"/>
    <s v="S:KQ3 H:J9865 D:73 C:764"/>
    <m/>
    <n v="4"/>
    <m/>
  </r>
  <r>
    <s v="Bidpractice/Set1"/>
    <s v="deal07.html"/>
    <n v="7"/>
    <m/>
    <x v="4"/>
    <s v="S:AT6 H:K98 D:AJ2 C:KT95"/>
    <s v="S:873 H:J2 D:KQ973 C:A62"/>
    <s v="S:KQ42 H:A73 D:T84 C:874"/>
    <s v="S:J95 H:QT654 D:65 C:QJ3"/>
    <m/>
    <n v="4"/>
    <m/>
  </r>
  <r>
    <s v="Bidpractice/Set1"/>
    <s v="deal08.html"/>
    <n v="8"/>
    <m/>
    <x v="4"/>
    <s v="S:J742 H:85 D:J42 C:9873"/>
    <s v="S:AT93 H:K97 D:9875 C:A6"/>
    <s v="S:KQ6 H:AJT3 D:AQ C:KJ52"/>
    <s v="S:85 H:Q642 D:KT63 C:QT4"/>
    <m/>
    <n v="4"/>
    <m/>
  </r>
  <r>
    <s v="Bidpractice/Set1"/>
    <s v="deal09.html"/>
    <n v="9"/>
    <m/>
    <x v="4"/>
    <s v="S:AT8 H:AT9 D:KQT8 C:K97"/>
    <s v="S:QJ62 H:J854 D:652 C:A5"/>
    <s v="S:K73 H:Q72 D:J94 C:QJT8"/>
    <s v="S:954 H:K63 D:A73 C:6432"/>
    <m/>
    <n v="4"/>
    <m/>
  </r>
  <r>
    <s v="Bidpractice/Set1"/>
    <s v="deal10.html"/>
    <n v="10"/>
    <m/>
    <x v="4"/>
    <s v="S:T962 H:K75 D:954 C:KQ6"/>
    <s v="S:753 H:J32 D:AJ72 C:T52"/>
    <s v="S:KQJ H:A4 D:KQT8 C:AJ73"/>
    <s v="S:A84 H:QT986 D:63 C:984"/>
    <m/>
    <n v="4"/>
    <m/>
  </r>
  <r>
    <s v="Bidpractice/Set1"/>
    <s v="deal11.html"/>
    <n v="11"/>
    <m/>
    <x v="4"/>
    <s v="S:KQ4 H:Q95 D:KQ62 C:K83"/>
    <s v="S:7532 H:A86 D:984 C:654"/>
    <s v="S:AT8 H:KJ3 D:AJ5 C:QJ72"/>
    <s v="S:J96 H:T742 D:T73 C:AT9"/>
    <m/>
    <n v="4"/>
    <m/>
  </r>
  <r>
    <s v="Bidpractice/Set1"/>
    <s v="deal12.html"/>
    <n v="12"/>
    <m/>
    <x v="4"/>
    <s v="S:T84 H:Q76 D:KJ3 C:KT52"/>
    <s v="S:973 H:A32 D:A982 C:Q63"/>
    <s v="S:AQ5 H:K85 D:QT76 C:A97"/>
    <s v="S:KJ62 H:JT94 D:54 C:J84"/>
    <m/>
    <n v="4"/>
    <m/>
  </r>
  <r>
    <s v="Bidpractice/Set1"/>
    <s v="deal13.html"/>
    <n v="13"/>
    <m/>
    <x v="4"/>
    <s v="S:QJ4 H:AK D:K76 C:QJT52"/>
    <s v="S:873 H:J542 D:JT32 C:74"/>
    <s v="S:KT5 H:Q63 D:AQ54 C:AK3"/>
    <s v="S:A962 H:T987 D:98 C:986"/>
    <m/>
    <n v="4"/>
    <m/>
  </r>
  <r>
    <s v="Bidpractice/Set1"/>
    <s v="deal14.html"/>
    <n v="14"/>
    <m/>
    <x v="4"/>
    <s v="S:K74 H:QJ5 D:KJT C:A743"/>
    <s v="S:863 H:T32 D:9872 C:J62"/>
    <s v="S:QJ9 H:AK8 D:AQ53 C:KQ8"/>
    <s v="S:AT52 H:9764 D:64 C:T95"/>
    <m/>
    <n v="4"/>
    <m/>
  </r>
  <r>
    <s v="Bidpractice/Set1"/>
    <s v="deal15.html"/>
    <n v="15"/>
    <m/>
    <x v="4"/>
    <s v="S:AT6 H:AQ4 D:KQJT C:KJ7"/>
    <s v="S:J94 H:J32 D:975 C:AQ42"/>
    <s v="S:853 H:K96 D:A863 C:965"/>
    <s v="S:KQ72 H:T875 D:42 C:T83"/>
    <m/>
    <n v="4"/>
    <m/>
  </r>
  <r>
    <s v="Bidpractice/Set1"/>
    <s v="deal16.html"/>
    <n v="16"/>
    <m/>
    <x v="4"/>
    <s v="S:764 H:AK8 D:KQ C:AJT74"/>
    <s v="S:T93 H:Q2 D:JT763 C:952"/>
    <s v="S:AK5 H:T743 D:A982 C:KQ"/>
    <s v="S:QJ82 H:J965 D:54 C:863"/>
    <m/>
    <n v="4"/>
    <m/>
  </r>
  <r>
    <s v="Bidpractice/Set1"/>
    <s v="deal17.html"/>
    <n v="17"/>
    <m/>
    <x v="4"/>
    <s v="S:KJ9 H:AQ D:KQJ95 C:KT4"/>
    <s v="S:874 H:K432 D:T82 C:A62"/>
    <s v="S:T63 H:T85 D:A73 C:Q985"/>
    <s v="S:AQ52 H:J976 D:64 C:J73"/>
    <m/>
    <n v="4"/>
    <m/>
  </r>
  <r>
    <s v="Bidpractice/Set1"/>
    <s v="deal18.html"/>
    <n v="18"/>
    <m/>
    <x v="4"/>
    <s v="S:KJ92 H:A98 D:QT8 C:KQJ"/>
    <s v="S:764 H:J2 D:KJ762 C:A63"/>
    <s v="S:QT3 H:KT6 D:A94 C:T752"/>
    <s v="S:A85 H:Q7543 D:53 C:984"/>
    <m/>
    <n v="4"/>
    <m/>
  </r>
  <r>
    <s v="Bidpractice/Set1"/>
    <s v="deal19.html"/>
    <n v="19"/>
    <m/>
    <x v="4"/>
    <s v="S:KQ93 H:KQT D:AJ7 C:QT8"/>
    <s v="S:864 H:J32 D:Q9832 C:63"/>
    <s v="S:A7 H:A84 D:KT6 C:KJ742"/>
    <s v="S:JT52 H:9765 D:54 C:A95"/>
    <m/>
    <n v="4"/>
    <m/>
  </r>
  <r>
    <s v="Bidpractice/Set1"/>
    <s v="deal20.html"/>
    <n v="20"/>
    <m/>
    <x v="4"/>
    <s v="S:K8 H:AK5 D:A8 C:QT9632"/>
    <s v="S:QJT53 H:JT D:JT963 C:5"/>
    <s v="S:A74 H:Q96 D:KQ52 C:KJ8"/>
    <s v="S:962 H:87432 D:74 C:A74"/>
    <m/>
    <n v="4"/>
    <m/>
  </r>
  <r>
    <s v="Bidpractice/Set1"/>
    <s v="deal21.html"/>
    <n v="21"/>
    <m/>
    <x v="4"/>
    <s v="S:QJT H:AJ7 D:AK62 C:KQJ"/>
    <s v="S:764 H:K3 D:QJT9 C:AT63"/>
    <s v="S:K83 H:9652 D:743 C:852"/>
    <s v="S:A952 H:QT84 D:85 C:974"/>
    <m/>
    <n v="4"/>
    <m/>
  </r>
  <r>
    <s v="Bidpractice/Set1"/>
    <s v="deal22.html"/>
    <n v="22"/>
    <m/>
    <x v="4"/>
    <s v="S:K53 H:K53 D:K53 C:K753"/>
    <s v="S:T97 H:Q76 D:QJT7 C:Q96"/>
    <s v="S:A42 H:A42 D:A642 C:A42"/>
    <s v="S:QJ86 H:JT98 D:98 C:JT8"/>
    <m/>
    <n v="4"/>
    <m/>
  </r>
  <r>
    <s v="Bidpractice/Set1"/>
    <s v="deal23.html"/>
    <n v="23"/>
    <m/>
    <x v="4"/>
    <s v="S:AJ5 H:QT93 D:KQJ C:AK6"/>
    <s v="S:984 H:A2 D:T986 C:T942"/>
    <s v="S:K72 H:KJ5 D:A742 C:QJ8"/>
    <s v="S:QT63 H:8764 D:53 C:753"/>
    <m/>
    <n v="4"/>
    <m/>
  </r>
  <r>
    <s v="Bidpractice/Set1"/>
    <s v="deal24.html"/>
    <n v="24"/>
    <m/>
    <x v="4"/>
    <s v="S:AK6 H:K93 D:K743 C:A62"/>
    <s v="S:J98 H:J76 D:AJT8 C:JT9"/>
    <s v="S:Q75 H:Q84 D:Q62 C:Q753"/>
    <s v="S:T432 H:AT52 D:95 C:K84"/>
    <m/>
    <n v="4"/>
    <m/>
  </r>
  <r>
    <s v="Bidpractice/Set10"/>
    <s v="deal01.html"/>
    <n v="1"/>
    <m/>
    <x v="4"/>
    <s v="S:AKJ74 H:87 D:A76 C:Q54"/>
    <s v="S:T85 H:K6 D:5432 C:AT73"/>
    <s v="S:Q962 H:952 D:K9 C:9862"/>
    <s v="S:3 H:AQJT43 D:QJT8 C:KJ"/>
    <m/>
    <n v="4"/>
    <m/>
  </r>
  <r>
    <s v="Bidpractice/Set10"/>
    <s v="deal02.html"/>
    <n v="2"/>
    <m/>
    <x v="4"/>
    <s v="S:Q962 H:T52 D:KQ4 C:KJ6"/>
    <s v="S:5 H:KQJ63 D:JT92 C:A93"/>
    <s v="S:AKJ74 H:87 D:A76 C:Q54"/>
    <s v="S:T83 H:A94 D:853 C:T872"/>
    <m/>
    <n v="4"/>
    <m/>
  </r>
  <r>
    <s v="Bidpractice/Set10"/>
    <s v="deal03.html"/>
    <n v="3"/>
    <m/>
    <x v="4"/>
    <s v="S:AKJ74 H:87 D:976 C:J54"/>
    <s v="S:T85 H:K6 D:5432 C:A973"/>
    <s v="S:Q962 H:T52 D:AK C:K862"/>
    <s v="S:3 H:AQJ943 D:QJT8 C:QT"/>
    <m/>
    <n v="4"/>
    <m/>
  </r>
  <r>
    <s v="Bidpractice/Set10"/>
    <s v="deal04.html"/>
    <n v="4"/>
    <m/>
    <x v="4"/>
    <s v="S:AT53 H:T75 D:Q8 C:A862"/>
    <s v="S:74 H:AKQJ9 D:92 C:JT43"/>
    <s v="S:K986 H:4 D:AK73 C:KQ75"/>
    <s v="S:QJ2 H:8632 D:JT654 C:9"/>
    <m/>
    <n v="4"/>
    <m/>
  </r>
  <r>
    <s v="Bidpractice/Set10"/>
    <s v="deal05.html"/>
    <n v="5"/>
    <m/>
    <x v="4"/>
    <s v="S:53 H:AJ42 D:KQJ C:K742"/>
    <s v="S:AJ H:K985 D:AT953 C:63"/>
    <s v="S:7642 H:763 D:864 C:J98"/>
    <s v="S:KQT98 H:QT D:72 C:AQT5"/>
    <m/>
    <n v="4"/>
    <m/>
  </r>
  <r>
    <s v="Bidpractice/Set10"/>
    <s v="deal06.html"/>
    <n v="6"/>
    <m/>
    <x v="4"/>
    <s v="S:AJT7 H:J7 D:QJ95 C:A83"/>
    <s v="S:K64 H:A4 D:42 C:KQJ765"/>
    <s v="S:Q985 H:KQT5 D:AK3 C:42"/>
    <s v="S:32 H:98632 D:T876 C:T9"/>
    <m/>
    <n v="4"/>
    <m/>
  </r>
  <r>
    <s v="Bidpractice/Set10"/>
    <s v="deal07.html"/>
    <n v="7"/>
    <m/>
    <x v="4"/>
    <s v="S:Q74 H:9652 D:Q5 C:A863"/>
    <s v="S:T52 H:T43 D:8762 C:JT9"/>
    <s v="S:AKJ983 H:7 D:AKJ3 C:75"/>
    <s v="S:6 H:AKQJ8 D:T94 C:KQ42"/>
    <m/>
    <n v="4"/>
    <m/>
  </r>
  <r>
    <s v="Bidpractice/Set10"/>
    <s v="deal08.html"/>
    <n v="8"/>
    <m/>
    <x v="4"/>
    <s v="S:87 H:A976 D:A62 C:K963"/>
    <s v="S:KQ543 H:J4 D:KJ3 C:JT2"/>
    <s v="S:AJ9 H:KQ8 D:Q74 C:AQ85"/>
    <s v="S:T62 H:T532 D:T985 C:74"/>
    <m/>
    <n v="4"/>
    <m/>
  </r>
  <r>
    <s v="Bidpractice/Set10"/>
    <s v="deal09.html"/>
    <n v="9"/>
    <m/>
    <x v="4"/>
    <s v="S:A86 H:KQJ D:AJ97 C:KQ4"/>
    <s v="S:943 H:AT83 D:542 C:532"/>
    <s v="S:JT52 H:7642 D:86 C:J86"/>
    <s v="S:KQ7 H:95 D:KQT3 C:AT97"/>
    <m/>
    <n v="4"/>
    <m/>
  </r>
  <r>
    <s v="Bidpractice/Set10"/>
    <s v="deal10.html"/>
    <n v="10"/>
    <m/>
    <x v="4"/>
    <s v="S:KJ62 H:65 D:AQ3 C:9874"/>
    <s v="S:AT3 H:KJ943 D:9 C:QJT5"/>
    <s v="S:Q74 H:AQT D:KJ75 C:AK6"/>
    <s v="S:985 H:872 D:T8642 C:32"/>
    <m/>
    <n v="4"/>
    <m/>
  </r>
  <r>
    <s v="Bidpractice/Set10"/>
    <s v="deal11.html"/>
    <n v="11"/>
    <m/>
    <x v="4"/>
    <s v="S:AQT53 H:64 D:QT C:A974"/>
    <s v="S: H:QT9 D:98754 C:T8653"/>
    <s v="S:KJ42 H:A85 D:KJ32 C:J2"/>
    <s v="S:9876 H:KJ732 D:A6 C:KQ"/>
    <m/>
    <n v="4"/>
    <m/>
  </r>
  <r>
    <s v="Bidpractice/Set10"/>
    <s v="deal12.html"/>
    <n v="12"/>
    <m/>
    <x v="4"/>
    <s v="S:Q3 H:KQ9864 D:A52 C:95"/>
    <s v="S:A752 H:A3 D:KQ83 C:T74"/>
    <s v="S:KJ64 H:JT75 D:6 C:AKJ3"/>
    <s v="S:T98 H:2 D:JT974 C:Q862"/>
    <m/>
    <n v="4"/>
    <m/>
  </r>
  <r>
    <s v="Bidpractice/Set10"/>
    <s v="deal13.html"/>
    <n v="13"/>
    <m/>
    <x v="4"/>
    <s v="S:AT94 H:KQJ7 D:Q6 C:AQ4"/>
    <s v="S:32 H:863 D:T853 C:9763"/>
    <s v="S:J76 H:T52 D:AJ94 C:KT2"/>
    <s v="S:KQ85 H:A94 D:K72 C:J85"/>
    <m/>
    <n v="4"/>
    <m/>
  </r>
  <r>
    <s v="Bidpractice/Set10"/>
    <s v="deal14.html"/>
    <n v="14"/>
    <m/>
    <x v="4"/>
    <s v="S:Q8 H:AJ92 D:AJ6 C:Q983"/>
    <s v="S: H:KT843 D:Q53 C:AK642"/>
    <s v="S:AK964 H:Q5 D:K74 C:JT7"/>
    <s v="S:JT7532 H:76 D:T982 C:5"/>
    <m/>
    <n v="4"/>
    <m/>
  </r>
  <r>
    <s v="Bidpractice/Set10"/>
    <s v="deal15.html"/>
    <n v="15"/>
    <m/>
    <x v="4"/>
    <s v="S:87 H:KQ97 D:AK83 C:QJ4"/>
    <s v="S:T42 H:864 D:974 C:T952"/>
    <s v="S:A93 H:JT53 D:Q5 C:AK86"/>
    <s v="S:KQJ65 H:A2 D:JT62 C:73"/>
    <m/>
    <n v="4"/>
    <m/>
  </r>
  <r>
    <s v="Bidpractice/Set10"/>
    <s v="deal16.html"/>
    <n v="16"/>
    <m/>
    <x v="4"/>
    <s v="S:K75 H:852 D:KQ3 C:9762"/>
    <s v="S: H:KQT64 D:AT94 C:KJ53"/>
    <s v="S:AQJ642 H:A7 D:J72 C:A8"/>
    <s v="S:T983 H:J93 D:865 C:QT4"/>
    <m/>
    <n v="4"/>
    <m/>
  </r>
  <r>
    <s v="Bidpractice/Set10"/>
    <s v="deal17.html"/>
    <n v="17"/>
    <m/>
    <x v="4"/>
    <s v="S:K983 H:76 D:KQ5 C:AJ76"/>
    <s v="S:T76 H:T985 D:T93 C:T93"/>
    <s v="S:QJ2 H:AK43 D:74 C:KQ82"/>
    <s v="S:A54 H:QJ2 D:AJ862 C:54"/>
    <m/>
    <n v="4"/>
    <m/>
  </r>
  <r>
    <s v="Bidpractice/Set10"/>
    <s v="deal18.html"/>
    <n v="18"/>
    <m/>
    <x v="4"/>
    <s v="S:96 H:Q65 D:J754 C:KT62"/>
    <s v="S:K8532 H:KJT98 D: C:A43"/>
    <s v="S:AJT74 H:A73 D:A86 C:95"/>
    <s v="S:Q H:42 D:KQT932 C:QJ87"/>
    <m/>
    <n v="4"/>
    <m/>
  </r>
  <r>
    <s v="Bidpractice/Set10"/>
    <s v="deal19.html"/>
    <n v="19"/>
    <m/>
    <x v="4"/>
    <s v="S:KQJ9753 H:74 D:Q3 C:62"/>
    <s v="S: H:KQ86 D:AT742 C:QT94"/>
    <s v="S:A82 H:J52 D:K986 C:753"/>
    <s v="S:T64 H:AT93 D:J5 C:AKJ8"/>
    <m/>
    <n v="4"/>
    <m/>
  </r>
  <r>
    <s v="Bidpractice/Set10"/>
    <s v="deal20.html"/>
    <n v="20"/>
    <m/>
    <x v="4"/>
    <s v="S:K72 H:QJ54 D:63 C:9864"/>
    <s v="S:96 H:K987 D:K9 C:KQT72"/>
    <s v="S:AJT85 H:63 D:AJT85 C:3"/>
    <s v="S:Q43 H:AT2 D:Q742 C:AJ5"/>
    <m/>
    <n v="4"/>
    <m/>
  </r>
  <r>
    <s v="Bidpractice/Set10"/>
    <s v="deal21.html"/>
    <n v="21"/>
    <m/>
    <x v="4"/>
    <s v="S:A53 H:42 D:AK2 C:J7642"/>
    <s v="S:74 H:KJ95 D:QT7 C:AQT3"/>
    <s v="S:Q86 H:Q863 D:9843 C:85"/>
    <s v="S:KJT92 H:AT7 D:J65 C:K9"/>
    <m/>
    <n v="4"/>
    <m/>
  </r>
  <r>
    <s v="Bidpractice/Set10"/>
    <s v="deal22.html"/>
    <n v="22"/>
    <m/>
    <x v="4"/>
    <s v="S:T3 H:KJ76 D:KJ5 C:AQ72"/>
    <s v="S:A9765 H:98 D:A96 C:KJT"/>
    <s v="S:KQJ842 H:Q2 D:Q87 C:83"/>
    <s v="S: H:AT543 D:T432 C:9654"/>
    <m/>
    <n v="4"/>
    <m/>
  </r>
  <r>
    <s v="Bidpractice/Set10"/>
    <s v="deal23.html"/>
    <n v="23"/>
    <m/>
    <x v="4"/>
    <s v="S:AK872 H:J98 D:K76 C:65"/>
    <s v="S:T4 H:T7543 D:T3 C:JT98"/>
    <s v="S:QJ5 H:AKQ2 D:A985 C:42"/>
    <s v="S:963 H:6 D:QJ42 C:AKQ73"/>
    <m/>
    <n v="4"/>
    <m/>
  </r>
  <r>
    <s v="Bidpractice/Set10"/>
    <s v="deal24.html"/>
    <n v="24"/>
    <m/>
    <x v="4"/>
    <s v="S:T65 H:84 D:KJT3 C:AJ84"/>
    <s v="S:874 H:A762 D:A84 C:K92"/>
    <s v="S:KQ3 H:KQJ53 D:965 C:T6"/>
    <s v="S:AJ92 H:T9 D:Q72 C:Q753"/>
    <m/>
    <n v="4"/>
    <m/>
  </r>
  <r>
    <s v="Bidpractice/Set11"/>
    <s v="deal01.html"/>
    <n v="1"/>
    <m/>
    <x v="4"/>
    <s v="S:AKJ7 H:87 D:976 C:KQ54"/>
    <s v="S:53 H:942 D:AKQJ53 C:83"/>
    <s v="S:Q962 H:AK53 D:84 C:A62"/>
    <s v="S:T84 H:QJT6 D:T2 C:JT97"/>
    <m/>
    <n v="4"/>
    <m/>
  </r>
  <r>
    <s v="Bidpractice/Set11"/>
    <s v="deal02.html"/>
    <n v="2"/>
    <m/>
    <x v="4"/>
    <s v="S:AK62 H:AT93 D:97 C:Q82"/>
    <s v="S:T85 H:6542 D:852 C:973"/>
    <s v="S:Q97 H:J87 D:AK6 C:KJT4"/>
    <s v="S:J43 H:KQ D:QJT43 C:A65"/>
    <m/>
    <n v="4"/>
    <m/>
  </r>
  <r>
    <s v="Bidpractice/Set11"/>
    <s v="deal03.html"/>
    <n v="3"/>
    <m/>
    <x v="4"/>
    <s v="S:AKJ7 H:87 D:976 C:KQ54"/>
    <s v="S:843 H:T63 D:AKQJ32 C:T"/>
    <s v="S:Q962 H:AK5 D:84 C:A632"/>
    <s v="S:T5 H:QJ942 D:T5 C:J987"/>
    <m/>
    <n v="4"/>
    <m/>
  </r>
  <r>
    <s v="Bidpractice/Set11"/>
    <s v="deal04.html"/>
    <n v="4"/>
    <m/>
    <x v="4"/>
    <s v="S:K9 H:862 D:AK63 C:KQ75"/>
    <s v="S:Q8764 H:9 D:T42 C:T962"/>
    <s v="S:AT532 H:AJT D:987 C:A8"/>
    <s v="S:J H:KQ7543 D:QJ5 C:J43"/>
    <m/>
    <n v="4"/>
    <m/>
  </r>
  <r>
    <s v="Bidpractice/Set11"/>
    <s v="deal05.html"/>
    <n v="5"/>
    <m/>
    <x v="4"/>
    <s v="S:9 H:KQJ7 D:AK6 C:AQT54"/>
    <s v="S:AJ542 H:T8 D:QT2 C:J98"/>
    <s v="S:T86 H:A9642 D:84 C:K62"/>
    <s v="S:KQ73 H:53 D:J9753 C:73"/>
    <m/>
    <n v="4"/>
    <m/>
  </r>
  <r>
    <s v="Bidpractice/Set11"/>
    <s v="deal06.html"/>
    <n v="6"/>
    <m/>
    <x v="4"/>
    <s v="S:AK62 H:93 D:972 C:Q982"/>
    <s v="S:QJ3 H:T6 D:JT854 C:653"/>
    <s v="S:T97 H:K87 D:AK6 C:KJT4"/>
    <s v="S:854 H:AQJ542 D:Q3 C:A7"/>
    <m/>
    <n v="4"/>
    <m/>
  </r>
  <r>
    <s v="Bidpractice/Set11"/>
    <s v="deal07.html"/>
    <n v="7"/>
    <m/>
    <x v="4"/>
    <s v="S:AK632 H:93 D:972 C:Q92"/>
    <s v="S:T85 H:Q42 D:QJ8 C:A765"/>
    <s v="S:Q97 H:J87 D:AK6 C:KJT4"/>
    <s v="S:J4 H:AKT65 D:T543 C:83"/>
    <m/>
    <n v="4"/>
    <m/>
  </r>
  <r>
    <s v="Bidpractice/Set11"/>
    <s v="deal08.html"/>
    <n v="8"/>
    <m/>
    <x v="4"/>
    <s v="S:A52 H:AQT93 D:97 C:AJ2"/>
    <s v="S:KQJ84 H:J652 D:J83 C:8"/>
    <s v="S:97 H:K874 D:KQ6 C:KT94"/>
    <s v="S:T63 H: D:AT542 C:Q7653"/>
    <m/>
    <n v="4"/>
    <m/>
  </r>
  <r>
    <s v="Bidpractice/Set11"/>
    <s v="deal09.html"/>
    <n v="9"/>
    <m/>
    <x v="4"/>
    <s v="S:852 H:AQT93 D:97 C:AQ2"/>
    <s v="S:AQT64 H:J6 D:QJ52 C:76"/>
    <s v="S:97 H:K874 D:T86 C:KT94"/>
    <s v="S:KJ3 H:52 D:AK43 C:J853"/>
    <m/>
    <n v="4"/>
    <m/>
  </r>
  <r>
    <s v="Bidpractice/Set11"/>
    <s v="deal10.html"/>
    <n v="10"/>
    <m/>
    <x v="4"/>
    <s v="S:Q862 H:AK93 D:97 C:A82"/>
    <s v="S:T54 H:8 D:AKQJ8 C:Q765"/>
    <s v="S:AK973 H:64 D:63 C:KJT4"/>
    <s v="S:J H:QJT752 D:T542 C:93"/>
    <m/>
    <n v="4"/>
    <m/>
  </r>
  <r>
    <s v="Bidpractice/Set11"/>
    <s v="deal11.html"/>
    <n v="11"/>
    <m/>
    <x v="4"/>
    <s v="S:Q862 H:AK93 D:97 C:A82"/>
    <s v="S:JT4 H:QJ7 D:AJ8654 C:Q"/>
    <s v="S:AK973 H:654 D:Q3 C:763"/>
    <s v="S:5 H:T82 D:KT2 C:KJT954"/>
    <m/>
    <n v="4"/>
    <m/>
  </r>
  <r>
    <s v="Bidpractice/Set11"/>
    <s v="deal12.html"/>
    <n v="12"/>
    <m/>
    <x v="4"/>
    <s v="S:Q75 H:QJ93 D:AT82 C:Q8"/>
    <s v="S:962 H:64 D:9753 C:9542"/>
    <s v="S:8 H:AKT87 D:KQJ4 C:AK6"/>
    <s v="S:AKJT43 H:52 D:6 C:JT73"/>
    <m/>
    <n v="4"/>
    <m/>
  </r>
  <r>
    <s v="Bidpractice/Set11"/>
    <s v="deal13.html"/>
    <n v="13"/>
    <m/>
    <x v="4"/>
    <s v="S:KQJ7 H:T7 D:A976 C:AT4"/>
    <s v="S:AT854 H:964 D:KQT5 C:K"/>
    <s v="S:62 H:AQJ3 D:J84 C:J982"/>
    <s v="S:93 H:K852 D:32 C:Q7653"/>
    <m/>
    <n v="4"/>
    <m/>
  </r>
  <r>
    <s v="Bidpractice/Set11"/>
    <s v="deal14.html"/>
    <n v="14"/>
    <m/>
    <x v="4"/>
    <s v="S:AK642 H:93 D:T97 C:982"/>
    <s v="S:T85 H:Q42 D:QJ4 C:Q765"/>
    <s v="S:Q97 H:J87 D:AK86 C:KT4"/>
    <s v="S:J3 H:AKT65 D:532 C:AJ3"/>
    <m/>
    <n v="4"/>
    <m/>
  </r>
  <r>
    <s v="Bidpractice/Set11"/>
    <s v="deal15.html"/>
    <n v="15"/>
    <m/>
    <x v="4"/>
    <s v="S:AJ7 H:K987 D:KQ76 C:54"/>
    <s v="S:3 H:J6 D:A932 C:KQJ983"/>
    <s v="S:K962 H:AQ53 D:84 C:A62"/>
    <s v="S:QT854 H:T42 D:JT5 C:T7"/>
    <m/>
    <n v="4"/>
    <m/>
  </r>
  <r>
    <s v="Bidpractice/Set11"/>
    <s v="deal16.html"/>
    <n v="16"/>
    <m/>
    <x v="4"/>
    <s v="S:AK82 H:963 D:JT C:8653"/>
    <s v="S:964 H:Q42 D:K95 C:A974"/>
    <s v="S:QJ75 H:87 D:AQ86 C:KJT"/>
    <s v="S:T3 H:AKJT5 D:7432 C:Q2"/>
    <m/>
    <n v="4"/>
    <m/>
  </r>
  <r>
    <s v="Bidpractice/Set11"/>
    <s v="deal17.html"/>
    <n v="17"/>
    <m/>
    <x v="4"/>
    <s v="S:T2 H:KQJ76 D:AQ5 C:963"/>
    <s v="S:A7643 H:932 D:73 C:A85"/>
    <s v="S:J85 H:AT84 D:K9 C:KQJ2"/>
    <s v="S:KQ9 H:5 D:JT8642 C:T74"/>
    <m/>
    <n v="4"/>
    <m/>
  </r>
  <r>
    <s v="Bidpractice/Set11"/>
    <s v="deal18.html"/>
    <n v="18"/>
    <m/>
    <x v="4"/>
    <s v="S:862 H:63 D:KQ97 C:AQ82"/>
    <s v="S:QT H:Q9542 D:AJ86 C:63"/>
    <s v="S:97 H:AKJ87 D:43 C:KJT4"/>
    <s v="S:AKJ543 H:T D:T52 C:975"/>
    <m/>
    <n v="4"/>
    <m/>
  </r>
  <r>
    <s v="Bidpractice/Set11"/>
    <s v="deal19.html"/>
    <n v="19"/>
    <m/>
    <x v="4"/>
    <s v="S:AQJ752 H:AKQ7 D:K2 C:8"/>
    <s v="S:6 H:JT D:QJT876 C:AK93"/>
    <s v="S:KT93 H:65 D:A4 C:QJ652"/>
    <s v="S:84 H:98432 D:953 C:T74"/>
    <m/>
    <n v="4"/>
    <m/>
  </r>
  <r>
    <s v="Bidpractice/Set11"/>
    <s v="deal20.html"/>
    <n v="20"/>
    <m/>
    <x v="4"/>
    <s v="S:8 H:AJ93 D:KQ52 C:QJ82"/>
    <s v="S:QT2 H:6542 D:AT87 C:73"/>
    <s v="S:953 H:KQ87 D:J3 C:AK54"/>
    <s v="S:AKJ764 H:T D:964 C:T96"/>
    <m/>
    <n v="4"/>
    <m/>
  </r>
  <r>
    <s v="Bidpractice/Set11"/>
    <s v="deal21.html"/>
    <n v="21"/>
    <m/>
    <x v="4"/>
    <s v="S:QJ83 H:87 D:A76 C:KQJ4"/>
    <s v="S:7 H:AKT9543 D:J2 C:985"/>
    <s v="S:KT65 H:J2 D:K54 C:A632"/>
    <s v="S:A942 H:Q6 D:QT983 C:T7"/>
    <m/>
    <n v="4"/>
    <m/>
  </r>
  <r>
    <s v="Bidpractice/Set11"/>
    <s v="deal22.html"/>
    <n v="22"/>
    <m/>
    <x v="4"/>
    <s v="S:A5 H:KQJ82 D:742 C:Q82"/>
    <s v="S:86 H:T95 D:AKJT3 C:973"/>
    <s v="S:972 H:A63 D:86 C:AKJ64"/>
    <s v="S:KQJT43 H:74 D:Q95 C:T5"/>
    <m/>
    <n v="4"/>
    <m/>
  </r>
  <r>
    <s v="Bidpractice/Set11"/>
    <s v="deal23.html"/>
    <n v="23"/>
    <m/>
    <x v="4"/>
    <s v="S:K9 H:AQJ96 D:T54 C:A83"/>
    <s v="S:A8 H:7 D:KQ83 C:KQJ972"/>
    <s v="S:QJ5 H:KT53 D:AJ62 C:64"/>
    <s v="S:T76432 H:842 D:97 C:T5"/>
    <m/>
    <n v="4"/>
    <m/>
  </r>
  <r>
    <s v="Bidpractice/Set11"/>
    <s v="deal24.html"/>
    <n v="24"/>
    <m/>
    <x v="4"/>
    <s v="S:AQJ3 H:J4 D:9642 C:T96"/>
    <s v="S:4 H:T9 D:KQJ53 C:85432"/>
    <s v="S:T5 H:AKQ63 D:AT8 C:AJ7"/>
    <s v="S:K98762 H:8752 D:7 C:KQ"/>
    <m/>
    <n v="4"/>
    <m/>
  </r>
  <r>
    <s v="Bidpractice/Set12"/>
    <s v="deal01.html"/>
    <n v="1"/>
    <m/>
    <x v="4"/>
    <s v="S:A73 H:QJT82 D:K86 C:Q4"/>
    <s v="S:5 H:A64 D:QT943 C:J982"/>
    <s v="S:KQJ42 H:K5 D:A52 C:753"/>
    <s v="S:T986 H:973 D:J7 C:AKT6"/>
    <m/>
    <n v="4"/>
    <m/>
  </r>
  <r>
    <s v="Bidpractice/Set12"/>
    <s v="deal02.html"/>
    <n v="2"/>
    <m/>
    <x v="4"/>
    <s v="S:J84 H:KQ84 D:Q52 C:763"/>
    <s v="S:QT92 H:3 D:JT97 C:AQT9"/>
    <s v="S:K5 H:AJ962 D:AK C:J852"/>
    <s v="S:A763 H:T75 D:8643 C:K4"/>
    <m/>
    <n v="4"/>
    <m/>
  </r>
  <r>
    <s v="Bidpractice/Set12"/>
    <s v="deal03.html"/>
    <n v="3"/>
    <m/>
    <x v="4"/>
    <s v="S:AJ762 H:KT94 D:KQ6 C:4"/>
    <s v="S:T95 H:J2 D:AT95 C:T865"/>
    <s v="S:K8 H:Q85 D:J84 C:AKJ73"/>
    <s v="S:Q43 H:A763 D:732 C:Q92"/>
    <m/>
    <n v="4"/>
    <m/>
  </r>
  <r>
    <s v="Bidpractice/Set12"/>
    <s v="deal04.html"/>
    <n v="4"/>
    <m/>
    <x v="4"/>
    <s v="S:Q9652 H:763 D:AQ C:Q84"/>
    <s v="S:KJT H:J42 D:J86 C:J653"/>
    <s v="S:87 H:AQ5 D:KT943 C:KT7"/>
    <s v="S:A43 H:KT98 D:752 C:A92"/>
    <m/>
    <n v="4"/>
    <m/>
  </r>
  <r>
    <s v="Bidpractice/Set12"/>
    <s v="deal05.html"/>
    <n v="5"/>
    <m/>
    <x v="4"/>
    <s v="S:AKT62 H:A43 D:K964 C:7"/>
    <s v="S: H:KQ982 D:872 C:AJ983"/>
    <s v="S:Q543 H:75 D:AJT3 C:652"/>
    <s v="S:J987 H:JT6 D:Q5 C:KQT4"/>
    <m/>
    <n v="4"/>
    <m/>
  </r>
  <r>
    <s v="Bidpractice/Set12"/>
    <s v="deal06.html"/>
    <n v="6"/>
    <m/>
    <x v="4"/>
    <s v="S:QJ83 H:AQJ7 D:J9 C:KT2"/>
    <s v="S:K6 H:98532 D:T632 C:Q5"/>
    <s v="S:AT5 H:T4 D:KQ74 C:A863"/>
    <s v="S:9742 H:K6 D:A85 C:J974"/>
    <m/>
    <n v="4"/>
    <m/>
  </r>
  <r>
    <s v="Bidpractice/Set12"/>
    <s v="deal07.html"/>
    <n v="7"/>
    <m/>
    <x v="4"/>
    <s v="S:K64 H:KQ974 D:4 C:AJ65"/>
    <s v="S:J853 H: D:QJT872 C:K72"/>
    <s v="S:AQ972 H:85 D:A96 C:QT4"/>
    <s v="S:T H:AJT632 D:K53 C:983"/>
    <m/>
    <n v="4"/>
    <m/>
  </r>
  <r>
    <s v="Bidpractice/Set12"/>
    <s v="deal08.html"/>
    <n v="8"/>
    <m/>
    <x v="4"/>
    <s v="S:AK763 H:KT84 D:K4 C:52"/>
    <s v="S:QT94 H: D:T8765 C:KQ96"/>
    <s v="S:85 H:QJ97 D:AQ9 C:A843"/>
    <s v="S:J2 H:A6532 D:J32 C:JT7"/>
    <m/>
    <n v="4"/>
    <m/>
  </r>
  <r>
    <s v="Bidpractice/Set12"/>
    <s v="deal09.html"/>
    <n v="9"/>
    <m/>
    <x v="4"/>
    <s v="S:K942 H:8 D:87542 C:Q97"/>
    <s v="S: H:AKJT32 D:KJT6 C:T52"/>
    <s v="S:AQJT7 H:765 D:3 C:AK84"/>
    <s v="S:8653 H:Q94 D:AQ9 C:J63"/>
    <m/>
    <n v="4"/>
    <m/>
  </r>
  <r>
    <s v="Bidpractice/Set12"/>
    <s v="deal10.html"/>
    <n v="10"/>
    <m/>
    <x v="4"/>
    <s v="S:AJ75 H:K6 D:874 C:AJT3"/>
    <s v="S:43 H:QJ32 D:J95 C:K852"/>
    <s v="S:KT H:A9754 D:KQ62 C:96"/>
    <s v="S:Q9862 H:T8 D:AT3 C:Q74"/>
    <m/>
    <n v="4"/>
    <m/>
  </r>
  <r>
    <s v="Bidpractice/Set12"/>
    <s v="deal11.html"/>
    <n v="11"/>
    <m/>
    <x v="4"/>
    <s v="S:A7 H:QT976 D:Q7 C:AT96"/>
    <s v="S:652 H:K4 D:AT53 C:KJ53"/>
    <s v="S:J83 H:A832 D:K864 C:72"/>
    <s v="S:KQT94 H:J5 D:J92 C:Q84"/>
    <m/>
    <n v="4"/>
    <m/>
  </r>
  <r>
    <s v="Bidpractice/Set12"/>
    <s v="deal12.html"/>
    <n v="12"/>
    <m/>
    <x v="4"/>
    <s v="S:KQT63 H:KQJ8 D:95 C:Q8"/>
    <s v="S:52 H:652 D:AJ72 C:T753"/>
    <s v="S:84 H:AT7 D:QT643 C:AK2"/>
    <s v="S:AJ97 H:943 D:K8 C:J964"/>
    <m/>
    <n v="4"/>
    <m/>
  </r>
  <r>
    <s v="Bidpractice/Set12"/>
    <s v="deal13.html"/>
    <n v="13"/>
    <m/>
    <x v="4"/>
    <s v="S:AJ H:KQJ84 D:A5 C:J542"/>
    <s v="S:QT9642 H: D:T732 C:A97"/>
    <s v="S:K53 H:T953 D:9864 C:KQ"/>
    <s v="S:87 H:A762 D:KQJ C:T863"/>
    <m/>
    <n v="4"/>
    <m/>
  </r>
  <r>
    <s v="Bidpractice/Set12"/>
    <s v="deal14.html"/>
    <n v="14"/>
    <m/>
    <x v="4"/>
    <s v="S:985 H:J74 D:KQT3 C:AK5"/>
    <s v="S:K764 H:2 D:AJ872 C:T72"/>
    <s v="S:AJT H:AQT3 D:94 C:QJ64"/>
    <s v="S:Q32 H:K9865 D:65 C:983"/>
    <m/>
    <n v="4"/>
    <m/>
  </r>
  <r>
    <s v="Bidpractice/Set12"/>
    <s v="deal15.html"/>
    <n v="15"/>
    <m/>
    <x v="4"/>
    <s v="S:Q75 H:JT76 D:A8 C:KQJ3"/>
    <s v="S:6 H:A54 D:QJ954 C:T862"/>
    <s v="S:K8432 H:KQ83 D:73 C:A5"/>
    <s v="S:AJT9 H:92 D:KT62 C:974"/>
    <m/>
    <n v="4"/>
    <m/>
  </r>
  <r>
    <s v="Bidpractice/Set12"/>
    <s v="deal16.html"/>
    <n v="16"/>
    <m/>
    <x v="4"/>
    <s v="S:KJ97 H:87 D:AKJ62 C:T2"/>
    <s v="S:2 H:QT92 D:Q854 C:KJ63"/>
    <s v="S:QT83 H:AK65 D:T C:A984"/>
    <s v="S:A654 H:J43 D:973 C:Q75"/>
    <m/>
    <n v="4"/>
    <m/>
  </r>
  <r>
    <s v="Bidpractice/Set12"/>
    <s v="deal17.html"/>
    <n v="17"/>
    <m/>
    <x v="4"/>
    <s v="S:A64 H:AK972 D:7 C:K865"/>
    <s v="S:KQJ532 H: D:J9654 C:Q9"/>
    <s v="S:97 H:Q653 D:T83 C:AJ72"/>
    <s v="S:T8 H:JT84 D:AKQ2 C:T43"/>
    <m/>
    <n v="4"/>
    <m/>
  </r>
  <r>
    <s v="Bidpractice/Set12"/>
    <s v="deal18.html"/>
    <n v="18"/>
    <m/>
    <x v="4"/>
    <s v="S:Q6 H:KJ85 D:A9854 C:K8"/>
    <s v="S:A874 H:2 D:QJT6 C:T952"/>
    <s v="S:KJT5 H:T96 D:K7 C:AQJ3"/>
    <s v="S:932 H:AQ743 D:32 C:764"/>
    <m/>
    <n v="4"/>
    <m/>
  </r>
  <r>
    <s v="Bidpractice/Set12"/>
    <s v="deal19.html"/>
    <n v="19"/>
    <m/>
    <x v="4"/>
    <s v="S:Q54 H:76 D:AK98 C:A874"/>
    <s v="S:2 H:AT4 D:QJ742 C:QT62"/>
    <s v="S:AKT63 H:KQ985 D:63 C:5"/>
    <s v="S:J987 H:J32 D:T5 C:KJ93"/>
    <m/>
    <n v="4"/>
    <m/>
  </r>
  <r>
    <s v="Bidpractice/Set12"/>
    <s v="deal20.html"/>
    <n v="20"/>
    <m/>
    <x v="4"/>
    <s v="S:K76 H:KJ873 D:A94 C:92"/>
    <s v="S:AJ93 H:962 D:75 C:QJ87"/>
    <s v="S:Q85 H:A5 D:KQJ62 C:643"/>
    <s v="S:T42 H:QT4 D:T83 C:AKT5"/>
    <m/>
    <n v="4"/>
    <m/>
  </r>
  <r>
    <s v="Bidpractice/Set12"/>
    <s v="deal21.html"/>
    <n v="21"/>
    <m/>
    <x v="4"/>
    <s v="S:84 H:AK943 D:AJ96 C:75"/>
    <s v="S:52 H:87 D:QT732 C:KJ63"/>
    <s v="S:AQJ63 H:QJ5 D:K4 C:T92"/>
    <s v="S:KT97 H:T62 D:85 C:AQ84"/>
    <m/>
    <n v="4"/>
    <m/>
  </r>
  <r>
    <s v="Bidpractice/Set12"/>
    <s v="deal22.html"/>
    <n v="22"/>
    <m/>
    <x v="4"/>
    <s v="S:Q93 H:7642 D:KT82 C:Q5"/>
    <s v="S:T4 H:QT8 D:AQ964 C:JT4"/>
    <s v="S:AKJ86 H:J53 D:3 C:AK63"/>
    <s v="S:752 H:AK9 D:J75 C:9872"/>
    <m/>
    <n v="4"/>
    <m/>
  </r>
  <r>
    <s v="Bidpractice/Set12"/>
    <s v="deal23.html"/>
    <n v="23"/>
    <m/>
    <x v="4"/>
    <s v="S:K95 H:KJ2 D:A963 C:Q64"/>
    <s v="S:Q743 H: D:QJT85 C:KJ72"/>
    <s v="S:AJ862 H:Q93 D:K74 C:85"/>
    <s v="S:T H:AT87654 D:2 C:AT93"/>
    <m/>
    <n v="4"/>
    <m/>
  </r>
  <r>
    <s v="Bidpractice/Set12"/>
    <s v="deal24.html"/>
    <n v="24"/>
    <m/>
    <x v="4"/>
    <s v="S:KT7 H:AK652 D:J98 C:Q5"/>
    <s v="S:43 H:QJ73 D:T53 C:A972"/>
    <s v="S:A95 H:T4 D:KQ74 C:KJ63"/>
    <s v="S:QJ862 H:98 D:A62 C:T84"/>
    <m/>
    <n v="4"/>
    <m/>
  </r>
  <r>
    <s v="Bidpractice/Set2"/>
    <s v="deal01.html"/>
    <n v="1"/>
    <m/>
    <x v="4"/>
    <s v="S:A5 H:KQT97 D:KQ6 C:QJ4"/>
    <s v="S:QJT42 H:A D:8532 C:AT7"/>
    <s v="S:K763 H:J42 D:974 C:865"/>
    <s v="S:98 H:8653 D:AJT C:K932"/>
    <m/>
    <n v="4"/>
    <m/>
  </r>
  <r>
    <s v="Bidpractice/Set2"/>
    <s v="deal02.html"/>
    <n v="2"/>
    <m/>
    <x v="4"/>
    <s v="S:K82 H:K543 D:86 C:9832"/>
    <s v="S:3 H:QT82 D:AJ952 C:T64"/>
    <s v="S:QJ964 H:A9 D:K74 C:KQJ"/>
    <s v="S:AT75 H:J76 D:QT3 C:A75"/>
    <m/>
    <n v="4"/>
    <m/>
  </r>
  <r>
    <s v="Bidpractice/Set2"/>
    <s v="deal03.html"/>
    <n v="3"/>
    <m/>
    <x v="4"/>
    <s v="S:Q75 H:KJ74 D:J942 C:J8"/>
    <s v="S:K83 H:A D:QT875 C:KT62"/>
    <s v="S:AJ9642 H:83 D:A6 C:Q54"/>
    <s v="S:T H:QT9652 D:K3 C:A973"/>
    <m/>
    <n v="4"/>
    <m/>
  </r>
  <r>
    <s v="Bidpractice/Set2"/>
    <s v="deal04.html"/>
    <n v="4"/>
    <m/>
    <x v="4"/>
    <s v="S:J65 H:KT75 D:A8 C:9862"/>
    <s v="S:Q987 H: D:T9765 C:AKT3"/>
    <s v="S:AK H:QJ8642 D:KQ3 C:75"/>
    <s v="S:T432 H:A93 D:J42 C:QJ4"/>
    <m/>
    <n v="4"/>
    <m/>
  </r>
  <r>
    <s v="Bidpractice/Set2"/>
    <s v="deal05.html"/>
    <n v="5"/>
    <m/>
    <x v="4"/>
    <s v="S:T92 H:AK542 D:85 C:AKQ"/>
    <s v="S:AQJ8 H: D:QT976 C:JT42"/>
    <s v="S:764 H:Q763 D:AJ4 C:985"/>
    <s v="S:K53 H:JT98 D:K32 C:763"/>
    <m/>
    <n v="4"/>
    <m/>
  </r>
  <r>
    <s v="Bidpractice/Set2"/>
    <s v="deal06.html"/>
    <n v="6"/>
    <m/>
    <x v="4"/>
    <s v="S:KJ874 H:K72 D:A95 C:AQ"/>
    <s v="S:Q5 H:JT4 D:KQT2 C:JT84"/>
    <s v="S:A63 H:9853 D:8643 C:92"/>
    <s v="S:T92 H:AQ6 D:J7 C:K7653"/>
    <m/>
    <n v="4"/>
    <m/>
  </r>
  <r>
    <s v="Bidpractice/Set2"/>
    <s v="deal07.html"/>
    <n v="7"/>
    <m/>
    <x v="4"/>
    <s v="S:KQJ54 H:A7 D:KQ5 C:J86"/>
    <s v="S: H:JT862 D:AT73 C:Q942"/>
    <s v="S:T963 H:KQ4 D:9642 C:A7"/>
    <s v="S:A872 H:953 D:J8 C:KT53"/>
    <m/>
    <n v="4"/>
    <m/>
  </r>
  <r>
    <s v="Bidpractice/Set2"/>
    <s v="deal08.html"/>
    <n v="8"/>
    <m/>
    <x v="4"/>
    <s v="S:872 H:Q964 D:K62 C:AQ3"/>
    <s v="S:AQ94 H:73 D:J85 C:T964"/>
    <s v="S:KJ6 H:KJ852 D:A74 C:85"/>
    <s v="S:T53 H:AT D:QT93 C:KJ72"/>
    <m/>
    <n v="4"/>
    <m/>
  </r>
  <r>
    <s v="Bidpractice/Set2"/>
    <s v="deal09.html"/>
    <n v="9"/>
    <m/>
    <x v="4"/>
    <s v="S:QJ H:J854 D:A983 C:QJ7"/>
    <s v="S:T975 H:T D:QJT54 C:A64"/>
    <s v="S:863 H:AKQ72 D:K6 C:T95"/>
    <s v="S:AK42 H:963 D:72 C:K832"/>
    <m/>
    <n v="4"/>
    <m/>
  </r>
  <r>
    <s v="Bidpractice/Set2"/>
    <s v="deal10.html"/>
    <n v="10"/>
    <m/>
    <x v="4"/>
    <s v="S:J962 H:KQ75 D:83 C:T74"/>
    <s v="S:A54 H:J D:QJT64 C:QJ52"/>
    <s v="S:KQT73 H:A42 D:975 C:A6"/>
    <s v="S:8 H:T9863 D:AK2 C:K983"/>
    <m/>
    <n v="4"/>
    <m/>
  </r>
  <r>
    <s v="Bidpractice/Set2"/>
    <s v="deal11.html"/>
    <n v="11"/>
    <m/>
    <x v="4"/>
    <s v="S:AQ753 H:KQ D:A876 C:94"/>
    <s v="S:J8 H:7632 D:QT5 C:KQJ5"/>
    <s v="S:K642 H:J85 D:K32 C:A62"/>
    <s v="S:T9 H:AT94 D:J94 C:T873"/>
    <m/>
    <n v="4"/>
    <m/>
  </r>
  <r>
    <s v="Bidpractice/Set2"/>
    <s v="deal12.html"/>
    <n v="12"/>
    <m/>
    <x v="4"/>
    <s v="S:AKQ7 H:743 D:852 C:Q95"/>
    <s v="S:92 H:T952 D:QT73 C:AT4"/>
    <s v="S:JT864 H:A6 D:AK6 C:KJ3"/>
    <s v="S:53 H:KQJ8 D:J94 C:8762"/>
    <m/>
    <n v="4"/>
    <m/>
  </r>
  <r>
    <s v="Bidpractice/Set2"/>
    <s v="deal13.html"/>
    <n v="13"/>
    <m/>
    <x v="4"/>
    <s v="S:K5 H:QJT83 D:KQJ C:962"/>
    <s v="S:QJT732 H: D:842 C:QJ85"/>
    <s v="S:A64 H:K952 D:7653 C:AK"/>
    <s v="S:98 H:A764 D:AT9 C:T743"/>
    <m/>
    <n v="4"/>
    <m/>
  </r>
  <r>
    <s v="Bidpractice/Set2"/>
    <s v="deal14.html"/>
    <n v="14"/>
    <m/>
    <x v="4"/>
    <s v="S:KQ92 H:QJ D:Q764 C:J84"/>
    <s v="S: H:9864 D:JT82 C:AQ752"/>
    <s v="S:AJT874 H:AK5 D:AK3 C:9"/>
    <s v="S:653 H:T732 D:95 C:KT63"/>
    <m/>
    <n v="4"/>
    <m/>
  </r>
  <r>
    <s v="Bidpractice/Set2"/>
    <s v="deal15.html"/>
    <n v="15"/>
    <m/>
    <x v="4"/>
    <s v="S:A7652 H:76 D:A83 C:AJ4"/>
    <s v="S: H:QJ98 D:KQT652 C:T72"/>
    <s v="S:JT943 H:A53 D:9 C:K863"/>
    <s v="S:KQ8 H:KT42 D:J74 C:Q95"/>
    <m/>
    <n v="4"/>
    <m/>
  </r>
  <r>
    <s v="Bidpractice/Set2"/>
    <s v="deal16.html"/>
    <n v="16"/>
    <m/>
    <x v="4"/>
    <s v="S:94 H:AK52 D:KJ3 C:K962"/>
    <s v="S:KJT6 H: D:QT987 C:QJ53"/>
    <s v="S:A87 H:T9863 D:A62 C:A8"/>
    <s v="S:Q532 H:QJ74 D:54 C:T74"/>
    <m/>
    <n v="4"/>
    <m/>
  </r>
  <r>
    <s v="Bidpractice/Set2"/>
    <s v="deal17.html"/>
    <n v="17"/>
    <m/>
    <x v="4"/>
    <s v="S:K9 H:AKJ65 D:AT5 C:A76"/>
    <s v="S:653 H:T2 D:Q963 C:J953"/>
    <s v="S:Q82 H:Q843 D:K74 C:KQ2"/>
    <s v="S:AJT74 H:97 D:J82 C:T84"/>
    <m/>
    <n v="4"/>
    <m/>
  </r>
  <r>
    <s v="Bidpractice/Set2"/>
    <s v="deal18.html"/>
    <n v="18"/>
    <m/>
    <x v="4"/>
    <s v="S:AJ653 H:JT9 D:AQ54 C:6"/>
    <s v="S:K H:A87 D:9732 C:AJT42"/>
    <s v="S:Q98742 H:KQ3 D:86 C:95"/>
    <s v="S:T H:6542 D:KJT C:KQ873"/>
    <m/>
    <n v="4"/>
    <m/>
  </r>
  <r>
    <s v="Bidpractice/Set2"/>
    <s v="deal19.html"/>
    <n v="19"/>
    <m/>
    <x v="4"/>
    <s v="S:AQ9753 H:Q7 D:AK3 C:K2"/>
    <s v="S: H:JT86 D:QJ954 C:AT84"/>
    <s v="S:JT82 H:K52 D:86 C:Q763"/>
    <s v="S:K64 H:A943 D:T72 C:J95"/>
    <m/>
    <n v="4"/>
    <m/>
  </r>
  <r>
    <s v="Bidpractice/Set2"/>
    <s v="deal20.html"/>
    <n v="20"/>
    <m/>
    <x v="4"/>
    <s v="S:J8 H:KQ54 D:9753 C:T64"/>
    <s v="S:KQ96532 H: D:T64 C:Q92"/>
    <s v="S:A74 H:AJ872 D:KQJ C:A3"/>
    <s v="S:T H:T963 D:A82 C:KJ875"/>
    <m/>
    <n v="4"/>
    <m/>
  </r>
  <r>
    <s v="Bidpractice/Set2"/>
    <s v="deal21.html"/>
    <n v="21"/>
    <m/>
    <x v="4"/>
    <s v="S:A H:KQ98742 D:KQ C:K42"/>
    <s v="S:KQT542 H: D:7652 C:AJ9"/>
    <s v="S:J863 H:63 D:J843 C:875"/>
    <s v="S:97 H:AJT5 D:AT9 C:QT63"/>
    <m/>
    <n v="4"/>
    <m/>
  </r>
  <r>
    <s v="Bidpractice/Set2"/>
    <s v="deal22.html"/>
    <n v="22"/>
    <m/>
    <x v="4"/>
    <s v="S:J842 H:976 D:QJ C:AK72"/>
    <s v="S:A97 H:JT8 D:5432 C:QT6"/>
    <s v="S:KQT65 H:KQ2 D:K87 C:83"/>
    <s v="S:3 H:A543 D:AT96 C:J954"/>
    <m/>
    <n v="4"/>
    <m/>
  </r>
  <r>
    <s v="Bidpractice/Set2"/>
    <s v="deal23.html"/>
    <n v="23"/>
    <m/>
    <x v="4"/>
    <s v="S:KJ872 H:A98 D:KQJ C:65"/>
    <s v="S: H:QT65 D:T9743 C:AJ93"/>
    <s v="S:T953 H:KJ2 D:A5 C:K742"/>
    <s v="S:AQ64 H:743 D:862 C:QT8"/>
    <m/>
    <n v="4"/>
    <m/>
  </r>
  <r>
    <s v="Bidpractice/Set2"/>
    <s v="deal24.html"/>
    <n v="24"/>
    <m/>
    <x v="4"/>
    <s v="S:A6 H:AQ87642 D:A3 C:42"/>
    <s v="S:QJT872 H: D:KQ94 C:T63"/>
    <s v="S:543 H:K53 D:T65 C:QJ85"/>
    <s v="S:K9 H:JT9 D:J872 C:AK97"/>
    <m/>
    <n v="4"/>
    <m/>
  </r>
  <r>
    <s v="Bidpractice/Set3"/>
    <s v="deal01.html"/>
    <n v="1"/>
    <m/>
    <x v="4"/>
    <s v="S:J6 H:KQT832 D:A7 C:AK3"/>
    <s v="S:AT52 H:5 D:QT954 C:QJ8"/>
    <s v="S:KQ3 H:J964 D:862 C:965"/>
    <s v="S:9874 H:A7 D:KJ3 C:T742"/>
    <m/>
    <n v="4"/>
    <m/>
  </r>
  <r>
    <s v="Bidpractice/Set3"/>
    <s v="deal02.html"/>
    <n v="2"/>
    <m/>
    <x v="4"/>
    <s v="S:T97 H:A96 D:KQ73 C:K84"/>
    <s v="S:KJ83 H:J7532 D:6 C:T52"/>
    <s v="S:AQ4 H:KT8 D:JT95 C:AJ6"/>
    <s v="S:652 H:Q4 D:A842 C:Q973"/>
    <m/>
    <n v="4"/>
    <m/>
  </r>
  <r>
    <s v="Bidpractice/Set3"/>
    <s v="deal03.html"/>
    <n v="3"/>
    <m/>
    <x v="4"/>
    <s v="S:QJ64 H:A95 D:82 C:AK63"/>
    <s v="S:A982 H:Q842 D:KJ C:JT4"/>
    <s v="S:KT73 H:K6 D:T754 C:852"/>
    <s v="S:5 H:JT73 D:AQ963 C:Q97"/>
    <m/>
    <n v="4"/>
    <m/>
  </r>
  <r>
    <s v="Bidpractice/Set3"/>
    <s v="deal04.html"/>
    <n v="4"/>
    <m/>
    <x v="4"/>
    <s v="S:75 H:T984 D:K94 C:K852"/>
    <s v="S:K84 H:J D:JT72 C:AQ973"/>
    <s v="S:QJ6 H:AKQ72 D:A53 C:64"/>
    <s v="S:AT932 H:653 D:Q86 C:JT"/>
    <m/>
    <n v="4"/>
    <m/>
  </r>
  <r>
    <s v="Bidpractice/Set3"/>
    <s v="deal05.html"/>
    <n v="5"/>
    <m/>
    <x v="4"/>
    <s v="S:A832 H:KT9 D:AJ7 C:KQ6"/>
    <s v="S:KQJ65 H:752 D:96 C:872"/>
    <s v="S:T94 H:QJ4 D:KQ52 C:J95"/>
    <s v="S:7 H:A863 D:T843 C:AT43"/>
    <m/>
    <n v="4"/>
    <m/>
  </r>
  <r>
    <s v="Bidpractice/Set3"/>
    <s v="deal06.html"/>
    <n v="6"/>
    <m/>
    <x v="4"/>
    <s v="S:KJ84 H:AK72 D:65 C:K93"/>
    <s v="S:72 H:Q9 D:QJ92 C:QJ654"/>
    <s v="S:AQT6 H:54 D:A874 C:A82"/>
    <s v="S:953 H:JT863 D:KT3 C:T7"/>
    <m/>
    <n v="4"/>
    <m/>
  </r>
  <r>
    <s v="Bidpractice/Set3"/>
    <s v="deal07.html"/>
    <n v="7"/>
    <m/>
    <x v="4"/>
    <s v="S:KQT84 H:A7 D:KQ5 C:QT6"/>
    <s v="S:J75 H:KJ83 D:J84 C:852"/>
    <s v="S:A963 H:Q64 D:A962 C:J7"/>
    <s v="S:2 H:T952 D:T73 C:AK943"/>
    <m/>
    <n v="4"/>
    <m/>
  </r>
  <r>
    <s v="Bidpractice/Set3"/>
    <s v="deal08.html"/>
    <n v="8"/>
    <m/>
    <x v="4"/>
    <s v="S:87 H:T64 D:KQT96 C:T73"/>
    <s v="S:QJT54 H:K852 D:7 C:QJ4"/>
    <s v="S:AK6 H:AJ9 D:AJ2 C:A852"/>
    <s v="S:932 H:Q73 D:8543 C:K96"/>
    <m/>
    <n v="4"/>
    <m/>
  </r>
  <r>
    <s v="Bidpractice/Set3"/>
    <s v="deal09.html"/>
    <n v="9"/>
    <m/>
    <x v="4"/>
    <s v="S:J63 H:AKQ82 D:K6 C:T95"/>
    <s v="S:AKQ74 H:963 D:T7 C:Q83"/>
    <s v="S:T95 H:J4 D:QJ83 C:KJ72"/>
    <s v="S:82 H:T75 D:A9542 C:A64"/>
    <m/>
    <n v="4"/>
    <m/>
  </r>
  <r>
    <s v="Bidpractice/Set3"/>
    <s v="deal10.html"/>
    <n v="10"/>
    <m/>
    <x v="4"/>
    <s v="S:J962 H:KQ75 D:83 C:T74"/>
    <s v="S:A85 H:JT6 D:AQT4 C:982"/>
    <s v="S:KQT73 H:A42 D:975 C:A6"/>
    <s v="S:4 H:983 D:KJ62 C:KQJ53"/>
    <m/>
    <n v="4"/>
    <m/>
  </r>
  <r>
    <s v="Bidpractice/Set3"/>
    <s v="deal11.html"/>
    <n v="11"/>
    <m/>
    <x v="4"/>
    <s v="S:A83 H:A7 D:KJ964 C:QJ5"/>
    <s v="S:QT965 H:T64 D:T7 C:762"/>
    <s v="S:KJ4 H:KQ92 D:AQ5 C:KT8"/>
    <s v="S:72 H:J853 D:832 C:A943"/>
    <m/>
    <n v="4"/>
    <m/>
  </r>
  <r>
    <s v="Bidpractice/Set3"/>
    <s v="deal12.html"/>
    <n v="12"/>
    <m/>
    <x v="4"/>
    <s v="S:K4 H:QT6 D:8532 C:Q985"/>
    <s v="S:A8732 H:953 D:KT C:T62"/>
    <s v="S:QJT96 H:A7 D:AQ6 C:AK7"/>
    <s v="S:5 H:KJ842 D:J974 C:J43"/>
    <m/>
    <n v="4"/>
    <m/>
  </r>
  <r>
    <s v="Bidpractice/Set3"/>
    <s v="deal13.html"/>
    <n v="13"/>
    <m/>
    <x v="4"/>
    <s v="S:QJT83 H:AJ4 D:AT C:962"/>
    <s v="S:5 H:983 D:542 C:KQJ754"/>
    <s v="S:AK964 H:KQ5 D:KQJ7 C:3"/>
    <s v="S:72 H:T762 D:9863 C:AT8"/>
    <m/>
    <n v="4"/>
    <m/>
  </r>
  <r>
    <s v="Bidpractice/Set3"/>
    <s v="deal14.html"/>
    <n v="14"/>
    <m/>
    <x v="4"/>
    <s v="S:A74 H:Q5 D:K764 C:7653"/>
    <s v="S:KQJ98 H:J93 D:J8 C:JT2"/>
    <s v="S:62 H:AK8762 D:AT3 C:A9"/>
    <s v="S:T53 H:T4 D:Q952 C:KQ84"/>
    <m/>
    <n v="4"/>
    <m/>
  </r>
  <r>
    <s v="Bidpractice/Set3"/>
    <s v="deal15.html"/>
    <n v="15"/>
    <m/>
    <x v="4"/>
    <s v="S:KQ74 H:83 D:762 C:AKQ2"/>
    <s v="S:92 H:K9 D:KQ94 C:JT543"/>
    <s v="S:JT83 H:AQ74 D:J53 C:76"/>
    <s v="S:A65 H:JT652 D:AT8 C:98"/>
    <m/>
    <n v="4"/>
    <m/>
  </r>
  <r>
    <s v="Bidpractice/Set3"/>
    <s v="deal16.html"/>
    <n v="16"/>
    <m/>
    <x v="4"/>
    <s v="S:A94 H:A7 D:K83 C:KJ962"/>
    <s v="S:J632 H:52 D:QJ42 C:753"/>
    <s v="S:KQ7 H:KQJ3 D:AT6 C:QT8"/>
    <s v="S:T85 H:T9864 D:975 C:A4"/>
    <m/>
    <n v="4"/>
    <m/>
  </r>
  <r>
    <s v="Bidpractice/Set3"/>
    <s v="deal17.html"/>
    <n v="17"/>
    <m/>
    <x v="4"/>
    <s v="S:K973 H:842 D:AK5 C:J76"/>
    <s v="S:JT5 H:AK96 D:J96 C:983"/>
    <s v="S:AQ862 H:J53 D:74 C:KQ2"/>
    <s v="S:4 H:QT7 D:QT832 C:AT54"/>
    <m/>
    <n v="4"/>
    <m/>
  </r>
  <r>
    <s v="Bidpractice/Set3"/>
    <s v="deal18.html"/>
    <n v="18"/>
    <m/>
    <x v="4"/>
    <s v="S:73 H:Q8642 D:A86 C:K95"/>
    <s v="S:KQJ654 H: D:JT72 C:832"/>
    <s v="S:T82 H:AK753 D:KQ5 C:Q6"/>
    <s v="S:A9 H:JT9 D:943 C:AJT74"/>
    <m/>
    <n v="4"/>
    <m/>
  </r>
  <r>
    <s v="Bidpractice/Set3"/>
    <s v="deal19.html"/>
    <n v="19"/>
    <m/>
    <x v="4"/>
    <s v="S:QJ75 H:A D:AKQ3 C:KT62"/>
    <s v="S:A962 H:K964 D:J7 C:984"/>
    <s v="S:KT83 H:J72 D:986 C:QJ3"/>
    <s v="S:4 H:QT853 D:T542 C:A75"/>
    <m/>
    <n v="4"/>
    <m/>
  </r>
  <r>
    <s v="Bidpractice/Set3"/>
    <s v="deal20.html"/>
    <n v="20"/>
    <m/>
    <x v="4"/>
    <s v="S:T963 H:754 D:Q7 C:AK64"/>
    <s v="S:8 H:AJ8 D:9842 C:QJ752"/>
    <s v="S:KQJ74 H:KQ2 D:AJ6 C:93"/>
    <s v="S:A52 H:T963 D:KT53 C:T8"/>
    <m/>
    <n v="4"/>
    <m/>
  </r>
  <r>
    <s v="Bidpractice/Set3"/>
    <s v="deal21.html"/>
    <n v="21"/>
    <m/>
    <x v="4"/>
    <s v="S:KJ3 H:KQ5 D:AQJ C:KJ42"/>
    <s v="S:A9754 H:973 D:86 C:983"/>
    <s v="S:QT8 H:AJ6 D:KT93 C:QT5"/>
    <s v="S:62 H:T842 D:7542 C:A76"/>
    <m/>
    <n v="4"/>
    <m/>
  </r>
  <r>
    <s v="Bidpractice/Set3"/>
    <s v="deal22.html"/>
    <n v="22"/>
    <m/>
    <x v="4"/>
    <s v="S:JT4 H:AJ6 D:K53 C:T872"/>
    <s v="S:AKQ3 H:98743 D:T2 C:64"/>
    <s v="S:965 H:KQ2 D:A87 C:KQJ3"/>
    <s v="S:872 H:T5 D:QJ964 C:A95"/>
    <m/>
    <n v="4"/>
    <m/>
  </r>
  <r>
    <s v="Bidpractice/Set3"/>
    <s v="deal23.html"/>
    <n v="23"/>
    <m/>
    <x v="4"/>
    <s v="S:QT82 H:AK D:764 C:AKQ5"/>
    <s v="S:K64 H:QJT53 D:T5 C:T63"/>
    <s v="S:J975 H:642 D:AKJ C:742"/>
    <s v="S:A3 H:987 D:Q9832 C:J98"/>
    <m/>
    <n v="4"/>
    <m/>
  </r>
  <r>
    <s v="Bidpractice/Set3"/>
    <s v="deal24.html"/>
    <n v="24"/>
    <m/>
    <x v="4"/>
    <s v="S:543 H:A72 D:KT65 C:985"/>
    <s v="S:AT976 H:T64 D:A7 C:T73"/>
    <s v="S:KQJ H:KQ8 D:QJ93 C:AK2"/>
    <s v="S:82 H:J953 D:842 C:QJ64"/>
    <m/>
    <n v="4"/>
    <m/>
  </r>
  <r>
    <s v="Bidpractice/Set4"/>
    <s v="deal01.html"/>
    <n v="1"/>
    <m/>
    <x v="4"/>
    <s v="S:KQ7 H:AT4 D:K9 C:QJT85"/>
    <s v="S:J8643 H:85 D:J86 C:K72"/>
    <s v="S:AT92 H:Q973 D:AQ4 C:96"/>
    <s v="S:5 H:KJ62 D:T7532 C:A43"/>
    <m/>
    <n v="4"/>
    <m/>
  </r>
  <r>
    <s v="Bidpractice/Set4"/>
    <s v="deal02.html"/>
    <n v="2"/>
    <m/>
    <x v="4"/>
    <s v="S:KJ8754 H:86 D:KQ3 C:72"/>
    <s v="S:92 H:A7 D:T974 C:KQ543"/>
    <s v="S:QT H:KQ93 D:A52 C:AT86"/>
    <s v="S:A63 H:JT542 D:J86 C:J9"/>
    <m/>
    <n v="4"/>
    <m/>
  </r>
  <r>
    <s v="Bidpractice/Set4"/>
    <s v="deal03.html"/>
    <n v="3"/>
    <m/>
    <x v="4"/>
    <s v="S:K75 H:Q93 D:K75 C:AKJ3"/>
    <s v="S:QJT82 H:T D:AQT4 C:842"/>
    <s v="S:643 H:AKJ765 D:82 C:Q7"/>
    <s v="S:A9 H:842 D:J963 C:T965"/>
    <m/>
    <n v="4"/>
    <m/>
  </r>
  <r>
    <s v="Bidpractice/Set4"/>
    <s v="deal04.html"/>
    <n v="4"/>
    <m/>
    <x v="4"/>
    <s v="S:73 H:KQ86 D:K42 C:JT95"/>
    <s v="S:QJT4 H:9752 D:A6 C:Q42"/>
    <s v="S:AK65 H:AT4 D:QJ97 C:K8"/>
    <s v="S:982 H:J3 D:T853 C:A763"/>
    <m/>
    <n v="4"/>
    <m/>
  </r>
  <r>
    <s v="Bidpractice/Set4"/>
    <s v="deal05.html"/>
    <n v="5"/>
    <m/>
    <x v="4"/>
    <s v="S:KJ4 H:QT D:KQJ6 C:A973"/>
    <s v="S:T87532 H:54 D:A8 C:Q42"/>
    <s v="S:A9 H:AJ983 D:752 C:J86"/>
    <s v="S:Q6 H:K762 D:T943 C:KT5"/>
    <m/>
    <n v="4"/>
    <m/>
  </r>
  <r>
    <s v="Bidpractice/Set4"/>
    <s v="deal06.html"/>
    <n v="6"/>
    <m/>
    <x v="4"/>
    <s v="S:Q87632 H:85 D:954 C:53"/>
    <s v="S:AT9 H:Q943 D:KQ7 C:J72"/>
    <s v="S:KJ5 H:A76 D:A83 C:KQ94"/>
    <s v="S:4 H:KJT2 D:JT62 C:AT86"/>
    <m/>
    <n v="4"/>
    <m/>
  </r>
  <r>
    <s v="Bidpractice/Set4"/>
    <s v="deal07.html"/>
    <n v="7"/>
    <m/>
    <x v="4"/>
    <s v="S:Q63 H:QT92 D:A76 C:AK3"/>
    <s v="S:T984 H:K7 D:KQT4 C:952"/>
    <s v="S:AK72 H:AJ86 D:53 C:T84"/>
    <s v="S:J5 H:543 D:J982 C:QJ76"/>
    <m/>
    <n v="4"/>
    <m/>
  </r>
  <r>
    <s v="Bidpractice/Set4"/>
    <s v="deal08.html"/>
    <n v="8"/>
    <m/>
    <x v="4"/>
    <s v="S:K974 H:K862 D:73 C:865"/>
    <s v="S:T3 H:J7 D:J95 C:KJT432"/>
    <s v="S:AQ82 H:AQ3 D:KT62 C:AQ"/>
    <s v="S:J65 H:T954 D:AQ84 C:97"/>
    <m/>
    <n v="4"/>
    <m/>
  </r>
  <r>
    <s v="Bidpractice/Set4"/>
    <s v="deal09.html"/>
    <n v="9"/>
    <m/>
    <x v="4"/>
    <s v="S:AJT H:K9 D:A872 C:AT96"/>
    <s v="S:62 H:Q5 D:T94 C:KQJ432"/>
    <s v="S:Q9874 H:AJT83 D:Q6 C:5"/>
    <s v="S:K53 H:7642 D:KJ53 C:87"/>
    <m/>
    <n v="4"/>
    <m/>
  </r>
  <r>
    <s v="Bidpractice/Set4"/>
    <s v="deal10.html"/>
    <n v="10"/>
    <m/>
    <x v="4"/>
    <s v="S:KQ542 H:87 D:A8 C:Q764"/>
    <s v="S:JT83 H:A94 D:QT7 C:T92"/>
    <s v="S:A96 H:KQ62 D:K532 C:K8"/>
    <s v="S:7 H:JT53 D:J964 C:AJ53"/>
    <m/>
    <n v="4"/>
    <m/>
  </r>
  <r>
    <s v="Bidpractice/Set4"/>
    <s v="deal11.html"/>
    <n v="11"/>
    <m/>
    <x v="4"/>
    <s v="S:K86 H:A93 D:KQ8 C:AKJ2"/>
    <s v="S:QJT532 H: D:JT63 C:743"/>
    <s v="S:74 H:KQJ7542 D:A92 C:9"/>
    <s v="S:A9 H:T86 D:754 C:QT865"/>
    <m/>
    <n v="4"/>
    <m/>
  </r>
  <r>
    <s v="Bidpractice/Set4"/>
    <s v="deal12.html"/>
    <n v="12"/>
    <m/>
    <x v="4"/>
    <s v="S:K985 H:Q7 D:K87 C:J965"/>
    <s v="S:QJT43 H:T84 D:QT C:Q82"/>
    <s v="S:A6 H:KJ53 D:A654 C:KT7"/>
    <s v="S:72 H:A962 D:J932 C:A43"/>
    <m/>
    <n v="4"/>
    <m/>
  </r>
  <r>
    <s v="Bidpractice/Set4"/>
    <s v="deal13.html"/>
    <n v="13"/>
    <m/>
    <x v="4"/>
    <s v="S:A75 H:QJ6 D:AK52 C:QT9"/>
    <s v="S:Q3 H:T9 D:Q976 C:KJ752"/>
    <s v="S:K9864 H:AK53 D:J8 C:64"/>
    <s v="S:JT2 H:8742 D:T43 C:A83"/>
    <m/>
    <n v="4"/>
    <m/>
  </r>
  <r>
    <s v="Bidpractice/Set4"/>
    <s v="deal14.html"/>
    <n v="14"/>
    <m/>
    <x v="4"/>
    <s v="S:Q865 H:K764 D:A32 C:54"/>
    <s v="S:T2 H:A8 D:T974 C:AT732"/>
    <s v="S:AK73 H:QJ2 D:J5 C:KQJ6"/>
    <s v="S:J94 H:T953 D:KQ86 C:98"/>
    <m/>
    <n v="4"/>
    <m/>
  </r>
  <r>
    <s v="Bidpractice/Set4"/>
    <s v="deal15.html"/>
    <n v="15"/>
    <m/>
    <x v="4"/>
    <s v="S:KQ H:AQ75 D:KT9 C:QJ84"/>
    <s v="S:A942 H:K842 D:86 C:K93"/>
    <s v="S:JT8765 H:9 D:AQ5 C:T72"/>
    <s v="S:3 H:JT63 D:J7432 C:A65"/>
    <m/>
    <n v="4"/>
    <m/>
  </r>
  <r>
    <s v="Bidpractice/Set4"/>
    <s v="deal16.html"/>
    <n v="16"/>
    <m/>
    <x v="4"/>
    <s v="S:Q742 H:QJT75 D:K6 C:83"/>
    <s v="S:T63 H:4 D:9853 C:AK954"/>
    <s v="S:KJ5 H:AK6 D:AQ2 C:T762"/>
    <s v="S:A98 H:9832 D:JT74 C:QJ"/>
    <m/>
    <n v="4"/>
    <m/>
  </r>
  <r>
    <s v="Bidpractice/Set4"/>
    <s v="deal17.html"/>
    <n v="17"/>
    <m/>
    <x v="4"/>
    <s v="S:Q742 H:QJT75 D:K7 C:83"/>
    <s v="S:986 H:A98 D:JT83 C:J54"/>
    <s v="S:AKJ5 H:K6 D:AQ62 C:T72"/>
    <s v="S:T3 H:432 D:954 C:AKQ96"/>
    <m/>
    <n v="4"/>
    <m/>
  </r>
  <r>
    <s v="Bidpractice/Set4"/>
    <s v="deal18.html"/>
    <n v="18"/>
    <m/>
    <x v="4"/>
    <s v="S:Q742 H:QJT75 D:K7 C:83"/>
    <s v="S:T63 H:8 D:T953 C:AK654"/>
    <s v="S:AK5 H:K6 D:AQ62 C:JT72"/>
    <s v="S:J98 H:A9432 D:J84 C:Q9"/>
    <m/>
    <n v="4"/>
    <m/>
  </r>
  <r>
    <s v="Bidpractice/Set4"/>
    <s v="deal19.html"/>
    <n v="19"/>
    <m/>
    <x v="4"/>
    <s v="S:KJ H:AK6 D:J953 C:KJ96"/>
    <s v="S:A972 H:J82 D:KT6 C:752"/>
    <s v="S:QT8654 H:Q753 D:7 C:AQ"/>
    <s v="S:3 H:T94 D:AQ842 C:T843"/>
    <m/>
    <n v="4"/>
    <m/>
  </r>
  <r>
    <s v="Bidpractice/Set4"/>
    <s v="deal20.html"/>
    <n v="20"/>
    <m/>
    <x v="4"/>
    <s v="S:KQ3 H:QT9843 D:K5 C:A5"/>
    <s v="S:J9842 H:7 D:QJT7 C:J42"/>
    <s v="S:A7 H:KJ65 D:A84 C:KQT8"/>
    <s v="S:T65 H:A2 D:9632 C:9763"/>
    <m/>
    <n v="4"/>
    <m/>
  </r>
  <r>
    <s v="Bidpractice/Set4"/>
    <s v="deal21.html"/>
    <n v="21"/>
    <m/>
    <x v="4"/>
    <s v="S:Q965 H:AQ93 D:KQ8 C:A6"/>
    <s v="S:82 H:8742 D:72 C:KQJT3"/>
    <s v="S:KJT3 H:K5 D:A93 C:8742"/>
    <s v="S:A74 H:JT6 D:JT654 C:95"/>
    <m/>
    <n v="4"/>
    <m/>
  </r>
  <r>
    <s v="Bidpractice/Set4"/>
    <s v="deal22.html"/>
    <n v="22"/>
    <m/>
    <x v="4"/>
    <s v="S:J974 H:Q862 D:T876 C:4"/>
    <s v="S:Q3 H:T93 D:K4 C:QJ8762"/>
    <s v="S:AT6 H:AK74 D:AQ53 C:T9"/>
    <s v="S:K852 H:J5 D:J92 C:AK53"/>
    <m/>
    <n v="4"/>
    <m/>
  </r>
  <r>
    <s v="Bidpractice/Set4"/>
    <s v="deal23.html"/>
    <n v="23"/>
    <m/>
    <x v="4"/>
    <s v="S:AQ62 H:KJ8 D:A62 C:K87"/>
    <s v="S:94 H:7632 D:93 C:AJT62"/>
    <s v="S:KJ73 H:Q95 D:KT4 C:Q93"/>
    <s v="S:T85 H:AT4 D:QJ875 C:54"/>
    <m/>
    <n v="4"/>
    <m/>
  </r>
  <r>
    <s v="Bidpractice/Set4"/>
    <s v="deal24.html"/>
    <n v="24"/>
    <m/>
    <x v="4"/>
    <s v="S:QT864 H:Q73 D:A6 C:T84"/>
    <s v="S:92 H:982 D:J8 C:KQJ972"/>
    <s v="S:KJ7 H:KJ54 D:KQ73 C:A5"/>
    <s v="S:A53 H:AT6 D:T9542 C:63"/>
    <m/>
    <n v="4"/>
    <m/>
  </r>
  <r>
    <s v="Bidpractice/Set5"/>
    <s v="deal01.html"/>
    <n v="1"/>
    <m/>
    <x v="4"/>
    <s v="S:AK9873 H:82 D:986 C:J4"/>
    <s v="S:T54 H:JT4 D:AJT5 C:K72"/>
    <s v="S:QJ2 H:K975 D:KQ2 C:Q53"/>
    <s v="S:6 H:AQ63 D:743 C:AT986"/>
    <m/>
    <n v="4"/>
    <m/>
  </r>
  <r>
    <s v="Bidpractice/Set5"/>
    <s v="deal02.html"/>
    <n v="2"/>
    <m/>
    <x v="4"/>
    <s v="S:AK9873 H:82 D:986 C:J4"/>
    <s v="S:T54 H:T94 D:KQJ5 C:Q72"/>
    <s v="S:QJ2 H:AK75 D:A72 C:A53"/>
    <s v="S:6 H:QJ63 D:T43 C:KT986"/>
    <m/>
    <n v="4"/>
    <m/>
  </r>
  <r>
    <s v="Bidpractice/Set5"/>
    <s v="deal03.html"/>
    <n v="3"/>
    <m/>
    <x v="4"/>
    <s v="S:AK9873 H:82 D:986 C:J4"/>
    <s v="S:T5 H:QJT94 D:K3 C:AT86"/>
    <s v="S:QJ62 H:75 D:A72 C:Q753"/>
    <s v="S:4 H:AK63 D:QJT54 C:K92"/>
    <m/>
    <n v="4"/>
    <m/>
  </r>
  <r>
    <s v="Bidpractice/Set5"/>
    <s v="deal04.html"/>
    <n v="4"/>
    <m/>
    <x v="4"/>
    <s v="S:KQ76 H:A62 D:53 C:AQ83"/>
    <s v="S:J8 H:KQT93 D:4 C:KJT62"/>
    <s v="S:43 H:85 D:KQJ9862 C:97"/>
    <s v="S:AT952 H:J74 D:AT7 C:54"/>
    <m/>
    <n v="4"/>
    <m/>
  </r>
  <r>
    <s v="Bidpractice/Set5"/>
    <s v="deal05.html"/>
    <n v="5"/>
    <m/>
    <x v="4"/>
    <s v="S:87 H:KQJ9732 D:5 C:864"/>
    <s v="S:Q9 H:86 D:QJ93 C:KQ532"/>
    <s v="S:AJT643 H:A D:AK64 C:97"/>
    <s v="S:K52 H:T54 D:T872 C:AJT"/>
    <m/>
    <n v="4"/>
    <m/>
  </r>
  <r>
    <s v="Bidpractice/Set5"/>
    <s v="deal06.html"/>
    <n v="6"/>
    <m/>
    <x v="4"/>
    <s v="S:K4 H:KJ5 D:942 C:KQJ72"/>
    <s v="S:T32 H:874 D:AKQT3 C:84"/>
    <s v="S:AQJ9765 H:QT2 D:7 C:63"/>
    <s v="S:8 H:A963 D:J865 C:AT95"/>
    <m/>
    <n v="4"/>
    <m/>
  </r>
  <r>
    <s v="Bidpractice/Set5"/>
    <s v="deal07.html"/>
    <n v="7"/>
    <m/>
    <x v="4"/>
    <s v="S:764 H:AK9743 D:72 C:Q5"/>
    <s v="S:AJ532 H: D:943 C:T9873"/>
    <s v="S:KQ H:QJ D:AKQ65 C:KJ42"/>
    <s v="S:T98 H:T8652 D:JT8 C:A6"/>
    <m/>
    <n v="4"/>
    <m/>
  </r>
  <r>
    <s v="Bidpractice/Set5"/>
    <s v="deal08.html"/>
    <n v="8"/>
    <m/>
    <x v="4"/>
    <s v="S:AQ5 H:4 D:KQ94 C:KJ742"/>
    <s v="S:K972 H:A953 D:AT2 C:93"/>
    <s v="S:J83 H:KQJ762 D:85 C:85"/>
    <s v="S:T64 H:T8 D:J763 C:AQT6"/>
    <m/>
    <n v="4"/>
    <m/>
  </r>
  <r>
    <s v="Bidpractice/Set5"/>
    <s v="deal09.html"/>
    <n v="9"/>
    <m/>
    <x v="4"/>
    <s v="S:K84 H:AQT642 D:4 C:965"/>
    <s v="S:932 H:983 D:QJT7 C:A72"/>
    <s v="S:AQJT65 H:7 D:A95 C:KJ3"/>
    <s v="S:7 H:KJ5 D:K8632 C:QT84"/>
    <m/>
    <n v="4"/>
    <m/>
  </r>
  <r>
    <s v="Bidpractice/Set5"/>
    <s v="deal10.html"/>
    <n v="10"/>
    <m/>
    <x v="4"/>
    <s v="S:AK75 H:K63 D:KQJ54 C:A"/>
    <s v="S:QJ432 H: D:7 C:QJ97652"/>
    <s v="S:6 H:AQJ8754 D:632 C:84"/>
    <s v="S:T98 H:T92 D:AT98 C:KT3"/>
    <m/>
    <n v="4"/>
    <m/>
  </r>
  <r>
    <s v="Bidpractice/Set5"/>
    <s v="deal11.html"/>
    <n v="11"/>
    <m/>
    <x v="4"/>
    <s v="S:J3 H:76 D:97 C:KQ98752"/>
    <s v="S:K9765 H:T9854 D:K65 C:"/>
    <s v="S:AQT H:KQJ D:QJT3 C:AJT"/>
    <s v="S:842 H:A32 D:A842 C:643"/>
    <m/>
    <n v="4"/>
    <m/>
  </r>
  <r>
    <s v="Bidpractice/Set5"/>
    <s v="deal12.html"/>
    <n v="12"/>
    <m/>
    <x v="4"/>
    <s v="S:AQ63 H:Q82 D:AKQ C:KQJ"/>
    <s v="S:K982 H:A5 D:JT94 C:T63"/>
    <s v="S:J4 H:KJT963 D:875 C:42"/>
    <s v="S:T75 H:74 D:632 C:A9875"/>
    <m/>
    <n v="4"/>
    <m/>
  </r>
  <r>
    <s v="Bidpractice/Set5"/>
    <s v="deal13.html"/>
    <n v="13"/>
    <m/>
    <x v="4"/>
    <s v="S:KQ9862 H:864 D:94 C:K6"/>
    <s v="S:7 H:Q97 D:KJ6 C:JT9872"/>
    <s v="S:JT3 H:AK53 D:AQ732 C:4"/>
    <s v="S:A54 H:JT2 D:T85 C:AQ53"/>
    <m/>
    <n v="4"/>
    <m/>
  </r>
  <r>
    <s v="Bidpractice/Set5"/>
    <s v="deal14.html"/>
    <n v="14"/>
    <m/>
    <x v="4"/>
    <s v="S:A64 H:Q42 D:AJ4 C:AK65"/>
    <s v="S:Q92 H:AT96 D:3 C:QJT82"/>
    <s v="S:73 H:K53 D:KQT872 C:94"/>
    <s v="S:KJT85 H:J87 D:965 C:73"/>
    <m/>
    <n v="4"/>
    <m/>
  </r>
  <r>
    <s v="Bidpractice/Set5"/>
    <s v="deal15.html"/>
    <n v="15"/>
    <m/>
    <x v="4"/>
    <s v="S:975 H:76 D:AKQ962 C:83"/>
    <s v="S:AT62 H:QT543 D:T C:K72"/>
    <s v="S:KQ8 H:AK8 D:J43 C:AT65"/>
    <s v="S:J43 H:J92 D:875 C:QJ94"/>
    <m/>
    <n v="4"/>
    <m/>
  </r>
  <r>
    <s v="Bidpractice/Set5"/>
    <s v="deal16.html"/>
    <n v="16"/>
    <m/>
    <x v="4"/>
    <s v="S:T92 H:A8743 D:3 C:AK92"/>
    <s v="S:A6 H:JT96 D:AQ2 C:Q864"/>
    <s v="S:KQJ8753 H:2 D:754 C:J5"/>
    <s v="S:4 H:KQ5 D:KJT986 C:T73"/>
    <m/>
    <n v="4"/>
    <m/>
  </r>
  <r>
    <s v="Bidpractice/Set5"/>
    <s v="deal17.html"/>
    <n v="17"/>
    <m/>
    <x v="4"/>
    <s v="S:AK8762 H:83 D:83 C:K65"/>
    <s v="S:J54 H:KQ942 D:KJ4 C:83"/>
    <s v="S:Q9 H:J75 D:A96 C:AQJ42"/>
    <s v="S:T3 H:AT6 D:QT752 C:T97"/>
    <m/>
    <n v="4"/>
    <m/>
  </r>
  <r>
    <s v="Bidpractice/Set5"/>
    <s v="deal18.html"/>
    <n v="18"/>
    <m/>
    <x v="4"/>
    <s v="S:QJ83 H:T6 D:KJ4 C:KQJ4"/>
    <s v="S:KT2 H:K2 D:AT3 C:T9632"/>
    <s v="S:65 H:AQJ8753 D:975 C:5"/>
    <s v="S:A974 H:94 D:Q862 C:A87"/>
    <m/>
    <n v="4"/>
    <m/>
  </r>
  <r>
    <s v="Bidpractice/Set5"/>
    <s v="deal19.html"/>
    <n v="19"/>
    <m/>
    <x v="4"/>
    <s v="S:54 H:863 D:AKQ974 C:85"/>
    <s v="S:T72 H:QT92 D:2 C:QJT93"/>
    <s v="S:KQJ H:AK7 D:J63 C:AK42"/>
    <s v="S:A9863 H:J54 D:T85 C:76"/>
    <m/>
    <n v="4"/>
    <m/>
  </r>
  <r>
    <s v="Bidpractice/Set5"/>
    <s v="deal20.html"/>
    <n v="20"/>
    <m/>
    <x v="4"/>
    <s v="S:KJ6 H:AQJ42 D:964 C:A5"/>
    <s v="S:8 H:T76 D:AKT C:QJT982"/>
    <s v="S:AQ9752 H:K3 D:852 C:73"/>
    <s v="S:T43 H:985 D:QJ73 C:K64"/>
    <m/>
    <n v="4"/>
    <m/>
  </r>
  <r>
    <s v="Bidpractice/Set5"/>
    <s v="deal21.html"/>
    <n v="21"/>
    <m/>
    <x v="4"/>
    <s v="S:AQ9864 H:53 D:873 C:72"/>
    <s v="S:752 H:T876 D:AK C:JT63"/>
    <s v="S:KJ3 H:AQJ42 D:964 C:A5"/>
    <s v="S:T H:K9 D:QJT52 C:KQ984"/>
    <m/>
    <n v="4"/>
    <m/>
  </r>
  <r>
    <s v="Bidpractice/Set5"/>
    <s v="deal22.html"/>
    <n v="22"/>
    <m/>
    <x v="4"/>
    <s v="S:A63 H:AKQJ742 D:A8 C:4"/>
    <s v="S:Q942 H:96 D:K642 C:AT2"/>
    <s v="S:5 H:8 D:9753 C:KQJ9863"/>
    <s v="S:KJT87 H:T53 D:QJT C:75"/>
    <m/>
    <n v="4"/>
    <m/>
  </r>
  <r>
    <s v="Bidpractice/Set5"/>
    <s v="deal23.html"/>
    <n v="23"/>
    <m/>
    <x v="4"/>
    <s v="S:QJT742 H:KQ72 D:52 C:9"/>
    <s v="S:95 H:54 D:JT6 C:KQJT72"/>
    <s v="S:K3 H:AJ963 D:AQ7 C:864"/>
    <s v="S:A86 H:T8 D:K9843 C:A53"/>
    <m/>
    <n v="4"/>
    <m/>
  </r>
  <r>
    <s v="Bidpractice/Set5"/>
    <s v="deal24.html"/>
    <n v="24"/>
    <m/>
    <x v="4"/>
    <s v="S:AQ3 H:AJT D:K754 C:QT4"/>
    <s v="S:J84 H:K983 D: C:AJ9862"/>
    <s v="S:62 H:742 D:AJT832 C:K7"/>
    <s v="S:KT975 H:Q65 D:Q96 C:53"/>
    <m/>
    <n v="4"/>
    <m/>
  </r>
  <r>
    <s v="Bidpractice/Set6"/>
    <s v="deal01.html"/>
    <n v="1"/>
    <m/>
    <x v="4"/>
    <s v="S:AK9 H:AK2 D:A83 C:AJ74"/>
    <s v="S:QT63 H:QT863 D:Q5 C:82"/>
    <s v="S:872 H:754 D:J642 C:953"/>
    <s v="S:J54 H:J9 D:KT97 C:KQT6"/>
    <m/>
    <n v="4"/>
    <m/>
  </r>
  <r>
    <s v="Bidpractice/Set6"/>
    <s v="deal02.html"/>
    <n v="2"/>
    <m/>
    <x v="4"/>
    <s v="S:K73 H:Q82 D:T986 C:542"/>
    <s v="S:QJ54 H:J D:532 C:J9873"/>
    <s v="S:A82 H:AK75 D:KQJ C:KQT"/>
    <s v="S:T96 H:T9643 D:A74 C:A6"/>
    <m/>
    <n v="4"/>
    <m/>
  </r>
  <r>
    <s v="Bidpractice/Set6"/>
    <s v="deal03.html"/>
    <n v="3"/>
    <m/>
    <x v="4"/>
    <s v="S:K3 H:KQJ2 D:AQ98 C:AK4"/>
    <s v="S:95 H:9864 D:J3 C:QJT92"/>
    <s v="S:QJT72 H:A5 D:742 C:653"/>
    <s v="S:A864 H:T73 D:KT65 C:87"/>
    <m/>
    <n v="4"/>
    <m/>
  </r>
  <r>
    <s v="Bidpractice/Set6"/>
    <s v="deal04.html"/>
    <n v="4"/>
    <m/>
    <x v="4"/>
    <s v="S:A3 H:T982 D:986 C:8764"/>
    <s v="S:J9854 H:63 D:KQT C:K52"/>
    <s v="S:KQ2 H:AKQ75 D:A72 C:AT"/>
    <s v="S:T76 H:J4 D:J543 C:QJ93"/>
    <m/>
    <n v="4"/>
    <m/>
  </r>
  <r>
    <s v="Bidpractice/Set6"/>
    <s v="deal05.html"/>
    <n v="5"/>
    <m/>
    <x v="4"/>
    <s v="S:AJ87 H:AK D:A86 C:AKQJ"/>
    <s v="S:KT543 H:8642 D:K73 C:T"/>
    <s v="S:Q62 H:9753 D:Q52 C:953"/>
    <s v="S:9 H:QJT D:JT94 C:87642"/>
    <m/>
    <n v="4"/>
    <m/>
  </r>
  <r>
    <s v="Bidpractice/Set6"/>
    <s v="deal06.html"/>
    <n v="6"/>
    <m/>
    <x v="4"/>
    <s v="S:642 H:754 D:J72 C:8653"/>
    <s v="S:KJT H:3 D:QT54 C:QT972"/>
    <s v="S:A73 H:AKQ862 D:86 C:AK"/>
    <s v="S:Q985 H:JT9 D:AK93 C:J4"/>
    <m/>
    <n v="4"/>
    <m/>
  </r>
  <r>
    <s v="Bidpractice/Set6"/>
    <s v="deal07.html"/>
    <n v="7"/>
    <m/>
    <x v="4"/>
    <s v="S:AK63 H:AK82 D:KQJ C:KQ"/>
    <s v="S:QT95 H:T4 D:T986 C:J62"/>
    <s v="S:42 H:QJ975 D:A52 C:753"/>
    <s v="S:J87 H:63 D:743 C:AT984"/>
    <m/>
    <n v="4"/>
    <m/>
  </r>
  <r>
    <s v="Bidpractice/Set6"/>
    <s v="deal08.html"/>
    <n v="8"/>
    <m/>
    <x v="4"/>
    <s v="S:AJ983 H:K72 D:6 C:A874"/>
    <s v="S:754 H:64 D:QT985 C:J52"/>
    <s v="S:KQT2 H:AQJT5 D:AK2 C:K"/>
    <s v="S:6 H:983 D:J743 C:QT963"/>
    <m/>
    <n v="4"/>
    <m/>
  </r>
  <r>
    <s v="Bidpractice/Set6"/>
    <s v="deal09.html"/>
    <n v="9"/>
    <m/>
    <x v="4"/>
    <s v="S:KQ86 H:AKJ2 D:AKQ C:86"/>
    <s v="S:953 H:QT3 D:JT973 C:KJ"/>
    <s v="S:AJT72 H:987 D:82 C:Q53"/>
    <s v="S:4 H:654 D:654 C:AT9742"/>
    <m/>
    <n v="4"/>
    <m/>
  </r>
  <r>
    <s v="Bidpractice/Set6"/>
    <s v="deal10.html"/>
    <n v="10"/>
    <m/>
    <x v="4"/>
    <s v="S:K63 H:Q85 D:K764 C:953"/>
    <s v="S:J872 H:J9643 D:J2 C:82"/>
    <s v="S:AQ9 H:AK2 D:A83 C:AJ74"/>
    <s v="S:T54 H:T7 D:QT95 C:KQT6"/>
    <m/>
    <n v="4"/>
    <m/>
  </r>
  <r>
    <s v="Bidpractice/Set6"/>
    <s v="deal11.html"/>
    <n v="11"/>
    <m/>
    <x v="4"/>
    <s v="S:AK9 H:AJ82 D:A6 C:AK93"/>
    <s v="S:T8543 H:43 D:KQJ53 C:Q"/>
    <s v="S:QJ72 H:QT75 D:72 C:854"/>
    <s v="S:6 H:K96 D:T984 C:JT762"/>
    <m/>
    <n v="4"/>
    <m/>
  </r>
  <r>
    <s v="Bidpractice/Set6"/>
    <s v="deal12.html"/>
    <n v="12"/>
    <m/>
    <x v="4"/>
    <s v="S:Q63 H:Q85 D:K764 C:KJ3"/>
    <s v="S:T5 H:JT76 D:Q52 C:T982"/>
    <s v="S:AK9 H:AK2 D:A83 C:AQ74"/>
    <s v="S:J8742 H:943 D:JT9 C:65"/>
    <m/>
    <n v="4"/>
    <m/>
  </r>
  <r>
    <s v="Bidpractice/Set6"/>
    <s v="deal13.html"/>
    <n v="13"/>
    <m/>
    <x v="4"/>
    <s v="S:AKQ86 H:AKT82 D:A C:86"/>
    <s v="S:JT543 H:4 D:KJT93 C:KJ"/>
    <s v="S:72 H:9753 D:Q742 C:Q93"/>
    <s v="S:9 H:QJ6 D:865 C:AT7542"/>
    <m/>
    <n v="4"/>
    <m/>
  </r>
  <r>
    <s v="Bidpractice/Set6"/>
    <s v="deal14.html"/>
    <n v="14"/>
    <m/>
    <x v="4"/>
    <s v="S:K73 H:982 D:AQJ86 C:J2"/>
    <s v="S:J984 H:J743 D:T4 C:953"/>
    <s v="S:AQ2 H:AKQ5 D:K75 C:KQT"/>
    <s v="S:T65 H:T6 D:932 C:A8764"/>
    <m/>
    <n v="4"/>
    <m/>
  </r>
  <r>
    <s v="Bidpractice/Set6"/>
    <s v="deal15.html"/>
    <n v="15"/>
    <m/>
    <x v="4"/>
    <s v="S:K6 H:AKQJ2 D:KQJ C:KQJ"/>
    <s v="S:QJ3 H:T8 D:63 C:T87652"/>
    <s v="S:AT972 H:975 D:852 C:A3"/>
    <s v="S:854 H:643 D:AT974 C:94"/>
    <m/>
    <n v="4"/>
    <m/>
  </r>
  <r>
    <s v="Bidpractice/Set6"/>
    <s v="deal16.html"/>
    <n v="16"/>
    <m/>
    <x v="4"/>
    <s v="S:J42 H:8752 D:J72 C:K63"/>
    <s v="S:7 H:943 D:AQ54 C:T8752"/>
    <s v="S:AKQT3 H:AK6 D:86 C:AQ4"/>
    <s v="S:9865 H:QJT D:KT93 C:J9"/>
    <m/>
    <n v="4"/>
    <m/>
  </r>
  <r>
    <s v="Bidpractice/Set6"/>
    <s v="deal17.html"/>
    <n v="17"/>
    <m/>
    <x v="4"/>
    <s v="S:AQ H:KQJ2 D:AQ98 C:AK4"/>
    <s v="S:T984 H:8 D:T73 C:QT982"/>
    <s v="S:KJ72 H:A75 D:J42 C:653"/>
    <s v="S:653 H:T9643 D:K65 C:J7"/>
    <m/>
    <n v="4"/>
    <m/>
  </r>
  <r>
    <s v="Bidpractice/Set6"/>
    <s v="deal18.html"/>
    <n v="18"/>
    <m/>
    <x v="4"/>
    <s v="S:7 H:KQJ832 D:986 C:874"/>
    <s v="S:AT94 H:7 D:T73 C:QT963"/>
    <s v="S:KQJ82 H:A5 D:AK2 C:AK2"/>
    <s v="S:653 H:T964 D:QJ54 C:J5"/>
    <m/>
    <n v="4"/>
    <m/>
  </r>
  <r>
    <s v="Bidpractice/Set6"/>
    <s v="deal19.html"/>
    <n v="19"/>
    <m/>
    <x v="4"/>
    <s v="S:KQ87 H:AKQ2 D:AKJ6 C:6"/>
    <s v="S:632 H:JT43 D:T43 C:T92"/>
    <s v="S:AJT5 H:85 D:Q72 C:KQ53"/>
    <s v="S:94 H:976 D:985 C:AJ874"/>
    <m/>
    <n v="4"/>
    <m/>
  </r>
  <r>
    <s v="Bidpractice/Set6"/>
    <s v="deal20.html"/>
    <n v="20"/>
    <m/>
    <x v="4"/>
    <s v="S:2 H:QJ52 D:9872 C:T763"/>
    <s v="S:JT95 H:4 D:J5 C:KQ9852"/>
    <s v="S:AKQ63 H:AKT96 D:T6 C:A"/>
    <s v="S:874 H:873 D:AKQ43 C:J4"/>
    <m/>
    <n v="4"/>
    <m/>
  </r>
  <r>
    <s v="Bidpractice/Set6"/>
    <s v="deal21.html"/>
    <n v="21"/>
    <m/>
    <x v="4"/>
    <s v="S:QT85 H:AK6 D:AK8 C:KQJ"/>
    <s v="S:A76 H:J92 D:964 C:9842"/>
    <s v="S:KJ2 H:Q75 D:QT72 C:753"/>
    <s v="S:943 H:T843 D:J53 C:AT6"/>
    <m/>
    <n v="4"/>
    <m/>
  </r>
  <r>
    <s v="Bidpractice/Set6"/>
    <s v="deal22.html"/>
    <n v="22"/>
    <m/>
    <x v="4"/>
    <s v="S:K987 H:QJ82 D:986 C:74"/>
    <s v="S:5 H:643 D:AT2 C:KT8532"/>
    <s v="S:AQJ2 H:AK5 D:KQ73 C:A6"/>
    <s v="S:T643 H:T97 D:J54 C:QJ9"/>
    <m/>
    <n v="4"/>
    <m/>
  </r>
  <r>
    <s v="Bidpractice/Set6"/>
    <s v="deal23.html"/>
    <n v="23"/>
    <m/>
    <x v="4"/>
    <s v="S:A8 H:KQ4 D:AKQJ86 C:K4"/>
    <s v="S:Q954 H:T6 D:53 C:QJ976"/>
    <s v="S:K72 H:A975 D:T72 C:A53"/>
    <s v="S:JT63 H:J832 D:94 C:T82"/>
    <m/>
    <n v="4"/>
    <m/>
  </r>
  <r>
    <s v="Bidpractice/Set6"/>
    <s v="deal24.html"/>
    <n v="24"/>
    <m/>
    <x v="4"/>
    <s v="S:973 H:62 D:QJ9863 C:A4"/>
    <s v="S:AQJ52 H:843 D:5 C:8752"/>
    <s v="S:8 H:AKQ5 D:AK72 C:KQJ3"/>
    <s v="S:KT64 H:JT97 D:T4 C:T96"/>
    <m/>
    <n v="4"/>
    <m/>
  </r>
  <r>
    <s v="Bidpractice/Set7"/>
    <s v="deal01.html"/>
    <n v="1"/>
    <m/>
    <x v="4"/>
    <s v="S:AKQ983 H:2 D:AK C:KQJ8"/>
    <s v="S:T5 H:A97 D:J975 C:T942"/>
    <s v="S:J742 H:KQ54 D:82 C:753"/>
    <s v="S:6 H:JT863 D:QT643 C:A6"/>
    <m/>
    <n v="4"/>
    <m/>
  </r>
  <r>
    <s v="Bidpractice/Set7"/>
    <s v="deal02.html"/>
    <n v="2"/>
    <m/>
    <x v="4"/>
    <s v="S:J3 H:AQT86 D:T3 C:JT74"/>
    <s v="S:KT95 H:72 D:764 C:8632"/>
    <s v="S:A64 H:KJ9 D:AKQJ9 C:KQ"/>
    <s v="S:Q872 H:543 D:852 C:A95"/>
    <m/>
    <n v="4"/>
    <m/>
  </r>
  <r>
    <s v="Bidpractice/Set7"/>
    <s v="deal03.html"/>
    <n v="3"/>
    <m/>
    <x v="4"/>
    <s v="S:A97 H:QJ42 D:KQ86 C:A5"/>
    <s v="S:JT8652 H:AT3 D:953 C:4"/>
    <s v="S:KQ H:K6 D:A4 C:KQJ9732"/>
    <s v="S:43 H:9875 D:JT72 C:T86"/>
    <m/>
    <n v="4"/>
    <m/>
  </r>
  <r>
    <s v="Bidpractice/Set7"/>
    <s v="deal04.html"/>
    <n v="4"/>
    <m/>
    <x v="4"/>
    <s v="S:AKQ643 H:K5 D:K73 C:AK"/>
    <s v="S:7 H:2 D:JT962 C:Q75432"/>
    <s v="S:J952 H:AJ743 D:AQ C:98"/>
    <s v="S:T8 H:QT986 D:854 C:JT6"/>
    <m/>
    <n v="4"/>
    <m/>
  </r>
  <r>
    <s v="Bidpractice/Set7"/>
    <s v="deal05.html"/>
    <n v="5"/>
    <m/>
    <x v="4"/>
    <s v="S:AK2 H:KQ65 D:KQJ C:KJ6"/>
    <s v="S:QT95 H:3 D:76 C:AT7542"/>
    <s v="S:J73 H:AJT98 D:832 C:Q8"/>
    <s v="S:864 H:742 D:AT954 C:93"/>
    <m/>
    <n v="4"/>
    <m/>
  </r>
  <r>
    <s v="Bidpractice/Set7"/>
    <s v="deal06.html"/>
    <n v="6"/>
    <m/>
    <x v="4"/>
    <s v="S:A63 H:KT7 D:A94 C:Q987"/>
    <s v="S:J92 H:QJ92 D:6 C:JT642"/>
    <s v="S:KQ4 H:A8 D:KQJT73 C:K5"/>
    <s v="S:T875 H:6543 D:852 C:A3"/>
    <m/>
    <n v="4"/>
    <m/>
  </r>
  <r>
    <s v="Bidpractice/Set7"/>
    <s v="deal07.html"/>
    <n v="7"/>
    <m/>
    <x v="4"/>
    <s v="S:KQ85 H:J63 D:87 C:AQJ4"/>
    <s v="S:T74 H:Q7 D:952 C:T8762"/>
    <s v="S:AJ963 H:A4 D:AQJ6 C:K5"/>
    <s v="S:2 H:KT9852 D:KT43 C:93"/>
    <m/>
    <n v="4"/>
    <m/>
  </r>
  <r>
    <s v="Bidpractice/Set7"/>
    <s v="deal08.html"/>
    <n v="8"/>
    <m/>
    <x v="4"/>
    <s v="S:A64 H:QJ9874 D:J983 C:"/>
    <s v="S:T872 H:5 D:T65 C:A8642"/>
    <s v="S:KQJ H:AKT D:KQ2 C:KQ73"/>
    <s v="S:953 H:632 D:A74 C:JT95"/>
    <m/>
    <n v="4"/>
    <m/>
  </r>
  <r>
    <s v="Bidpractice/Set7"/>
    <s v="deal09.html"/>
    <n v="9"/>
    <m/>
    <x v="4"/>
    <s v="S:K5 H:AKT753 D:K7 C:J96"/>
    <s v="S:Q963 H:2 D:J2 C:KQT743"/>
    <s v="S:A842 H:QJ86 D:A9863 C:"/>
    <s v="S:JT7 H:94 D:QT54 C:A852"/>
    <m/>
    <n v="4"/>
    <m/>
  </r>
  <r>
    <s v="Bidpractice/Set7"/>
    <s v="deal10.html"/>
    <n v="10"/>
    <m/>
    <x v="4"/>
    <s v="S: H:A975 D:K9864 C:J932"/>
    <s v="S:AQJT9642 H: D:Q732 C:4"/>
    <s v="S:K53 H:KQJT3 D:A C:KQT6"/>
    <s v="S:87 H:8642 D:JT5 C:A875"/>
    <m/>
    <n v="4"/>
    <m/>
  </r>
  <r>
    <s v="Bidpractice/Set7"/>
    <s v="deal11.html"/>
    <n v="11"/>
    <m/>
    <x v="4"/>
    <s v="S:A9864 H:AKQ D:7 C:KJ63"/>
    <s v="S:QJT H:93 D:T92 C:AT982"/>
    <s v="S:K753 H:J87 D:A865 C:74"/>
    <s v="S:2 H:T6542 D:KQJ43 C:Q5"/>
    <m/>
    <n v="4"/>
    <m/>
  </r>
  <r>
    <s v="Bidpractice/Set7"/>
    <s v="deal12.html"/>
    <n v="12"/>
    <m/>
    <x v="4"/>
    <s v="S:Q753 H:T942 D:A8 C:KJ4"/>
    <s v="S:AJT62 H: D:Q975 C:9832"/>
    <s v="S: H:KQJ863 D:KJ2 C:AQ65"/>
    <s v="S:K984 H:A75 D:T643 C:T7"/>
    <m/>
    <n v="4"/>
    <m/>
  </r>
  <r>
    <s v="Bidpractice/Set7"/>
    <s v="deal13.html"/>
    <n v="13"/>
    <m/>
    <x v="4"/>
    <s v="S:K62 H:AT9 D:AK3 C:AK84"/>
    <s v="S:QT94 H:Q642 D:6 C:T932"/>
    <s v="S:A7 H:K3 D:QJ98742 C:76"/>
    <s v="S:J853 H:J875 D:T5 C:QJ5"/>
    <m/>
    <n v="4"/>
    <m/>
  </r>
  <r>
    <s v="Bidpractice/Set7"/>
    <s v="deal14.html"/>
    <n v="14"/>
    <m/>
    <x v="4"/>
    <s v="S:J8 H:J72 D:85 C:AKQT96"/>
    <s v="S:642 H:T543 D:AT972 C:2"/>
    <s v="S:AKQ H:KQ6 D:KQ3 C:J875"/>
    <s v="S:T9753 H:A98 D:J64 C:43"/>
    <m/>
    <n v="4"/>
    <m/>
  </r>
  <r>
    <s v="Bidpractice/Set7"/>
    <s v="deal15.html"/>
    <n v="15"/>
    <m/>
    <x v="4"/>
    <s v="S:K75 H:Q96 D:A983 C:AQ7"/>
    <s v="S:J43 H:JT85 D:T75 C:J82"/>
    <s v="S:AQ6 H:K73 D:K6 C:KT653"/>
    <s v="S:T982 H:A42 D:QJ42 C:94"/>
    <m/>
    <n v="4"/>
    <m/>
  </r>
  <r>
    <s v="Bidpractice/Set7"/>
    <s v="deal16.html"/>
    <n v="16"/>
    <m/>
    <x v="4"/>
    <s v="S:KQJ4 H:K6 D:K4 C:KQJT5"/>
    <s v="S:932 H:AT432 D:872 C:93"/>
    <s v="S:A876 H:QJ7 D:AJ3 C:A82"/>
    <s v="S:T5 H:985 D:QT965 C:764"/>
    <m/>
    <n v="4"/>
    <m/>
  </r>
  <r>
    <s v="Bidpractice/Set7"/>
    <s v="deal17.html"/>
    <n v="17"/>
    <m/>
    <x v="4"/>
    <s v="S:AK H:AQT96 D:AQJ3 C:AK"/>
    <s v="S:QJT5 H:7 D:862 C:QT983"/>
    <s v="S:972 H:KJ53 D:K7 C:7642"/>
    <s v="S:8643 H:842 D:T954 C:J5"/>
    <m/>
    <n v="4"/>
    <m/>
  </r>
  <r>
    <s v="Bidpractice/Set7"/>
    <s v="deal18.html"/>
    <n v="18"/>
    <m/>
    <x v="4"/>
    <s v="S:A62 H:AT4 D:K75 C:K862"/>
    <s v="S:J9854 H:876 D:982 C:T3"/>
    <s v="S:K7 H:K9 D:AQJT4 C:AQJ7"/>
    <s v="S:QT3 H:QJ532 D:63 C:954"/>
    <m/>
    <n v="4"/>
    <m/>
  </r>
  <r>
    <s v="Bidpractice/Set7"/>
    <s v="deal19.html"/>
    <n v="19"/>
    <m/>
    <x v="4"/>
    <s v="S:6 H:K4 D:KJ974 C:AQJ92"/>
    <s v="S:QT972 H:AQT532 D: C:76"/>
    <s v="S:AK5 H:7 D:QT653 C:KT84"/>
    <s v="S:J843 H:J986 D:A82 C:53"/>
    <m/>
    <n v="4"/>
    <m/>
  </r>
  <r>
    <s v="Bidpractice/Set7"/>
    <s v="deal20.html"/>
    <n v="20"/>
    <m/>
    <x v="4"/>
    <s v="S:K4 H:KQT95 D:A76 C:A54"/>
    <s v="S:8 H:32 D:KQT42 C:J9632"/>
    <s v="S:AQJ73 H:AJ86 D:53 C:87"/>
    <s v="S:T9652 H:74 D:J98 C:KQT"/>
    <m/>
    <n v="4"/>
    <m/>
  </r>
  <r>
    <s v="Bidpractice/Set7"/>
    <s v="deal21.html"/>
    <n v="21"/>
    <m/>
    <x v="4"/>
    <s v="S:A62 H:KQJ7 D:6 C:KQJT9"/>
    <s v="S:QJT7 H:4 D:T832 C:7652"/>
    <s v="S:K53 H:AT952 D:A94 C:A4"/>
    <s v="S:984 H:863 D:KQJ75 C:83"/>
    <m/>
    <n v="4"/>
    <m/>
  </r>
  <r>
    <s v="Bidpractice/Set7"/>
    <s v="deal22.html"/>
    <n v="22"/>
    <m/>
    <x v="4"/>
    <s v="S:87 H:Q974 D:KQ5 C:AT83"/>
    <s v="S:T6432 H:3 D:AJ74 C:972"/>
    <s v="S:AKQ5 H:AJ652 D:6 C:KQJ"/>
    <s v="S:J9 H:KT8 D:T9832 C:654"/>
    <m/>
    <n v="4"/>
    <m/>
  </r>
  <r>
    <s v="Bidpractice/Set7"/>
    <s v="deal23.html"/>
    <n v="23"/>
    <m/>
    <x v="4"/>
    <s v="S:AJ6 H:K5 D:AQ62 C:A974"/>
    <s v="S:QT95 H:6 D:873 C:QT862"/>
    <s v="S:K42 H:AQJ8742 D:K C:K3"/>
    <s v="S:873 H:T93 D:JT954 C:J5"/>
    <m/>
    <n v="4"/>
    <m/>
  </r>
  <r>
    <s v="Bidpractice/Set7"/>
    <s v="deal24.html"/>
    <n v="24"/>
    <m/>
    <x v="4"/>
    <s v="S:Q63 H:AT7 D:952 C:AT86"/>
    <s v="S:JT9872 H:J92 D:864 C:2"/>
    <s v="S:AK H:KQ4 D:KQJ3 C:KQJ5"/>
    <s v="S:54 H:8653 D:AT7 C:9743"/>
    <m/>
    <n v="4"/>
    <m/>
  </r>
  <r>
    <s v="Bidpractice/Set8"/>
    <s v="deal01.html"/>
    <n v="1"/>
    <m/>
    <x v="4"/>
    <s v="S:KQJ96 H:4 D:KQJ7 C:AKQ"/>
    <s v="S:5 H:T965 D:A43 C:T8643"/>
    <s v="S:A84 H:A873 D:T95 C:752"/>
    <s v="S:T732 H:KQJ2 D:862 C:J9"/>
    <m/>
    <n v="4"/>
    <m/>
  </r>
  <r>
    <s v="Bidpractice/Set8"/>
    <s v="deal02.html"/>
    <n v="2"/>
    <m/>
    <x v="4"/>
    <s v="S:KJ H:QJ85 D:QT97 C:Q42"/>
    <s v="S:96543 H:63 D:A42 C:983"/>
    <s v="S:AQ7 H:KT742 D:KJ3 C:AK"/>
    <s v="S:T82 H:A9 D:865 C:JT765"/>
    <m/>
    <n v="4"/>
    <m/>
  </r>
  <r>
    <s v="Bidpractice/Set8"/>
    <s v="deal03.html"/>
    <n v="3"/>
    <m/>
    <x v="4"/>
    <s v="S:KT74 H:KQJ84 D:A6 C:A3"/>
    <s v="S:9 H:AT97 D:JT932 C:982"/>
    <s v="S:AQ8632 H:5 D:KQ7 C:KQ5"/>
    <s v="S:J5 H:632 D:854 C:JT764"/>
    <m/>
    <n v="4"/>
    <m/>
  </r>
  <r>
    <s v="Bidpractice/Set8"/>
    <s v="deal04.html"/>
    <n v="4"/>
    <m/>
    <x v="4"/>
    <s v="S:A75 H:QT83 D:A854 C:92"/>
    <s v="S:KJT42 H: D:KJT7 C:8754"/>
    <s v="S:6 H:AK9754 D:6 C:KQJT3"/>
    <s v="S:Q983 H:J62 D:Q932 C:A6"/>
    <m/>
    <n v="4"/>
    <m/>
  </r>
  <r>
    <s v="Bidpractice/Set8"/>
    <s v="deal05.html"/>
    <n v="5"/>
    <m/>
    <x v="4"/>
    <s v="S:AK9842 H:KQT6 D:84 C:A"/>
    <s v="S:T H:974 D:AQ5 C:JT9753"/>
    <s v="S:QJ73 H:AJ5 D:T632 C:K4"/>
    <s v="S:65 H:832 D:KJ97 C:Q862"/>
    <m/>
    <n v="4"/>
    <m/>
  </r>
  <r>
    <s v="Bidpractice/Set8"/>
    <s v="deal06.html"/>
    <n v="6"/>
    <m/>
    <x v="4"/>
    <s v="S:AJ7 H:J6 D:QJT87 C:A64"/>
    <s v="S:KT432 H:A3 D:4 C:98752"/>
    <s v="S:6 H:KQ872 D:AK963 C:KQ"/>
    <s v="S:Q985 H:T954 D:52 C:JT3"/>
    <m/>
    <n v="4"/>
    <m/>
  </r>
  <r>
    <s v="Bidpractice/Set8"/>
    <s v="deal07.html"/>
    <n v="7"/>
    <m/>
    <x v="4"/>
    <s v="S:KQ7 H:J6 D:A64 C:QJT87"/>
    <s v="S:A942 H:T94 D:T9752 C:5"/>
    <s v="S:6 H:KQ872 D:KQ C:AK963"/>
    <s v="S:JT853 H:A53 D:J83 C:42"/>
    <m/>
    <n v="4"/>
    <m/>
  </r>
  <r>
    <s v="Bidpractice/Set8"/>
    <s v="deal08.html"/>
    <n v="8"/>
    <m/>
    <x v="4"/>
    <s v="S:KQJ8752 H:4 D:K6 C:AK5"/>
    <s v="S:T3 H:A86 D:9753 C:7632"/>
    <s v="S:A96 H:QJT3 D:AQJ C:QJ9"/>
    <s v="S:4 H:K9752 D:T842 C:T84"/>
    <m/>
    <n v="4"/>
    <m/>
  </r>
  <r>
    <s v="Bidpractice/Set8"/>
    <s v="deal09.html"/>
    <n v="9"/>
    <m/>
    <x v="4"/>
    <s v="S:AJT5 H:AK D:K5 C:AKQJ4"/>
    <s v="S:92 H:J84 D:QT972 C:T53"/>
    <s v="S:KQ8743 H:Q75 D: C:9762"/>
    <s v="S:6 H:T9632 D:AJ8643 C:8"/>
    <m/>
    <n v="4"/>
    <m/>
  </r>
  <r>
    <s v="Bidpractice/Set8"/>
    <s v="deal10.html"/>
    <n v="10"/>
    <m/>
    <x v="4"/>
    <s v="S:A6 H:AQ8752 D:KQ3 C:87"/>
    <s v="S:T8754 H:4 D:JT54 C:JT2"/>
    <s v="S:KQ3 H:KT93 D:A6 C:KQ96"/>
    <s v="S:J92 H:J6 D:9872 C:A543"/>
    <m/>
    <n v="4"/>
    <m/>
  </r>
  <r>
    <s v="Bidpractice/Set8"/>
    <s v="deal11.html"/>
    <n v="11"/>
    <m/>
    <x v="4"/>
    <s v="S:AQ64 H:AKQ D:A5 C:KJ63"/>
    <s v="S:8 H:JT763 D:J7432 C:52"/>
    <s v="S:KT7532 H:8 D:K86 C:AQ4"/>
    <s v="S:J9 H:9542 D:QT9 C:T987"/>
    <m/>
    <n v="4"/>
    <m/>
  </r>
  <r>
    <s v="Bidpractice/Set8"/>
    <s v="deal12.html"/>
    <n v="12"/>
    <m/>
    <x v="4"/>
    <s v="S:AK753 H:8 D:KQ72 C:KQ4"/>
    <s v="S:J4 H:KT9752 D:T63 C:97"/>
    <s v="S:Q86 H:QJ3 D:AJ5 C:AJ65"/>
    <s v="S:T92 H:A64 D:984 C:T832"/>
    <m/>
    <n v="4"/>
    <m/>
  </r>
  <r>
    <s v="Bidpractice/Set8"/>
    <s v="deal13.html"/>
    <n v="13"/>
    <m/>
    <x v="4"/>
    <s v="S:K93 H:AT6 D:A9862 C:K9"/>
    <s v="S:74 H:Q973 D:T43 C:QJ32"/>
    <s v="S:AQJ652 H:K82 D:Q C:A85"/>
    <s v="S:T8 H:J54 D:KJ75 C:T764"/>
    <m/>
    <n v="4"/>
    <m/>
  </r>
  <r>
    <s v="Bidpractice/Set8"/>
    <s v="deal14.html"/>
    <n v="14"/>
    <m/>
    <x v="4"/>
    <s v="S:AK H:QJ3 D:AKQ5 C:A962"/>
    <s v="S:T8743 H:6 D:T642 C:K43"/>
    <s v="S:95 H:AK98742 D:73 C:87"/>
    <s v="S:QJ62 H:T5 D:J98 C:QJT5"/>
    <m/>
    <n v="4"/>
    <m/>
  </r>
  <r>
    <s v="Bidpractice/Set8"/>
    <s v="deal15.html"/>
    <n v="15"/>
    <m/>
    <x v="4"/>
    <s v="S:QT875 H:K6 D:AK3 C:AKJ"/>
    <s v="S:A2 H:T985 D:J864 C:T42"/>
    <s v="S:J9643 H:AQ3 D:Q7 C:Q53"/>
    <s v="S:K H:J742 D:T952 C:9876"/>
    <m/>
    <n v="4"/>
    <m/>
  </r>
  <r>
    <s v="Bidpractice/Set8"/>
    <s v="deal16.html"/>
    <n v="16"/>
    <m/>
    <x v="4"/>
    <s v="S:KQ5 H:AQ96 D:764 C:K96"/>
    <s v="S:T8432 H:T3 D:JT8 C:Q32"/>
    <s v="S:AJ6 H:K75 D:KQ53 C:AJ5"/>
    <s v="S:97 H:J842 D:A92 C:T874"/>
    <m/>
    <n v="4"/>
    <m/>
  </r>
  <r>
    <s v="Bidpractice/Set8"/>
    <s v="deal17.html"/>
    <n v="17"/>
    <m/>
    <x v="4"/>
    <s v="S:K5 H:AK9762 D:K8 C:764"/>
    <s v="S:QJ84 H: D:964 C:KJ9852"/>
    <s v="S:A972 H:QJ53 D:QJ753 C:"/>
    <s v="S:T63 H:T84 D:AT2 C:AQT3"/>
    <m/>
    <n v="4"/>
    <m/>
  </r>
  <r>
    <s v="Bidpractice/Set8"/>
    <s v="deal18.html"/>
    <n v="18"/>
    <m/>
    <x v="4"/>
    <s v="S:AK63 H:KQT4 D:KQ85 C:2"/>
    <s v="S:754 H:872 D:92 C:AT943"/>
    <s v="S:Q982 H:A95 D:A64 C:KQJ"/>
    <s v="S:JT H:J63 D:JT73 C:8765"/>
    <m/>
    <n v="4"/>
    <m/>
  </r>
  <r>
    <s v="Bidpractice/Set8"/>
    <s v="deal19.html"/>
    <n v="19"/>
    <m/>
    <x v="4"/>
    <s v="S:AK63 H:KQT4 D:KQ85 C:2"/>
    <s v="S:754 H:872 D:72 C:AT943"/>
    <s v="S:J982 H:A95 D:AJ4 C:KQJ"/>
    <s v="S:QT H:J63 D:T963 C:8765"/>
    <m/>
    <n v="4"/>
    <m/>
  </r>
  <r>
    <s v="Bidpractice/Set8"/>
    <s v="deal20.html"/>
    <n v="20"/>
    <m/>
    <x v="4"/>
    <s v="S:AK4 H:J95 D:AK76 C:A54"/>
    <s v="S:T985 H:T2 D:T42 C:KQ32"/>
    <s v="S:732 H:AKQ864 D:53 C:87"/>
    <s v="S:QJ6 H:73 D:QJ98 C:JT96"/>
    <m/>
    <n v="4"/>
    <m/>
  </r>
  <r>
    <s v="Bidpractice/Set8"/>
    <s v="deal21.html"/>
    <n v="21"/>
    <m/>
    <x v="4"/>
    <s v="S:AQJ862 H:KQ7 D:KQJ C:A"/>
    <s v="S:T94 H:T D:976 C:KJ9872"/>
    <s v="S:K53 H:A952 D:854 C:654"/>
    <s v="S:7 H:J8643 D:AT32 C:QT3"/>
    <m/>
    <n v="4"/>
    <m/>
  </r>
  <r>
    <s v="Bidpractice/Set8"/>
    <s v="deal22.html"/>
    <n v="22"/>
    <m/>
    <x v="4"/>
    <s v="S:A72 H:Q74 D:985 C:9843"/>
    <s v="S:T98 H:JT9 D:QJT73 C:J5"/>
    <s v="S:KQJ5 H:AK652 D:6 C:AKQ"/>
    <s v="S:643 H:83 D:AK42 C:T762"/>
    <m/>
    <n v="4"/>
    <m/>
  </r>
  <r>
    <s v="Bidpractice/Set8"/>
    <s v="deal23.html"/>
    <n v="23"/>
    <m/>
    <x v="4"/>
    <s v="S:A72 H:J9874 D:85 C:843"/>
    <s v="S:963 H:3 D:AKJ9732 C:92"/>
    <s v="S:KQJ5 H:AK652 D:6 C:AKQ"/>
    <s v="S:T84 H:QT D:QT4 C:JT765"/>
    <m/>
    <n v="4"/>
    <m/>
  </r>
  <r>
    <s v="Bidpractice/Set8"/>
    <s v="deal24.html"/>
    <n v="24"/>
    <m/>
    <x v="4"/>
    <s v="S:AK963 H:AJ75 D:KQ2 C:6"/>
    <s v="S:T74 H:T8 D:A954 C:QJ32"/>
    <s v="S:85 H:KQ964 D:73 C:AK85"/>
    <s v="S:QJ2 H:32 D:JT86 C:T974"/>
    <m/>
    <n v="4"/>
    <m/>
  </r>
  <r>
    <s v="Bidpractice/Set9"/>
    <s v="deal01.html"/>
    <n v="1"/>
    <m/>
    <x v="4"/>
    <s v="S:A73 H:QJT82 D:K86 C:Q4"/>
    <s v="S:QJ96 H: D:JT94 C:AJT92"/>
    <s v="S:K42 H:AK75 D:A2 C:8753"/>
    <s v="S:T85 H:9643 D:Q753 C:K6"/>
    <m/>
    <n v="4"/>
    <m/>
  </r>
  <r>
    <s v="Bidpractice/Set9"/>
    <s v="deal02.html"/>
    <n v="2"/>
    <m/>
    <x v="4"/>
    <s v="S:K854 H:KQ84 D:T52 C:KQ"/>
    <s v="S:Q73 H:975 D:8764 C:A94"/>
    <s v="S:AJT96 H:A62 D:AQ C:T52"/>
    <s v="S:2 H:JT3 D:KJ93 C:J8763"/>
    <m/>
    <n v="4"/>
    <m/>
  </r>
  <r>
    <s v="Bidpractice/Set9"/>
    <s v="deal03.html"/>
    <n v="3"/>
    <m/>
    <x v="4"/>
    <s v="S:AJT762 H:KT D:AJ6 C:J4"/>
    <s v="S:4 H:A9762 D:8432 C:A65"/>
    <s v="S:KQ53 H:QJ5 D:KQ C:9732"/>
    <s v="S:98 H:843 D:T975 C:KQT8"/>
    <m/>
    <n v="4"/>
    <m/>
  </r>
  <r>
    <s v="Bidpractice/Set9"/>
    <s v="deal04.html"/>
    <n v="4"/>
    <m/>
    <x v="4"/>
    <s v="S:K9652 H:A76 D:Q5 C:KQ8"/>
    <s v="S:T H:T843 D:A964 C:AT32"/>
    <s v="S:AQJ743 H:KQJ5 D:J3 C:7"/>
    <s v="S:8 H:92 D:KT872 C:J9654"/>
    <m/>
    <n v="4"/>
    <m/>
  </r>
  <r>
    <s v="Bidpractice/Set9"/>
    <s v="deal05.html"/>
    <n v="5"/>
    <m/>
    <x v="4"/>
    <s v="S:K9652 H:A76 D:A5 C:Q98"/>
    <s v="S:T H:T843 D:K964 C:AJ32"/>
    <s v="S:AQJ743 H:KQJ5 D:J3 C:7"/>
    <s v="S:8 H:92 D:QT872 C:KT654"/>
    <m/>
    <n v="4"/>
    <m/>
  </r>
  <r>
    <s v="Bidpractice/Set9"/>
    <s v="deal06.html"/>
    <n v="6"/>
    <m/>
    <x v="4"/>
    <s v="S:KQ H:K875 D:A9 C:KQT92"/>
    <s v="S:JT86 H: D:JT842 C:J874"/>
    <s v="S:A5 H:AJT962 D:KQ7 C:63"/>
    <s v="S:97432 H:Q43 D:653 C:A5"/>
    <m/>
    <n v="4"/>
    <m/>
  </r>
  <r>
    <s v="Bidpractice/Set9"/>
    <s v="deal07.html"/>
    <n v="7"/>
    <m/>
    <x v="4"/>
    <s v="S:AQT64 H:KQJ7 D:KJ C:J5"/>
    <s v="S:53 H:86 D:A73 C:986432"/>
    <s v="S:KJ972 H:A95 D:Q5 C:KQT"/>
    <s v="S:8 H:T432 D:T98642 C:A7"/>
    <m/>
    <n v="4"/>
    <m/>
  </r>
  <r>
    <s v="Bidpractice/Set9"/>
    <s v="deal08.html"/>
    <n v="8"/>
    <m/>
    <x v="4"/>
    <s v="S:A763 H:AQ84 D:94 C:KQ2"/>
    <s v="S:T42 H:9 D:KJT762 C:AT3"/>
    <s v="S:KQJ85 H:KJ7 D:Q85 C:84"/>
    <s v="S:9 H:T6532 D:A3 C:J9765"/>
    <m/>
    <n v="4"/>
    <m/>
  </r>
  <r>
    <s v="Bidpractice/Set9"/>
    <s v="deal09.html"/>
    <n v="9"/>
    <m/>
    <x v="4"/>
    <s v="S:Q84 H:AK842 D:4 C:KJ95"/>
    <s v="S:KJ92 H: D:T982 C:Q8762"/>
    <s v="S:A765 H:QJT7 D:KQ75 C:4"/>
    <s v="S:T3 H:9653 D:AJ63 C:AT3"/>
    <m/>
    <n v="4"/>
    <m/>
  </r>
  <r>
    <s v="Bidpractice/Set9"/>
    <s v="deal10.html"/>
    <n v="10"/>
    <m/>
    <x v="4"/>
    <s v="S:KJ75 H:K6 D:KQ98 C:J83"/>
    <s v="S:2 H:AT852 D:743 C:AT42"/>
    <s v="S:AQ9864 H:QJ7 D:J2 C:KQ"/>
    <s v="S:T3 H:943 D:AT65 C:9765"/>
    <m/>
    <n v="4"/>
    <m/>
  </r>
  <r>
    <s v="Bidpractice/Set9"/>
    <s v="deal11.html"/>
    <n v="11"/>
    <m/>
    <x v="4"/>
    <s v="S:KQ H:AJT976 D:97 C:A96"/>
    <s v="S:7652 H:5 D:Q832 C:KQ43"/>
    <s v="S:A983 H:KQ83 D:AK4 C:72"/>
    <s v="S:JT4 H:42 D:JT65 C:JT85"/>
    <m/>
    <n v="4"/>
    <m/>
  </r>
  <r>
    <s v="Bidpractice/Set9"/>
    <s v="deal12.html"/>
    <n v="12"/>
    <m/>
    <x v="4"/>
    <s v="S:K763 H:J83 D:KQ C:AK83"/>
    <s v="S:52 H:Q972 D:T5432 C:54"/>
    <s v="S:AQ984 H:AK4 D:98 C:QJ2"/>
    <s v="S:JT H:T65 D:AJ76 C:T976"/>
    <m/>
    <n v="4"/>
    <m/>
  </r>
  <r>
    <s v="Bidpractice/Set9"/>
    <s v="deal13.html"/>
    <n v="13"/>
    <m/>
    <x v="4"/>
    <s v="S:KQJ H:KQJ84 D:94 C:J65"/>
    <s v="S:A97652 H:6 D:Q863 C:32"/>
    <s v="S:3 H:A953 D:AJT2 C:KQ94"/>
    <s v="S:T84 H:T72 D:K75 C:AT87"/>
    <m/>
    <n v="4"/>
    <m/>
  </r>
  <r>
    <s v="Bidpractice/Set9"/>
    <s v="deal14.html"/>
    <n v="14"/>
    <m/>
    <x v="4"/>
    <s v="S:764 H:KQJ84 D:K4 C:A65"/>
    <s v="S:QJT85 H:7 D:Q7653 C:32"/>
    <s v="S:3 H:A953 D:AJT2 C:KQ94"/>
    <s v="S:AK92 H:T62 D:98 C:JT87"/>
    <m/>
    <n v="4"/>
    <m/>
  </r>
  <r>
    <s v="Bidpractice/Set9"/>
    <s v="deal15.html"/>
    <n v="15"/>
    <m/>
    <x v="4"/>
    <s v="S:A75 H:QJT76 D:J8 C:KQ3"/>
    <s v="S:JT84 H:2 D:AK92 C:9872"/>
    <s v="S:KQ H:AK8 D:7543 C:JT65"/>
    <s v="S:9632 H:9543 D:QT6 C:A4"/>
    <m/>
    <n v="4"/>
    <m/>
  </r>
  <r>
    <s v="Bidpractice/Set9"/>
    <s v="deal16.html"/>
    <n v="16"/>
    <m/>
    <x v="4"/>
    <s v="S:KQJ H:A873 D:62 C:AJ92"/>
    <s v="S:AT9542 H: D:T9874 C:T4"/>
    <s v="S:3 H:KJ9652 D:KQJ C:KQ5"/>
    <s v="S:876 H:QT4 D:A53 C:8763"/>
    <m/>
    <n v="4"/>
    <m/>
  </r>
  <r>
    <s v="Bidpractice/Set9"/>
    <s v="deal17.html"/>
    <n v="17"/>
    <m/>
    <x v="4"/>
    <s v="S:6 H:AK972 D:87 C:KQ865"/>
    <s v="S:KT7542 H:5 D:KT42 C:43"/>
    <s v="S:AQ9 H:QJ83 D:QJ96 C:J2"/>
    <s v="S:J83 H:T64 D:A53 C:AT97"/>
    <m/>
    <n v="4"/>
    <m/>
  </r>
  <r>
    <s v="Bidpractice/Set9"/>
    <s v="deal18.html"/>
    <n v="18"/>
    <m/>
    <x v="4"/>
    <s v="S:QJ84 H:K875 D:AJ4 C:64"/>
    <s v="S:T3 H:AT D:986 C:KT8752"/>
    <s v="S:AK9765 H:J9 D:K75 C:AQ"/>
    <s v="S:2 H:Q6432 D:QT32 C:J93"/>
    <m/>
    <n v="4"/>
    <m/>
  </r>
  <r>
    <s v="Bidpractice/Set9"/>
    <s v="deal19.html"/>
    <n v="19"/>
    <m/>
    <x v="4"/>
    <s v="S:KQ954 H:AQ8 D:Q97 C:QJ"/>
    <s v="S:2 H:T954 D:J62 C:AT932"/>
    <s v="S:JT863 H:KJ7 D:AK3 C:K5"/>
    <s v="S:A7 H:632 D:T854 C:8764"/>
    <m/>
    <n v="4"/>
    <m/>
  </r>
  <r>
    <s v="Bidpractice/Set9"/>
    <s v="deal20.html"/>
    <n v="20"/>
    <m/>
    <x v="4"/>
    <s v="S:KJ96 H:KQ98 D:Q94 C:A5"/>
    <s v="S:3 H:JT65 D:A83 C:JT932"/>
    <s v="S:AQ8752 H:A3 D:J62 C:KQ"/>
    <s v="S:T4 H:742 D:KT75 C:8764"/>
    <m/>
    <n v="4"/>
    <m/>
  </r>
  <r>
    <s v="Bidpractice/Set9"/>
    <s v="deal21.html"/>
    <n v="21"/>
    <m/>
    <x v="4"/>
    <s v="S:KJ84 H:AK943 D:A96 C:7"/>
    <s v="S:T72 H:8 D:543 C:K96542"/>
    <s v="S:AQ963 H:QJ75 D:KQ C:QJ"/>
    <s v="S:5 H:T62 D:JT872 C:AT83"/>
    <m/>
    <n v="4"/>
    <m/>
  </r>
  <r>
    <s v="Bidpractice/Set9"/>
    <s v="deal22.html"/>
    <n v="22"/>
    <m/>
    <x v="4"/>
    <s v="S:K973 H:A42 D:AK82 C:K8"/>
    <s v="S:42 H:KJT6 D:J7654 C:42"/>
    <s v="S:AQJ86 H:85 D:3 C:AQ963"/>
    <s v="S:T5 H:Q973 D:QT9 C:JT75"/>
    <m/>
    <n v="4"/>
    <m/>
  </r>
  <r>
    <s v="Bidpractice/Set9"/>
    <s v="deal23.html"/>
    <n v="23"/>
    <m/>
    <x v="4"/>
    <s v="S:A95 H:KQJ72 D:AQ C:964"/>
    <s v="S:T863 H: D:T96 C:AQT752"/>
    <s v="S:KQJ H:AT93 D:K8754 C:8"/>
    <s v="S:742 H:8654 D:J32 C:KJ3"/>
    <m/>
    <n v="4"/>
    <m/>
  </r>
  <r>
    <s v="Bidpractice/Set9"/>
    <s v="deal24.html"/>
    <n v="24"/>
    <m/>
    <x v="4"/>
    <s v="S:AJ53 H:A6 D:KJ72 C:874"/>
    <s v="S:T8 H:T8 D:965 C:AQT962"/>
    <s v="S:KQ9762 H:KQJ2 D:A8 C:5"/>
    <s v="S:4 H:97543 D:QT43 C:KJ3"/>
    <m/>
    <n v="4"/>
    <m/>
  </r>
  <r>
    <s v="Blackwood"/>
    <s v="deal01.html"/>
    <n v="1"/>
    <m/>
    <x v="3"/>
    <s v="S:9 H:QJT75 D:AKQ3 C:KQ4"/>
    <s v="S:QT7653 H:8 D:974 C:A52"/>
    <s v="S:AK H:K942 D:JT85 C:863"/>
    <s v="S:J842 H:A63 D:62 C:JT97"/>
    <m/>
    <n v="4"/>
    <m/>
  </r>
  <r>
    <s v="Blackwood"/>
    <s v="deal02.html"/>
    <n v="2"/>
    <m/>
    <x v="3"/>
    <s v="S:K95 H:A7 D:KQ3 C:KQJ64"/>
    <s v="S:AT63 H:543 D:52 C:8752"/>
    <s v="S:QJ8 H:KQ2 D:AT986 C:A9"/>
    <s v="S:742 H:JT986 D:J74 C:T3"/>
    <m/>
    <n v="4"/>
    <m/>
  </r>
  <r>
    <s v="Blackwood"/>
    <s v="deal03.html"/>
    <n v="3"/>
    <m/>
    <x v="3"/>
    <s v="S:AQJ H:QJT5 D:975 C:KQJ"/>
    <s v="S:7642 H:A93 D:2 C:T8742"/>
    <s v="S:K8 H:K2 D:KQJT843 C:A3"/>
    <s v="S:T953 H:8764 D:A6 C:965"/>
    <m/>
    <n v="4"/>
    <m/>
  </r>
  <r>
    <s v="Blackwood"/>
    <s v="deal04.html"/>
    <n v="4"/>
    <m/>
    <x v="3"/>
    <s v="S:KQ7 H:A65 D:QT83 C:KJ4"/>
    <s v="S:6542 H:94 D:A542 C:T52"/>
    <s v="S:A98 H:KQJT D:KJ6 C:AQ3"/>
    <s v="S:JT3 H:8732 D:97 C:9876"/>
    <m/>
    <n v="4"/>
    <m/>
  </r>
  <r>
    <s v="Blackwood"/>
    <s v="deal05.html"/>
    <n v="5"/>
    <m/>
    <x v="3"/>
    <s v="S:84 H:AJT863 D:63 C:A75"/>
    <s v="S:T9753 H:7 D:92 C:KQJ32"/>
    <s v="S:AK H:K942 D:KQJT54 C:8"/>
    <s v="S:QJ62 H:Q5 D:A87 C:T964"/>
    <m/>
    <n v="4"/>
    <m/>
  </r>
  <r>
    <s v="Blackwood"/>
    <s v="deal06.html"/>
    <n v="6"/>
    <m/>
    <x v="3"/>
    <s v="S:K5 H:A985 D:AQ C:KQJ54"/>
    <s v="S:Q73 H:72 D:932 C:AT976"/>
    <s v="S:A986 H:KQJT D:KT86 C:3"/>
    <s v="S:JT42 H:643 D:J754 C:82"/>
    <m/>
    <n v="4"/>
    <m/>
  </r>
  <r>
    <s v="Blackwood"/>
    <s v="deal07.html"/>
    <n v="7"/>
    <m/>
    <x v="3"/>
    <s v="S:QT6 H:AQ5 D:T87 C:AQ52"/>
    <s v="S:J98732 H:943 D:A2 C:76"/>
    <s v="S:AK H:KT D:KQJ94 C:KT83"/>
    <s v="S:54 H:J8762 D:653 C:J94"/>
    <m/>
    <n v="4"/>
    <m/>
  </r>
  <r>
    <s v="Blackwood"/>
    <s v="deal08.html"/>
    <n v="8"/>
    <m/>
    <x v="3"/>
    <s v="S:T92 H:AKQT5 D:AK C:KQJ"/>
    <s v="S:6 H:732 D:Q5432 C:T742"/>
    <s v="S:AQJ873 H:6 D:T86 C:A63"/>
    <s v="S:K54 H:J984 D:J97 C:985"/>
    <m/>
    <n v="4"/>
    <m/>
  </r>
  <r>
    <s v="Blackwood"/>
    <s v="deal09.html"/>
    <n v="9"/>
    <m/>
    <x v="3"/>
    <s v="S:642 H:AQ9742 D: C:8542"/>
    <s v="S:873 H:T D:AT9865 C:KJ6"/>
    <s v="S:AK H:K853 D:KQJ4 C:A93"/>
    <s v="S:QJT95 H:J6 D:732 C:QT7"/>
    <m/>
    <n v="4"/>
    <m/>
  </r>
  <r>
    <s v="Blackwood"/>
    <s v="deal10.html"/>
    <n v="10"/>
    <m/>
    <x v="3"/>
    <s v="S:KQ4 H:KQJ3 D:KQJ5 C:AK"/>
    <s v="S:983 H:T76 D:74 C:J9742"/>
    <s v="S:AT7 H:952 D:AT86 C:Q63"/>
    <s v="S:J652 H:A84 D:932 C:T85"/>
    <m/>
    <n v="4"/>
    <m/>
  </r>
  <r>
    <s v="Blackwood"/>
    <s v="deal11.html"/>
    <n v="11"/>
    <m/>
    <x v="3"/>
    <s v="S:AT H:AK76 D:A85 C:AKJ5"/>
    <s v="S:7 H:9542 D:632 C:QT632"/>
    <s v="S:KQJ8643 H:3 D:KQJ4 C:7"/>
    <s v="S:952 H:QJT8 D:T97 C:984"/>
    <m/>
    <n v="4"/>
    <m/>
  </r>
  <r>
    <s v="Blackwood"/>
    <s v="deal12.html"/>
    <n v="12"/>
    <m/>
    <x v="3"/>
    <s v="S:AQJ2 H:KQJ D:J6 C:KQJ8"/>
    <s v="S:75 H:T753 D:Q982 C:T92"/>
    <s v="S:KT983 H:2 D:AKT4 C:A73"/>
    <s v="S:64 H:A9864 D:753 C:654"/>
    <m/>
    <n v="4"/>
    <m/>
  </r>
  <r>
    <s v="Blackwood"/>
    <s v="deal13.html"/>
    <n v="13"/>
    <m/>
    <x v="3"/>
    <s v="S:QT92 H:AJ43 D:Q7 C:QT6"/>
    <s v="S:65 H:92 D:KJ54 C:J8532"/>
    <s v="S:AKJ83 H:KQ76 D:98 C:AK"/>
    <s v="S:74 H:T85 D:AT632 C:974"/>
    <m/>
    <n v="4"/>
    <m/>
  </r>
  <r>
    <s v="Blackwood"/>
    <s v="deal14.html"/>
    <n v="14"/>
    <m/>
    <x v="3"/>
    <s v="S:Q85 H:AK4 D:KJT C:KT43"/>
    <s v="S:J72 H:92 D:8432 C:A975"/>
    <s v="S:AK43 H:QJ86 D:A9 C:QJ6"/>
    <s v="S:T96 H:T753 D:Q765 C:82"/>
    <m/>
    <n v="4"/>
    <m/>
  </r>
  <r>
    <s v="Blackwood"/>
    <s v="deal15.html"/>
    <n v="15"/>
    <m/>
    <x v="3"/>
    <s v="S:964 H:AJ953 D:AQJ3 C:7"/>
    <s v="S:T7 H:Q D:K9842 C:T8532"/>
    <s v="S:KQJ83 H:K8764 D:7 C:AK"/>
    <s v="S:A52 H:T2 D:T65 C:QJ964"/>
    <m/>
    <n v="4"/>
    <m/>
  </r>
  <r>
    <s v="Blackwood"/>
    <s v="deal16.html"/>
    <n v="16"/>
    <m/>
    <x v="3"/>
    <s v="S:KQ72 H:Q4 D:AQ84 C:A52"/>
    <s v="S:9 H:9653 D:7632 C:Q843"/>
    <s v="S:AT643 H:K8 D:KJ5 C:KJ6"/>
    <s v="S:J85 H:AJT72 D:T9 C:T97"/>
    <m/>
    <n v="4"/>
    <m/>
  </r>
  <r>
    <s v="Blackwood"/>
    <s v="deal17.html"/>
    <n v="17"/>
    <m/>
    <x v="3"/>
    <s v="S:KQJ H:AJ4 D:AT53 C:JT8"/>
    <s v="S:9742 H:986 D:6 C:AQ742"/>
    <s v="S:A53 H:KQ5 D:KQJ874 C:9"/>
    <s v="S:T86 H:T732 D:92 C:K653"/>
    <m/>
    <n v="4"/>
    <m/>
  </r>
  <r>
    <s v="Blackwood"/>
    <s v="deal18.html"/>
    <n v="18"/>
    <m/>
    <x v="3"/>
    <s v="S:KT742 H:AK D:A C:KJ863"/>
    <s v="S: H:J7532 D:KQ6 C:Q9754"/>
    <s v="S:AQJ9853 H:964 D:873 C:"/>
    <s v="S:6 H:QT8 D:JT9542 C:AT2"/>
    <m/>
    <n v="4"/>
    <m/>
  </r>
  <r>
    <s v="Blackwood"/>
    <s v="deal19.html"/>
    <n v="19"/>
    <m/>
    <x v="3"/>
    <s v="S:KQJ H:J97 D:KQJ C:AQJ7"/>
    <s v="S:T63 H: D:AT9753 C:9852"/>
    <s v="S:A7 H:KQT86543 D:4 C:K6"/>
    <s v="S:98542 H:A2 D:862 C:T43"/>
    <m/>
    <n v="4"/>
    <m/>
  </r>
  <r>
    <s v="Blackwood"/>
    <s v="deal20.html"/>
    <n v="20"/>
    <m/>
    <x v="3"/>
    <s v="S:KJ H:AK7532 D:K6 C:873"/>
    <s v="S:T962 H: D:32 C:AQJT542"/>
    <s v="S:A843 H:QJ986 D:A984 C:"/>
    <s v="S:Q75 H:T4 D:QJT75 C:K96"/>
    <m/>
    <n v="4"/>
    <m/>
  </r>
  <r>
    <s v="Cue-bid"/>
    <s v="deal01.html"/>
    <n v="1"/>
    <m/>
    <x v="3"/>
    <s v="S:AQ876 H:73 D:KQJ7 C:Q2"/>
    <s v="S:542 H:AKQJ52 D:T8 C:74"/>
    <s v="S:KT93 H:64 D:A64 C:KJ98"/>
    <s v="S:J H:T98 D:9532 C:AT653"/>
    <m/>
    <n v="4"/>
    <m/>
  </r>
  <r>
    <s v="Cue-bid"/>
    <s v="deal02.html"/>
    <n v="2"/>
    <m/>
    <x v="3"/>
    <s v="S:KQ63 H:A873 D:Q8 C:842"/>
    <s v="S:52 H:QT5 D:J96532 C:T7"/>
    <s v="S:AT984 H:964 D:AK7 C:A5"/>
    <s v="S:J7 H:KJ2 D:T4 C:KQJ963"/>
    <m/>
    <n v="4"/>
    <m/>
  </r>
  <r>
    <s v="Cue-bid"/>
    <s v="deal03.html"/>
    <n v="3"/>
    <m/>
    <x v="3"/>
    <s v="S:742 H:AK654 D:AJ3 C:43"/>
    <s v="S:AKQJ63 H:T D:986 C:K76"/>
    <s v="S:85 H:Q973 D:KQ4 C:QJ92"/>
    <s v="S:T9 H:J82 D:T752 C:AT85"/>
    <m/>
    <n v="4"/>
    <m/>
  </r>
  <r>
    <s v="Cue-bid"/>
    <s v="deal04.html"/>
    <n v="4"/>
    <m/>
    <x v="3"/>
    <s v="S:A3 H:Q874 D:J62 C:8742"/>
    <s v="S:Q2 H:962 D:T853 C:Q953"/>
    <s v="S:964 H:AKJ53 D:974 C:AK"/>
    <s v="S:KJT875 H:T D:AKQ C:JT6"/>
    <m/>
    <n v="4"/>
    <m/>
  </r>
  <r>
    <s v="Cue-bid"/>
    <s v="deal05.html"/>
    <n v="5"/>
    <m/>
    <x v="3"/>
    <s v="S:AQ876 H:73 D:KQJ7 C:92"/>
    <s v="S: H:AKJ952 D:T953 C:KJ4"/>
    <s v="S:KT93 H:64 D:A64 C:T863"/>
    <s v="S:J542 H:QT8 D:82 C:AQ75"/>
    <m/>
    <n v="4"/>
    <m/>
  </r>
  <r>
    <s v="Cue-bid"/>
    <s v="deal06.html"/>
    <n v="6"/>
    <m/>
    <x v="3"/>
    <s v="S:843 H:KT64 D:AQ5 C:Q93"/>
    <s v="S:K2 H:832 D:8632 C:J742"/>
    <s v="S:J6 H:QJ975 D:J74 C:AK5"/>
    <s v="S:AQT975 H:A D:KT9 C:T86"/>
    <m/>
    <n v="4"/>
    <m/>
  </r>
  <r>
    <s v="Cue-bid"/>
    <s v="deal07.html"/>
    <n v="7"/>
    <m/>
    <x v="3"/>
    <s v="S:AKT94 H:853 D:653 C:K9"/>
    <s v="S:5 H:J964 D:9872 C:AT54"/>
    <s v="S:QJ86 H:7 D:AKQ4 C:8632"/>
    <s v="S:732 H:AKQT2 D:JT C:QJ7"/>
    <m/>
    <n v="4"/>
    <m/>
  </r>
  <r>
    <s v="Cue-bid"/>
    <s v="deal08.html"/>
    <n v="8"/>
    <m/>
    <x v="3"/>
    <s v="S:JT98 H:J94 D:A862 C:AJ"/>
    <s v="S:3 H:T32 D:T53 C:987643"/>
    <s v="S:AKQ642 H:8 D:KQ4 C:KQ5"/>
    <s v="S:75 H:AKQ765 D:J97 C:T2"/>
    <m/>
    <n v="4"/>
    <m/>
  </r>
  <r>
    <s v="Cue-bid"/>
    <s v="deal09.html"/>
    <n v="9"/>
    <m/>
    <x v="3"/>
    <s v="S:QJ74 H:KQJT2 D:873 C:T"/>
    <s v="S:KT953 H:75 D:AJT C:954"/>
    <s v="S:86 H:A984 D:9654 C:AQJ"/>
    <s v="S:A2 H:63 D:KQ2 C:K87632"/>
    <m/>
    <n v="4"/>
    <m/>
  </r>
  <r>
    <s v="Cue-bid"/>
    <s v="deal10.html"/>
    <n v="10"/>
    <m/>
    <x v="3"/>
    <s v="S:A73 H:AK853 D:A6 C:974"/>
    <s v="S:9 H:4 D:KT92 C:AKQJ632"/>
    <s v="S:KQT6 H:QJ976 D:QJ75 C:"/>
    <s v="S:J8542 H:T2 D:843 C:T85"/>
    <m/>
    <n v="4"/>
    <m/>
  </r>
  <r>
    <s v="DONT"/>
    <s v="deal01.html"/>
    <n v="1"/>
    <m/>
    <x v="3"/>
    <s v="S:A932 H:JT6 D:73 C:KQ65"/>
    <s v="S:KQ8 H:A73 D:K82 C:AT92"/>
    <s v="S:54 H:KQ982 D:AJT96 C:3"/>
    <s v="S:JT76 H:54 D:Q54 C:J874"/>
    <m/>
    <n v="4"/>
    <m/>
  </r>
  <r>
    <s v="DONT"/>
    <s v="deal02.html"/>
    <n v="2"/>
    <m/>
    <x v="3"/>
    <s v="S:A92 H:AKJT63 D:73 C:65"/>
    <s v="S:QJT73 H:5 D:JT9 C:KJ84"/>
    <s v="S:654 H:982 D:A865 C:973"/>
    <s v="S:K8 H:Q74 D:KQ42 C:AQT2"/>
    <m/>
    <n v="4"/>
    <m/>
  </r>
  <r>
    <s v="DONT"/>
    <s v="deal03.html"/>
    <n v="3"/>
    <m/>
    <x v="3"/>
    <s v="S:KJ9 H:A4 D:Q872 C:A965"/>
    <s v="S:763 H:KJ5 D:JT9 C:QT43"/>
    <s v="S:QT854 H:QT982 D:53 C:7"/>
    <s v="S:A2 H:763 D:AK64 C:KJ82"/>
    <m/>
    <n v="4"/>
    <m/>
  </r>
  <r>
    <s v="DONT"/>
    <s v="deal04.html"/>
    <n v="4"/>
    <m/>
    <x v="3"/>
    <s v="S:A975 H:63 D:KQ752 C:65"/>
    <s v="S:KQJT2 H:AT4 D:AT C:J84"/>
    <s v="S:83 H:KJ82 D:964 C:AQ73"/>
    <s v="S:64 H:Q975 D:J83 C:KT92"/>
    <m/>
    <n v="4"/>
    <m/>
  </r>
  <r>
    <s v="DONT"/>
    <s v="deal05.html"/>
    <n v="5"/>
    <m/>
    <x v="3"/>
    <s v="S:QJ4 H:74 D:Q75 C:AJ962"/>
    <s v="S:AK6 H:AT3 D:KT32 C:QT4"/>
    <s v="S:T75 H:KQJ982 D:A96 C:3"/>
    <s v="S:9832 H:65 D:J84 C:K875"/>
    <m/>
    <n v="4"/>
    <m/>
  </r>
  <r>
    <s v="DONT"/>
    <s v="deal06.html"/>
    <n v="6"/>
    <m/>
    <x v="3"/>
    <s v="S:T7 H:AJ9742 D:A82 C:KQ"/>
    <s v="S:A5 H:Q3 D:QT765 C:9873"/>
    <s v="S:QJ98643 H:65 D:94 C:T2"/>
    <s v="S:K2 H:KT8 D:KJ3 C:AJ654"/>
    <m/>
    <n v="4"/>
    <m/>
  </r>
  <r>
    <s v="DONT"/>
    <s v="deal07.html"/>
    <n v="7"/>
    <m/>
    <x v="3"/>
    <s v="S:AJ97 H:J73 D:KQ5 C:QJ4"/>
    <s v="S:QT832 H:T D:T972 C:K93"/>
    <s v="S:4 H:KQ9862 D:863 C:T75"/>
    <s v="S:K65 H:A54 D:AJ4 C:A862"/>
    <m/>
    <n v="4"/>
    <m/>
  </r>
  <r>
    <s v="DONT"/>
    <s v="deal08.html"/>
    <n v="8"/>
    <m/>
    <x v="3"/>
    <s v="S:K2 H:63 D:753 C:KJ9653"/>
    <s v="S:JT5 H:KT9 D:AK8 C:A842"/>
    <s v="S:A873 H:J852 D:Q964 C:Q"/>
    <s v="S:Q964 H:AQ74 D:JT2 C:T7"/>
    <m/>
    <n v="4"/>
    <m/>
  </r>
  <r>
    <s v="DONT"/>
    <s v="deal09.html"/>
    <n v="9"/>
    <m/>
    <x v="3"/>
    <s v="S:J4 H:KQJT743 D:75 C:62"/>
    <s v="S:AT63 H:A95 D:KQ82 C:Q5"/>
    <s v="S:85 H:82 D:T96 C:AKJ983"/>
    <s v="S:KQ972 H:6 D:AJ43 C:T74"/>
    <m/>
    <n v="4"/>
    <m/>
  </r>
  <r>
    <s v="DONT"/>
    <s v="deal10.html"/>
    <n v="10"/>
    <m/>
    <x v="3"/>
    <s v="S:KQJ83 H:AT764 D:6 C:K8"/>
    <s v="S:T9642 H:5 D:985 C:QT54"/>
    <s v="S:7 H:QJ82 D:KQT74 C:973"/>
    <s v="S:A5 H:K93 D:AJ32 C:AJ62"/>
    <m/>
    <n v="4"/>
    <m/>
  </r>
  <r>
    <s v="DONT"/>
    <s v="deal11.html"/>
    <n v="11"/>
    <m/>
    <x v="3"/>
    <s v="S:KJ96 H:K973 D:AQ65 C:8"/>
    <s v="S:8 H:J852 D:7432 C:A632"/>
    <s v="S:AT32 H:64 D:98 C:KT975"/>
    <s v="S:Q754 H:AQT D:KJT C:QJ4"/>
    <m/>
    <n v="4"/>
    <m/>
  </r>
  <r>
    <s v="DONT"/>
    <s v="deal12.html"/>
    <n v="12"/>
    <m/>
    <x v="3"/>
    <s v="S:KT8652 H:J63 D:T5 C:87"/>
    <s v="S:Q4 H:A875 D:K42 C:AKJ2"/>
    <s v="S:AJ73 H:KQ9 D:AQ86 C:63"/>
    <s v="S:9 H:T42 D:J973 C:QT954"/>
    <m/>
    <n v="4"/>
    <m/>
  </r>
  <r>
    <s v="DONT"/>
    <s v="deal13.html"/>
    <n v="13"/>
    <m/>
    <x v="3"/>
    <s v="S:A864 H:QT87 D:K642 C:Q"/>
    <s v="S:KQJT2 H:AJ3 D:AT C:T54"/>
    <s v="S:75 H:52 D:Q95 C:AKJ983"/>
    <s v="S:93 H:K964 D:J873 C:762"/>
    <m/>
    <n v="4"/>
    <m/>
  </r>
  <r>
    <s v="DONT"/>
    <s v="deal14.html"/>
    <n v="14"/>
    <m/>
    <x v="3"/>
    <s v="S:KQ985 H:64 D:86 C:KQ92"/>
    <s v="S:T4 H:A972 D:QT3 C:J743"/>
    <s v="S:A76 H:QT53 D:J742 C:85"/>
    <s v="S:J32 H:KJ8 D:AK95 C:AT6"/>
    <m/>
    <n v="4"/>
    <m/>
  </r>
  <r>
    <s v="DONT"/>
    <s v="deal15.html"/>
    <n v="15"/>
    <m/>
    <x v="3"/>
    <s v="S:87 H:KQJT87 D:965 C:83"/>
    <s v="S:J H:632 D:AT7432 C:T42"/>
    <s v="S:AK632 H:94 D:8 C:KQ975"/>
    <s v="S:QT954 H:A5 D:KQJ C:AJ6"/>
    <m/>
    <n v="4"/>
    <m/>
  </r>
  <r>
    <s v="DONT"/>
    <s v="deal16.html"/>
    <n v="16"/>
    <m/>
    <x v="3"/>
    <s v="S:Q9742 H:KT94 D:75 C:42"/>
    <s v="S:J65 H:AQ2 D:J2 C:AQJT9"/>
    <s v="S:A3 H:J65 D:AQ86 C:K863"/>
    <s v="S:KT8 H:873 D:KT943 C:75"/>
    <m/>
    <n v="4"/>
    <m/>
  </r>
  <r>
    <s v="DONT"/>
    <s v="deal17.html"/>
    <n v="17"/>
    <m/>
    <x v="3"/>
    <s v="S:T64 H:JT83 D:AJ8 C:A75"/>
    <s v="S:A2 H:AQ76 D:T764 C:KQT"/>
    <s v="S:KQJ975 H:52 D:Q95 C:83"/>
    <s v="S:83 H:K94 D:K32 C:J9642"/>
    <m/>
    <n v="4"/>
    <m/>
  </r>
  <r>
    <s v="DONT"/>
    <s v="deal18.html"/>
    <n v="18"/>
    <m/>
    <x v="3"/>
    <s v="S:8653 H:Q92 D:754 C:Q63"/>
    <s v="S:KQ97 H:AT6 D:AK8 C:J54"/>
    <s v="S:AJT H:KJ7 D:QJ96 C:AT7"/>
    <s v="S:42 H:8543 D:T32 C:K982"/>
    <m/>
    <n v="4"/>
    <m/>
  </r>
  <r>
    <s v="DONT"/>
    <s v="deal19.html"/>
    <n v="19"/>
    <m/>
    <x v="3"/>
    <s v="S:J64 H:AT865 D:KQ9 C:K4"/>
    <s v="S:5 H:J432 D:JT75 C:AJ63"/>
    <s v="S:KQT932 H:9 D:864 C:975"/>
    <s v="S:A87 H:KQ7 D:A32 C:QT82"/>
    <m/>
    <n v="4"/>
    <m/>
  </r>
  <r>
    <s v="DONT"/>
    <s v="deal20.html"/>
    <n v="20"/>
    <m/>
    <x v="3"/>
    <s v="S:QT742 H:KT974 D:5 C:42"/>
    <s v="S:K5 H:QJ83 D:KJ74 C:AJT"/>
    <s v="S:J93 H:A65 D:AQ86 C:K83"/>
    <s v="S:A86 H:2 D:T932 C:Q9765"/>
    <m/>
    <n v="4"/>
    <m/>
  </r>
  <r>
    <s v="Drury"/>
    <s v="deal01.html"/>
    <n v="1"/>
    <m/>
    <x v="3"/>
    <s v="S:K43 H:AQJ54 D:63 C:T95"/>
    <s v="S:9872 H:92 D:AQ4 C:QJ72"/>
    <s v="S:A5 H:KT83 D:K752 C:843"/>
    <s v="S:QJT6 H:76 D:JT98 C:AK6"/>
    <m/>
    <n v="4"/>
    <m/>
  </r>
  <r>
    <s v="Drury"/>
    <s v="deal02.html"/>
    <n v="2"/>
    <m/>
    <x v="3"/>
    <s v="S:Q874 H:A53 D:KQ3 C:T82"/>
    <s v="S:2 H:87 D:AJT942 C:KQ73"/>
    <s v="S:AKJ95 H:Q94 D:76 C:965"/>
    <s v="S:T63 H:KJT62 D:85 C:AJ4"/>
    <m/>
    <n v="4"/>
    <m/>
  </r>
  <r>
    <s v="Drury"/>
    <s v="deal03.html"/>
    <n v="3"/>
    <m/>
    <x v="3"/>
    <s v="S:AK952 H:K83 D:QJ C:752"/>
    <s v="S:43 H:QJ2 D:764 C:AQJ63"/>
    <s v="S:QJT7 H:A4 D:KT953 C:94"/>
    <s v="S:86 H:T9765 D:A82 C:KT8"/>
    <m/>
    <n v="4"/>
    <m/>
  </r>
  <r>
    <s v="Drury"/>
    <s v="deal04.html"/>
    <n v="4"/>
    <m/>
    <x v="3"/>
    <s v="S:A94 H:AJ7 D:KT83 C:T82"/>
    <s v="S:T86 H:982 D:A7 C:K9653"/>
    <s v="S:752 H:KQT63 D:QJ9 C:A7"/>
    <s v="S:KQJ3 H:54 D:6542 C:QJ4"/>
    <m/>
    <n v="4"/>
    <m/>
  </r>
  <r>
    <s v="Drury"/>
    <s v="deal05.html"/>
    <n v="5"/>
    <m/>
    <x v="3"/>
    <s v="S:Q84 H:AKJ53 D:82 C:A74"/>
    <s v="S:JT932 H:7 D:AK95 C:Q62"/>
    <s v="S:7 H:Q9864 D:T743 C:K83"/>
    <s v="S:AK65 H:T2 D:QJ6 C:JT95"/>
    <m/>
    <n v="4"/>
    <m/>
  </r>
  <r>
    <s v="Drury"/>
    <s v="deal06.html"/>
    <n v="6"/>
    <m/>
    <x v="3"/>
    <s v="S:T642 H:KQ5 D:86 C:AQ93"/>
    <s v="S: H:J76 D:AT9732 C:JT52"/>
    <s v="S:QJ9875 H:A4 D:KQJ C:87"/>
    <s v="S:AK3 H:T9832 D:54 C:K64"/>
    <m/>
    <n v="4"/>
    <m/>
  </r>
  <r>
    <s v="Drury"/>
    <s v="deal07.html"/>
    <n v="7"/>
    <m/>
    <x v="3"/>
    <s v="S:KT843 H:J53 D:J76 C:AK"/>
    <s v="S:A H:QT8762 D:43 C:QT32"/>
    <s v="S:QJ96 H:AK D:852 C:9765"/>
    <s v="S:752 H:94 D:AKQT9 C:J84"/>
    <m/>
    <n v="4"/>
    <m/>
  </r>
  <r>
    <s v="Drury"/>
    <s v="deal08.html"/>
    <n v="8"/>
    <m/>
    <x v="3"/>
    <s v="S:JT96 H:Q8 D:86 C:K8653"/>
    <s v="S:A H:AJ9652 D:432 C:Q74"/>
    <s v="S:KQ875 H:K74 D:KQ7 C:T2"/>
    <s v="S:432 H:T3 D:AJT95 C:AJ9"/>
    <m/>
    <n v="4"/>
    <m/>
  </r>
  <r>
    <s v="Eliminations"/>
    <s v="deal01.html"/>
    <n v="1"/>
    <m/>
    <x v="5"/>
    <s v="S:K9764 H:64 D:KT3 C:K82"/>
    <s v="S:Q2 H:K952 D:Q854 C:T64"/>
    <s v="S:AJT83 H:A3 D:AJ7 C:AQ5"/>
    <s v="S:5 H:QJT87 D:962 C:J973"/>
    <m/>
    <n v="4"/>
    <m/>
  </r>
  <r>
    <s v="Eliminations"/>
    <s v="deal02.html"/>
    <n v="2"/>
    <m/>
    <x v="5"/>
    <s v="S:K9764 H:64 D:J73 C:Q82"/>
    <s v="S:5 H:K9852 D:AT8 C:T963"/>
    <s v="S:AJT83 H:A3 D:Q52 C:AK5"/>
    <s v="S:Q2 H:QJT7 D:K964 C:J74"/>
    <m/>
    <n v="4"/>
    <m/>
  </r>
  <r>
    <s v="Eliminations"/>
    <s v="deal03.html"/>
    <n v="3"/>
    <m/>
    <x v="5"/>
    <s v="S:K9764 H:64 D:KT3 C:K82"/>
    <s v="S:5 H:K9852 D:J52 C:T963"/>
    <s v="S:AJT83 H:A3 D:A97 C:AQ5"/>
    <s v="S:Q2 H:QJT7 D:Q864 C:J74"/>
    <m/>
    <n v="4"/>
    <m/>
  </r>
  <r>
    <s v="Eliminations"/>
    <s v="deal04.html"/>
    <n v="4"/>
    <m/>
    <x v="5"/>
    <s v="S:973 H:KJ82 D:A84 C:KT3"/>
    <s v="S:AQT2 H:64 D:Q75 C:9862"/>
    <s v="S:865 H:AQ973 D:K6 C:AJ5"/>
    <s v="S:KJ4 H:T5 D:JT932 C:Q74"/>
    <m/>
    <n v="4"/>
    <m/>
  </r>
  <r>
    <s v="Eliminations"/>
    <s v="deal05.html"/>
    <n v="5"/>
    <m/>
    <x v="5"/>
    <s v="S:K964 H:Q7 D:KQ6 C:KJT3"/>
    <s v="S:T H:KJ832 D:A542 C:974"/>
    <s v="S:AQ8752 H:T4 D:93 C:A62"/>
    <s v="S:J3 H:A965 D:JT87 C:Q85"/>
    <m/>
    <n v="4"/>
    <m/>
  </r>
  <r>
    <s v="Eliminations"/>
    <s v="deal06.html"/>
    <n v="6"/>
    <m/>
    <x v="5"/>
    <s v="S:T6432 H:K52 D:K8 C:KT2"/>
    <s v="S:QJ9 H:QT76 D:T52 C:964"/>
    <s v="S:AK875 H:A4 D:A63 C:AJ7"/>
    <s v="S: H:J983 D:QJ974 C:Q853"/>
    <m/>
    <n v="4"/>
    <m/>
  </r>
  <r>
    <s v="Eliminations"/>
    <s v="deal07.html"/>
    <n v="7"/>
    <m/>
    <x v="5"/>
    <s v="S:83 H:KQT82 D:K95 C:KT2"/>
    <s v="S:A76 H:973 D:T643 C:Q87"/>
    <s v="S:JT5 H:AJ64 D:AJ7 C:AJ4"/>
    <s v="S:KQ942 H:5 D:Q82 C:9653"/>
    <m/>
    <n v="4"/>
    <m/>
  </r>
  <r>
    <s v="Eliminations"/>
    <s v="deal08.html"/>
    <n v="8"/>
    <m/>
    <x v="5"/>
    <s v="S:A H:AK6 D:AKQ974 C:AQ9"/>
    <s v="S:K974 H:T954 D:82 C:KT2"/>
    <s v="S:862 H:J3 D:JT65 C:7643"/>
    <s v="S:QJT53 H:Q872 D:3 C:J85"/>
    <m/>
    <n v="4"/>
    <m/>
  </r>
  <r>
    <s v="Eliminations"/>
    <s v="deal09.html"/>
    <n v="9"/>
    <m/>
    <x v="5"/>
    <s v="S:Q94 H:AJ63 D:A72 C:K64"/>
    <s v="S:J75 H:T54 D:K93 C:Q985"/>
    <s v="S:KT2 H:KQ982 D:854 C:A3"/>
    <s v="S:A863 H:7 D:QJT6 C:JT72"/>
    <m/>
    <n v="4"/>
    <m/>
  </r>
  <r>
    <s v="Eliminations"/>
    <s v="deal10.html"/>
    <n v="10"/>
    <m/>
    <x v="5"/>
    <s v="S:K72 H:53 D:KQJ65 C:T75"/>
    <s v="S:Q9643 H:9762 D:92 C:86"/>
    <s v="S:AJ H:A D:AT8743 C:AJ93"/>
    <s v="S:T85 H:KQJT84 D: C:KQ42"/>
    <m/>
    <n v="4"/>
    <m/>
  </r>
  <r>
    <s v="Eliminations"/>
    <s v="deal11.html"/>
    <n v="11"/>
    <m/>
    <x v="5"/>
    <s v="S:932 H:AJ7 D:A4 C:QJ873"/>
    <s v="S:A65 H:Q982 D:T8762 C:5"/>
    <s v="S:K4 H:KT3 D:K95 C:AT962"/>
    <s v="S:QJT87 H:654 D:QJ3 C:K4"/>
    <m/>
    <n v="4"/>
    <m/>
  </r>
  <r>
    <s v="Eliminations"/>
    <s v="deal12.html"/>
    <n v="12"/>
    <m/>
    <x v="5"/>
    <s v="S:A862 H:AT96 D:AK C:763"/>
    <s v="S:J974 H:8 D:J9643 C:982"/>
    <s v="S:5 H:KQJ7543 D:Q5 C:AQT"/>
    <s v="S:KQT3 H:2 D:T872 C:KJ54"/>
    <m/>
    <n v="4"/>
    <m/>
  </r>
  <r>
    <s v="Eliminations"/>
    <s v="deal13.html"/>
    <n v="13"/>
    <m/>
    <x v="5"/>
    <s v="S:JT7 H:865 D:A62 C:AQ84"/>
    <s v="S:8543 H:J43 D:JT9 C:962"/>
    <s v="S:A96 H:AQT D:Q84 C:KJ75"/>
    <s v="S:KQ2 H:K972 D:K753 C:T3"/>
    <m/>
    <n v="4"/>
    <m/>
  </r>
  <r>
    <s v="Eliminations"/>
    <s v="deal14.html"/>
    <n v="14"/>
    <m/>
    <x v="5"/>
    <s v="S:AT72 H:96 D:J54 C:QJ95"/>
    <s v="S:94 H:Q7532 D:A93 C:863"/>
    <s v="S:KJ65 H:AK D:Q87 C:AK74"/>
    <s v="S:Q83 H:JT84 D:KT62 C:T2"/>
    <m/>
    <n v="4"/>
    <m/>
  </r>
  <r>
    <s v="Eliminations"/>
    <s v="deal15.html"/>
    <n v="15"/>
    <m/>
    <x v="5"/>
    <s v="S:Q5 H:AJ62 D:A964 C:AJ5"/>
    <s v="S:K863 H:Q983 D:T75 C:82"/>
    <s v="S:A4 H:5 D:KJ3 C:KQT9643"/>
    <s v="S:JT972 H:KT74 D:Q82 C:7"/>
    <m/>
    <n v="4"/>
    <m/>
  </r>
  <r>
    <s v="Eliminations"/>
    <s v="deal16.html"/>
    <n v="16"/>
    <m/>
    <x v="5"/>
    <s v="S:AT72 H:KQ D:984 C:KQ84"/>
    <s v="S:Q43 H:T762 D:J76 C:953"/>
    <s v="S:KJ8 H:AJ5 D:A3 C:AJT72"/>
    <s v="S:965 H:9843 D:KQT52 C:6"/>
    <m/>
    <n v="4"/>
    <m/>
  </r>
  <r>
    <s v="Eliminations"/>
    <s v="deal17.html"/>
    <n v="17"/>
    <m/>
    <x v="5"/>
    <s v="S:T7543 H:A3 D:A65 C:K63"/>
    <s v="S: H:96 D:KQJT87 C:QJ972"/>
    <s v="S:AK862 H:T5 D:432 C:A85"/>
    <s v="S:QJ9 H:KQJ8742 D:9 C:T4"/>
    <m/>
    <n v="4"/>
    <m/>
  </r>
  <r>
    <s v="Eliminations"/>
    <s v="deal18.html"/>
    <n v="18"/>
    <m/>
    <x v="5"/>
    <s v="S:AT93 H:754 D:AJ6 C:Q75"/>
    <s v="S:85 H:JT96 D:9874 C:J92"/>
    <s v="S:KQJ742 H:AQ3 D:5 C:AK3"/>
    <s v="S:6 H:K82 D:KQT32 C:T864"/>
    <m/>
    <n v="4"/>
    <m/>
  </r>
  <r>
    <s v="Eliminations"/>
    <s v="deal19.html"/>
    <n v="19"/>
    <m/>
    <x v="5"/>
    <s v="S:A853 H:Q74 D:9762 C:83"/>
    <s v="S:JT2 H:983 D:JT4 C:9642"/>
    <s v="S:K6 H:AKJT52 D:K53 C:AT"/>
    <s v="S:Q974 H:6 D:AQ8 C:KQJ75"/>
    <m/>
    <n v="4"/>
    <m/>
  </r>
  <r>
    <s v="Eliminations"/>
    <s v="deal20.html"/>
    <n v="20"/>
    <m/>
    <x v="5"/>
    <s v="S:JT975 H:7 D:K863 C:K53"/>
    <s v="S:8 H:QT842 D:A952 C:AJ8"/>
    <s v="S:AKQ632 H:A63 D:7 C:764"/>
    <s v="S:4 H:KJ95 D:QJT4 C:QT92"/>
    <m/>
    <n v="4"/>
    <m/>
  </r>
  <r>
    <s v="Eliminations"/>
    <s v="deal21.html"/>
    <n v="21"/>
    <m/>
    <x v="5"/>
    <s v="S:76 H:KJ72 D:AK64 C:T83"/>
    <s v="S:K943 H:85 D:T8532 C:76"/>
    <s v="S:AJ H:AQT943 D:J C:AJ94"/>
    <s v="S:QT852 H:6 D:Q97 C:KQ52"/>
    <m/>
    <n v="4"/>
    <m/>
  </r>
  <r>
    <s v="Eliminations"/>
    <s v="deal22.html"/>
    <n v="22"/>
    <m/>
    <x v="5"/>
    <s v="S:A72 H:KQJ D:752 C:KJ62"/>
    <s v="S: H:87432 D:9643 C:T987"/>
    <s v="S:Q94 H:A96 D:AKQ C:AQ54"/>
    <s v="S:KJT8653 H:T5 D:JT8 C:3"/>
    <m/>
    <n v="4"/>
    <m/>
  </r>
  <r>
    <s v="Eliminations"/>
    <s v="deal23.html"/>
    <n v="23"/>
    <m/>
    <x v="5"/>
    <s v="S:732 H:QJ86 D:A543 C:A9"/>
    <s v="S:AQJT94 H:72 D:Q8 C:J65"/>
    <s v="S:K85 H:AKT5 D:K72 C:K74"/>
    <s v="S:6 H:943 D:JT96 C:QT832"/>
    <m/>
    <n v="4"/>
    <m/>
  </r>
  <r>
    <s v="Eliminations"/>
    <s v="deal24.html"/>
    <n v="24"/>
    <m/>
    <x v="5"/>
    <s v="S:AJ9653 H:52 D:A2 C:876"/>
    <s v="S:84 H:JT8 D:JT854 C:A93"/>
    <s v="S:KQT2 H:AQ64 D:Q7 C:QJ4"/>
    <s v="S:7 H:K973 D:K963 C:KT52"/>
    <m/>
    <n v="4"/>
    <m/>
  </r>
  <r>
    <s v="Eliminations"/>
    <s v="deal25.html"/>
    <n v="25"/>
    <m/>
    <x v="5"/>
    <s v="S:AQ52 H:6 D:AKJ6 C:KT87"/>
    <s v="S:KJT976 H:KT3 D:Q82 C:4"/>
    <s v="S:43 H:A7 D:753 C:AQJ963"/>
    <s v="S:8 H:QJ98542 D:T94 C:52"/>
    <m/>
    <n v="4"/>
    <m/>
  </r>
  <r>
    <s v="Entries"/>
    <s v="deal01.html"/>
    <n v="1"/>
    <m/>
    <x v="5"/>
    <s v="S:6 H:AKQJT D:A8543 C:KJ"/>
    <s v="S:T92 H:9742 D:KQJ9 C:Q9"/>
    <s v="S:KQ84 H:53 D:62 C:A8752"/>
    <s v="S:AJ753 H:86 D:T7 C:T643"/>
    <m/>
    <n v="4"/>
    <m/>
  </r>
  <r>
    <s v="Entries"/>
    <s v="deal02.html"/>
    <n v="2"/>
    <m/>
    <x v="5"/>
    <s v="S:765 H:62 D:QJ9 C:JT985"/>
    <s v="S:QT83 H:QJ97 D:74 C:A62"/>
    <s v="S:AJ4 H:AK54 D:A63 C:KQ3"/>
    <s v="S:K92 H:T83 D:KT852 C:74"/>
    <m/>
    <n v="4"/>
    <m/>
  </r>
  <r>
    <s v="Entries"/>
    <s v="deal03.html"/>
    <n v="3"/>
    <m/>
    <x v="5"/>
    <s v="S:AK4 H:KJ954 D:AT C:A62"/>
    <s v="S:Q9862 H:A8 D:K42 C:985"/>
    <s v="S:75 H:63 D:QJ9873 C:QJ3"/>
    <s v="S:JT3 H:QT72 D:65 C:KT74"/>
    <m/>
    <n v="4"/>
    <m/>
  </r>
  <r>
    <s v="Entries"/>
    <s v="deal04.html"/>
    <n v="4"/>
    <m/>
    <x v="5"/>
    <s v="S:863 H:A743 D:J73 C:J94"/>
    <s v="S:K954 H:6 D:AKT52 C:T75"/>
    <s v="S:AQJ7 H:KQJ985 D:8 C:62"/>
    <s v="S:T2 H:T2 D:Q964 C:AKQ83"/>
    <m/>
    <n v="4"/>
    <m/>
  </r>
  <r>
    <s v="Entries"/>
    <s v="deal05.html"/>
    <n v="5"/>
    <m/>
    <x v="5"/>
    <s v="S:A6 H:AK2 D:AQ73 C:Q875"/>
    <s v="S:QT8 H:JT53 D:K92 C:JT3"/>
    <s v="S:743 H:976 D:85 C:AK642"/>
    <s v="S:KJ952 H:Q84 D:JT64 C:9"/>
    <m/>
    <n v="4"/>
    <m/>
  </r>
  <r>
    <s v="Entries"/>
    <s v="deal06.html"/>
    <n v="6"/>
    <m/>
    <x v="5"/>
    <s v="S:AQ9 H:A753 D:AJ64 C:AK"/>
    <s v="S:63 H:JT982 D:QT2 C:974"/>
    <s v="S:KJ4 H:Q6 D:853 C:JT632"/>
    <s v="S:T8752 H:K4 D:K97 C:Q85"/>
    <m/>
    <n v="4"/>
    <m/>
  </r>
  <r>
    <s v="Entries"/>
    <s v="deal07.html"/>
    <n v="7"/>
    <m/>
    <x v="5"/>
    <s v="S:T7 H:865 D:KQ73 C:J942"/>
    <s v="S:KJ92 H:QT93 D:T952 C:6"/>
    <s v="S:A643 H:AJ4 D:AJ C:AK83"/>
    <s v="S:Q85 H:K72 D:864 C:QT75"/>
    <m/>
    <n v="4"/>
    <m/>
  </r>
  <r>
    <s v="Entries"/>
    <s v="deal08.html"/>
    <n v="8"/>
    <m/>
    <x v="5"/>
    <s v="S:83 H:J74 D:A642 C:7653"/>
    <s v="S:K742 H:QT86 D:T7 C:K92"/>
    <s v="S:A6 H:K52 D:KQJ5 C:AQJ4"/>
    <s v="S:QJT95 H:A93 D:983 C:T8"/>
    <m/>
    <n v="4"/>
    <m/>
  </r>
  <r>
    <s v="Entries"/>
    <s v="deal09.html"/>
    <n v="9"/>
    <m/>
    <x v="5"/>
    <s v="S:AKQ73 H:764 D:853 C:98"/>
    <s v="S:T954 H:KJT3 D:974 C:62"/>
    <s v="S: H:A52 D:AK6 C:AKQJ754"/>
    <s v="S:J862 H:Q98 D:QJT2 C:T3"/>
    <m/>
    <n v="4"/>
    <m/>
  </r>
  <r>
    <s v="Entries"/>
    <s v="deal10.html"/>
    <n v="10"/>
    <m/>
    <x v="5"/>
    <s v="S:9 H:QT4 D:65 C:KQJ8753"/>
    <s v="S:QT652 H:652 D:AQ7 C:94"/>
    <s v="S:83 H:AKJ987 D:KT43 C:A"/>
    <s v="S:AKJ74 H:3 D:J982 C:T62"/>
    <m/>
    <n v="4"/>
    <m/>
  </r>
  <r>
    <s v="Entries"/>
    <s v="deal11.html"/>
    <n v="11"/>
    <m/>
    <x v="5"/>
    <s v="S:Q74 H:J53 D:6542 C:QT7"/>
    <s v="S:KJ9 H:T982 D:K93 C:A84"/>
    <s v="S:A82 H:AK6 D:AQJ7 C:K62"/>
    <s v="S:T653 H:Q74 D:T8 C:J953"/>
    <m/>
    <n v="4"/>
    <m/>
  </r>
  <r>
    <s v="Entries"/>
    <s v="deal12.html"/>
    <n v="12"/>
    <m/>
    <x v="5"/>
    <s v="S:QJ H:AQ6 D:84 C:QJ9853"/>
    <s v="S:A64 H:9742 D:QT6 C:K74"/>
    <s v="S:KT983 H:KJ D:K73 C:AT2"/>
    <s v="S:752 H:T853 D:AJ952 C:6"/>
    <m/>
    <n v="4"/>
    <m/>
  </r>
  <r>
    <s v="Entries"/>
    <s v="deal13.html"/>
    <n v="13"/>
    <m/>
    <x v="5"/>
    <s v="S:KJT84 H:QT3 D:874 C:52"/>
    <s v="S:A752 H:86 D:K952 C:QJ6"/>
    <s v="S:Q9 H:A95 D:AJ63 C:AK74"/>
    <s v="S:63 H:KJ742 D:QT C:T983"/>
    <m/>
    <n v="4"/>
    <m/>
  </r>
  <r>
    <s v="Entries"/>
    <s v="deal14.html"/>
    <n v="14"/>
    <m/>
    <x v="5"/>
    <s v="S:QJT H:AK62 D:AT86 C:K3"/>
    <s v="S:K2 H:JT95 D:Q742 C:A75"/>
    <s v="S:A43 H:743 D:95 C:QJT92"/>
    <s v="S:98765 H:Q8 D:KJ3 C:864"/>
    <m/>
    <n v="4"/>
    <m/>
  </r>
  <r>
    <s v="Entries"/>
    <s v="deal15.html"/>
    <n v="15"/>
    <m/>
    <x v="5"/>
    <s v="S:Q52 H:J5 D:A642 C:QT96"/>
    <s v="S:AT83 H:Q964 D:T8 C:K73"/>
    <s v="S:K764 H:K7 D:KQJ3 C:AJ2"/>
    <s v="S:J9 H:AT832 D:975 C:854"/>
    <m/>
    <n v="4"/>
    <m/>
  </r>
  <r>
    <s v="Entries"/>
    <s v="deal16.html"/>
    <n v="16"/>
    <m/>
    <x v="5"/>
    <s v="S:QT7 H:K3 D:8743 C:AJ65"/>
    <s v="S:K532 H:AQJT D:JT C:732"/>
    <s v="S:AJ98 H:852 D:AK62 C:K9"/>
    <s v="S:64 H:9764 D:Q95 C:QT84"/>
    <m/>
    <n v="4"/>
    <m/>
  </r>
  <r>
    <s v="Entries"/>
    <s v="deal17.html"/>
    <n v="17"/>
    <m/>
    <x v="5"/>
    <s v="S:4 H:KQJT3 D:T64 C:8764"/>
    <s v="S:853 H:8652 D:Q97 C:AT5"/>
    <s v="S:AK6 H:A D:AKJ532 C:QJ2"/>
    <s v="S:QJT972 H:974 D:8 C:K93"/>
    <m/>
    <n v="4"/>
    <m/>
  </r>
  <r>
    <s v="Entries"/>
    <s v="deal18.html"/>
    <n v="18"/>
    <m/>
    <x v="5"/>
    <s v="S:K H:AK753 D:AKQ6 C:KT5"/>
    <s v="S:A62 H:QJ94 D:T3 C:9762"/>
    <s v="S:QJT93 H:62 D:854 C:AJ3"/>
    <s v="S:8754 H:T8 D:J972 C:Q84"/>
    <m/>
    <n v="4"/>
    <m/>
  </r>
  <r>
    <s v="Entries"/>
    <s v="deal19.html"/>
    <n v="19"/>
    <m/>
    <x v="5"/>
    <s v="S:Q6 H:AQJ84 D:753 C:642"/>
    <s v="S:J743 H:6 D:QT92 C:Q873"/>
    <s v="S:AK H:KT3 D:AK86 C:AJT9"/>
    <s v="S:T9852 H:9752 D:J4 C:K5"/>
    <m/>
    <n v="4"/>
    <m/>
  </r>
  <r>
    <s v="Entries"/>
    <s v="deal20.html"/>
    <n v="20"/>
    <m/>
    <x v="5"/>
    <s v="S:8 H:AK86543 D:854 C:Q3"/>
    <s v="S:6532 H:QT7 D:97 C:K974"/>
    <s v="S:AKQJ97 H: D:AK62 C:AJ5"/>
    <s v="S:T4 H:J92 D:QJT3 C:T862"/>
    <m/>
    <n v="4"/>
    <m/>
  </r>
  <r>
    <s v="Establishment"/>
    <s v="deal01.html"/>
    <n v="1"/>
    <m/>
    <x v="5"/>
    <s v="S:AK4 H:AT865 D:Q3 C:AJ4"/>
    <s v="S:765 H:KQ D:8752 C:QT82"/>
    <s v="S:Q3 H:42 D:KJT94 C:7653"/>
    <s v="S:JT982 H:J973 D:A6 C:K9"/>
    <m/>
    <n v="4"/>
    <m/>
  </r>
  <r>
    <s v="Establishment"/>
    <s v="deal02.html"/>
    <n v="2"/>
    <m/>
    <x v="5"/>
    <s v="S:QT2 H:73 D:K8763 C:854"/>
    <s v="S:4 H:KQT65 D:QJT2 C:KJ6"/>
    <s v="S:AKJ953 H:42 D:A5 C:A92"/>
    <s v="S:876 H:AJ98 D:94 C:QT73"/>
    <m/>
    <n v="4"/>
    <m/>
  </r>
  <r>
    <s v="Establishment"/>
    <s v="deal03.html"/>
    <n v="3"/>
    <m/>
    <x v="5"/>
    <s v="S:85 H:J762 D:86 C:AKQ43"/>
    <s v="S:QT963 H:Q9 D:K4 C:J987"/>
    <s v="S:AK72 H:A83 D:AQ72 C:62"/>
    <s v="S:J4 H:KT54 D:JT953 C:T5"/>
    <m/>
    <n v="4"/>
    <m/>
  </r>
  <r>
    <s v="Establishment"/>
    <s v="deal04.html"/>
    <n v="4"/>
    <m/>
    <x v="5"/>
    <s v="S:85 H:JT D:82 C:AK87643"/>
    <s v="S:QT963 H:762 D:KQT5 C:J"/>
    <s v="S:AK72 H:A83 D:A964 C:92"/>
    <s v="S:J4 H:KQ954 D:J73 C:QT5"/>
    <m/>
    <n v="4"/>
    <m/>
  </r>
  <r>
    <s v="Establishment"/>
    <s v="deal05.html"/>
    <n v="5"/>
    <m/>
    <x v="5"/>
    <s v="S:964 H:732 D:A8542 C:65"/>
    <s v="S:J83 H:JT85 D:KJ C:Q983"/>
    <s v="S:AK5 H:AK6 D:763 C:AK42"/>
    <s v="S:QT72 H:Q94 D:QT9 C:JT7"/>
    <m/>
    <n v="4"/>
    <m/>
  </r>
  <r>
    <s v="Establishment"/>
    <s v="deal06.html"/>
    <n v="6"/>
    <m/>
    <x v="5"/>
    <s v="S:A74 H:KT983 D:J53 C:Q3"/>
    <s v="S:J98 H:A65 D:QT96 C:K95"/>
    <s v="S:K63 H:QJ D:AK42 C:AT64"/>
    <s v="S:QT52 H:742 D:87 C:J872"/>
    <m/>
    <n v="4"/>
    <m/>
  </r>
  <r>
    <s v="Establishment"/>
    <s v="deal07.html"/>
    <n v="7"/>
    <m/>
    <x v="5"/>
    <s v="S:AJ64 H:75 D:63 C:AK643"/>
    <s v="S: H:T963 D:KQJ94 C:QT97"/>
    <s v="S:KQ98752 H:A2 D:A2 C:52"/>
    <s v="S:T3 H:KQJ84 D:T875 C:J8"/>
    <m/>
    <n v="4"/>
    <m/>
  </r>
  <r>
    <s v="Establishment"/>
    <s v="deal08.html"/>
    <n v="8"/>
    <m/>
    <x v="5"/>
    <s v="S:T972 H:AJ6 D:75 C:Q643"/>
    <s v="S:A8 H:QT82 D:QJ9 C:JT97"/>
    <s v="S:QJ5 H:K543 D:A43 C:AK5"/>
    <s v="S:K643 H:97 D:KT862 C:82"/>
    <m/>
    <n v="4"/>
    <m/>
  </r>
  <r>
    <s v="Establishment"/>
    <s v="deal09.html"/>
    <n v="9"/>
    <m/>
    <x v="5"/>
    <s v="S:QT2 H:86 D:952 C:AT983"/>
    <s v="S:A4 H:JT4 D:QJT6 C:J754"/>
    <s v="S:KJ7 H:AK75 D:A873 C:KQ"/>
    <s v="S:98653 H:Q932 D:K4 C:62"/>
    <m/>
    <n v="4"/>
    <m/>
  </r>
  <r>
    <s v="Establishment"/>
    <s v="deal10.html"/>
    <n v="10"/>
    <m/>
    <x v="5"/>
    <s v="S:A852 H:Q7 D:K74 C:8643"/>
    <s v="S:KJ9 H:JT84 D:QJT5 C:92"/>
    <s v="S:763 H:AK52 D:A86 C:A75"/>
    <s v="S:QT4 H:963 D:932 C:KQJT"/>
    <m/>
    <n v="4"/>
    <m/>
  </r>
  <r>
    <s v="Establishment"/>
    <s v="deal11.html"/>
    <n v="11"/>
    <m/>
    <x v="5"/>
    <s v="S:86532 H:AKJ5 D:65 C:83"/>
    <s v="S:AK97 H:42 D:KT84 C:965"/>
    <s v="S:Q H:QT976 D:AJ3 C:A742"/>
    <s v="S:JT4 H:83 D:Q972 C:KQJT"/>
    <m/>
    <n v="4"/>
    <m/>
  </r>
  <r>
    <s v="Establishment"/>
    <s v="deal12.html"/>
    <n v="12"/>
    <m/>
    <x v="5"/>
    <s v="S:875 H:K8753 D:AK5 C:T2"/>
    <s v="S:QT4 H:QT96 D:932 C:763"/>
    <s v="S:AK2 H:A4 D:84 C:AKQJ95"/>
    <s v="S:J963 H:J2 D:QJT76 C:84"/>
    <m/>
    <n v="4"/>
    <m/>
  </r>
  <r>
    <s v="Establishment"/>
    <s v="deal13.html"/>
    <n v="13"/>
    <m/>
    <x v="5"/>
    <s v="S:83 H:75 D:AQT62 C:AK74"/>
    <s v="S:J97 H:QT96 D:J9 C:JT62"/>
    <s v="S:AK52 H:AK43 D:753 C:95"/>
    <s v="S:QT64 H:J82 D:K84 C:Q83"/>
    <m/>
    <n v="4"/>
    <m/>
  </r>
  <r>
    <s v="Establishment"/>
    <s v="deal14.html"/>
    <n v="14"/>
    <m/>
    <x v="5"/>
    <s v="S:97 H:43 D:8652 C:A8653"/>
    <s v="S:A85 H:QT96 D:QJ9 C:T74"/>
    <s v="S:KQ3 H:A752 D:AK4 C:QJ9"/>
    <s v="S:JT642 H:KJ8 D:T73 C:K2"/>
    <m/>
    <n v="4"/>
    <m/>
  </r>
  <r>
    <s v="Establishment"/>
    <s v="deal15.html"/>
    <n v="15"/>
    <m/>
    <x v="5"/>
    <s v="S:754 H:AQ875 D:963 C:84"/>
    <s v="S:J96 H:J92 D:QJT C:T932"/>
    <s v="S:AQ3 H:63 D:AK54 C:AQ65"/>
    <s v="S:KT82 H:KT4 D:872 C:KJ7"/>
    <m/>
    <n v="4"/>
    <m/>
  </r>
  <r>
    <s v="Establishment"/>
    <s v="deal16.html"/>
    <n v="16"/>
    <m/>
    <x v="5"/>
    <s v="S:8653 H:K54 D:KJT85 C:Q"/>
    <s v="S:A92 H:J73 D:A92 C:J965"/>
    <s v="S:74 H:AQ862 D:Q6 C:A843"/>
    <s v="S:KQJT H:T9 D:743 C:KT72"/>
    <m/>
    <n v="4"/>
    <m/>
  </r>
  <r>
    <s v="Establishment"/>
    <s v="deal17.html"/>
    <n v="17"/>
    <m/>
    <x v="5"/>
    <s v="S:QJ9 H:KQT54 D:94 C:863"/>
    <s v="S:432 H:A82 D:KJ5 C:QT74"/>
    <s v="S:A75 H:J7 D:AT863 C:AK5"/>
    <s v="S:KT86 H:963 D:Q72 C:J92"/>
    <m/>
    <n v="4"/>
    <m/>
  </r>
  <r>
    <s v="Establishment"/>
    <s v="deal18.html"/>
    <n v="18"/>
    <m/>
    <x v="5"/>
    <s v="S:KJ4 H:QJT53 D:754 C:82"/>
    <s v="S:863 H:A82 D:QJ9 C:JT74"/>
    <s v="S:AT5 H:97 D:AK63 C:AK95"/>
    <s v="S:Q972 H:K64 D:T82 C:Q63"/>
    <m/>
    <n v="4"/>
    <m/>
  </r>
  <r>
    <s v="Establishment"/>
    <s v="deal19.html"/>
    <n v="19"/>
    <m/>
    <x v="5"/>
    <s v="S:QJ82 H:A63 D:QT8 C:943"/>
    <s v="S:AK7543 H:J95 D: C:JT72"/>
    <s v="S: H:K84 D:AKJ7652 C:A65"/>
    <s v="S:T96 H:QT72 D:943 C:KQ8"/>
    <m/>
    <n v="4"/>
    <m/>
  </r>
  <r>
    <s v="Establishment"/>
    <s v="deal20.html"/>
    <n v="20"/>
    <m/>
    <x v="5"/>
    <s v="S:K64 H:A93 D:86 C:98643"/>
    <s v="S:82 H:Q82 D:QT94 C:QJ72"/>
    <s v="S:AQJT97 H:KT5 D:A5 C:AK"/>
    <s v="S:53 H:J764 D:KJ732 C:T5"/>
    <m/>
    <n v="4"/>
    <m/>
  </r>
  <r>
    <s v="FSF"/>
    <s v="deal01.html"/>
    <n v="1"/>
    <m/>
    <x v="3"/>
    <s v="S:KQ92 H:AT6 D:J5 C:K954"/>
    <s v="S:8764 H:3 D:Q873 C:QJ72"/>
    <s v="S:A5 H:KQ982 D:T96 C:A63"/>
    <s v="S:JT3 H:J754 D:AK42 C:T8"/>
    <m/>
    <n v="4"/>
    <m/>
  </r>
  <r>
    <s v="FSF"/>
    <s v="deal02.html"/>
    <n v="2"/>
    <m/>
    <x v="3"/>
    <s v="S:K72 H:AJT93 D:Q6 C:953"/>
    <s v="S:A43 H:Q764 D:32 C:KJ62"/>
    <s v="S:Q986 H:82 D:AK74 C:AT4"/>
    <s v="S:JT5 H:K5 D:JT985 C:Q87"/>
    <m/>
    <n v="4"/>
    <m/>
  </r>
  <r>
    <s v="FSF"/>
    <s v="deal03.html"/>
    <n v="3"/>
    <m/>
    <x v="3"/>
    <s v="S:KQ92 H:T6 D:AJ5 C:K954"/>
    <s v="S:J64 H:AJ74 D:432 C:J72"/>
    <s v="S:A5 H:KQ982 D:T96 C:A63"/>
    <s v="S:T873 H:53 D:KQ87 C:QT8"/>
    <m/>
    <n v="4"/>
    <m/>
  </r>
  <r>
    <s v="FSF"/>
    <s v="deal04.html"/>
    <n v="4"/>
    <m/>
    <x v="3"/>
    <s v="S:AK752 H:863 D:AK C:984"/>
    <s v="S:Q84 H:KQ95 D:632 C:J52"/>
    <s v="S:6 H:AJT D:QT954 C:AQ73"/>
    <s v="S:JT93 H:742 D:J87 C:KT6"/>
    <m/>
    <n v="4"/>
    <m/>
  </r>
  <r>
    <s v="FSF"/>
    <s v="deal05.html"/>
    <n v="5"/>
    <m/>
    <x v="3"/>
    <s v="S:Q4 H:AT864 D:83 C:AK82"/>
    <s v="S:A53 H:K973 D:542 C:T43"/>
    <s v="S:KJT7 H:QJ D:KQJ9 C:J76"/>
    <s v="S:9862 H:52 D:AT76 C:Q95"/>
    <m/>
    <n v="4"/>
    <m/>
  </r>
  <r>
    <s v="FSF"/>
    <s v="deal06.html"/>
    <n v="6"/>
    <m/>
    <x v="3"/>
    <s v="S:AK985 H:A5 D:87 C:QJ94"/>
    <s v="S:T643 H:4 D:KQJ632 C:32"/>
    <s v="S:7 H:KQ863 D:T4 C:AKT86"/>
    <s v="S:QJ2 H:JT972 D:A95 C:75"/>
    <m/>
    <n v="4"/>
    <m/>
  </r>
  <r>
    <s v="FSF"/>
    <s v="deal07.html"/>
    <n v="7"/>
    <m/>
    <x v="3"/>
    <s v="S:4 H:AJ863 D:QJT7 C:AJ9"/>
    <s v="S:A53 H:T974 D:32 C:KT42"/>
    <s v="S:KQJ76 H:KQ D:K64 C:863"/>
    <s v="S:T982 H:52 D:A985 C:Q75"/>
    <m/>
    <n v="4"/>
    <m/>
  </r>
  <r>
    <s v="FSF"/>
    <s v="deal08.html"/>
    <n v="8"/>
    <m/>
    <x v="3"/>
    <s v="S:KT854 H:AKT7 D:85 C:K4"/>
    <s v="S:AJ972 H:94 D:432 C:J73"/>
    <s v="S:6 H:QJ82 D:AKT9 C:A985"/>
    <s v="S:Q3 H:653 D:QJ76 C:QT62"/>
    <m/>
    <n v="4"/>
    <m/>
  </r>
  <r>
    <s v="FSF"/>
    <s v="deal09.html"/>
    <n v="9"/>
    <m/>
    <x v="3"/>
    <s v="S:A3 H:AQJ72 D:QT83 C:64"/>
    <s v="S:8764 H:3 D:654 C:AQJ32"/>
    <s v="S:KQJ5 H:864 D:AK7 C:975"/>
    <s v="S:T92 H:KT95 D:J92 C:KT8"/>
    <m/>
    <n v="4"/>
    <m/>
  </r>
  <r>
    <s v="FSF"/>
    <s v="deal10.html"/>
    <n v="10"/>
    <m/>
    <x v="3"/>
    <s v="S:KQJ62 H:963 D:A6 C:K54"/>
    <s v="S:A5 H:AJT85 D:432 C:T32"/>
    <s v="S:743 H:K2 D:KJT8 C:AQ96"/>
    <s v="S:T98 H:Q74 D:Q975 C:J87"/>
    <m/>
    <n v="4"/>
    <m/>
  </r>
  <r>
    <s v="FSF"/>
    <s v="deal11.html"/>
    <n v="11"/>
    <m/>
    <x v="3"/>
    <s v="S:KJ3 H:QT975 D:AQ96 C:6"/>
    <s v="S:T82 H:AK4 D:J874 C:752"/>
    <s v="S:975 H:63 D:KT C:AKQJ83"/>
    <s v="S:AQ64 H:J82 D:532 C:T94"/>
    <m/>
    <n v="4"/>
    <m/>
  </r>
  <r>
    <s v="FSF"/>
    <s v="deal12.html"/>
    <n v="12"/>
    <m/>
    <x v="3"/>
    <s v="S:KQ95 H:K3 D:AJ863 C:93"/>
    <s v="S:J2 H:Q9862 D:42 C:AT52"/>
    <s v="S:A863 H:AJ75 D:9 C:KQ64"/>
    <s v="S:T74 H:T4 D:KQT75 C:J87"/>
    <m/>
    <n v="4"/>
    <m/>
  </r>
  <r>
    <s v="FSF"/>
    <s v="deal13.html"/>
    <n v="13"/>
    <m/>
    <x v="3"/>
    <s v="S:T94 H:KQJ62 D:6 C:AK65"/>
    <s v="S:6 H:98 D:KQJT53 C:JT72"/>
    <s v="S:KQJ53 H:73 D:A94 C:Q83"/>
    <s v="S:A872 H:AT54 D:872 C:94"/>
    <m/>
    <n v="4"/>
    <m/>
  </r>
  <r>
    <s v="FSF"/>
    <s v="deal14.html"/>
    <n v="14"/>
    <m/>
    <x v="3"/>
    <s v="S:A7 H:AQ743 D:T82 C:JT5"/>
    <s v="S:954 H:T85 D:AK954 C:83"/>
    <s v="S:KT86 H:KJ9 D:6 C:AK642"/>
    <s v="S:QJ32 H:62 D:QJ73 C:Q97"/>
    <m/>
    <n v="4"/>
    <m/>
  </r>
  <r>
    <s v="Finesse"/>
    <s v="deal01.html"/>
    <n v="1"/>
    <m/>
    <x v="5"/>
    <s v="S:KQ3 H:964 D:AQ73 C:642"/>
    <s v="S:JT95 H:752 D:864 C:QT5"/>
    <s v="S:864 H:AK3 D:KJT2 C:A87"/>
    <s v="S:A72 H:QJT8 D:95 C:KJ93"/>
    <m/>
    <n v="4"/>
    <m/>
  </r>
  <r>
    <s v="Finesse"/>
    <s v="deal02.html"/>
    <n v="2"/>
    <m/>
    <x v="5"/>
    <s v="S:986 H:AKQJ4 D:A74 C:A2"/>
    <s v="S:KJ52 H:753 D:QT C:KQT5"/>
    <s v="S:AQ7 H:T6 D:9852 C:8643"/>
    <s v="S:T43 H:982 D:KJ63 C:J97"/>
    <m/>
    <n v="4"/>
    <m/>
  </r>
  <r>
    <s v="Finesse"/>
    <s v="deal03.html"/>
    <n v="3"/>
    <m/>
    <x v="5"/>
    <s v="S:653 H:8642 D:K6 C:KJ52"/>
    <s v="S:QJ94 H:753 D:QT92 C:94"/>
    <s v="S:K82 H:AK D:A853 C:AQ87"/>
    <s v="S:AT7 H:QJT9 D:J74 C:T63"/>
    <m/>
    <n v="4"/>
    <m/>
  </r>
  <r>
    <s v="Finesse"/>
    <s v="deal04.html"/>
    <n v="4"/>
    <m/>
    <x v="5"/>
    <s v="S:862 H:8432 D:AQ74 C:95"/>
    <s v="S:JT5 H:A6 D:J932 C:A864"/>
    <s v="S:A74 H:KQJ975 D:8 C:KQJ"/>
    <s v="S:KQ93 H:T D:KT65 C:T732"/>
    <m/>
    <n v="4"/>
    <m/>
  </r>
  <r>
    <s v="Finesse"/>
    <s v="deal05.html"/>
    <n v="5"/>
    <m/>
    <x v="5"/>
    <s v="S:AQJ2 H:976 D:AK5 C:AJT"/>
    <s v="S:64 H:JT54 D:943 C:K752"/>
    <s v="S:K95 H:AQ2 D:QJT87 C:83"/>
    <s v="S:T873 H:K83 D:62 C:Q964"/>
    <m/>
    <n v="4"/>
    <m/>
  </r>
  <r>
    <s v="Finesse"/>
    <s v="deal06.html"/>
    <n v="6"/>
    <m/>
    <x v="5"/>
    <s v="S:43 H:752 D:A653 C:JT95"/>
    <s v="S:K72 H:K964 D:92 C:K763"/>
    <s v="S:AQJT98 H:AQJ D:84 C:AQ"/>
    <s v="S:65 H:T83 D:KQJT7 C:842"/>
    <m/>
    <n v="4"/>
    <m/>
  </r>
  <r>
    <s v="Finesse"/>
    <s v="deal07.html"/>
    <n v="7"/>
    <m/>
    <x v="5"/>
    <s v="S:A873 H:96 D:763 C:AQJT"/>
    <s v="S: H:T873 D:KJ94 C:K8652"/>
    <s v="S:KQJ9654 H:A4 D:A52 C:7"/>
    <s v="S:T2 H:KQJ52 D:QT8 C:943"/>
    <m/>
    <n v="4"/>
    <m/>
  </r>
  <r>
    <s v="Finesse"/>
    <s v="deal08.html"/>
    <n v="8"/>
    <m/>
    <x v="5"/>
    <s v="S:942 H:AT5 D:763 C:AK65"/>
    <s v="S:T876 H:8642 D:82 C:T73"/>
    <s v="S:AQ5 H:KJ9 D:AT4 C:QJ92"/>
    <s v="S:KJ3 H:Q73 D:KQJ95 C:84"/>
    <m/>
    <n v="4"/>
    <m/>
  </r>
  <r>
    <s v="Finesse"/>
    <s v="deal09.html"/>
    <n v="9"/>
    <m/>
    <x v="5"/>
    <s v="S:AJ74 H:T96 D:Q5 C:AK82"/>
    <s v="S:T98 H:AQ3 D:T9632 C:97"/>
    <s v="S:Q653 H:742 D:AK C:QJ54"/>
    <s v="S:K2 H:KJ85 D:J874 C:T63"/>
    <m/>
    <n v="4"/>
    <m/>
  </r>
  <r>
    <s v="Finesse"/>
    <s v="deal10.html"/>
    <n v="10"/>
    <m/>
    <x v="5"/>
    <s v="S:862 H:AQ D:9754 C:8532"/>
    <s v="S:KT543 H:6 D:832 C:K974"/>
    <s v="S:A H:KJ98742 D:QJ C:AJT"/>
    <s v="S:QJ97 H:T53 D:AKT6 C:Q6"/>
    <m/>
    <n v="4"/>
    <m/>
  </r>
  <r>
    <s v="Finesse"/>
    <s v="deal11.html"/>
    <n v="11"/>
    <m/>
    <x v="5"/>
    <s v="S:743 H:J6 D:AJT72 C:876"/>
    <s v="S:JT92 H:T98 D:4 C:AJ953"/>
    <s v="S:AQ5 H:AK75 D:KQ9863 C:"/>
    <s v="S:K86 H:Q432 D:5 C:KQT42"/>
    <m/>
    <n v="4"/>
    <m/>
  </r>
  <r>
    <s v="Finesse"/>
    <s v="deal12.html"/>
    <n v="12"/>
    <m/>
    <x v="5"/>
    <s v="S:KJ7 H:K7 D:AJT8 C:KJ96"/>
    <s v="S:64 H:T9542 D:7642 C:Q5"/>
    <s v="S:AQ53 H:AJ8 D:KQ C:AT72"/>
    <s v="S:T982 H:Q63 D:953 C:843"/>
    <m/>
    <n v="4"/>
    <m/>
  </r>
  <r>
    <s v="Finesse"/>
    <s v="deal13.html"/>
    <n v="13"/>
    <m/>
    <x v="5"/>
    <s v="S:QT5 H:864 D:A75 C:KQ86"/>
    <s v="S:K962 H:J95 D:QJ62 C:T7"/>
    <s v="S:873 H:AK2 D:K83 C:AJ52"/>
    <s v="S:AJ4 H:QT73 D:T94 C:943"/>
    <m/>
    <n v="4"/>
    <m/>
  </r>
  <r>
    <s v="Finesse"/>
    <s v="deal14.html"/>
    <n v="14"/>
    <m/>
    <x v="5"/>
    <s v="S:Q962 H:A65 D:864 C:653"/>
    <s v="S:K543 H:J972 D:AT7 C:T7"/>
    <s v="S:AJT8 H:K4 D:Q53 C:AKQJ"/>
    <s v="S:7 H:QT83 D:KJ92 C:9842"/>
    <m/>
    <n v="4"/>
    <m/>
  </r>
  <r>
    <s v="Finesse"/>
    <s v="deal15.html"/>
    <n v="15"/>
    <m/>
    <x v="5"/>
    <s v="S:QT7 H:T5 D:Q72 C:AQT85"/>
    <s v="S:9652 H:A962 D:T83 C:K3"/>
    <s v="S:AK3 H:K4 D:AK65 C:J762"/>
    <s v="S:J84 H:QJ873 D:J94 C:94"/>
    <m/>
    <n v="4"/>
    <m/>
  </r>
  <r>
    <s v="Finesse"/>
    <s v="deal16.html"/>
    <n v="16"/>
    <m/>
    <x v="5"/>
    <s v="S:A63 H:752 D:A753 C:T54"/>
    <s v="S:K9 H:T86 D:KJ9 C:87632"/>
    <s v="S:QJ74 H:AK D:T862 C:AKQ"/>
    <s v="S:T852 H:QJ943 D:Q4 C:J9"/>
    <m/>
    <n v="4"/>
    <m/>
  </r>
  <r>
    <s v="Finesse"/>
    <s v="deal17.html"/>
    <n v="17"/>
    <m/>
    <x v="5"/>
    <s v="S:A75 H:AJ3 D:A86 C:T963"/>
    <s v="S:KJ84 H:T942 D:QJT5 C:5"/>
    <s v="S:Q3 H:KQ5 D:K942 C:QJ74"/>
    <s v="S:T962 H:876 D:73 C:AK82"/>
    <m/>
    <n v="4"/>
    <m/>
  </r>
  <r>
    <s v="Finesse"/>
    <s v="deal18.html"/>
    <n v="18"/>
    <m/>
    <x v="5"/>
    <s v="S:942 H:A85 D:763 C:AK65"/>
    <s v="S:T876 H:T642 D:82 C:T73"/>
    <s v="S:AQ5 H:KJ9 D:AT4 C:QJ92"/>
    <s v="S:KJ3 H:Q73 D:KQJ95 C:84"/>
    <m/>
    <n v="4"/>
    <m/>
  </r>
  <r>
    <s v="Finesse"/>
    <s v="deal19.html"/>
    <n v="19"/>
    <m/>
    <x v="5"/>
    <s v="S:T42 H:A83 D:AT72 C:K64"/>
    <s v="S:Q8 H:QJ942 D:95 C:J972"/>
    <s v="S:A76 H:K75 D:KJ63 C:AQ3"/>
    <s v="S:KJ953 H:T6 D:Q84 C:T85"/>
    <m/>
    <n v="4"/>
    <m/>
  </r>
  <r>
    <s v="Finesse"/>
    <s v="deal20.html"/>
    <n v="20"/>
    <m/>
    <x v="5"/>
    <s v="S:AQJ9 H:65 D:AKQ C:AQJ5"/>
    <s v="S:T842 H:K9742 D:853 C:6"/>
    <s v="S:K753 H:A8 D:JT6 C:T943"/>
    <s v="S:6 H:QJT3 D:9742 C:K872"/>
    <m/>
    <n v="4"/>
    <m/>
  </r>
  <r>
    <s v="Help"/>
    <s v="deal01.html"/>
    <n v="1"/>
    <m/>
    <x v="3"/>
    <s v="S:QT6 H:T86 D:AJ4 C:J752"/>
    <s v="S:K742 H:KJ5 D:62 C:AT64"/>
    <s v="S:A5 H:AQ942 D:T853 C:K3"/>
    <s v="S:J983 H:73 D:KQ97 C:Q98"/>
    <m/>
    <n v="4"/>
    <m/>
  </r>
  <r>
    <s v="Help"/>
    <s v="deal02.html"/>
    <n v="2"/>
    <m/>
    <x v="3"/>
    <s v="S:KQT98 H:Q543 D:AQ C:A5"/>
    <s v="S:A H:T976 D:K8732 C:943"/>
    <s v="S:J742 H:K8 D:965 C:K762"/>
    <s v="S:653 H:AJ2 D:JT4 C:QJT8"/>
    <m/>
    <n v="4"/>
    <m/>
  </r>
  <r>
    <s v="Help"/>
    <s v="deal03.html"/>
    <n v="3"/>
    <m/>
    <x v="3"/>
    <s v="S:T853 H:KQ54 D:Q76 C:94"/>
    <s v="S:2 H:86 D:JT982 C:AQJ72"/>
    <s v="S:AQJ96 H:A7 D:AK5 C:T63"/>
    <s v="S:K74 H:JT932 D:43 C:K85"/>
    <m/>
    <n v="4"/>
    <m/>
  </r>
  <r>
    <s v="Help"/>
    <s v="deal04.html"/>
    <n v="4"/>
    <m/>
    <x v="3"/>
    <s v="S:A3 H:AQJ92 D:Q742 C:K8"/>
    <s v="S:T965 H:T4 D:AKJ9 C:953"/>
    <s v="S:J42 H:K85 D:653 C:A762"/>
    <s v="S:KQ87 H:763 D:T8 C:QJT4"/>
    <m/>
    <n v="4"/>
    <m/>
  </r>
  <r>
    <s v="Help"/>
    <s v="deal05.html"/>
    <n v="5"/>
    <m/>
    <x v="3"/>
    <s v="S:QJ2 H:K863 D:865 C:T95"/>
    <s v="S:9876 H:4 D:T973 C:AK42"/>
    <s v="S:K3 H:AJ972 D:AK C:J863"/>
    <s v="S:AT54 H:QT5 D:QJ42 C:Q7"/>
    <m/>
    <n v="4"/>
    <m/>
  </r>
  <r>
    <s v="Help"/>
    <s v="deal06.html"/>
    <n v="6"/>
    <m/>
    <x v="3"/>
    <s v="S:AKQ92 H:Q873 D:A4 C:Q7"/>
    <s v="S:64 H:AK2 D:9872 C:K943"/>
    <s v="S:8753 H:6 D:KQ53 C:JT62"/>
    <s v="S:JT H:JT954 D:JT6 C:A85"/>
    <m/>
    <n v="4"/>
    <m/>
  </r>
  <r>
    <s v="Help"/>
    <s v="deal07.html"/>
    <n v="7"/>
    <m/>
    <x v="3"/>
    <s v="S:Q65 H:T864 D:AJ73 C:76"/>
    <s v="S:3 H:QJ53 D:QT5 C:KJT52"/>
    <s v="S:AKJ84 H:2 D:K642 C:A83"/>
    <s v="S:T972 H:AK97 D:98 C:Q94"/>
    <m/>
    <n v="4"/>
    <m/>
  </r>
  <r>
    <s v="Help"/>
    <s v="deal08.html"/>
    <n v="8"/>
    <m/>
    <x v="3"/>
    <s v="S:KQ5 H:AQT75 D:AJ C:J64"/>
    <s v="S:874 H:982 D:KQ2 C:T972"/>
    <s v="S:A62 H:KJ6 D:9653 C:Q83"/>
    <s v="S:JT93 H:43 D:T874 C:AK5"/>
    <m/>
    <n v="4"/>
    <m/>
  </r>
  <r>
    <s v="Help"/>
    <s v="deal09.html"/>
    <n v="9"/>
    <m/>
    <x v="3"/>
    <s v="S:K8 H:J742 D:K762 C:965"/>
    <s v="S:976 H:A6 D:QJT C:K8742"/>
    <s v="S:Q543 H:KQT98 D:A5 C:AQ"/>
    <s v="S:AJT2 H:53 D:9843 C:JT3"/>
    <m/>
    <n v="4"/>
    <m/>
  </r>
  <r>
    <s v="Help"/>
    <s v="deal10.html"/>
    <n v="10"/>
    <m/>
    <x v="3"/>
    <s v="S:AKQ84 H:62 D:962 C:AK8"/>
    <s v="S:6 H:T94 D:AKQ74 C:9753"/>
    <s v="S:T53 H:AK53 D:853 C:QT2"/>
    <s v="S:J972 H:QJ87 D:JT C:J64"/>
    <m/>
    <n v="4"/>
    <m/>
  </r>
  <r>
    <s v="Holdup"/>
    <s v="deal01.html"/>
    <n v="1"/>
    <m/>
    <x v="5"/>
    <s v="S:A76 H:QJ94 D:62 C:Q753"/>
    <s v="S:932 H:A873 D:974 C:JT2"/>
    <s v="S:KQJ5 H:KT D:A83 C:A964"/>
    <s v="S:T84 H:652 D:KQJT5 C:K8"/>
    <m/>
    <n v="4"/>
    <m/>
  </r>
  <r>
    <s v="Holdup"/>
    <s v="deal02.html"/>
    <n v="2"/>
    <m/>
    <x v="5"/>
    <s v="S:A76 H:A8653 D:K5 C:AK5"/>
    <s v="S:943 H:Q972 D:A84 C:QT2"/>
    <s v="S:82 H:K4 D:QJT73 C:9843"/>
    <s v="S:KQJT5 H:JT D:962 C:J76"/>
    <m/>
    <n v="4"/>
    <m/>
  </r>
  <r>
    <s v="Holdup"/>
    <s v="deal03.html"/>
    <n v="3"/>
    <m/>
    <x v="5"/>
    <s v="S:T5 H:K854 D:AT93 C:A65"/>
    <s v="S:A86 H:QJ92 D:K74 C:973"/>
    <s v="S:K94 H:A63 D:QJ82 C:KQ4"/>
    <s v="S:QJ732 H:T7 D:65 C:JT82"/>
    <m/>
    <n v="4"/>
    <m/>
  </r>
  <r>
    <s v="Holdup"/>
    <s v="deal04.html"/>
    <n v="4"/>
    <m/>
    <x v="5"/>
    <s v="S:Q6 H:AT9 D:752 C:KJT64"/>
    <s v="S:J932 H:Q83 D:T96 C:AQ3"/>
    <s v="S:AK75 H:KJ7 D:A83 C:982"/>
    <s v="S:T84 H:6542 D:KQJ4 C:75"/>
    <m/>
    <n v="4"/>
    <m/>
  </r>
  <r>
    <s v="Holdup"/>
    <s v="deal05.html"/>
    <n v="5"/>
    <m/>
    <x v="5"/>
    <s v="S:AQ82 H:753 D:Q64 C:A95"/>
    <s v="S:K753 H:J9 D:J852 C:QT4"/>
    <s v="S:JT94 H:KQ2 D:AK9 C:K76"/>
    <s v="S:6 H:AT864 D:T73 C:J832"/>
    <m/>
    <n v="4"/>
    <m/>
  </r>
  <r>
    <s v="Holdup"/>
    <s v="deal06.html"/>
    <n v="6"/>
    <m/>
    <x v="5"/>
    <s v="S:JT94 H:753 D:AK9 C:A95"/>
    <s v="S:765 H:J9 D:J852 C:QT42"/>
    <s v="S:AQ82 H:KQ2 D:Q64 C:K76"/>
    <s v="S:K3 H:AT864 D:T73 C:J83"/>
    <m/>
    <n v="4"/>
    <m/>
  </r>
  <r>
    <s v="Holdup"/>
    <s v="deal07.html"/>
    <n v="7"/>
    <m/>
    <x v="5"/>
    <s v="S:754 H:53 D:A95 C:JT983"/>
    <s v="S:J6 H:KQJT876 D:T62 C:4"/>
    <s v="S:A92 H:A92 D:KQ4 C:AQ76"/>
    <s v="S:KQT83 H:4 D:J873 C:K52"/>
    <m/>
    <n v="4"/>
    <m/>
  </r>
  <r>
    <s v="Holdup"/>
    <s v="deal08.html"/>
    <n v="8"/>
    <m/>
    <x v="5"/>
    <s v="S:QT62 H:K76 D:AQJ9 C:95"/>
    <s v="S:4 H:AQT2 D:K64 C:KT863"/>
    <s v="S:AKJ875 H:83 D:T52 C:AJ"/>
    <s v="S:93 H:J954 D:873 C:Q742"/>
    <m/>
    <n v="4"/>
    <m/>
  </r>
  <r>
    <s v="Holdup"/>
    <s v="deal09.html"/>
    <n v="9"/>
    <m/>
    <x v="5"/>
    <s v="S:QT6 H:K8 D:KQ65 C:8753"/>
    <s v="S:A83 H:QJT642 D:73 C:42"/>
    <s v="S:KJ7 H:A95 D:JT92 C:AKT"/>
    <s v="S:9542 H:73 D:A84 C:QJ96"/>
    <m/>
    <n v="4"/>
    <m/>
  </r>
  <r>
    <s v="Holdup"/>
    <s v="deal10.html"/>
    <n v="10"/>
    <m/>
    <x v="5"/>
    <s v="S:AQ6 H:842 D:7652 C:KQ3"/>
    <s v="S:JT87 H:6 D:KJT9 C:J984"/>
    <s v="S:K52 H:AJ73 D:A83 C:A76"/>
    <s v="S:943 H:KQT95 D:Q4 C:T52"/>
    <m/>
    <n v="4"/>
    <m/>
  </r>
  <r>
    <s v="Holdup"/>
    <s v="deal11.html"/>
    <n v="11"/>
    <m/>
    <x v="5"/>
    <s v="S:962 H:Q5 D:QT5 C:AQ974"/>
    <s v="S:T73 H:K643 D:K732 C:52"/>
    <s v="S:Q84 H:A72 D:AJ8 C:KJ86"/>
    <s v="S:AKJ5 H:JT98 D:964 C:T3"/>
    <m/>
    <n v="4"/>
    <m/>
  </r>
  <r>
    <s v="Holdup"/>
    <s v="deal12.html"/>
    <n v="12"/>
    <m/>
    <x v="5"/>
    <s v="S:Q74 H:85 D:KJT3 C:7542"/>
    <s v="S:JT82 H:QT4 D:97 C:AT83"/>
    <s v="S:AK5 H:A72 D:AQ65 C:KJ6"/>
    <s v="S:963 H:KJ963 D:842 C:Q9"/>
    <m/>
    <n v="4"/>
    <m/>
  </r>
  <r>
    <s v="Holdup"/>
    <s v="deal13.html"/>
    <n v="13"/>
    <m/>
    <x v="5"/>
    <s v="S:Q93 H:AQT2 D:753 C:754"/>
    <s v="S:74 H:965 D:K962 C:QJT9"/>
    <s v="S:AJT852 H:KJ4 D:A8 C:K6"/>
    <s v="S:K6 H:873 D:QJT4 C:A832"/>
    <m/>
    <n v="4"/>
    <m/>
  </r>
  <r>
    <s v="Holdup"/>
    <s v="deal14.html"/>
    <n v="14"/>
    <m/>
    <x v="5"/>
    <s v="S:KQ9 H:A32 D:753 C:Q954"/>
    <s v="S:JT52 H:96 D:AJ62 C:T83"/>
    <s v="S:A84 H:J74 D:Q84 C:AKJ6"/>
    <s v="S:763 H:KQT85 D:KT9 C:72"/>
    <m/>
    <n v="4"/>
    <m/>
  </r>
  <r>
    <s v="Holdup"/>
    <s v="deal15.html"/>
    <n v="15"/>
    <m/>
    <x v="5"/>
    <s v="S:A6 H:632 D:K53 C:QJT94"/>
    <s v="S:Q4 H:QJ98 D:J862 C:872"/>
    <s v="S:T953 H:AK4 D:AQ7 C:K63"/>
    <s v="S:KJ872 H:T75 D:T94 C:A5"/>
    <m/>
    <n v="4"/>
    <m/>
  </r>
  <r>
    <s v="Jacoby"/>
    <s v="deal01.html"/>
    <n v="1"/>
    <m/>
    <x v="3"/>
    <s v="S:K764 H:KT6 D:A953 C:K8"/>
    <s v="S:9 H:8754 D:KT72 C:A742"/>
    <s v="S:AQJT8 H:QJ2 D:84 C:Q53"/>
    <s v="S:532 H:A93 D:QJ6 C:JT96"/>
    <m/>
    <n v="4"/>
    <m/>
  </r>
  <r>
    <s v="Jacoby"/>
    <s v="deal02.html"/>
    <n v="2"/>
    <m/>
    <x v="3"/>
    <s v="S:KQJ62 H:6 D:KJ75 C:A84"/>
    <s v="S:9 H:AQ8742 D:32 C:J952"/>
    <s v="S:AT87 H:KJ95 D:84 C:KQ3"/>
    <s v="S:543 H:T3 D:AQT96 C:T76"/>
    <m/>
    <n v="4"/>
    <m/>
  </r>
  <r>
    <s v="Jacoby"/>
    <s v="deal03.html"/>
    <n v="3"/>
    <m/>
    <x v="3"/>
    <s v="S:QJ95 H:AJ63 D:K7 C:KT4"/>
    <s v="S:2 H:74 D:Q965 C:AQ9752"/>
    <s v="S:AKT87 H:KQ5 D:JT84 C:8"/>
    <s v="S:643 H:T982 D:A32 C:J63"/>
    <m/>
    <n v="4"/>
    <m/>
  </r>
  <r>
    <s v="Jacoby"/>
    <s v="deal04.html"/>
    <n v="4"/>
    <m/>
    <x v="3"/>
    <s v="S:AQJT8 H:K4 D:84 C:AQ83"/>
    <s v="S:7 H:AQT985 D:32 C:T742"/>
    <s v="S:K943 H:72 D:KQJ95 C:KJ"/>
    <s v="S:652 H:J63 D:AT76 C:965"/>
    <m/>
    <n v="4"/>
    <m/>
  </r>
  <r>
    <s v="Jacoby"/>
    <s v="deal05.html"/>
    <n v="5"/>
    <m/>
    <x v="3"/>
    <s v="S:K973 H:J7 D:KQ65 C:KJ8"/>
    <s v="S:2 H:AQT2 D:T972 C:9742"/>
    <s v="S:AQJT85 H:K4 D:84 C:AT3"/>
    <s v="S:64 H:98653 D:AJ3 C:Q65"/>
    <m/>
    <n v="4"/>
    <m/>
  </r>
  <r>
    <s v="Jacoby"/>
    <s v="deal06.html"/>
    <n v="6"/>
    <m/>
    <x v="3"/>
    <s v="S:A65 H:AT754 D:A7 C:862"/>
    <s v="S:T987 H:2 D:8652 C:KQ43"/>
    <s v="S:K3 H:KQ86 D:KQJ3 C:975"/>
    <s v="S:QJ42 H:J93 D:T94 C:AJT"/>
    <m/>
    <n v="4"/>
    <m/>
  </r>
  <r>
    <s v="Jacoby"/>
    <s v="deal07.html"/>
    <n v="7"/>
    <m/>
    <x v="3"/>
    <s v="S:QJ H:AJT6 D:Q52 C:KJ73"/>
    <s v="S:K86542 H:54 D:76 C:AT9"/>
    <s v="S:73 H:KQ972 D:AKJ98 C:5"/>
    <s v="S:AT9 H:83 D:T43 C:Q8642"/>
    <m/>
    <n v="4"/>
    <m/>
  </r>
  <r>
    <s v="Jacoby"/>
    <s v="deal08.html"/>
    <n v="8"/>
    <m/>
    <x v="3"/>
    <s v="S:AQ3 H:AJT953 D:6 C:K82"/>
    <s v="S:8765 H: D:A8752 C:QJ43"/>
    <s v="S:KJ H:KQ86 D:KJT3 C:975"/>
    <s v="S:T942 H:742 D:Q94 C:AT6"/>
    <m/>
    <n v="4"/>
    <m/>
  </r>
  <r>
    <s v="Jacoby"/>
    <s v="deal09.html"/>
    <n v="9"/>
    <m/>
    <x v="3"/>
    <s v="S:3 H:QT95 D:AQ3 C:KJT83"/>
    <s v="S:A8752 H:73 D:542 C:742"/>
    <s v="S:T94 H:AKJ84 D:KJT C:AQ"/>
    <s v="S:KQJ6 H:62 D:9876 C:965"/>
    <m/>
    <n v="4"/>
    <m/>
  </r>
  <r>
    <s v="Jacoby"/>
    <s v="deal10.html"/>
    <n v="10"/>
    <m/>
    <x v="3"/>
    <s v="S:K3 H:KJT974 D:KQ5 C:A9"/>
    <s v="S:T754 H:6 D:A73 C:QJ832"/>
    <s v="S:AQ62 H:AQ53 D:J98 C:T7"/>
    <s v="S:J98 H:82 D:T642 C:K654"/>
    <m/>
    <n v="4"/>
    <m/>
  </r>
  <r>
    <s v="Jacoby"/>
    <s v="deal11.html"/>
    <n v="11"/>
    <m/>
    <x v="3"/>
    <s v="S:AQ63 H:A9 D:T87 C:A964"/>
    <s v="S:T H:87542 D:J2 C:KQT32"/>
    <s v="S:KJ98752 H:KQ3 D:AK C:8"/>
    <s v="S:4 H:JT6 D:Q96543 C:J75"/>
    <m/>
    <n v="4"/>
    <m/>
  </r>
  <r>
    <s v="Jacoby"/>
    <s v="deal12.html"/>
    <n v="12"/>
    <m/>
    <x v="3"/>
    <s v="S:765 H:AJT96 D:KQ C:A65"/>
    <s v="S:AT832 H:73 D:543 C:J82"/>
    <s v="S:9 H:KQ85 D:A972 C:K743"/>
    <s v="S:KQJ4 H:42 D:JT86 C:QT9"/>
    <m/>
    <n v="4"/>
    <m/>
  </r>
  <r>
    <s v="Jacoby"/>
    <s v="deal13.html"/>
    <n v="13"/>
    <m/>
    <x v="3"/>
    <s v="S:A654 H:K52 D:A86 C:974"/>
    <s v="S:T3 H:QJT3 D:J9732 C:JT"/>
    <s v="S:KQ987 H:A96 D:KT5 C:53"/>
    <s v="S:J2 H:874 D:Q4 C:AKQ862"/>
    <m/>
    <n v="4"/>
    <m/>
  </r>
  <r>
    <s v="Jacoby"/>
    <s v="deal14.html"/>
    <n v="14"/>
    <m/>
    <x v="3"/>
    <s v="S:765 H:AJT96 D:KQ C:A65"/>
    <s v="S:QJT82 H:42 D:T85 C:KQ9"/>
    <s v="S:K H:KQ85 D:A972 C:J743"/>
    <s v="S:A943 H:73 D:J643 C:T82"/>
    <m/>
    <n v="4"/>
    <m/>
  </r>
  <r>
    <s v="Jacoby"/>
    <s v="deal15.html"/>
    <n v="15"/>
    <m/>
    <x v="3"/>
    <s v="S:KQJ52 H:AJT2 D:954 C:7"/>
    <s v="S:76 H:8 D:A832 C:QJT954"/>
    <s v="S:3 H:KQ753 D:KQJ6 C:A86"/>
    <s v="S:AT984 H:964 D:T7 C:K32"/>
    <m/>
    <n v="4"/>
    <m/>
  </r>
  <r>
    <s v="Jacoby"/>
    <s v="deal16.html"/>
    <n v="16"/>
    <m/>
    <x v="3"/>
    <s v="S:AJ8763 H:AQ7 D:KQ C:87"/>
    <s v="S:T H:JT83 D:A9763 C:JT6"/>
    <s v="S:K9542 H:K6 D:J4 C:KQ53"/>
    <s v="S:Q H:9542 D:T852 C:A942"/>
    <m/>
    <n v="4"/>
    <m/>
  </r>
  <r>
    <s v="Jacoby"/>
    <s v="deal17.html"/>
    <n v="17"/>
    <m/>
    <x v="3"/>
    <s v="S:AK3 H:KJ95 D:KQJ3 C:97"/>
    <s v="S:98652 H:6 D:T942 C:A83"/>
    <s v="S:Q74 H:AQT83 D:87 C:KQ6"/>
    <s v="S:JT H:742 D:A65 C:JT542"/>
    <m/>
    <n v="4"/>
    <m/>
  </r>
  <r>
    <s v="Jacoby"/>
    <s v="deal18.html"/>
    <n v="18"/>
    <m/>
    <x v="3"/>
    <s v="S:A98753 H:95 D:KQJT C:A"/>
    <s v="S:6 H:AKJ742 D:862 C:975"/>
    <s v="S:KQJ42 H: D:9753 C:KQ84"/>
    <s v="S:T H:QT863 D:A4 C:JT632"/>
    <m/>
    <n v="4"/>
    <m/>
  </r>
  <r>
    <s v="Jacoby"/>
    <s v="deal19.html"/>
    <n v="19"/>
    <m/>
    <x v="3"/>
    <s v="S:KQ643 H:76 D:AKQ C:KQJ"/>
    <s v="S: H:JT52 D:97632 C:9765"/>
    <s v="S:AJT87 H:AQ D:J4 C:AT83"/>
    <s v="S:952 H:K9843 D:T85 C:42"/>
    <m/>
    <n v="4"/>
    <m/>
  </r>
  <r>
    <s v="Jacoby"/>
    <s v="deal20.html"/>
    <n v="20"/>
    <m/>
    <x v="3"/>
    <s v="S:743 H:AT852 D:KJ C:KQ9"/>
    <s v="S:AKQT2 H:6 D:T98 C:J874"/>
    <s v="S:96 H:KQJ3 D:AQ764 C:T2"/>
    <s v="S:J85 H:974 D:532 C:A653"/>
    <m/>
    <n v="4"/>
    <m/>
  </r>
  <r>
    <s v="Jacoby"/>
    <s v="deal21.html"/>
    <n v="21"/>
    <m/>
    <x v="3"/>
    <s v="S:A75 H:J9865 D:AK93 C:7"/>
    <s v="S:JT84 H:3 D:QT652 C:JT5"/>
    <s v="S:K92 H:AKQ74 D:7 C:A963"/>
    <s v="S:Q63 H:T2 D:J84 C:KQ842"/>
    <m/>
    <n v="4"/>
    <m/>
  </r>
  <r>
    <s v="Jacoby"/>
    <s v="deal22.html"/>
    <n v="22"/>
    <m/>
    <x v="3"/>
    <s v="S:AK874 H:6 D:KJ62 C:QJ6"/>
    <s v="S:632 H:J853 D:T97 C:AK4"/>
    <s v="S:QT95 H:KQ D:AQ3 C:9875"/>
    <s v="S:J H:AT9742 D:854 C:T32"/>
    <m/>
    <n v="4"/>
    <m/>
  </r>
  <r>
    <s v="Jacoby"/>
    <s v="deal23.html"/>
    <n v="23"/>
    <m/>
    <x v="3"/>
    <s v="S:AK3 H:KJ95 D:J3 C:QT87"/>
    <s v="S:T9862 H:2 D:T982 C:A93"/>
    <s v="S:QJ H:AQ8643 D:KQ C:KJ5"/>
    <s v="S:754 H:T7 D:A7654 C:642"/>
    <m/>
    <n v="4"/>
    <m/>
  </r>
  <r>
    <s v="Jacoby"/>
    <s v="deal24.html"/>
    <n v="24"/>
    <m/>
    <x v="3"/>
    <s v="S:AQ853 H:5 D:AJT72 C:63"/>
    <s v="S: H:JT6 D:953 C:AJT9875"/>
    <s v="S:K9762 H:AK74 D:KQ8 C:K"/>
    <s v="S:JT4 H:Q9832 D:64 C:Q42"/>
    <m/>
    <n v="4"/>
    <m/>
  </r>
  <r>
    <s v="Jacoby"/>
    <s v="deal25.html"/>
    <n v="25"/>
    <m/>
    <x v="3"/>
    <s v="S:KJ64 H:KQ5 D:J4 C:AJ95"/>
    <s v="S: H:A962 D:T8732 C:8764"/>
    <s v="S:AQ975 H:JT D:KQ5 C:KQT"/>
    <s v="S:T832 H:8743 D:A96 C:32"/>
    <m/>
    <n v="4"/>
    <m/>
  </r>
  <r>
    <s v="Leben"/>
    <s v="deal01.html"/>
    <n v="1"/>
    <m/>
    <x v="3"/>
    <s v="S:AQ6 H:Q73 D:A85 C:KJ94"/>
    <s v="S:42 H:AT9852 D:K3 C:A75"/>
    <s v="S:KT9753 H:64 D:9764 C:Q"/>
    <s v="S:J8 H:KJ D:QJT2 C:T8632"/>
    <m/>
    <n v="4"/>
    <m/>
  </r>
  <r>
    <s v="Leben"/>
    <s v="deal02.html"/>
    <n v="2"/>
    <m/>
    <x v="3"/>
    <s v="S:KQJ73 H:75 D:543 C:AJ7"/>
    <s v="S:942 H:QT6 D:JT8 C:T854"/>
    <s v="S:T85 H:A8 D:AK76 C:KQ93"/>
    <s v="S:A6 H:KJ9432 D:Q92 C:62"/>
    <m/>
    <n v="4"/>
    <m/>
  </r>
  <r>
    <s v="Leben"/>
    <s v="deal03.html"/>
    <n v="3"/>
    <m/>
    <x v="3"/>
    <s v="S:A96 H:Q74 D:A85 C:AK76"/>
    <s v="S:QJT H:T32 D:KQJT43 C:Q"/>
    <s v="S:K85 H:AKJ86 D:72 C:843"/>
    <s v="S:7432 H:95 D:96 C:JT952"/>
    <m/>
    <n v="4"/>
    <m/>
  </r>
  <r>
    <s v="Leben"/>
    <s v="deal04.html"/>
    <n v="4"/>
    <m/>
    <x v="3"/>
    <s v="S:86 H:KQJ73 D:543 C:972"/>
    <s v="S:JT542 H:2 D:JT972 C:T8"/>
    <s v="S:KQ93 H:AT85 D:AK6 C:J6"/>
    <s v="S:A7 H:964 D:Q8 C:AKQ543"/>
    <m/>
    <n v="4"/>
    <m/>
  </r>
  <r>
    <s v="Leben"/>
    <s v="deal05.html"/>
    <n v="5"/>
    <m/>
    <x v="3"/>
    <s v="S:K9 H:AQ76 D:AK92 C:T76"/>
    <s v="S:43 H:82 D:T76 C:AKQJ95"/>
    <s v="S:AQT8 H:KJ95 D:J54 C:84"/>
    <s v="S:J7652 H:T43 D:Q83 C:32"/>
    <m/>
    <n v="4"/>
    <m/>
  </r>
  <r>
    <s v="Leben"/>
    <s v="deal06.html"/>
    <n v="6"/>
    <m/>
    <x v="3"/>
    <s v="S:76 H:KQJ7 D:T3 C:AT732"/>
    <s v="S:JT542 H:63 D:985 C:854"/>
    <s v="S:KQ93 H:AT85 D:Q6 C:KQ6"/>
    <s v="S:A8 H:942 D:AKJ742 C:J9"/>
    <m/>
    <n v="4"/>
    <m/>
  </r>
  <r>
    <s v="Leben"/>
    <s v="deal07.html"/>
    <n v="7"/>
    <m/>
    <x v="3"/>
    <s v="S:A84 H:AQJ D:KJ3 C:Q763"/>
    <s v="S:KQJ953 H:K7 D:AT62 C:2"/>
    <s v="S:62 H:853 D:Q98754 C:K4"/>
    <s v="S:T7 H:T9642 D: C:AJT985"/>
    <m/>
    <n v="4"/>
    <m/>
  </r>
  <r>
    <s v="Leben"/>
    <s v="deal08.html"/>
    <n v="8"/>
    <m/>
    <x v="3"/>
    <s v="S:5 H:QJ9742 D:943 C:J74"/>
    <s v="S:962 H:8 D:A872 C:AT985"/>
    <s v="S:A87 H:K65 D:QJT6 C:KQ6"/>
    <s v="S:KQJT43 H:AT3 D:K5 C:32"/>
    <m/>
    <n v="4"/>
    <m/>
  </r>
  <r>
    <s v="Leben"/>
    <s v="deal09.html"/>
    <n v="9"/>
    <m/>
    <x v="3"/>
    <s v="S:752 H:AKQ6 D:A3 C:KT83"/>
    <s v="S:AKQT63 H:J4 D:8765 C:2"/>
    <s v="S:84 H:9853 D:KQJ4 C:AQ7"/>
    <s v="S:J9 H:T72 D:T92 C:J9654"/>
    <m/>
    <n v="4"/>
    <m/>
  </r>
  <r>
    <s v="Leben"/>
    <s v="deal10.html"/>
    <n v="10"/>
    <m/>
    <x v="3"/>
    <s v="S:KT5 H:52 D:AQJ73 C:875"/>
    <s v="S:J8432 H:Q8 D:984 C:632"/>
    <s v="S:A97 H:AJT D:KT6 C:KQ94"/>
    <s v="S:Q6 H:K97643 D:52 C:AJT"/>
    <m/>
    <n v="4"/>
    <m/>
  </r>
  <r>
    <s v="Leben"/>
    <s v="deal11.html"/>
    <n v="11"/>
    <m/>
    <x v="3"/>
    <s v="S:752 H:AQ D:AK53 C:KT83"/>
    <s v="S:KT9864 H:J62 D:6 C:AQJ"/>
    <s v="S:AQ H:K853 D:QJ94 C:764"/>
    <s v="S:J3 H:T974 D:T872 C:952"/>
    <m/>
    <n v="4"/>
    <m/>
  </r>
  <r>
    <s v="Leben"/>
    <s v="deal12.html"/>
    <n v="12"/>
    <m/>
    <x v="3"/>
    <s v="S:J964 H:KQ73 D:AQ9 C:T3"/>
    <s v="S:7532 H:8642 D:J5 C:862"/>
    <s v="S:KQ8 H:AJ5 D:T6 C:KQJ94"/>
    <s v="S:AT H:T9 D:K87432 C:A75"/>
    <m/>
    <n v="4"/>
    <m/>
  </r>
  <r>
    <s v="Leben"/>
    <s v="deal13.html"/>
    <n v="13"/>
    <m/>
    <x v="3"/>
    <s v="S:K95 H:AJ9 D:KQ85 C:AT2"/>
    <s v="S:QJ8 H:KQT852 D:T C:QJ5"/>
    <s v="S:A74 H:763 D:AJ6 C:K974"/>
    <s v="S:T632 H:4 D:97432 C:863"/>
    <m/>
    <n v="4"/>
    <m/>
  </r>
  <r>
    <s v="Leben"/>
    <s v="deal14.html"/>
    <n v="14"/>
    <m/>
    <x v="3"/>
    <s v="S:QT4 H:KJ6 D:A97 C:KT83"/>
    <s v="S:98732 H:54 D:J652 C:62"/>
    <s v="S:AJ5 H:97 D:KQT83 C:AQ7"/>
    <s v="S:K6 H:AQT832 D:4 C:J954"/>
    <m/>
    <n v="4"/>
    <m/>
  </r>
  <r>
    <s v="Leben"/>
    <s v="deal15.html"/>
    <n v="15"/>
    <m/>
    <x v="3"/>
    <s v="S:742 H:AQ D:AK53 C:KT93"/>
    <s v="S:KT9863 H:T52 D:6 C:AQJ"/>
    <s v="S:AQ5 H:K83 D:QJ94 C:764"/>
    <s v="S:J H:J9764 D:T872 C:852"/>
    <m/>
    <n v="4"/>
    <m/>
  </r>
  <r>
    <s v="Leben"/>
    <s v="deal16.html"/>
    <n v="16"/>
    <m/>
    <x v="3"/>
    <s v="S:KJ73 H:964 D:J82 C:K65"/>
    <s v="S: H:QJ832 D:T95 C:QJ982"/>
    <s v="S:T85 H:AK7 D:KQ73 C:A74"/>
    <s v="S:AQ9642 H:T5 D:A64 C:T3"/>
    <m/>
    <n v="4"/>
    <m/>
  </r>
  <r>
    <s v="Leben"/>
    <s v="deal17.html"/>
    <n v="17"/>
    <m/>
    <x v="3"/>
    <s v="S:KJ5 H:KJ7 D:A96 C:KQT2"/>
    <s v="S:AT2 H:A4 D:KQJ742 C:75"/>
    <s v="S:Q74 H:QT965 D:83 C:A83"/>
    <s v="S:9863 H:832 D:T5 C:J964"/>
    <m/>
    <n v="4"/>
    <m/>
  </r>
  <r>
    <s v="Leben"/>
    <s v="deal18.html"/>
    <n v="18"/>
    <m/>
    <x v="3"/>
    <s v="S:AJ63 H:94 D:A85 C:KJT3"/>
    <s v="S:982 H:652 D:JT962 C:98"/>
    <s v="S:KQ5 H:T8 D:KQ73 C:AQ74"/>
    <s v="S:T74 H:AKQJ73 D:4 C:652"/>
    <m/>
    <n v="4"/>
    <m/>
  </r>
  <r>
    <s v="Leben"/>
    <s v="deal19.html"/>
    <n v="19"/>
    <m/>
    <x v="3"/>
    <s v="S:K73 H:A952 D:Q5 C:AKJ5"/>
    <s v="S:QT65 H:K D:KT8632 C:Q2"/>
    <s v="S:A8 H:764 D:AJ97 C:T964"/>
    <s v="S:J942 H:QJT83 D:4 C:873"/>
    <m/>
    <n v="4"/>
    <m/>
  </r>
  <r>
    <s v="Leben"/>
    <s v="deal20.html"/>
    <n v="20"/>
    <m/>
    <x v="3"/>
    <s v="S:QT84 H:K6 D:AT7 C:KT83"/>
    <s v="S:752 H:JT9 D:82 C:J6542"/>
    <s v="S:KJ93 H:AQ87 D:95 C:AQ7"/>
    <s v="S:A6 H:5432 D:KQJ643 C:9"/>
    <m/>
    <n v="4"/>
    <m/>
  </r>
  <r>
    <s v="Major"/>
    <s v="deal01.html"/>
    <n v="1"/>
    <m/>
    <x v="3"/>
    <s v="S:975 H:Q732 D:543 C:AK4"/>
    <s v="S:QJT6 H:T5 D:AQJ9 C:JT7"/>
    <s v="S:A4 H:AKJ98 D:872 C:865"/>
    <s v="S:K832 H:64 D:KT6 C:Q932"/>
    <m/>
    <n v="4"/>
    <m/>
  </r>
  <r>
    <s v="Major"/>
    <s v="deal02.html"/>
    <n v="2"/>
    <m/>
    <x v="3"/>
    <s v="S:963 H:Q752 D:K4 C:K874"/>
    <s v="S:QJ875 H:4 D:QJT86 C:T9"/>
    <s v="S:A4 H:AKT98 D:A72 C:QJ5"/>
    <s v="S:KT2 H:J63 D:953 C:A632"/>
    <m/>
    <n v="4"/>
    <m/>
  </r>
  <r>
    <s v="Major"/>
    <s v="deal03.html"/>
    <n v="3"/>
    <m/>
    <x v="3"/>
    <s v="S:9872 H:K83 D:AQJ C:Q64"/>
    <s v="S:A54 H:JT764 D:653 C:73"/>
    <s v="S:KQJT6 H:A D:9872 C:KJ5"/>
    <s v="S:3 H:Q952 D:KT4 C:AT982"/>
    <m/>
    <n v="4"/>
    <m/>
  </r>
  <r>
    <s v="Major"/>
    <s v="deal04.html"/>
    <n v="4"/>
    <m/>
    <x v="3"/>
    <s v="S:K742 H:Q8 D:A653 C:K94"/>
    <s v="S:JT9 H:K752 D:QT8 C:T85"/>
    <s v="S:A8653 H:J4 D:J72 C:AQ6"/>
    <s v="S:Q H:AT963 D:K94 C:J732"/>
    <m/>
    <n v="4"/>
    <m/>
  </r>
  <r>
    <s v="Major"/>
    <s v="deal05.html"/>
    <n v="5"/>
    <m/>
    <x v="3"/>
    <s v="S:A73 H:A73 D:Q5 C:QJ543"/>
    <s v="S:86 H:9 D:AT863 C:KT987"/>
    <s v="S:952 H:KJT864 D:K72 C:A"/>
    <s v="S:KQJT4 H:Q52 D:J94 C:62"/>
    <m/>
    <n v="4"/>
    <m/>
  </r>
  <r>
    <s v="Major"/>
    <s v="deal06.html"/>
    <n v="6"/>
    <m/>
    <x v="3"/>
    <s v="S:J874 H:75 D:K54 C:QJ52"/>
    <s v="S:2 H:AT D:AJ983 C:KT987"/>
    <s v="S:AK65 H:J9864 D:72 C:A3"/>
    <s v="S:QT93 H:KQ32 D:QT6 C:64"/>
    <m/>
    <n v="4"/>
    <m/>
  </r>
  <r>
    <s v="Major"/>
    <s v="deal07.html"/>
    <n v="7"/>
    <m/>
    <x v="3"/>
    <s v="S:K973 H:5 D:KQ64 C:Q876"/>
    <s v="S:2 H:Q92 D:J983 C:KJT95"/>
    <s v="S:AT65 H:AK864 D:72 C:A3"/>
    <s v="S:QJ84 H:JT73 D:AT5 C:42"/>
    <m/>
    <n v="4"/>
    <m/>
  </r>
  <r>
    <s v="Major"/>
    <s v="deal08.html"/>
    <n v="8"/>
    <m/>
    <x v="3"/>
    <s v="S:A4 H:Q7 D:KT97 C:KQJ86"/>
    <s v="S:J62 H:KJ832 D:4 C:9542"/>
    <s v="S:KQ973 H:AT95 D:QJ3 C:T"/>
    <s v="S:T85 H:64 D:A8652 C:A73"/>
    <m/>
    <n v="4"/>
    <m/>
  </r>
  <r>
    <s v="Major"/>
    <s v="deal09.html"/>
    <n v="9"/>
    <m/>
    <x v="3"/>
    <s v="S:62 H:K973 D:A84 C:A983"/>
    <s v="S:84 H:6 D:T753 C:KQJT65"/>
    <s v="S:A9753 H:QJT5 D:KQJ C:7"/>
    <s v="S:KQJT H:A842 D:962 C:42"/>
    <m/>
    <n v="4"/>
    <m/>
  </r>
  <r>
    <s v="Major"/>
    <s v="deal10.html"/>
    <n v="10"/>
    <m/>
    <x v="3"/>
    <s v="S:Q6 H:K873 D:A97 C:T854"/>
    <s v="S:984 H:A62 D:8542 C:QJ6"/>
    <s v="S:AKT753 H:QJ5 D:KQT C:7"/>
    <s v="S:J2 H:T94 D:J63 C:AK932"/>
    <m/>
    <n v="4"/>
    <m/>
  </r>
  <r>
    <s v="Major"/>
    <s v="deal11.html"/>
    <n v="11"/>
    <m/>
    <x v="3"/>
    <s v="S:AT2 H:K752 D:743 C:A97"/>
    <s v="S:KQ9843 H:63 D:62 C:654"/>
    <s v="S:6 H:AQJ98 D:AK85 C:KQJ"/>
    <s v="S:J75 H:T4 D:QJT9 C:T832"/>
    <m/>
    <n v="4"/>
    <m/>
  </r>
  <r>
    <s v="Major"/>
    <s v="deal12.html"/>
    <n v="12"/>
    <m/>
    <x v="3"/>
    <s v="S:K5 H:AKQ75 D:K63 C:AT8"/>
    <s v="S:AQT32 H:J42 D:JT C:754"/>
    <s v="S:987 H:T86 D:AQ85 C:632"/>
    <s v="S:J64 H:93 D:9742 C:KQJ9"/>
    <m/>
    <n v="4"/>
    <m/>
  </r>
  <r>
    <s v="Major"/>
    <s v="deal13.html"/>
    <n v="13"/>
    <m/>
    <x v="3"/>
    <s v="S:742 H:KT742 D:AQ4 C:K3"/>
    <s v="S:AKJ653 H:J D:T97 C:752"/>
    <s v="S:8 H:Q9853 D:KJ85 C:864"/>
    <s v="S:QT9 H:A6 D:632 C:AQJT9"/>
    <m/>
    <n v="4"/>
    <m/>
  </r>
  <r>
    <s v="Major"/>
    <s v="deal14.html"/>
    <n v="14"/>
    <m/>
    <x v="3"/>
    <s v="S:3 H:AKJ873 D:AQJ3 C:73"/>
    <s v="S:QJ84 H:T94 D:KT9 C:842"/>
    <s v="S:AK972 H:Q5 D:742 C:T65"/>
    <s v="S:T65 H:62 D:865 C:AKQJ9"/>
    <m/>
    <n v="4"/>
    <m/>
  </r>
  <r>
    <s v="Major"/>
    <s v="deal15.html"/>
    <n v="15"/>
    <m/>
    <x v="3"/>
    <s v="S:AQT93 H:A92 D:KQJ3 C:4"/>
    <s v="S:864 H:JT74 D:AT9 C:632"/>
    <s v="S:KJ72 H:85 D:742 C:AKQ5"/>
    <s v="S:5 H:KQ63 D:865 C:JT987"/>
    <m/>
    <n v="4"/>
    <m/>
  </r>
  <r>
    <s v="Major"/>
    <s v="deal16.html"/>
    <n v="16"/>
    <m/>
    <x v="3"/>
    <s v="S:75 H:AKT764 D:KJ C:QJT"/>
    <s v="S:QJ9643 H: D:752 C:A963"/>
    <s v="S:AKT8 H:9853 D:QT96 C:8"/>
    <s v="S:2 H:QJ2 D:A843 C:K7542"/>
    <m/>
    <n v="4"/>
    <m/>
  </r>
  <r>
    <s v="Major"/>
    <s v="deal17.html"/>
    <n v="17"/>
    <m/>
    <x v="3"/>
    <s v="S:A962 H:AKJ74 D:T5 C:73"/>
    <s v="S:J743 H:852 D:K2 C:KT85"/>
    <s v="S:KQT8 H:Q6 D:QJ96 C:A96"/>
    <s v="S:5 H:T93 D:A8743 C:QJ42"/>
    <m/>
    <n v="4"/>
    <m/>
  </r>
  <r>
    <s v="Major"/>
    <s v="deal18.html"/>
    <n v="18"/>
    <m/>
    <x v="3"/>
    <s v="S:AT975 H:KQ D:KT5 C:AJ7"/>
    <s v="S:J42 H:9853 D:A98 C:432"/>
    <s v="S:KQ86 H:J76 D:QJ76 C:96"/>
    <s v="S:3 H:AT42 D:432 C:KQT85"/>
    <m/>
    <n v="4"/>
    <m/>
  </r>
  <r>
    <s v="Major"/>
    <s v="deal19.html"/>
    <n v="19"/>
    <m/>
    <x v="3"/>
    <s v="S:AT975 H:KQ D:A3 C:QT43"/>
    <s v="S:432 H:8543 D:Q2 C:AK72"/>
    <s v="S:KQ86 H:J76 D:J76 C:965"/>
    <s v="S:J H:AT92 D:KT9854 C:J8"/>
    <m/>
    <n v="4"/>
    <m/>
  </r>
  <r>
    <s v="Major"/>
    <s v="deal20.html"/>
    <n v="20"/>
    <m/>
    <x v="3"/>
    <s v="S:AK42 H:AKJ53 D:J72 C:T"/>
    <s v="S:QJ85 H:984 D:A98 C:732"/>
    <s v="S:93 H:QT6 D:KQT3 C:9654"/>
    <s v="S:T76 H:72 D:654 C:AKQJ8"/>
    <m/>
    <n v="4"/>
    <m/>
  </r>
  <r>
    <s v="Michaels"/>
    <s v="deal01.html"/>
    <n v="1"/>
    <m/>
    <x v="3"/>
    <s v="S:K93 H:74 D:QJ65 C:A832"/>
    <s v="S:A752 H:KQ D:9874 C:QJ5"/>
    <s v="S:QJ864 H:AT983 D:3 C:76"/>
    <s v="S:T H:J652 D:AKT2 C:KT94"/>
    <m/>
    <n v="4"/>
    <m/>
  </r>
  <r>
    <s v="Michaels"/>
    <s v="deal02.html"/>
    <n v="2"/>
    <m/>
    <x v="3"/>
    <s v="S:AT863 H:AT974 D:86 C:5"/>
    <s v="S:KQ4 H:J65 D:K974 C:432"/>
    <s v="S:J95 H:K83 D:AJT5 C:976"/>
    <s v="S:72 H:Q2 D:Q32 C:AKQJT8"/>
    <m/>
    <n v="4"/>
    <m/>
  </r>
  <r>
    <s v="Michaels"/>
    <s v="deal03.html"/>
    <n v="3"/>
    <m/>
    <x v="3"/>
    <s v="S:A642 H:Q873 D:Q3 C:A95"/>
    <s v="S:KQT3 H:AKT542 D: C:742"/>
    <s v="S:75 H:9 D:KT974 C:KQJ63"/>
    <s v="S:J98 H:J6 D:AJ8652 C:T8"/>
    <m/>
    <n v="4"/>
    <m/>
  </r>
  <r>
    <s v="Michaels"/>
    <s v="deal04.html"/>
    <n v="4"/>
    <m/>
    <x v="3"/>
    <s v="S:96 H:4 D:KQJ84 C:KQT75"/>
    <s v="S:QT4 H:QT865 D:32 C:986"/>
    <s v="S:J75 H:AJ973 D:965 C:J2"/>
    <s v="S:AK832 H:K2 D:AT7 C:A43"/>
    <m/>
    <n v="4"/>
    <m/>
  </r>
  <r>
    <s v="Michaels"/>
    <s v="deal05.html"/>
    <n v="5"/>
    <m/>
    <x v="3"/>
    <s v="S:863 H:K7532 D:A975 C:Q"/>
    <s v="S:AKJ542 H:Q D:KQJ C:764"/>
    <s v="S:7 H:JT984 D:6 C:KJT532"/>
    <s v="S:QT9 H:A6 D:T8432 C:A98"/>
    <m/>
    <n v="4"/>
    <m/>
  </r>
  <r>
    <s v="Michaels"/>
    <s v="deal06.html"/>
    <n v="6"/>
    <m/>
    <x v="3"/>
    <s v="S:74 H:6 D:J9873 C:AQT85"/>
    <s v="S:9853 H:T83 D:T42 C:974"/>
    <s v="S:AKT6 H:AKJ9 D:K6 C:KJ2"/>
    <s v="S:QJ2 H:Q7542 D:AQ5 C:63"/>
    <m/>
    <n v="4"/>
    <m/>
  </r>
  <r>
    <s v="Michaels"/>
    <s v="deal07.html"/>
    <n v="7"/>
    <m/>
    <x v="3"/>
    <s v="S:A93 H:A6 D:Q9842 C:KQJ"/>
    <s v="S:KJ42 H:7 D:A76 C:A8763"/>
    <s v="S:87 H:QJ984 D:KJT53 C:2"/>
    <s v="S:QT65 H:KT532 D: C:T954"/>
    <m/>
    <n v="4"/>
    <m/>
  </r>
  <r>
    <s v="Michaels"/>
    <s v="deal08.html"/>
    <n v="8"/>
    <m/>
    <x v="3"/>
    <s v="S:K9874 H:QJT96 D:5 C:74"/>
    <s v="S: H:A82 D:KJT943 C:J862"/>
    <s v="S:AJT6 H:74 D:A76 C:AT95"/>
    <s v="S:Q532 H:K53 D:Q82 C:KQ3"/>
    <m/>
    <n v="4"/>
    <m/>
  </r>
  <r>
    <s v="Michaels"/>
    <s v="deal09.html"/>
    <n v="9"/>
    <m/>
    <x v="3"/>
    <s v="S:KQJ7 H:6 D:974 C:K8654"/>
    <s v="S:98532 H:AKT7 D:2 C:AQT"/>
    <s v="S:T H:QJ984 D:KJT53 C:J2"/>
    <s v="S:A64 H:532 D:AQ86 C:973"/>
    <m/>
    <n v="4"/>
    <m/>
  </r>
  <r>
    <s v="Michaels"/>
    <s v="deal10.html"/>
    <n v="10"/>
    <m/>
    <x v="3"/>
    <s v="S:KQ H:AKQ83 D:QJT54 C:3"/>
    <s v="S:85432 H:JT65 D:8 C:J84"/>
    <s v="S:T6 H:74 D:K763 C:AT965"/>
    <s v="S:AJ97 H:92 D:A92 C:KQ72"/>
    <m/>
    <n v="4"/>
    <m/>
  </r>
  <r>
    <s v="Michaels"/>
    <s v="deal11.html"/>
    <n v="11"/>
    <m/>
    <x v="3"/>
    <s v="S:KT93 H:J652 D:K6 C:KQ5"/>
    <s v="S:8 H:AKQT84 D:984 C:AJ9"/>
    <s v="S:AQJ65 H:9 D:AQT53 C:63"/>
    <s v="S:742 H:73 D:J72 C:T8742"/>
    <m/>
    <n v="4"/>
    <m/>
  </r>
  <r>
    <s v="Michaels"/>
    <s v="deal12.html"/>
    <n v="12"/>
    <m/>
    <x v="3"/>
    <s v="S:AT983 H:8 D:75 C:QJT74"/>
    <s v="S:K75 H:AJ3 D:8642 C:A93"/>
    <s v="S:6 H:K642 D:KT93 C:K865"/>
    <s v="S:QJ42 H:QT975 D:AQJ C:2"/>
    <m/>
    <n v="4"/>
    <m/>
  </r>
  <r>
    <s v="Michaels"/>
    <s v="deal13.html"/>
    <n v="13"/>
    <m/>
    <x v="3"/>
    <s v="S:762 H:J95 D:QJ8 C:7542"/>
    <s v="S:T9 H:A2 D:AKT92 C:KJT9"/>
    <s v="S:AK853 H:KQT74 D:5 C:A3"/>
    <s v="S:QJ4 H:863 D:7643 C:Q86"/>
    <m/>
    <n v="4"/>
    <m/>
  </r>
  <r>
    <s v="Michaels"/>
    <s v="deal14.html"/>
    <n v="14"/>
    <m/>
    <x v="3"/>
    <s v="S:94 H:AT964 D:KQ652 C:8"/>
    <s v="S: H:KJ2 D:AT98 C:KQ7542"/>
    <s v="S:QJT8765 H:83 D:74 C:A6"/>
    <s v="S:AK32 H:Q75 D:J3 C:JT93"/>
    <m/>
    <n v="4"/>
    <m/>
  </r>
  <r>
    <s v="Michaels"/>
    <s v="deal15.html"/>
    <n v="15"/>
    <m/>
    <x v="3"/>
    <s v="S:J943 H:J6 D:T764 C:976"/>
    <s v="S:8 H:9852 D:AKQ C:QT852"/>
    <s v="S:KQT62 H:AKQ74 D:5 C:A3"/>
    <s v="S:A75 H:T3 D:J9832 C:KJ4"/>
    <m/>
    <n v="4"/>
    <m/>
  </r>
  <r>
    <s v="Michaels"/>
    <s v="deal16.html"/>
    <n v="16"/>
    <m/>
    <x v="3"/>
    <s v="S:K9852 H:A9432 D:T5 C:9"/>
    <s v="S:T4 H: D:J863 C:QJT8742"/>
    <s v="S:A6 H:KQT8 D:742 C:AK65"/>
    <s v="S:QJ73 H:J765 D:AKQ9 C:3"/>
    <m/>
    <n v="4"/>
    <m/>
  </r>
  <r>
    <s v="Michaels"/>
    <s v="deal17.html"/>
    <n v="17"/>
    <m/>
    <x v="3"/>
    <s v="S:A73 H:AK D:AQ63 C:T853"/>
    <s v="S:KQT652 H:J987 D: C:AK2"/>
    <s v="S:4 H:6 D:K8752 C:QJ9764"/>
    <s v="S:J98 H:QT5432 D:JT94 C:"/>
    <m/>
    <n v="4"/>
    <m/>
  </r>
  <r>
    <s v="Michaels"/>
    <s v="deal18.html"/>
    <n v="18"/>
    <m/>
    <x v="3"/>
    <s v="S:QJ753 H:A9842 D:K5 C:4"/>
    <s v="S:A9 H:KQ5 D:863 C:AT982"/>
    <s v="S:T4 H:J6 D:QT9742 C:K65"/>
    <s v="S:K862 H:T73 D:AJ C:QJ73"/>
    <m/>
    <n v="4"/>
    <m/>
  </r>
  <r>
    <s v="Michaels"/>
    <s v="deal19.html"/>
    <n v="19"/>
    <m/>
    <x v="3"/>
    <s v="S:7 H:62 D:A64 C:AKQ8743"/>
    <s v="S:KJ9 H:AJT8 D:K532 C:52"/>
    <s v="S:QT652 H:KQ973 D:7 C:J9"/>
    <s v="S:A843 H:54 D:QJT98 C:T6"/>
    <m/>
    <n v="4"/>
    <m/>
  </r>
  <r>
    <s v="Michaels"/>
    <s v="deal20.html"/>
    <n v="20"/>
    <m/>
    <x v="3"/>
    <s v="S:KJT52 H:A9743 D:62 C:T"/>
    <s v="S: H:KJ D:AKJT954 C:J863"/>
    <s v="S:Q874 H:T65 D:7 C:A9752"/>
    <s v="S:A963 H:Q82 D:Q83 C:KQ4"/>
    <m/>
    <n v="4"/>
    <m/>
  </r>
  <r>
    <s v="Minor"/>
    <s v="deal01.html"/>
    <n v="1"/>
    <m/>
    <x v="3"/>
    <s v="S:K73 H:QT62 D:J5 C:J874"/>
    <s v="S:QJT98 H:53 D:AT63 C:A9"/>
    <s v="S:A4 H:KJ98 D:9872 C:KQ5"/>
    <s v="S:652 H:A74 D:KQ4 C:T632"/>
    <m/>
    <n v="4"/>
    <m/>
  </r>
  <r>
    <s v="Minor"/>
    <s v="deal02.html"/>
    <n v="2"/>
    <m/>
    <x v="3"/>
    <s v="S:762 H:Q96 D:J92 C:AQ96"/>
    <s v="S:4 H:A752 D:AQ76 C:T853"/>
    <s v="S:AQJ5 H:KJ4 D:KT53 C:72"/>
    <s v="S:KT983 H:T83 D:84 C:KJ4"/>
    <m/>
    <n v="4"/>
    <m/>
  </r>
  <r>
    <s v="Minor"/>
    <s v="deal03.html"/>
    <n v="3"/>
    <m/>
    <x v="3"/>
    <s v="S:653 H:K872 D:873 C:KQ5"/>
    <s v="S:QJT84 H:3 D:KQ962 C:J9"/>
    <s v="S:AK97 H:AQJ5 D:5 C:A864"/>
    <s v="S:2 H:T964 D:AJT4 C:T732"/>
    <m/>
    <n v="4"/>
    <m/>
  </r>
  <r>
    <s v="Minor"/>
    <s v="deal04.html"/>
    <n v="4"/>
    <m/>
    <x v="3"/>
    <s v="S:K8654 H:A86 D:742 C:95"/>
    <s v="S: H:KJ43 D:QJT86 C:QJ74"/>
    <s v="S:AT97 H:75 D:AK C:AT832"/>
    <s v="S:QJ32 H:QT92 D:953 C:K6"/>
    <m/>
    <n v="4"/>
    <m/>
  </r>
  <r>
    <s v="Minor"/>
    <s v="deal05.html"/>
    <n v="5"/>
    <m/>
    <x v="3"/>
    <s v="S:Q73 H:KT3 D:KT4 C:AQT2"/>
    <s v="S:4 H:A54 D:QJ973 C:7653"/>
    <s v="S:KJT8 H:QJ96 D:A65 C:K9"/>
    <s v="S:A9652 H:872 D:82 C:J84"/>
    <m/>
    <n v="4"/>
    <m/>
  </r>
  <r>
    <s v="Minor"/>
    <s v="deal06.html"/>
    <n v="6"/>
    <m/>
    <x v="3"/>
    <s v="S:AJ3 H:J64 D:93 C:KT985"/>
    <s v="S:QT92 H:AKQ7 D:742 C:43"/>
    <s v="S:86 H:T2 D:AQT65 C:AQJ2"/>
    <s v="S:K754 H:9853 D:KJ8 C:76"/>
    <m/>
    <n v="4"/>
    <m/>
  </r>
  <r>
    <s v="Minor"/>
    <s v="deal07.html"/>
    <n v="7"/>
    <m/>
    <x v="3"/>
    <s v="S:J4 H:QJ4 D:AQ5 C:KT873"/>
    <s v="S:A98732 H: D:JT9732 C:5"/>
    <s v="S:KQ65 H:AK97 D:8 C:AQJ2"/>
    <s v="S:T H:T86532 D:K64 C:964"/>
    <m/>
    <n v="4"/>
    <m/>
  </r>
  <r>
    <s v="Minor"/>
    <s v="deal08.html"/>
    <n v="8"/>
    <m/>
    <x v="3"/>
    <s v="S:AJ H:Q73 D:KQT62 C:T92"/>
    <s v="S:K9732 H:K8542 D: C:643"/>
    <s v="S:QT5 H:AJ9 D:J873 C:AQ5"/>
    <s v="S:864 H:T6 D:A954 C:KJ87"/>
    <m/>
    <n v="4"/>
    <m/>
  </r>
  <r>
    <s v="Minor"/>
    <s v="deal09.html"/>
    <n v="9"/>
    <m/>
    <x v="3"/>
    <s v="S:Q742 H:KJ5 D:A83 C:T76"/>
    <s v="S:5 H:A642 D:QT75 C:J952"/>
    <s v="S:AJT H:QT7 D:KJ6 C:AK83"/>
    <s v="S:K9863 H:983 D:942 C:Q4"/>
    <m/>
    <n v="4"/>
    <m/>
  </r>
  <r>
    <s v="Minor"/>
    <s v="deal10.html"/>
    <n v="10"/>
    <m/>
    <x v="3"/>
    <s v="S:KT9742 H:QJ5 D:3 C:743"/>
    <s v="S:A83 H:8642 D:KJT C:652"/>
    <s v="S:QJ6 H:AK7 D:Q864 C:AK8"/>
    <s v="S:5 H:T93 D:A9752 C:QJT9"/>
    <m/>
    <n v="4"/>
    <m/>
  </r>
  <r>
    <s v="Minor"/>
    <s v="deal11.html"/>
    <n v="11"/>
    <m/>
    <x v="3"/>
    <s v="S:AK74 H:KQ96 D:J8 C:976"/>
    <s v="S:2 H:J43 D:AKQ96 C:JT52"/>
    <s v="S:JT96 H:85 D:742 C:AK83"/>
    <s v="S:Q853 H:AT72 D:T53 C:Q4"/>
    <m/>
    <n v="4"/>
    <m/>
  </r>
  <r>
    <s v="Minor"/>
    <s v="deal12.html"/>
    <n v="12"/>
    <m/>
    <x v="3"/>
    <s v="S:AK9 H:KQ83 D:QT42 C:T3"/>
    <s v="S:Q843 H:74 D:65 C:AQ742"/>
    <s v="S:76 H:AJ96 D:AK83 C:J85"/>
    <s v="S:JT52 H:T52 D:J97 C:K96"/>
    <m/>
    <n v="4"/>
    <m/>
  </r>
  <r>
    <s v="Minor"/>
    <s v="deal13.html"/>
    <n v="13"/>
    <m/>
    <x v="3"/>
    <s v="S:K963 H:A7 D:JT9 C:AJT7"/>
    <s v="S:52 H:J64 D:KQ85 C:6543"/>
    <s v="S:QJT7 H:KQ98 D:762 C:KQ"/>
    <s v="S:A84 H:T532 D:A43 C:982"/>
    <m/>
    <n v="4"/>
    <m/>
  </r>
  <r>
    <s v="Minor"/>
    <s v="deal14.html"/>
    <n v="14"/>
    <m/>
    <x v="3"/>
    <s v="S:KT4 H:J97 D:AK72 C:K53"/>
    <s v="S:863 H:A82 D:JT5 C:T874"/>
    <s v="S:AJ5 H:KT6 D:Q986 C:A96"/>
    <s v="S:Q972 H:Q543 D:43 C:QJ2"/>
    <m/>
    <n v="4"/>
    <m/>
  </r>
  <r>
    <s v="Minor"/>
    <s v="deal15.html"/>
    <n v="15"/>
    <m/>
    <x v="3"/>
    <s v="S:AK92 H:J5 D:K72 C:K832"/>
    <s v="S:QJ7 H:A83 D:943 C:T976"/>
    <s v="S:T83 H:KQT6 D:AQ6 C:QJ5"/>
    <s v="S:654 H:9742 D:JT85 C:A4"/>
    <m/>
    <n v="4"/>
    <m/>
  </r>
  <r>
    <s v="Minor"/>
    <s v="deal16.html"/>
    <n v="16"/>
    <m/>
    <x v="3"/>
    <s v="S:KT93 H:AT84 D:QT3 C:A9"/>
    <s v="S:854 H:Q72 D:A86 C:7643"/>
    <s v="S:A7 H:K9 D:KJ974 C:JT85"/>
    <s v="S:QJ62 H:J653 D:52 C:KQ2"/>
    <m/>
    <n v="4"/>
    <m/>
  </r>
  <r>
    <s v="Minor"/>
    <s v="deal17.html"/>
    <n v="17"/>
    <m/>
    <x v="3"/>
    <s v="S:AK63 H:K9 D:A83 C:Q975"/>
    <s v="S:QT H:A862 D:J642 C:AT4"/>
    <s v="S:J985 H:Q74 D:T5 C:K862"/>
    <s v="S:742 H:JT53 D:KQ97 C:J3"/>
    <m/>
    <n v="4"/>
    <m/>
  </r>
  <r>
    <s v="Minor"/>
    <s v="deal18.html"/>
    <n v="18"/>
    <m/>
    <x v="3"/>
    <s v="S:A93 H:AT83 D:KQJ6 C:QJ"/>
    <s v="S:KQJ76 H:62 D:982 C:K75"/>
    <s v="S:84 H:KQ97 D:AT5 C:T862"/>
    <s v="S:T52 H:J54 D:743 C:A943"/>
    <m/>
    <n v="4"/>
    <m/>
  </r>
  <r>
    <s v="Minor"/>
    <s v="deal19.html"/>
    <n v="19"/>
    <m/>
    <x v="3"/>
    <s v="S:QT86 H: D:KQJT C:KQJT8"/>
    <s v="S:A74 H:T83 D:743 C:6543"/>
    <s v="S:KJ953 H:AK64 D:9 C:A97"/>
    <s v="S:2 H:QJ9752 D:A8652 C:2"/>
    <m/>
    <n v="4"/>
    <m/>
  </r>
  <r>
    <s v="Minor"/>
    <s v="deal20.html"/>
    <n v="20"/>
    <m/>
    <x v="3"/>
    <s v="S:9 H:AK8 D:AJT64 C:KQJ2"/>
    <s v="S:AQ752 H:T643 D: C:T853"/>
    <s v="S:KT6 H:75 D:KQ953 C:974"/>
    <s v="S:J843 H:QJ92 D:872 C:A6"/>
    <m/>
    <n v="4"/>
    <m/>
  </r>
  <r>
    <s v="NMF"/>
    <s v="deal01.html"/>
    <n v="1"/>
    <m/>
    <x v="3"/>
    <s v="S:T92 H:AQ3 D:T86 C:AK54"/>
    <s v="S:A4 H:JT64 D:543 C:QT72"/>
    <s v="S:QJ865 H:K92 D:AK C:863"/>
    <s v="S:K73 H:875 D:QJ972 C:J9"/>
    <m/>
    <n v="4"/>
    <m/>
  </r>
  <r>
    <s v="NMF"/>
    <s v="deal02.html"/>
    <n v="2"/>
    <m/>
    <x v="3"/>
    <s v="S:KQJT2 H:K63 D:86 C:A54"/>
    <s v="S:743 H:J9 D:QJT9 C:JT97"/>
    <s v="S:96 H:A82 D:AK74 C:Q863"/>
    <s v="S:A85 H:QT754 D:532 C:K2"/>
    <m/>
    <n v="4"/>
    <m/>
  </r>
  <r>
    <s v="NMF"/>
    <s v="deal03.html"/>
    <n v="3"/>
    <m/>
    <x v="3"/>
    <s v="S:962 H:A53 D:KQJ5 C:K84"/>
    <s v="S:AKJ3 H:T7 D:62 C:QT976"/>
    <s v="S:Q74 H:KQ642 D:87 C:A53"/>
    <s v="S:T85 H:J98 D:AT943 C:J2"/>
    <m/>
    <n v="4"/>
    <m/>
  </r>
  <r>
    <s v="NMF"/>
    <s v="deal04.html"/>
    <n v="4"/>
    <m/>
    <x v="3"/>
    <s v="S:AKQ52 H:AT63 D:75 C:T4"/>
    <s v="S:JT974 H:5 D:JT9 C:AQ76"/>
    <s v="S:63 H:KQJ2 D:AK86 C:985"/>
    <s v="S:8 H:9874 D:Q432 C:KJ32"/>
    <m/>
    <n v="4"/>
    <m/>
  </r>
  <r>
    <s v="NMF"/>
    <s v="deal05.html"/>
    <n v="5"/>
    <m/>
    <x v="3"/>
    <s v="S:KJ2 H:73 D:AK62 C:Q742"/>
    <s v="S:965 H:AT D:QJT9 C:JT98"/>
    <s v="S:Q74 H:KQ642 D:87 C:A53"/>
    <s v="S:AT83 H:J985 D:543 C:K6"/>
    <m/>
    <n v="4"/>
    <m/>
  </r>
  <r>
    <s v="NMF"/>
    <s v="deal06.html"/>
    <n v="6"/>
    <m/>
    <x v="3"/>
    <s v="S:A7 H:AQT63 D:QT4 C:753"/>
    <s v="S:T862 H:8 D:AK97 C:JT94"/>
    <s v="S:K43 H:K92 D:J85 C:AK86"/>
    <s v="S:QJ95 H:J754 D:632 C:Q2"/>
    <m/>
    <n v="4"/>
    <m/>
  </r>
  <r>
    <s v="NMF"/>
    <s v="deal07.html"/>
    <n v="7"/>
    <m/>
    <x v="3"/>
    <s v="S:Q2 H:Q954 D:A52 C:KQ97"/>
    <s v="S:AT843 H:3 D:QJT3 C:J65"/>
    <s v="S:KJ976 H:AK87 D:64 C:T3"/>
    <s v="S:5 H:JT62 D:K987 C:A842"/>
    <m/>
    <n v="4"/>
    <m/>
  </r>
  <r>
    <s v="NMF"/>
    <s v="deal08.html"/>
    <n v="8"/>
    <m/>
    <x v="3"/>
    <s v="S:K52 H:AJT74 D:J5 C:Q74"/>
    <s v="S:864 H:K9 D:Q876 C:K863"/>
    <s v="S:AQ9 H:82 D:AKT9 C:JT95"/>
    <s v="S:JT73 H:Q653 D:432 C:A2"/>
    <m/>
    <n v="4"/>
    <m/>
  </r>
  <r>
    <s v="NMF"/>
    <s v="deal09.html"/>
    <n v="9"/>
    <m/>
    <x v="3"/>
    <s v="S:QT5 H:JT D:AK642 C:Q86"/>
    <s v="S:863 H:Q8 D:QJT9 C:7543"/>
    <s v="S:K94 H:AK542 D:85 C:KJ9"/>
    <s v="S:AJ72 H:9763 D:73 C:AT2"/>
    <m/>
    <n v="4"/>
    <m/>
  </r>
  <r>
    <s v="NMF"/>
    <s v="deal10.html"/>
    <n v="10"/>
    <m/>
    <x v="3"/>
    <s v="S:KQJ62 H:KQ63 D:86 C:54"/>
    <s v="S:AT43 H:74 D:752 C:AJ82"/>
    <s v="S:98 H:AJT2 D:AKQ4 C:T96"/>
    <s v="S:75 H:985 D:JT93 C:KQ73"/>
    <m/>
    <n v="4"/>
    <m/>
  </r>
  <r>
    <s v="NMF"/>
    <s v="deal11.html"/>
    <n v="11"/>
    <m/>
    <x v="3"/>
    <s v="S:72 H:KQ75 D:J96 C:AK94"/>
    <s v="S:843 H:T8 D:AQ85 C:J765"/>
    <s v="S:KQJT5 H:A3 D:KT7 C:T83"/>
    <s v="S:A96 H:J9642 D:432 C:Q2"/>
    <m/>
    <n v="4"/>
    <m/>
  </r>
  <r>
    <s v="NMF"/>
    <s v="deal12.html"/>
    <n v="12"/>
    <m/>
    <x v="3"/>
    <s v="S:KQ962 H:Q74 D:Q93 C:93"/>
    <s v="S:J4 H:K952 D:642 C:J742"/>
    <s v="S:AT7 H:AJT D:KJ5 C:KQT6"/>
    <s v="S:853 H:863 D:AT87 C:A85"/>
    <m/>
    <n v="4"/>
    <m/>
  </r>
  <r>
    <s v="NMF"/>
    <s v="deal13.html"/>
    <n v="13"/>
    <m/>
    <x v="3"/>
    <s v="S:J4 H:AKQ86 D:KQ4 C:KT4"/>
    <s v="S:A9862 H:5 D:JT92 C:976"/>
    <s v="S:KQT53 H:73 D:A53 C:AQ3"/>
    <s v="S:7 H:JT942 D:876 C:J852"/>
    <m/>
    <n v="4"/>
    <m/>
  </r>
  <r>
    <s v="NMF"/>
    <s v="deal14.html"/>
    <n v="14"/>
    <m/>
    <x v="3"/>
    <s v="S:AQ642 H:KQ7 D:J6 C:QJ4"/>
    <s v="S:JT3 H:T83 D:72 C:AK853"/>
    <s v="S:K8 H:962 D:AKQ84 C:T96"/>
    <s v="S:975 H:AJ54 D:T953 C:72"/>
    <m/>
    <n v="4"/>
    <m/>
  </r>
  <r>
    <s v="Negative"/>
    <s v="deal01.html"/>
    <n v="1"/>
    <m/>
    <x v="3"/>
    <s v="S:A73 H:AQJT6 D:KQ C:974"/>
    <s v="S:KQJ98 H:52 D:JT4 C:KJ8"/>
    <s v="S:64 H:K98 D:A983 C:AT65"/>
    <s v="S:T52 H:743 D:7652 C:Q32"/>
    <m/>
    <n v="4"/>
    <m/>
  </r>
  <r>
    <s v="Negative"/>
    <s v="deal02.html"/>
    <n v="2"/>
    <m/>
    <x v="3"/>
    <s v="S:A3 H:AT75 D:KQJ6 C:T42"/>
    <s v="S:KQ982 H:J D:AT54 C:J93"/>
    <s v="S:64 H:K986 D:983 C:KQ65"/>
    <s v="S:JT75 H:Q432 D:72 C:A87"/>
    <m/>
    <n v="4"/>
    <m/>
  </r>
  <r>
    <s v="Negative"/>
    <s v="deal03.html"/>
    <n v="3"/>
    <m/>
    <x v="3"/>
    <s v="S:8752 H:AQ63 D:Q64 C:73"/>
    <s v="S:A3 H:52 D:KJ8752 C:842"/>
    <s v="S:64 H:KJ98 D:A93 C:AQT5"/>
    <s v="S:KQJT9 H:T74 D:T C:KJ96"/>
    <m/>
    <n v="4"/>
    <m/>
  </r>
  <r>
    <s v="Negative"/>
    <s v="deal04.html"/>
    <n v="4"/>
    <m/>
    <x v="3"/>
    <s v="S:QT75 H:73 D:AJT6 C:AKJ"/>
    <s v="S:A98 H:KQT42 D:984 C:32"/>
    <s v="S:KJ64 H:J986 D:73 C:Q65"/>
    <s v="S:32 H:A5 D:KQ52 C:T9874"/>
    <m/>
    <n v="4"/>
    <m/>
  </r>
  <r>
    <s v="Negative"/>
    <s v="deal05.html"/>
    <n v="5"/>
    <m/>
    <x v="3"/>
    <s v="S:AQ62 H:872 D:85 C:KJ62"/>
    <s v="S:T98 H:KJ5 D:T43 C:Q974"/>
    <s v="S:KJ73 H:6 D:AQJ7 C:AT85"/>
    <s v="S:54 H:AQT943 D:K962 C:3"/>
    <m/>
    <n v="4"/>
    <m/>
  </r>
  <r>
    <s v="Negative"/>
    <s v="deal06.html"/>
    <n v="6"/>
    <m/>
    <x v="3"/>
    <s v="S:73 H:AJ95 D:T64 C:AKJ3"/>
    <s v="S:KJT86 H:72 D:AK82 C:87"/>
    <s v="S:AQ4 H:KQ86 D:73 C:QT65"/>
    <s v="S:952 H:T43 D:QJ95 C:942"/>
    <m/>
    <n v="4"/>
    <m/>
  </r>
  <r>
    <s v="Negative"/>
    <s v="deal07.html"/>
    <n v="7"/>
    <m/>
    <x v="3"/>
    <s v="S:AQ73 H:KJT7 D:82 C:T84"/>
    <s v="S:J98652 H:Q98652 D: C:2"/>
    <s v="S:KT H:A4 D:KJT6 C:KQJ65"/>
    <s v="S:4 H:3 D:AQ97543 C:A973"/>
    <m/>
    <n v="4"/>
    <m/>
  </r>
  <r>
    <s v="Negative"/>
    <s v="deal08.html"/>
    <n v="8"/>
    <m/>
    <x v="3"/>
    <s v="S:K983 H:T4 D:KQ52 C:AKQ"/>
    <s v="S:A6 H:A9532 D:T4 C:T964"/>
    <s v="S:QJT4 H:K76 D:A986 C:73"/>
    <s v="S:752 H:QJ8 D:J73 C:J852"/>
    <m/>
    <n v="4"/>
    <m/>
  </r>
  <r>
    <s v="Negative"/>
    <s v="deal09.html"/>
    <n v="9"/>
    <m/>
    <x v="3"/>
    <s v="S:KT84 H:KJ72 D:73 C:J95"/>
    <s v="S:A2 H:8543 D:9652 C:732"/>
    <s v="S:63 H:AQ D:AKQT84 C:KT4"/>
    <s v="S:QJ975 H:T96 D:J C:AQ86"/>
    <m/>
    <n v="4"/>
    <m/>
  </r>
  <r>
    <s v="Negative"/>
    <s v="deal10.html"/>
    <n v="10"/>
    <m/>
    <x v="3"/>
    <s v="S:Q3 H:AKQ872 D:872 C:75"/>
    <s v="S:KJ764 H:T D:AJ65 C:843"/>
    <s v="S:T82 H:93 D:KQ94 C:AJ96"/>
    <s v="S:A95 H:J654 D:T3 C:KQT2"/>
    <m/>
    <n v="4"/>
    <m/>
  </r>
  <r>
    <s v="Negative"/>
    <s v="deal11.html"/>
    <n v="11"/>
    <m/>
    <x v="3"/>
    <s v="S:82 H:T5 D:KJ96 C:A8632"/>
    <s v="S:K5 H:832 D:A8753 C:T75"/>
    <s v="S:A93 H:AQJ964 D:Q4 C:K4"/>
    <s v="S:QJT764 H:K7 D:T2 C:QJ9"/>
    <m/>
    <n v="4"/>
    <m/>
  </r>
  <r>
    <s v="Negative"/>
    <s v="deal12.html"/>
    <n v="12"/>
    <m/>
    <x v="3"/>
    <s v="S:72 H:AK854 D:KQ75 C:J4"/>
    <s v="S:AK64 H:QJT762 D:32 C:3"/>
    <s v="S:T8 H:93 D:AJ94 C:KQ965"/>
    <s v="S:QJ953 H: D:T86 C:AT872"/>
    <m/>
    <n v="4"/>
    <m/>
  </r>
  <r>
    <s v="Negative"/>
    <s v="deal13.html"/>
    <n v="13"/>
    <m/>
    <x v="3"/>
    <s v="S:Q762 H:AQ87 D:K6 C:T82"/>
    <s v="S:KJT3 H:T632 D:872 C:65"/>
    <s v="S:A5 H:KJ94 D:AQT54 C:43"/>
    <s v="S:984 H:5 D:J93 C:AKQJ97"/>
    <m/>
    <n v="4"/>
    <m/>
  </r>
  <r>
    <s v="Negative"/>
    <s v="deal14.html"/>
    <n v="14"/>
    <m/>
    <x v="3"/>
    <s v="S:KJ93 H:Q83 D:83 C:AK64"/>
    <s v="S:A42 H:9 D:AQT65 C:QJ98"/>
    <s v="S:T875 H:AK64 D:974 C:32"/>
    <s v="S:Q6 H:JT752 D:KJ2 C:T75"/>
    <m/>
    <n v="4"/>
    <m/>
  </r>
  <r>
    <s v="Negative"/>
    <s v="deal15.html"/>
    <n v="15"/>
    <m/>
    <x v="3"/>
    <s v="S:QJ73 H:QJ D:965 C:KQ84"/>
    <s v="S:54 H:9852 D:T73 C:T732"/>
    <s v="S:KT98 H:AK764 D:4 C:A96"/>
    <s v="S:A62 H:T3 D:AKQJ82 C:J5"/>
    <m/>
    <n v="4"/>
    <m/>
  </r>
  <r>
    <s v="Negative"/>
    <s v="deal16.html"/>
    <n v="16"/>
    <m/>
    <x v="3"/>
    <s v="S:86 H:Q975 D:KQT C:AQJ5"/>
    <s v="S:A75 H:K3 D:A8764 C:K74"/>
    <s v="S:KT94 H:AJ8 D:932 C:T96"/>
    <s v="S:QJ32 H:T642 D:J5 C:832"/>
    <m/>
    <n v="4"/>
    <m/>
  </r>
  <r>
    <s v="Negative"/>
    <s v="deal17.html"/>
    <n v="17"/>
    <m/>
    <x v="3"/>
    <s v="S:AKQ5 H:53 D:73 C:J9632"/>
    <s v="S:JT97632 H:Q9 D: C:T754"/>
    <s v="S:8 H:AK764 D:QJT84 C:A8"/>
    <s v="S:4 H:JT82 D:AK9652 C:KQ"/>
    <m/>
    <n v="4"/>
    <m/>
  </r>
  <r>
    <s v="Negative"/>
    <s v="deal18.html"/>
    <n v="18"/>
    <m/>
    <x v="3"/>
    <s v="S:K87 H:T53 D:AQT C:AT93"/>
    <s v="S:Q H:A72 D:KJ7654 C:642"/>
    <s v="S:AT96 H:KQJ6 D:932 C:K8"/>
    <s v="S:J5432 H:984 D:8 C:QJ75"/>
    <m/>
    <n v="4"/>
    <m/>
  </r>
  <r>
    <s v="Negative"/>
    <s v="deal19.html"/>
    <n v="19"/>
    <m/>
    <x v="3"/>
    <s v="S:KQT94 H:A86 D:95 C:KT4"/>
    <s v="S:62 H:KJ9 D:A876 C:8753"/>
    <s v="S:J73 H:53 D:KQJT4 C:AJ6"/>
    <s v="S:A85 H:QT742 D:32 C:Q92"/>
    <m/>
    <n v="4"/>
    <m/>
  </r>
  <r>
    <s v="Negative"/>
    <s v="deal20.html"/>
    <n v="20"/>
    <m/>
    <x v="3"/>
    <s v="S:AK75 H:A983 D:K86 C:95"/>
    <s v="S:QJ4 H:KQ6 D:J C:AJ7432"/>
    <s v="S:963 H:T52 D:A2 C:KQT86"/>
    <s v="S:T82 H:J74 D:QT97543 C:"/>
    <m/>
    <n v="4"/>
    <m/>
  </r>
  <r>
    <s v="Notrump"/>
    <s v="deal01.html"/>
    <n v="1"/>
    <m/>
    <x v="3"/>
    <s v="S:K93 H:K74 D:K65 C:T972"/>
    <s v="S:T65 H:J9 D:AJT9 C:K854"/>
    <s v="S:A74 H:AQ85 D:Q74 C:QJ6"/>
    <s v="S:QJ82 H:T632 D:832 C:A3"/>
    <m/>
    <n v="4"/>
    <m/>
  </r>
  <r>
    <s v="Notrump"/>
    <s v="deal02.html"/>
    <n v="2"/>
    <m/>
    <x v="3"/>
    <s v="S:T93 H:K74 D:QJ85 C:K83"/>
    <s v="S:QJ862 H:J863 D:A9 C:94"/>
    <s v="S:A74 H:AQ D:T74 C:AQT65"/>
    <s v="S:K5 H:T952 D:K632 C:J72"/>
    <m/>
    <n v="4"/>
    <m/>
  </r>
  <r>
    <s v="Notrump"/>
    <s v="deal03.html"/>
    <n v="3"/>
    <m/>
    <x v="3"/>
    <s v="S:865 H:K84 D:QJ95 C:K83"/>
    <s v="S:K9742 H:J763 D:A6 C:74"/>
    <s v="S:QJT H:AQ D:T87 C:AQT95"/>
    <s v="S:A3 H:T952 D:K432 C:J62"/>
    <m/>
    <n v="4"/>
    <m/>
  </r>
  <r>
    <s v="Notrump"/>
    <s v="deal04.html"/>
    <n v="4"/>
    <m/>
    <x v="3"/>
    <s v="S:AK3 H:AK7 D:T82 C:QT75"/>
    <s v="S:8764 H:JT43 D:K96 C:63"/>
    <s v="S:QJT5 H:Q98 D:AQ4 C:A98"/>
    <s v="S:92 H:652 D:J753 C:KJ42"/>
    <m/>
    <n v="4"/>
    <m/>
  </r>
  <r>
    <s v="Notrump"/>
    <s v="deal05.html"/>
    <n v="5"/>
    <m/>
    <x v="3"/>
    <s v="S:AK3 H:AK7 D:T82 C:QT75"/>
    <s v="S:8764 H:JT43 D:Q96 C:63"/>
    <s v="S:QJT5 H:Q98 D:AK4 C:AJ9"/>
    <s v="S:92 H:652 D:J753 C:K842"/>
    <m/>
    <n v="4"/>
    <m/>
  </r>
  <r>
    <s v="Notrump"/>
    <s v="deal06.html"/>
    <n v="6"/>
    <m/>
    <x v="3"/>
    <s v="S:AK3 H:AK7 D:T82 C:QT75"/>
    <s v="S:8764 H:JT43 D:K96 C:63"/>
    <s v="S:QJT5 H:Q98 D:AQ4 C:AJ9"/>
    <s v="S:92 H:652 D:J753 C:K842"/>
    <m/>
    <n v="4"/>
    <m/>
  </r>
  <r>
    <s v="Notrump"/>
    <s v="deal07.html"/>
    <n v="7"/>
    <m/>
    <x v="3"/>
    <s v="S:73 H:JT9763 D:K3 C:542"/>
    <s v="S:JT84 H:K82 D:T962 C:AJ"/>
    <s v="S:KQ6 H:Q5 D:AJ74 C:KT96"/>
    <s v="S:A952 H:A4 D:Q85 C:Q873"/>
    <m/>
    <n v="4"/>
    <m/>
  </r>
  <r>
    <s v="Notrump"/>
    <s v="deal08.html"/>
    <n v="8"/>
    <m/>
    <x v="3"/>
    <s v="S:J8 H:QJT73 D:J53 C:A73"/>
    <s v="S:A7543 H:42 D:986 C:QJ8"/>
    <s v="S:KQ6 H:K5 D:AQ74 C:KT96"/>
    <s v="S:T92 H:A986 D:KT2 C:542"/>
    <m/>
    <n v="4"/>
    <m/>
  </r>
  <r>
    <s v="Notrump"/>
    <s v="deal09.html"/>
    <n v="9"/>
    <m/>
    <x v="3"/>
    <s v="S:JT973 H:A82 D:62 C:A75"/>
    <s v="S:A8 H:QT743 D:J83 C:J83"/>
    <s v="S:KQ6 H:K5 D:AQ74 C:KT96"/>
    <s v="S:542 H:J96 D:KT95 C:Q42"/>
    <m/>
    <n v="4"/>
    <m/>
  </r>
  <r>
    <s v="Notrump"/>
    <s v="deal10.html"/>
    <n v="10"/>
    <m/>
    <x v="3"/>
    <s v="S:AT9 H:83 D:AKJT82 C:J8"/>
    <s v="S:8742 H:T962 D:95 C:AQ5"/>
    <s v="S:KQ6 H:KQ4 D:Q74 C:KT96"/>
    <s v="S:J53 H:AJ75 D:63 C:7432"/>
    <m/>
    <n v="4"/>
    <m/>
  </r>
  <r>
    <s v="Notrump"/>
    <s v="deal11.html"/>
    <n v="11"/>
    <m/>
    <x v="3"/>
    <s v="S:3 H:A85 D:KJ3 C:AQ8754"/>
    <s v="S:AJ74 H:J973 D:T852 C:3"/>
    <s v="S:KQ6 H:KQ4 D:A74 C:KT96"/>
    <s v="S:T9852 H:T62 D:Q96 C:J2"/>
    <m/>
    <n v="4"/>
    <m/>
  </r>
  <r>
    <s v="Notrump"/>
    <s v="deal12.html"/>
    <n v="12"/>
    <m/>
    <x v="3"/>
    <s v="S:Q8 H:Q98732 D:6 C:T963"/>
    <s v="S:AJ42 H:T D:KJ952 C:K84"/>
    <s v="S:K96 H:KJ64 D:AQ4 C:QJ5"/>
    <s v="S:T753 H:A5 D:T873 C:A72"/>
    <m/>
    <n v="4"/>
    <m/>
  </r>
  <r>
    <s v="Notrump"/>
    <s v="deal13.html"/>
    <n v="13"/>
    <m/>
    <x v="3"/>
    <s v="S:KQT72 H:83 D:75 C:T872"/>
    <s v="S:653 H:Q76 D:KT962 C:K6"/>
    <s v="S:AJ8 H:K952 D:AQ4 C:AQ9"/>
    <s v="S:94 H:AJT4 D:J83 C:J543"/>
    <m/>
    <n v="4"/>
    <m/>
  </r>
  <r>
    <s v="Notrump"/>
    <s v="deal14.html"/>
    <n v="14"/>
    <m/>
    <x v="3"/>
    <s v="S:A6 H:AJ6 D:KJ62 C:Q864"/>
    <s v="S:Q7542 H:43 D:985 C:AKJ"/>
    <s v="S:K983 H:KQ2 D:T74 C:953"/>
    <s v="S:JT H:T9875 D:AQ3 C:T72"/>
    <m/>
    <n v="4"/>
    <m/>
  </r>
  <r>
    <s v="Notrump"/>
    <s v="deal15.html"/>
    <n v="15"/>
    <m/>
    <x v="3"/>
    <s v="S:AQ2 H:A97 D:Q83 C:KQT4"/>
    <s v="S:J7654 H:43 D:J65 C:A98"/>
    <s v="S:K93 H:KQ2 D:T974 C:J53"/>
    <s v="S:T8 H:JT865 D:AK2 C:762"/>
    <m/>
    <n v="4"/>
    <m/>
  </r>
  <r>
    <s v="Notrump"/>
    <s v="deal16.html"/>
    <n v="16"/>
    <m/>
    <x v="3"/>
    <s v="S:AQT H:Q6 D:AJ73 C:KT96"/>
    <s v="S:K84 H:JT8543 D:65 C:J4"/>
    <s v="S:73 H:AK2 D:KT94 C:Q753"/>
    <s v="S:J9652 H:97 D:Q82 C:A82"/>
    <m/>
    <n v="4"/>
    <m/>
  </r>
  <r>
    <s v="Notrump"/>
    <s v="deal17.html"/>
    <n v="17"/>
    <m/>
    <x v="3"/>
    <s v="S:AQ52 H:KQ9 D:J7 C:AT97"/>
    <s v="S:JT84 H:863 D:Q83 C:KQ5"/>
    <s v="S:73 H:T75 D:AKT964 C:86"/>
    <s v="S:K96 H:AJ42 D:52 C:J432"/>
    <m/>
    <n v="4"/>
    <m/>
  </r>
  <r>
    <s v="Notrump"/>
    <s v="deal18.html"/>
    <n v="18"/>
    <m/>
    <x v="3"/>
    <s v="S:A743 H:AJ9 D:KJ2 C:Q63"/>
    <s v="S:T96 H:Q753 D:T963 C:A8"/>
    <s v="S:QJ5 H:K6 D:AQ74 C:KJT7"/>
    <s v="S:K82 H:T842 D:85 C:9542"/>
    <m/>
    <n v="4"/>
    <m/>
  </r>
  <r>
    <s v="Notrump"/>
    <s v="deal19.html"/>
    <n v="19"/>
    <m/>
    <x v="3"/>
    <s v="S:AQ7 H:AT4 D:KQJ6 C:A83"/>
    <s v="S:T98532 H:873 D:A8 C:75"/>
    <s v="S:K6 H:KJ5 D:T75 C:KQJT4"/>
    <s v="S:J4 H:Q962 D:9432 C:962"/>
    <m/>
    <n v="4"/>
    <m/>
  </r>
  <r>
    <s v="Notrump"/>
    <s v="deal20.html"/>
    <n v="20"/>
    <m/>
    <x v="3"/>
    <s v="S:AT3 H:Q7 D:AT75 C:AJ62"/>
    <s v="S:QJ5 H:AJT43 D:K83 C:95"/>
    <s v="S:987642 H:95 D:QJ4 C:73"/>
    <s v="S:K H:K862 D:962 C:KQT84"/>
    <m/>
    <n v="4"/>
    <m/>
  </r>
  <r>
    <s v="Notrump"/>
    <s v="deal21.html"/>
    <n v="21"/>
    <m/>
    <x v="3"/>
    <s v="S:J9 H:A73 D:AQ95 C:A983"/>
    <s v="S:KQT843 H:T4 D:KT4 C:64"/>
    <s v="S:76 H:KJ9865 D:86 C:KJT"/>
    <s v="S:A52 H:Q2 D:J732 C:Q752"/>
    <m/>
    <n v="4"/>
    <m/>
  </r>
  <r>
    <s v="Notrump"/>
    <s v="deal22.html"/>
    <n v="22"/>
    <m/>
    <x v="3"/>
    <s v="S:K84 H:A73 D:KJ64 C:A75"/>
    <s v="S:7632 H:QJ65 D:Q93 C:63"/>
    <s v="S:QJT95 H:T4 D:A87 C:KQ9"/>
    <s v="S:A H:K982 D:T52 C:JT842"/>
    <m/>
    <n v="4"/>
    <m/>
  </r>
  <r>
    <s v="Notrump"/>
    <s v="deal23.html"/>
    <n v="23"/>
    <m/>
    <x v="3"/>
    <s v="S:AJ3 H:AJ65 D:K5 C:QJ63"/>
    <s v="S:K9764 H:43 D:J87432 C:"/>
    <s v="S:85 H:K7 D:AT9 C:AKT875"/>
    <s v="S:QT2 H:QT982 D:Q6 C:942"/>
    <m/>
    <n v="4"/>
    <m/>
  </r>
  <r>
    <s v="Notrump"/>
    <s v="deal24.html"/>
    <n v="24"/>
    <m/>
    <x v="3"/>
    <s v="S:KQ9 H:AJT D:AQ2 C:AJT4"/>
    <s v="S:JT63 H:Q8532 D:64 C:K8"/>
    <s v="S:85 H:97 D:KT9873 C:962"/>
    <s v="S:A742 H:K64 D:J5 C:Q753"/>
    <m/>
    <n v="4"/>
    <m/>
  </r>
  <r>
    <s v="Notrump"/>
    <s v="deal25.html"/>
    <n v="25"/>
    <m/>
    <x v="3"/>
    <s v="S:QT2 H:KQJ D:AQ95 C:AJ5"/>
    <s v="S:64 H:T9652 D:KT73 C:74"/>
    <s v="S:KJ98753 H:A8 D:6 C:KQ2"/>
    <s v="S:A H:743 D:J842 C:T9863"/>
    <m/>
    <n v="4"/>
    <m/>
  </r>
  <r>
    <s v="OLead"/>
    <s v="deal01.html"/>
    <n v="1"/>
    <m/>
    <x v="5"/>
    <s v="S:KQ4 H:642 D:A3 C:QT874"/>
    <s v="S:T972 H:T5 D:QJT95 C:92"/>
    <s v="S:AJ3 H:A83 D:K74 C:AJ65"/>
    <s v="S:865 H:KQJ97 D:862 C:K3"/>
    <m/>
    <n v="4"/>
    <m/>
  </r>
  <r>
    <s v="OLead"/>
    <s v="deal02.html"/>
    <n v="2"/>
    <m/>
    <x v="5"/>
    <s v="S:QJ84 H:AJ6 D:AK C:KQ98"/>
    <s v="S:3 H:K9753 D:T52 C:A764"/>
    <s v="S:KT972 H:QT84 D:Q97 C:3"/>
    <s v="S:A65 H:2 D:J8643 C:JT52"/>
    <m/>
    <n v="4"/>
    <m/>
  </r>
  <r>
    <s v="OLead"/>
    <s v="deal03.html"/>
    <n v="3"/>
    <m/>
    <x v="5"/>
    <s v="S:872 H:K87 D:KQJ C:A854"/>
    <s v="S:A5 H:JT42 D:96543 C:J9"/>
    <s v="S:QT6 H:AQ9 D:AT7 C:KQ73"/>
    <s v="S:KJ943 H:653 D:82 C:T62"/>
    <m/>
    <n v="4"/>
    <m/>
  </r>
  <r>
    <s v="OLead"/>
    <s v="deal04.html"/>
    <n v="4"/>
    <m/>
    <x v="5"/>
    <s v="S:982 H:A65 D:K3 C:AQJT4"/>
    <s v="S:T64 H:7 D:J97652 C:K86"/>
    <s v="S:AJ5 H:QT8432 D:AQ C:73"/>
    <s v="S:KQ73 H:KJ9 D:T84 C:952"/>
    <m/>
    <n v="4"/>
    <m/>
  </r>
  <r>
    <s v="OLead"/>
    <s v="deal05.html"/>
    <n v="5"/>
    <m/>
    <x v="5"/>
    <s v="S:A82 H:873 D:K92 C:AT54"/>
    <s v="S:75 H:JT52 D:QJ54 C:K63"/>
    <s v="S:KT4 H:KQ9 D:AT7 C:QJ97"/>
    <s v="S:QJ963 H:A64 D:863 C:82"/>
    <m/>
    <n v="4"/>
    <m/>
  </r>
  <r>
    <s v="OLead"/>
    <s v="deal06.html"/>
    <n v="6"/>
    <m/>
    <x v="5"/>
    <s v="S:KJ72 H:KJT32 D:7 C:A74"/>
    <s v="S:85 H:AQ85 D:543 C:QJT2"/>
    <s v="S:AQT6 H:7 D:KJ962 C:K65"/>
    <s v="S:943 H:964 D:AQT8 C:983"/>
    <m/>
    <n v="4"/>
    <m/>
  </r>
  <r>
    <s v="OLead"/>
    <s v="deal07.html"/>
    <n v="7"/>
    <m/>
    <x v="5"/>
    <s v="S:872 H:K87 D:KQJ C:A854"/>
    <s v="S:T5 H:JT42 D:96543 C:J9"/>
    <s v="S:AQ6 H:AQ9 D:AT7 C:KQ73"/>
    <s v="S:KJ943 H:653 D:82 C:T62"/>
    <m/>
    <n v="4"/>
    <m/>
  </r>
  <r>
    <s v="OLead"/>
    <s v="deal08.html"/>
    <n v="8"/>
    <m/>
    <x v="5"/>
    <s v="S:A2 H:A97 D:T53 C:AKQ76"/>
    <s v="S:Q9763 H:T43 D:4 C:9843"/>
    <s v="S:JT H:KQJ D:AQJ987 C:J5"/>
    <s v="S:K854 H:8652 D:K62 C:T2"/>
    <m/>
    <n v="4"/>
    <m/>
  </r>
  <r>
    <s v="OLead"/>
    <s v="deal09.html"/>
    <n v="9"/>
    <m/>
    <x v="5"/>
    <s v="S:975 H:J7 D:KQ8 C:KJ982"/>
    <s v="S:K62 H:K63 D:9542 C:765"/>
    <s v="S:A43 H:A98 D:AJT6 C:QT4"/>
    <s v="S:QJT8 H:QT542 D:73 C:A3"/>
    <m/>
    <n v="4"/>
    <m/>
  </r>
  <r>
    <s v="OLead"/>
    <s v="deal10.html"/>
    <n v="10"/>
    <m/>
    <x v="5"/>
    <s v="S:KJ75 H:AK65 D:8742 C:5"/>
    <s v="S:QT62 H:T D:QJ96 C:QT93"/>
    <s v="S:A93 H:QJ743 D:K C:K874"/>
    <s v="S:84 H:982 D:AT53 C:AJ62"/>
    <m/>
    <n v="4"/>
    <m/>
  </r>
  <r>
    <s v="OLead"/>
    <s v="deal11.html"/>
    <n v="11"/>
    <m/>
    <x v="5"/>
    <s v="S:852 H:A65 D:KJ C:KQT94"/>
    <s v="S:KQJ93 H:42 D:9762 C:A5"/>
    <s v="S:AT4 H:K98 D:AQ84 C:J73"/>
    <s v="S:76 H:QJT73 D:T53 C:862"/>
    <m/>
    <n v="4"/>
    <m/>
  </r>
  <r>
    <s v="OLead"/>
    <s v="deal12.html"/>
    <n v="12"/>
    <m/>
    <x v="5"/>
    <s v="S:652 H:9532 D:A64 C:942"/>
    <s v="S:K7 H:864 D:J72 C:KQJT8"/>
    <s v="S:AJ93 H:KJ D:T53 C:A763"/>
    <s v="S:QT84 H:AQT7 D:KQ98 C:5"/>
    <m/>
    <n v="4"/>
    <m/>
  </r>
  <r>
    <s v="OLead"/>
    <s v="deal13.html"/>
    <n v="13"/>
    <m/>
    <x v="5"/>
    <s v="S:KQ9 H:K64 D:KQT3 C:742"/>
    <s v="S:87543 H:QT3 D:A4 C:JT3"/>
    <s v="S:AT2 H:AJ7 D:J862 C:K65"/>
    <s v="S:J6 H:9852 D:975 C:AQ98"/>
    <m/>
    <n v="4"/>
    <m/>
  </r>
  <r>
    <s v="OLead"/>
    <s v="deal14.html"/>
    <n v="14"/>
    <m/>
    <x v="5"/>
    <s v="S:KT8 H:7 D:A7532 C:8532"/>
    <s v="S:5 H:KQ963 D:K6 C:KQT96"/>
    <s v="S:QJ9762 H:A854 D:4 C:74"/>
    <s v="S:A43 H:JT2 D:QJT98 C:AJ"/>
    <m/>
    <n v="4"/>
    <m/>
  </r>
  <r>
    <s v="OLead"/>
    <s v="deal15.html"/>
    <n v="15"/>
    <m/>
    <x v="5"/>
    <s v="S:T64 H:642 D:K942 C:AKJ"/>
    <s v="S:Q92 H:K85 D:A86 C:T975"/>
    <s v="S:AJ5 H:AJ9 D:QJT3 C:Q84"/>
    <s v="S:K873 H:QT73 D:75 C:632"/>
    <m/>
    <n v="4"/>
    <m/>
  </r>
  <r>
    <s v="OLead"/>
    <s v="deal16.html"/>
    <n v="16"/>
    <m/>
    <x v="5"/>
    <s v="S:AT H:94 D:KQJ983 C:KQJ"/>
    <s v="S:872 H:Q8752 D:T52 C:63"/>
    <s v="S:KQJ954 H:AJT D:6 C:A52"/>
    <s v="S:63 H:K63 D:A74 C:T9874"/>
    <m/>
    <n v="4"/>
    <m/>
  </r>
  <r>
    <s v="OLead"/>
    <s v="deal17.html"/>
    <n v="17"/>
    <m/>
    <x v="5"/>
    <s v="S:A9762 H:A63 D:K4 C:QJ5"/>
    <s v="S:KQJT8 H:752 D:A5 C:963"/>
    <s v="S:53 H:KQJ D:QJT97 C:AT4"/>
    <s v="S:4 H:T984 D:8632 C:K872"/>
    <m/>
    <n v="4"/>
    <m/>
  </r>
  <r>
    <s v="OLead"/>
    <s v="deal18.html"/>
    <n v="18"/>
    <m/>
    <x v="5"/>
    <s v="S:A864 H:AJ65 D:Q7 C:J63"/>
    <s v="S:52 H:Q73 D:842 C:AKQ74"/>
    <s v="S:KQ7 H:KT98 D:AK5 C:T92"/>
    <s v="S:JT93 H:42 D:JT963 C:85"/>
    <m/>
    <n v="4"/>
    <m/>
  </r>
  <r>
    <s v="OLead"/>
    <s v="deal19.html"/>
    <n v="19"/>
    <m/>
    <x v="5"/>
    <s v="S:AJ5 H:A9853 D:KQ C:AQ5"/>
    <s v="S:T864 H:72 D:J93 C:JT98"/>
    <s v="S:KQ3 H:K4 D:A854 C:K642"/>
    <s v="S:972 H:QJT6 D:T762 C:73"/>
    <m/>
    <n v="4"/>
    <m/>
  </r>
  <r>
    <s v="OLead"/>
    <s v="deal20.html"/>
    <n v="20"/>
    <m/>
    <x v="5"/>
    <s v="S:QT85 H:K54 D:AT C:KJ96"/>
    <s v="S:742 H:9872 D:QJ642 C:3"/>
    <s v="S:KJ963 H:A6 D:K9 C:QT85"/>
    <s v="S:A H:QJT3 D:8753 C:A742"/>
    <m/>
    <n v="4"/>
    <m/>
  </r>
  <r>
    <s v="Ogust"/>
    <s v="deal01.html"/>
    <n v="1"/>
    <m/>
    <x v="3"/>
    <s v="S:975 H:A5 D:AT64 C:AK82"/>
    <s v="S:KQJT42 H:83 D:Q95 C:T5"/>
    <s v="S:83 H:QJ9764 D:K7 C:964"/>
    <s v="S:A6 H:KT2 D:J832 C:QJ73"/>
    <m/>
    <n v="4"/>
    <m/>
  </r>
  <r>
    <s v="Ogust"/>
    <s v="deal02.html"/>
    <n v="2"/>
    <m/>
    <x v="3"/>
    <s v="S:83 H:KT9764 D:K7 C:964"/>
    <s v="S:KT964 H:2 D:Q853 C:QJT"/>
    <s v="S:A75 H:85 D:AT64 C:AK82"/>
    <s v="S:QJ2 H:AQJ3 D:J92 C:753"/>
    <m/>
    <n v="4"/>
    <m/>
  </r>
  <r>
    <s v="Ogust"/>
    <s v="deal03.html"/>
    <n v="3"/>
    <m/>
    <x v="3"/>
    <s v="S:J2 H:A62 D:A853 C:AK86"/>
    <s v="S:973 H:Q973 D:QJ9 C:QJ7"/>
    <s v="S:KQT854 H:85 D:764 C:92"/>
    <s v="S:A6 H:KJT4 D:KT2 C:T543"/>
    <m/>
    <n v="4"/>
    <m/>
  </r>
  <r>
    <s v="Ogust"/>
    <s v="deal04.html"/>
    <n v="4"/>
    <m/>
    <x v="3"/>
    <s v="S:QJ8753 H:KQ3 D:97 C:T4"/>
    <s v="S:T92 H:T64 D:KJ83 C:KQ7"/>
    <s v="S:K6 H:A85 D:AT64 C:A982"/>
    <s v="S:A4 H:J972 D:Q52 C:J653"/>
    <m/>
    <n v="4"/>
    <m/>
  </r>
  <r>
    <s v="Ogust"/>
    <s v="deal05.html"/>
    <n v="5"/>
    <m/>
    <x v="3"/>
    <s v="S:J2 H:A62 D:A853 C:AK86"/>
    <s v="S:Q763 H:T954 D:KJ7 C:93"/>
    <s v="S:KT9854 H:KQ D:964 C:75"/>
    <s v="S:A H:J873 D:QT2 C:QJT42"/>
    <m/>
    <n v="4"/>
    <m/>
  </r>
  <r>
    <s v="Ogust"/>
    <s v="deal06.html"/>
    <n v="6"/>
    <m/>
    <x v="3"/>
    <s v="S:T62 H:84 D:AQ9873 C:74"/>
    <s v="S:KQ5 H:KJ962 D:2 C:QT95"/>
    <s v="S:A93 H:A75 D:K654 C:A82"/>
    <s v="S:J874 H:QT3 D:JT C:KJ63"/>
    <m/>
    <n v="4"/>
    <m/>
  </r>
  <r>
    <s v="Ogust"/>
    <s v="deal07.html"/>
    <n v="7"/>
    <m/>
    <x v="3"/>
    <s v="S:KJ94 H:A63 D:J2 C:AK76"/>
    <s v="S:Q72 H:KJ984 D:953 C:T2"/>
    <s v="S:83 H:T2 D:AKQT64 C:984"/>
    <s v="S:AT65 H:Q75 D:87 C:QJ53"/>
    <m/>
    <n v="4"/>
    <m/>
  </r>
  <r>
    <s v="Ogust"/>
    <s v="deal08.html"/>
    <n v="8"/>
    <m/>
    <x v="3"/>
    <s v="S:2 H:AKQT83 D:765 C:964"/>
    <s v="S:A9876 H:42 D:983 C:KQJ"/>
    <s v="S:QT3 H:75 D:AKQ4 C:A872"/>
    <s v="S:KJ54 H:J96 D:JT2 C:T53"/>
    <m/>
    <n v="4"/>
    <m/>
  </r>
  <r>
    <s v="Ogust"/>
    <s v="deal09.html"/>
    <n v="9"/>
    <m/>
    <x v="3"/>
    <s v="S:A876 H:K5 D:A974 C:A86"/>
    <s v="S:T52 H:J D:J632 C:KJT52"/>
    <s v="S:K3 H:AQ9764 D:85 C:973"/>
    <s v="S:QJ94 H:T832 D:KQT C:Q4"/>
    <m/>
    <n v="4"/>
    <m/>
  </r>
  <r>
    <s v="Ogust"/>
    <s v="deal10.html"/>
    <n v="10"/>
    <m/>
    <x v="3"/>
    <s v="S:AQ9874 H:873 D:75 C:K4"/>
    <s v="S:652 H:AQJ64 D:J83 C:95"/>
    <s v="S:KT3 H:5 D:AKQ94 C:A872"/>
    <s v="S:J H:KT92 D:T62 C:QJT63"/>
    <m/>
    <n v="4"/>
    <m/>
  </r>
  <r>
    <s v="Overcalls"/>
    <s v="deal01.html"/>
    <n v="1"/>
    <m/>
    <x v="3"/>
    <s v="S:Q764 H:J72 D:92 C:A843"/>
    <s v="S:J5 H:KT86 D:AQJT43 C:7"/>
    <s v="S:A9 H:AQ93 D:K875 C:J65"/>
    <s v="S:KT832 H:54 D:6 C:KQT92"/>
    <m/>
    <n v="4"/>
    <m/>
  </r>
  <r>
    <s v="Overcalls"/>
    <s v="deal02.html"/>
    <n v="2"/>
    <m/>
    <x v="3"/>
    <s v="S:T92 H:AQJ75 D:QJ7 C:86"/>
    <s v="S:KQ4 H:62 D:T83 C:KJ973"/>
    <s v="S:A753 H:KT93 D:K964 C:5"/>
    <s v="S:J86 H:84 D:A52 C:AQT42"/>
    <m/>
    <n v="4"/>
    <m/>
  </r>
  <r>
    <s v="Overcalls"/>
    <s v="deal03.html"/>
    <n v="3"/>
    <m/>
    <x v="3"/>
    <s v="S:A743 H:K83 D:63 C:9843"/>
    <s v="S:86 H:642 D:Q42 C:AKQT2"/>
    <s v="S:T9 H:AQJ75 D:A875 C:65"/>
    <s v="S:KQJ52 H:T9 D:KJT9 C:J7"/>
    <m/>
    <n v="4"/>
    <m/>
  </r>
  <r>
    <s v="Overcalls"/>
    <s v="deal04.html"/>
    <n v="4"/>
    <m/>
    <x v="3"/>
    <s v="S:KQJ97 H:8 D:Q62 C:Q943"/>
    <s v="S:T52 H:AT76 D:AJ75 C:K2"/>
    <s v="S:6 H:KJ943 D:K94 C:8765"/>
    <s v="S:A843 H:Q52 D:T83 C:AJT"/>
    <m/>
    <n v="4"/>
    <m/>
  </r>
  <r>
    <s v="Overcalls"/>
    <s v="deal05.html"/>
    <n v="5"/>
    <m/>
    <x v="3"/>
    <s v="S:J752 H:A863 D:AT2 C:T3"/>
    <s v="S:KQ863 H:T D:K964 C:A84"/>
    <s v="S:T9 H:KQJ752 D:QJ7 C:65"/>
    <s v="S:A4 H:94 D:853 C:KQJ972"/>
    <m/>
    <n v="4"/>
    <m/>
  </r>
  <r>
    <s v="Overcalls"/>
    <s v="deal06.html"/>
    <n v="6"/>
    <m/>
    <x v="3"/>
    <s v="S:AK975 H:KT3 D:953 C:K7"/>
    <s v="S:T4 H:8754 D:AJ82 C:AT4"/>
    <s v="S:J83 H:AJ92 D:T7 C:9832"/>
    <s v="S:Q62 H:Q6 D:KQ64 C:QJ65"/>
    <m/>
    <n v="4"/>
    <m/>
  </r>
  <r>
    <s v="Overcalls"/>
    <s v="deal07.html"/>
    <n v="7"/>
    <m/>
    <x v="3"/>
    <s v="S:K842 H:A93 D:T5 C:KQ93"/>
    <s v="S:A5 H:JT8 D:KQ742 C:JT7"/>
    <s v="S:QJT93 H:KQ4 D:863 C:82"/>
    <s v="S:76 H:7652 D:AJ9 C:A654"/>
    <m/>
    <n v="4"/>
    <m/>
  </r>
  <r>
    <s v="Overcalls"/>
    <s v="deal08.html"/>
    <n v="8"/>
    <m/>
    <x v="3"/>
    <s v="S:AQJ64 H:3 D:9862 C:J82"/>
    <s v="S:T9 H:KQ98 D:JT753 C:K6"/>
    <s v="S:K8753 H:752 D:A C:7543"/>
    <s v="S:2 H:AJT64 D:KQ4 C:AQT9"/>
    <m/>
    <n v="4"/>
    <m/>
  </r>
  <r>
    <s v="Overcalls"/>
    <s v="deal09.html"/>
    <n v="9"/>
    <m/>
    <x v="3"/>
    <s v="S:AJ76 H:Q973 D:A54 C:92"/>
    <s v="S:K92 H:J D:QJ87 C:KQT83"/>
    <s v="S:53 H:AKT84 D:K63 C:A54"/>
    <s v="S:QT84 H:652 D:T92 C:J76"/>
    <m/>
    <n v="4"/>
    <m/>
  </r>
  <r>
    <s v="Overcalls"/>
    <s v="deal10.html"/>
    <n v="10"/>
    <m/>
    <x v="3"/>
    <s v="S:72 H:Q8 D:J52 C:AKJ972"/>
    <s v="S:93 H:J9763 D:6 C:T8654"/>
    <s v="S:AK5 H:KT52 D:T974 C:Q3"/>
    <s v="S:QJT864 H:A4 D:AKQ83 C:"/>
    <m/>
    <n v="4"/>
    <m/>
  </r>
  <r>
    <s v="Overcalls"/>
    <s v="deal11.html"/>
    <n v="11"/>
    <m/>
    <x v="3"/>
    <s v="S:A832 H:KJT6 D:J93 C:T8"/>
    <s v="S:T H:Q2 D:KQ64 C:AJ7542"/>
    <s v="S:KQ9 H:A84 D:AT5 C:KQ93"/>
    <s v="S:J7654 H:9753 D:872 C:6"/>
    <m/>
    <n v="4"/>
    <m/>
  </r>
  <r>
    <s v="Overcalls"/>
    <s v="deal12.html"/>
    <n v="12"/>
    <m/>
    <x v="3"/>
    <s v="S:AKT75 H:J6 D:972 C:Q83"/>
    <s v="S:J2 H:T842 D:43 C:97542"/>
    <s v="S:Q863 H:AKQ7 D:65 C:KT6"/>
    <s v="S:94 H:953 D:AKQJT8 C:AJ"/>
    <m/>
    <n v="4"/>
    <m/>
  </r>
  <r>
    <s v="Overcalls"/>
    <s v="deal13.html"/>
    <n v="13"/>
    <m/>
    <x v="3"/>
    <s v="S:T7 H:KQ62 D:K85 C:8742"/>
    <s v="S:A53 H:AT9753 D:9 C:K63"/>
    <s v="S:KQJ984 H:84 D:Q63 C:95"/>
    <s v="S:62 H:J D:AJT742 C:AQJT"/>
    <m/>
    <n v="4"/>
    <m/>
  </r>
  <r>
    <s v="Overcalls"/>
    <s v="deal14.html"/>
    <n v="14"/>
    <m/>
    <x v="3"/>
    <s v="S:975 H:KQJ97 D:83 C:K52"/>
    <s v="S:QT H:A852 D:KT974 C:J8"/>
    <s v="S:AKJ863 H:3 D:65 C:QT76"/>
    <s v="S:42 H:T64 D:AQJ2 C:A943"/>
    <m/>
    <n v="4"/>
    <m/>
  </r>
  <r>
    <s v="Overcalls"/>
    <s v="deal15.html"/>
    <n v="15"/>
    <m/>
    <x v="3"/>
    <s v="S:KQJ973 H:Q D:A872 C:T4"/>
    <s v="S:A6 H:T752 D:J54 C:AK86"/>
    <s v="S:T85 H:AKJ84 D:K63 C:95"/>
    <s v="S:42 H:963 D:QT9 C:QJ732"/>
    <m/>
    <n v="4"/>
    <m/>
  </r>
  <r>
    <s v="Overcalls"/>
    <s v="deal16.html"/>
    <n v="16"/>
    <m/>
    <x v="3"/>
    <s v="S:JT9 H:KT73 D:AJT C:AQ5"/>
    <s v="S:652 H:J92 D:987 C:KJ98"/>
    <s v="S:KQ83 H:A865 D:65 C:T76"/>
    <s v="S:A74 H:Q4 D:KQ432 C:432"/>
    <m/>
    <n v="4"/>
    <m/>
  </r>
  <r>
    <s v="Overcalls"/>
    <s v="deal17.html"/>
    <n v="17"/>
    <m/>
    <x v="3"/>
    <s v="S:84 H:KQJ D:AQ95 C:K972"/>
    <s v="S:KT752 H:A32 D:J86 C:A4"/>
    <s v="S:AJ9 H:T94 D:K3 C:QJT63"/>
    <s v="S:Q63 H:8765 D:T742 C:85"/>
    <m/>
    <n v="4"/>
    <m/>
  </r>
  <r>
    <s v="Overcalls"/>
    <s v="deal18.html"/>
    <n v="18"/>
    <m/>
    <x v="3"/>
    <s v="S:KQJT5 H:QT7 D:AJ3 C:87"/>
    <s v="S:972 H:843 D:8542 C:K54"/>
    <s v="S:83 H:AJ9 D:KQ97 C:QJT6"/>
    <s v="S:A64 H:K652 D:T6 C:A932"/>
    <m/>
    <n v="4"/>
    <m/>
  </r>
  <r>
    <s v="Overcalls"/>
    <s v="deal19.html"/>
    <n v="19"/>
    <m/>
    <x v="3"/>
    <s v="S:AJT H:QT7 D:A75 C:KQT9"/>
    <s v="S:K64 H:A432 D:82 C:A863"/>
    <s v="S:83 H:K85 D:KQT964 C:72"/>
    <s v="S:Q9752 H:J96 D:J3 C:J54"/>
    <m/>
    <n v="4"/>
    <m/>
  </r>
  <r>
    <s v="Overcalls"/>
    <s v="deal20.html"/>
    <n v="20"/>
    <m/>
    <x v="3"/>
    <s v="S:KQT932 H:842 D:A7 C:92"/>
    <s v="S:J74 H:Q65 D:QT854 C:53"/>
    <s v="S:A85 H:AK7 D:KJ6 C:T864"/>
    <s v="S:6 H:JT93 D:932 C:AKQJ7"/>
    <m/>
    <n v="4"/>
    <m/>
  </r>
  <r>
    <s v="Preempt"/>
    <s v="deal01.html"/>
    <n v="1"/>
    <m/>
    <x v="3"/>
    <s v="S:A87 H:KQ873 D:J C:A954"/>
    <s v="S:KQT6 H:JT65 D:K64 C:32"/>
    <s v="S:952 H:2 D:AQT9875 C:87"/>
    <s v="S:J43 H:A94 D:32 C:KQJT6"/>
    <m/>
    <n v="4"/>
    <m/>
  </r>
  <r>
    <s v="Preempt"/>
    <s v="deal02.html"/>
    <n v="2"/>
    <m/>
    <x v="3"/>
    <s v="S:KQJT864 H:97 D:65 C:T4"/>
    <s v="S:A7 H:AT42 D:Q7432 C:96"/>
    <s v="S:92 H:KJ85 D:KJ9 C:KQ83"/>
    <s v="S:53 H:Q63 D:AT8 C:AJ752"/>
    <m/>
    <n v="4"/>
    <m/>
  </r>
  <r>
    <s v="Preempt"/>
    <s v="deal03.html"/>
    <n v="3"/>
    <m/>
    <x v="3"/>
    <s v="S:J9873 H:A42 D:82 C:AK7"/>
    <s v="S:K65 H:K D:QJ64 C:QJ983"/>
    <s v="S:A H:QJT8763 D:975 C:62"/>
    <s v="S:QT42 H:95 D:AKT3 C:T54"/>
    <m/>
    <n v="4"/>
    <m/>
  </r>
  <r>
    <s v="Preempt"/>
    <s v="deal04.html"/>
    <n v="4"/>
    <m/>
    <x v="3"/>
    <s v="S:83 H:KQT8742 D:862 C:5"/>
    <s v="S:QJ52 H:9 D:AQ753 C:KT6"/>
    <s v="S:AK76 H:J53 D:94 C:A874"/>
    <s v="S:T94 H:A6 D:KJT C:QJ932"/>
    <m/>
    <n v="4"/>
    <m/>
  </r>
  <r>
    <s v="Preempt"/>
    <s v="deal05.html"/>
    <n v="5"/>
    <m/>
    <x v="3"/>
    <s v="S:T4 H:Q86 D:A963 C:J642"/>
    <s v="S:A6 H:AK542 D:KJT8 C:53"/>
    <s v="S:KQJ98752 H:9 D:52 C:87"/>
    <s v="S:3 H:JT73 D:Q74 C:AKQT9"/>
    <m/>
    <n v="4"/>
    <m/>
  </r>
  <r>
    <s v="Preempt"/>
    <s v="deal06.html"/>
    <n v="6"/>
    <m/>
    <x v="3"/>
    <s v="S:KQJ9873 H:6 D:9842 C:7"/>
    <s v="S:A52 H:J43 D:QJ765 C:32"/>
    <s v="S:T6 H:AKQ85 D:AK C:A864"/>
    <s v="S:4 H:T972 D:T3 C:KQJT95"/>
    <m/>
    <n v="4"/>
    <m/>
  </r>
  <r>
    <s v="Preempt"/>
    <s v="deal07.html"/>
    <n v="7"/>
    <m/>
    <x v="3"/>
    <s v="S:Q876 H:5 D:AJT4 C:J853"/>
    <s v="S:KJ2 H:AJ92 D:K63 C:K42"/>
    <s v="S:95 H:KQT8763 D:82 C:T9"/>
    <s v="S:AT43 H:4 D:Q975 C:AQ76"/>
    <m/>
    <n v="4"/>
    <m/>
  </r>
  <r>
    <s v="Preempt"/>
    <s v="deal08.html"/>
    <n v="8"/>
    <m/>
    <x v="3"/>
    <s v="S:4 H:652 D:KQJT873 C:85"/>
    <s v="S:KQJT97 H:AT3 D: C:KT92"/>
    <s v="S:8632 H:K8 D:A964 C:A73"/>
    <s v="S:A5 H:QJ974 D:52 C:QJ64"/>
    <m/>
    <n v="4"/>
    <m/>
  </r>
  <r>
    <s v="Preempt"/>
    <s v="deal09.html"/>
    <n v="9"/>
    <m/>
    <x v="3"/>
    <s v="S:A8 H:874 D:J942 C:K632"/>
    <s v="S:QJ72 H:A532 D:5 C:AJ87"/>
    <s v="S:95 H:6 D:AQT8763 C:T95"/>
    <s v="S:KT643 H:KQJT9 D:K C:Q4"/>
    <m/>
    <n v="4"/>
    <m/>
  </r>
  <r>
    <s v="Preempt"/>
    <s v="deal10.html"/>
    <n v="10"/>
    <m/>
    <x v="3"/>
    <s v="S:853 H:AQJ9843 D:T76 C:"/>
    <s v="S:AKT2 H:T62 D:QJ93 C:75"/>
    <s v="S:964 H: D:8542 C:AKQJ83"/>
    <s v="S:QJ7 H:K75 D:AK C:T9642"/>
    <m/>
    <n v="4"/>
    <m/>
  </r>
  <r>
    <s v="Preempt"/>
    <s v="deal11.html"/>
    <n v="11"/>
    <m/>
    <x v="3"/>
    <s v="S:Q5 H:AJ83 D:Q765 C:KQ2"/>
    <s v="S:42 H:Q7542 D:AJ3 C:AJ4"/>
    <s v="S:AKT8763 H:6 D:84 C:T95"/>
    <s v="S:J9 H:KT9 D:KT92 C:8763"/>
    <m/>
    <n v="4"/>
    <m/>
  </r>
  <r>
    <s v="Preempt"/>
    <s v="deal12.html"/>
    <n v="12"/>
    <m/>
    <x v="3"/>
    <s v="S:Q H:KJT9642 D:T8 C:764"/>
    <s v="S:T953 H:53 D:J763 C:QT8"/>
    <s v="S:AK72 H:Q7 D:A542 C:A95"/>
    <s v="S:J864 H:A8 D:KQ9 C:KJ32"/>
    <m/>
    <n v="4"/>
    <m/>
  </r>
  <r>
    <s v="Reverse"/>
    <s v="deal01.html"/>
    <n v="1"/>
    <m/>
    <x v="3"/>
    <s v="S:AKT3 H:AQ75 D:T95 C:72"/>
    <s v="S:9742 H:642 D:AJ87 C:54"/>
    <s v="S:QJ85 H:K9 D:K62 C:A863"/>
    <s v="S:6 H:JT83 D:Q43 C:KQJT9"/>
    <m/>
    <n v="4"/>
    <m/>
  </r>
  <r>
    <s v="Reverse"/>
    <s v="deal02.html"/>
    <n v="2"/>
    <m/>
    <x v="3"/>
    <s v="S:KQ83 H:QJ D:KJ6 C:JT97"/>
    <s v="S:AJ65 H:7632 D:T98 C:32"/>
    <s v="S:T72 H:AK94 D:Q54 C:KQ5"/>
    <s v="S:94 H:T85 D:A732 C:A864"/>
    <m/>
    <n v="4"/>
    <m/>
  </r>
  <r>
    <s v="Reverse"/>
    <s v="deal03.html"/>
    <n v="3"/>
    <m/>
    <x v="3"/>
    <s v="S:J3 H:Q8 D:KQJ5 C:AK762"/>
    <s v="S:AQ76 H:J743 D:A97 C:43"/>
    <s v="S:KT94 H:KT96 D:T82 C:95"/>
    <s v="S:852 H:A52 D:643 C:QJT8"/>
    <m/>
    <n v="4"/>
    <m/>
  </r>
  <r>
    <s v="Reverse"/>
    <s v="deal04.html"/>
    <n v="4"/>
    <m/>
    <x v="3"/>
    <s v="S:KQ9865 H:K82 D:T5 C:KT"/>
    <s v="S:AT43 H:7643 D:987 C:32"/>
    <s v="S:J H:AQT D:AQJ3 C:QJ986"/>
    <s v="S:72 H:J95 D:K642 C:A754"/>
    <m/>
    <n v="4"/>
    <m/>
  </r>
  <r>
    <s v="Reverse"/>
    <s v="deal05.html"/>
    <n v="5"/>
    <m/>
    <x v="3"/>
    <s v="S:6 H:AKQ4 D:963 C:AQJT3"/>
    <s v="S:KJ42 H:93 D:AJT75 C:85"/>
    <s v="S:AQ985 H:T865 D:84 C:K7"/>
    <s v="S:T73 H:J72 D:KQ2 C:9642"/>
    <m/>
    <n v="4"/>
    <m/>
  </r>
  <r>
    <s v="Reverse"/>
    <s v="deal06.html"/>
    <n v="6"/>
    <m/>
    <x v="3"/>
    <s v="S:T75 H:82 D:AQ53 C:JT84"/>
    <s v="S:A92 H:T53 D:T742 C:A96"/>
    <s v="S:KQJ64 H:AKJ76 D:K6 C:5"/>
    <s v="S:83 H:Q94 D:J98 C:KQ732"/>
    <m/>
    <n v="4"/>
    <m/>
  </r>
  <r>
    <s v="Reverse"/>
    <s v="deal07.html"/>
    <n v="7"/>
    <m/>
    <x v="3"/>
    <s v="S:AK H:52 D:A642 C:AKT74"/>
    <s v="S:Q9853 H:QT73 D:95 C:QJ"/>
    <s v="S:T74 H:KJ98 D:K73 C:985"/>
    <s v="S:J62 H:A64 D:QJT8 C:632"/>
    <m/>
    <n v="4"/>
    <m/>
  </r>
  <r>
    <s v="Reverse"/>
    <s v="deal08.html"/>
    <n v="8"/>
    <m/>
    <x v="3"/>
    <s v="S:J7 H:AK63 D:KQT85 C:KT"/>
    <s v="S:A964 H:T954 D:A76 C:32"/>
    <s v="S:KQT5 H:Q8 D:J94 C:QJ97"/>
    <s v="S:832 H:J72 D:32 C:A8654"/>
    <m/>
    <n v="4"/>
    <m/>
  </r>
  <r>
    <s v="Reverse"/>
    <s v="deal09.html"/>
    <n v="9"/>
    <m/>
    <x v="3"/>
    <s v="S:Q52 H:A863 D:753 C:843"/>
    <s v="S:AJT87 H:JT92 D:82 C:QJ"/>
    <s v="S:63 H:K5 D:KQJ6 C:AKT72"/>
    <s v="S:K94 H:Q74 D:AT94 C:965"/>
    <m/>
    <n v="4"/>
    <m/>
  </r>
  <r>
    <s v="Reverse"/>
    <s v="deal10.html"/>
    <n v="10"/>
    <m/>
    <x v="3"/>
    <s v="S:J73 H:J D:AK64 C:AK983"/>
    <s v="S:AK96 H:T632 D:JT9 C:42"/>
    <s v="S:T85 H:KQ9874 D:83 C:76"/>
    <s v="S:Q42 H:A5 D:Q752 C:QJT5"/>
    <m/>
    <n v="4"/>
    <m/>
  </r>
  <r>
    <s v="Reverse"/>
    <s v="deal11.html"/>
    <n v="11"/>
    <m/>
    <x v="3"/>
    <s v="S:AK86 H:72 D:T98 C:7654"/>
    <s v="S:QT543 H:KT65 D:2 C:J98"/>
    <s v="S:7 H:AQJ9 D:KQJ764 C:A3"/>
    <s v="S:J92 H:843 D:A53 C:KQT2"/>
    <m/>
    <n v="4"/>
    <m/>
  </r>
  <r>
    <s v="Reverse"/>
    <s v="deal12.html"/>
    <n v="12"/>
    <m/>
    <x v="3"/>
    <s v="S:KQ9743 H:872 D:K5 C:T3"/>
    <s v="S:AT2 H:Q953 D:8764 C:J5"/>
    <s v="S:J5 H:AT D:AQJ3 C:KQ986"/>
    <s v="S:86 H:KJ64 D:T92 C:A742"/>
    <m/>
    <n v="4"/>
    <m/>
  </r>
  <r>
    <s v="Reverse"/>
    <s v="deal13.html"/>
    <n v="13"/>
    <m/>
    <x v="3"/>
    <s v="S:J H:K84 D:AQT9 C:KQJT7"/>
    <s v="S:KQ97 H:QJ952 D:87 C:32"/>
    <s v="S:A8643 H:76 D:KJ64 C:A5"/>
    <s v="S:T52 H:AT3 D:532 C:9864"/>
    <m/>
    <n v="4"/>
    <m/>
  </r>
  <r>
    <s v="Reverse"/>
    <s v="deal14.html"/>
    <n v="14"/>
    <m/>
    <x v="3"/>
    <s v="S:AT83 H:852 D:T95 C:QJ3"/>
    <s v="S:KQ7 H:A43 D:73 C:97652"/>
    <s v="S:9 H:KQ76 D:KQ842 C:AT8"/>
    <s v="S:J6542 H:JT9 D:AJ6 C:K4"/>
    <m/>
    <n v="4"/>
    <m/>
  </r>
  <r>
    <s v="Roman"/>
    <s v="deal01.html"/>
    <n v="1"/>
    <m/>
    <x v="3"/>
    <s v="S:KQJT75 H:AJ863 D:A C:5"/>
    <s v="S:9632 H: D:KQT9532 C:42"/>
    <s v="S:A8 H:KQ972 D:874 C:QJ3"/>
    <s v="S:4 H:T54 D:J6 C:AKT9876"/>
    <m/>
    <n v="4"/>
    <m/>
  </r>
  <r>
    <s v="Roman"/>
    <s v="deal02.html"/>
    <n v="2"/>
    <m/>
    <x v="3"/>
    <s v="S:KQJ5 H:AQJ3 D:Q6 C:KQJ"/>
    <s v="S:86 H:T82 D:AJT743 C:32"/>
    <s v="S:AT9732 H:K95 D:85 C:A7"/>
    <s v="S:4 H:764 D:K92 C:T98654"/>
    <m/>
    <n v="4"/>
    <m/>
  </r>
  <r>
    <s v="Roman"/>
    <s v="deal03.html"/>
    <n v="3"/>
    <m/>
    <x v="3"/>
    <s v="S:KQ962 H:K865 D:5 C:KQ3"/>
    <s v="S:A5 H:QT42 D:J8742 C:96"/>
    <s v="S:JT87 H:A7 D:AK63 C:A82"/>
    <s v="S:43 H:J93 D:QT9 C:JT754"/>
    <m/>
    <n v="4"/>
    <m/>
  </r>
  <r>
    <s v="Roman"/>
    <s v="deal04.html"/>
    <n v="4"/>
    <m/>
    <x v="3"/>
    <s v="S:KQ84 H:AJ6 D:J3 C:QJ83"/>
    <s v="S:T6 H:T842 D:Q8764 C:95"/>
    <s v="S:AJ972 H:KQ5 D:K5 C:AK6"/>
    <s v="S:53 H:973 D:AT92 C:T742"/>
    <m/>
    <n v="4"/>
    <m/>
  </r>
  <r>
    <s v="Roman"/>
    <s v="deal05.html"/>
    <n v="5"/>
    <m/>
    <x v="3"/>
    <s v="S:KJ7 H:6 D:AQT875 C:AT6"/>
    <s v="S:T98542 H:AK983 D: C:53"/>
    <s v="S:AQ H:T74 D:KJ63 C:KQJ7"/>
    <s v="S:63 H:QJ52 D:942 C:9842"/>
    <m/>
    <n v="4"/>
    <m/>
  </r>
  <r>
    <s v="Roman"/>
    <s v="deal06.html"/>
    <n v="6"/>
    <m/>
    <x v="3"/>
    <s v="S:A652 H:QJ52 D:KJ3 C:82"/>
    <s v="S:QJ943 H:73 D:A986 C:64"/>
    <s v="S:KT8 H:AK9864 D: C:AKQ7"/>
    <s v="S:7 H:T D:QT7542 C:JT953"/>
    <m/>
    <n v="4"/>
    <m/>
  </r>
  <r>
    <s v="Roman"/>
    <s v="deal07.html"/>
    <n v="7"/>
    <m/>
    <x v="3"/>
    <s v="S:AQ974 H:8 D:A632 C:KQJ"/>
    <s v="S:JT H:953 D:KQJ9754 C:4"/>
    <s v="S:K8652 H:KJT7 D: C:A983"/>
    <s v="S:3 H:AQ642 D:T8 C:T7652"/>
    <m/>
    <n v="4"/>
    <m/>
  </r>
  <r>
    <s v="Roman"/>
    <s v="deal08.html"/>
    <n v="8"/>
    <m/>
    <x v="3"/>
    <s v="S:KQJ H:AT76 D:AQJ C:QJ9"/>
    <s v="S:9542 H:QJ2 D:T543 C:73"/>
    <s v="S:AT8 H:K984 D:K9 C:KT65"/>
    <s v="S:763 H:53 D:8762 C:A842"/>
    <m/>
    <n v="4"/>
    <m/>
  </r>
  <r>
    <s v="Roman"/>
    <s v="deal09.html"/>
    <n v="9"/>
    <m/>
    <x v="3"/>
    <s v="S:AKQJ H:AJT7 D:A5 C:KQT"/>
    <s v="S:T6532 H:62 D:J632 C:64"/>
    <s v="S:7 H:KQ985 D:KQ74 C:983"/>
    <s v="S:984 H:43 D:T98 C:AJ752"/>
    <m/>
    <n v="4"/>
    <m/>
  </r>
  <r>
    <s v="Roman"/>
    <s v="deal10.html"/>
    <n v="10"/>
    <m/>
    <x v="3"/>
    <s v="S:AQJ753 H:65 D:A43 C:82"/>
    <s v="S:842 H:J72 D:JT6 C:J973"/>
    <s v="S:KT H:AK984 D:KQ8 C:KQ6"/>
    <s v="S:96 H:QT3 D:9752 C:AT54"/>
    <m/>
    <n v="4"/>
    <m/>
  </r>
  <r>
    <s v="Roman"/>
    <s v="deal11.html"/>
    <n v="11"/>
    <m/>
    <x v="3"/>
    <s v="S:AKQJ H:AQT43 D:AJ8 C:7"/>
    <s v="S:T983 H:72 D:T932 C:K53"/>
    <s v="S:7642 H:KJ985 D:KQ74 C:"/>
    <s v="S:5 H:6 D:65 C:AQJT98642"/>
    <m/>
    <n v="4"/>
    <m/>
  </r>
  <r>
    <s v="Roman"/>
    <s v="deal12.html"/>
    <n v="12"/>
    <m/>
    <x v="3"/>
    <s v="S:AT97 H:KJT D:QJT3 C:KJ"/>
    <s v="S:QJ83 H:9653 D:974 C:53"/>
    <s v="S:K652 H:AQ74 D:K86 C:AQ"/>
    <s v="S:4 H:82 D:A52 C:T987642"/>
    <m/>
    <n v="4"/>
    <m/>
  </r>
  <r>
    <s v="Roman"/>
    <s v="deal13.html"/>
    <n v="13"/>
    <m/>
    <x v="3"/>
    <s v="S:AKQJ3 H:T875 D:K C:KQJ"/>
    <s v="S:T82 H:J3 D:JT852 C:T93"/>
    <s v="S:97 H:AK96 D:AQ974 C:A5"/>
    <s v="S:654 H:Q42 D:63 C:87642"/>
    <m/>
    <n v="4"/>
    <m/>
  </r>
  <r>
    <s v="Roman"/>
    <s v="deal14.html"/>
    <n v="14"/>
    <m/>
    <x v="3"/>
    <s v="S:A63 H:AK9865 D:K C:A32"/>
    <s v="S:J9854 H:T4 D:3 C:T9864"/>
    <s v="S:K7 H:QJ3 D:AQJT875 C:K"/>
    <s v="S:QT2 H:72 D:9642 C:QJ75"/>
    <m/>
    <n v="4"/>
    <m/>
  </r>
  <r>
    <s v="Roman"/>
    <s v="deal15.html"/>
    <n v="15"/>
    <m/>
    <x v="3"/>
    <s v="S:T86 H:KQJ83 D:T C:AKQ6"/>
    <s v="S:AJ9543 H:54 D:865 C:74"/>
    <s v="S: H:AT96 D:KQJ74 C:JT83"/>
    <s v="S:KQ72 H:72 D:A932 C:952"/>
    <m/>
    <n v="4"/>
    <m/>
  </r>
  <r>
    <s v="Roman"/>
    <s v="deal16.html"/>
    <n v="16"/>
    <m/>
    <x v="3"/>
    <s v="S:AT843 H:QT84 D: C:KJT2"/>
    <s v="S:2 H:976532 D:AK3 C:843"/>
    <s v="S:KQJ965 H:AK D:875 C:A5"/>
    <s v="S:7 H:J D:QJT9642 C:Q976"/>
    <m/>
    <n v="4"/>
    <m/>
  </r>
  <r>
    <s v="Roman"/>
    <s v="deal17.html"/>
    <n v="17"/>
    <m/>
    <x v="3"/>
    <s v="S:AQ5 H:4 D:AKT863 C:AKQ"/>
    <s v="S:T642 H:Q9872 D: C:9652"/>
    <s v="S:K87 H:AT6 D:Q974 C:JT8"/>
    <s v="S:J93 H:KJ53 D:J52 C:743"/>
    <m/>
    <n v="4"/>
    <m/>
  </r>
  <r>
    <s v="Roman"/>
    <s v="deal18.html"/>
    <n v="18"/>
    <m/>
    <x v="3"/>
    <s v="S: H:KQT8632 D:53 C:JT82"/>
    <s v="S:KJ9742 H: D:T9874 C:95"/>
    <s v="S:Q8 H:AJ97 D:KQJ C:AKQ6"/>
    <s v="S:AT653 H:54 D:A62 C:743"/>
    <m/>
    <n v="4"/>
    <m/>
  </r>
  <r>
    <s v="Roman"/>
    <s v="deal19.html"/>
    <n v="19"/>
    <m/>
    <x v="3"/>
    <s v="S:AQJ8543 H:7 D:AK4 C:AK"/>
    <s v="S:6 H:JT9432 D:QJ C:Q832"/>
    <s v="S:KT72 H:AK865 D:83 C:64"/>
    <s v="S:9 H:Q D:T97652 C:JT975"/>
    <m/>
    <n v="4"/>
    <m/>
  </r>
  <r>
    <s v="Roman"/>
    <s v="deal20.html"/>
    <n v="20"/>
    <m/>
    <x v="3"/>
    <s v="S:QJ73 H:A8 D:T864 C:KJ5"/>
    <s v="S:T8 H:953 D:A973 C:QT93"/>
    <s v="S:AK9654 H:KQ6 D:KQJ2 C:"/>
    <s v="S:2 H:JT742 D:5 C:A87642"/>
    <m/>
    <n v="4"/>
    <m/>
  </r>
  <r>
    <s v="SecondHand"/>
    <s v="deal01.html"/>
    <n v="1"/>
    <m/>
    <x v="5"/>
    <s v="S:AQ4 H:K83 D:K95 C:J632"/>
    <s v="S:82 H:JT9 D:AJ72 C:QT98"/>
    <s v="S:K653 H:A74 D:Q83 C:AK4"/>
    <s v="S:JT97 H:Q652 D:T64 C:75"/>
    <m/>
    <n v="4"/>
    <m/>
  </r>
  <r>
    <s v="SecondHand"/>
    <s v="deal02.html"/>
    <n v="2"/>
    <m/>
    <x v="5"/>
    <s v="S:A6 H:K93 D:AQJ74 C:KQ7"/>
    <s v="S:9753 H:Q D:KT52 C:8654"/>
    <s v="S:KQJ82 H:A8762 D:8 C:A2"/>
    <s v="S:T4 H:JT54 D:963 C:JT93"/>
    <m/>
    <n v="4"/>
    <m/>
  </r>
  <r>
    <s v="SecondHand"/>
    <s v="deal03.html"/>
    <n v="3"/>
    <m/>
    <x v="5"/>
    <s v="S:K7 H:J8632 D:K53 C:T42"/>
    <s v="S:Q9832 H:Q4 D:T98 C:A93"/>
    <s v="S:A5 H:AT975 D:AQJ C:J86"/>
    <s v="S:JT64 H:K D:7642 C:KQ75"/>
    <m/>
    <n v="4"/>
    <m/>
  </r>
  <r>
    <s v="SecondHand"/>
    <s v="deal04.html"/>
    <n v="4"/>
    <m/>
    <x v="5"/>
    <s v="S:AT5 H:Q63 D:8742 C:J85"/>
    <s v="S:86 H:AK72 D:953 C:QT32"/>
    <s v="S:Q9742 H:94 D:AKQJ C:AK"/>
    <s v="S:KJ3 H:JT85 D:T6 C:9764"/>
    <m/>
    <n v="4"/>
    <m/>
  </r>
  <r>
    <s v="SecondHand"/>
    <s v="deal05.html"/>
    <n v="5"/>
    <m/>
    <x v="5"/>
    <s v="S:K74 H:AJT D:QJ4 C:QJT7"/>
    <s v="S:QJ62 H:653 D:972 C:543"/>
    <s v="S:AT8 H:KQ4 D:AKT C:A982"/>
    <s v="S:953 H:9872 D:8653 C:K6"/>
    <m/>
    <n v="4"/>
    <m/>
  </r>
  <r>
    <s v="SecondHand"/>
    <s v="deal06.html"/>
    <n v="6"/>
    <m/>
    <x v="5"/>
    <s v="S:KJ5 H:Q74 D:T72 C:AJ95"/>
    <s v="S:763 H:KJT D:KJ96 C:T72"/>
    <s v="S:AQ4 H:A85 D:AQ84 C:863"/>
    <s v="S:T982 H:9632 D:53 C:KQ4"/>
    <m/>
    <n v="4"/>
    <m/>
  </r>
  <r>
    <s v="SecondHand"/>
    <s v="deal07.html"/>
    <n v="7"/>
    <m/>
    <x v="5"/>
    <s v="S:AK94 H:KQ6 D:AQ4 C:T86"/>
    <s v="S:T62 H:73 D:K763 C:A942"/>
    <s v="S:Q5 H:AJ98542 D: C:KJ73"/>
    <s v="S:J873 H:T D:JT9852 C:Q5"/>
    <m/>
    <n v="4"/>
    <m/>
  </r>
  <r>
    <s v="SecondHand"/>
    <s v="deal08.html"/>
    <n v="8"/>
    <m/>
    <x v="5"/>
    <s v="S:862 H:AKQJT D:83 C:QT6"/>
    <s v="S:AT73 H:8652 D:T62 C:84"/>
    <s v="S:J95 H:93 D:AKQ C:K9752"/>
    <s v="S:KQ4 H:74 D:J9754 C:AJ3"/>
    <m/>
    <n v="4"/>
    <m/>
  </r>
  <r>
    <s v="SecondHand"/>
    <s v="deal09.html"/>
    <n v="9"/>
    <m/>
    <x v="5"/>
    <s v="S:AK H:T97 D:T962 C:KQ85"/>
    <s v="S:J9743 H:52 D:A85 C:974"/>
    <s v="S:QT6 H:KJ8 D:KQJ3 C:AJ2"/>
    <s v="S:852 H:AQ643 D:74 C:T63"/>
    <m/>
    <n v="4"/>
    <m/>
  </r>
  <r>
    <s v="SecondHand"/>
    <s v="deal10.html"/>
    <n v="10"/>
    <m/>
    <x v="5"/>
    <s v="S:953 H:AQ D:A6 C:QT9852"/>
    <s v="S:62 H:T94 D:QJ874 C:A74"/>
    <s v="S:AQJ H:K653 D:K953 C:63"/>
    <s v="S:KT874 H:J872 D:T2 C:KJ"/>
    <m/>
    <n v="4"/>
    <m/>
  </r>
  <r>
    <s v="SecondHand"/>
    <s v="deal11.html"/>
    <n v="11"/>
    <m/>
    <x v="5"/>
    <s v="S:K6 H:852 D:97542 C:Q73"/>
    <s v="S:7 H:964 D:K863 C:JT862"/>
    <s v="S:AJ94 H:AKQJT D:A C:AK5"/>
    <s v="S:QT8532 H:73 D:QJT C:94"/>
    <m/>
    <n v="4"/>
    <m/>
  </r>
  <r>
    <s v="SecondHand"/>
    <s v="deal12.html"/>
    <n v="12"/>
    <m/>
    <x v="5"/>
    <s v="S:J63 H:AKT98 D:82 C:T94"/>
    <s v="S:AT74 H:J652 D:954 C:53"/>
    <s v="S:K85 H:74 D:AK73 C:A762"/>
    <s v="S:Q92 H:Q3 D:QJT6 C:KQJ8"/>
    <m/>
    <n v="4"/>
    <m/>
  </r>
  <r>
    <s v="SecondHand"/>
    <s v="deal13.html"/>
    <n v="13"/>
    <m/>
    <x v="5"/>
    <s v="S:KQ5 H:A63 D:A82 C:AJ43"/>
    <s v="S:T843 H:J52 D:T4 C:KT86"/>
    <s v="S:AJ2 H:KQ4 D:KQ75 C:Q72"/>
    <s v="S:976 H:T987 D:J963 C:95"/>
    <m/>
    <n v="4"/>
    <m/>
  </r>
  <r>
    <s v="SecondHand"/>
    <s v="deal14.html"/>
    <n v="14"/>
    <m/>
    <x v="5"/>
    <s v="S:K72 H:KJT93 D:72 C:KJT"/>
    <s v="S:843 H:74 D:QJ95 C:Q975"/>
    <s v="S:AQ5 H:AQ8652 D:AK C:62"/>
    <s v="S:JT96 H: D:T8643 C:A843"/>
    <m/>
    <n v="4"/>
    <m/>
  </r>
  <r>
    <s v="SecondHand"/>
    <s v="deal15.html"/>
    <n v="15"/>
    <m/>
    <x v="5"/>
    <s v="S:54 H:J62 D:J852 C:AKQ2"/>
    <s v="S:A93 H:Q98 D:A73 C:T854"/>
    <s v="S:KQJ H:AK73 D:QT94 C:73"/>
    <s v="S:T8762 H:T54 D:K6 C:J96"/>
    <m/>
    <n v="4"/>
    <m/>
  </r>
  <r>
    <s v="SecondHand"/>
    <s v="deal16.html"/>
    <n v="16"/>
    <m/>
    <x v="5"/>
    <s v="S:KQ86 H:K753 D:AQ5 C:84"/>
    <s v="S:52 H:QJT D:J982 C:9632"/>
    <s v="S:AJT73 H:9864 D:K7 C:AK"/>
    <s v="S:94 H:A2 D:T643 C:QJT75"/>
    <m/>
    <n v="4"/>
    <m/>
  </r>
  <r>
    <s v="SecondHand"/>
    <s v="deal17.html"/>
    <n v="17"/>
    <m/>
    <x v="5"/>
    <s v="S:T72 H:J8732 D:AKQ C:AK"/>
    <s v="S:843 H:QT4 D:873 C:J874"/>
    <s v="S:A6 H:AK965 D:JT5 C:QT2"/>
    <s v="S:KQJ95 H: D:9642 C:9653"/>
    <m/>
    <n v="4"/>
    <m/>
  </r>
  <r>
    <s v="SecondHand"/>
    <s v="deal18.html"/>
    <n v="18"/>
    <m/>
    <x v="5"/>
    <s v="S:QJ6 H:T54 D:AK3 C:AQ74"/>
    <s v="S:KT74 H:A3 D:JT92 C:KJ9"/>
    <s v="S:83 H:KQJ986 D:Q75 C:62"/>
    <s v="S:A952 H:72 D:864 C:T853"/>
    <m/>
    <n v="4"/>
    <m/>
  </r>
  <r>
    <s v="SecondHand"/>
    <s v="deal19.html"/>
    <n v="19"/>
    <m/>
    <x v="5"/>
    <s v="S:6 H:QJ96 D:Q63 C:A7432"/>
    <s v="S:AT873 H:T4 D:KJ84 C:98"/>
    <s v="S:KQ5 H:AK852 D:A92 C:KJ"/>
    <s v="S:J942 H:73 D:T75 C:QT65"/>
    <m/>
    <n v="4"/>
    <m/>
  </r>
  <r>
    <s v="SecondHand"/>
    <s v="deal20.html"/>
    <n v="20"/>
    <m/>
    <x v="5"/>
    <s v="S:KQT3 H:J874 D:A3 C:AK7"/>
    <s v="S:72 H:QT3 D:Q862 C:JT54"/>
    <s v="S:AJ965 H:A962 D:K7 C:Q3"/>
    <s v="S:84 H:K5 D:JT954 C:9862"/>
    <m/>
    <n v="4"/>
    <m/>
  </r>
  <r>
    <s v="Signals"/>
    <s v="deal01.html"/>
    <n v="1"/>
    <m/>
    <x v="5"/>
    <s v="S:63 H:AJ3 D:K52 C:KQJ62"/>
    <s v="S:987 H:T7642 D:A643 C:7"/>
    <s v="S:AJ5 H:KQ D:QJ8 C:T9853"/>
    <s v="S:KQT42 H:985 D:T97 C:A4"/>
    <m/>
    <n v="4"/>
    <m/>
  </r>
  <r>
    <s v="Signals"/>
    <s v="deal02.html"/>
    <n v="2"/>
    <m/>
    <x v="5"/>
    <s v="S:63 H:AJ3 D:K52 C:KQJ62"/>
    <s v="S:J75 H:T7642 D:A643 C:7"/>
    <s v="S:A98 H:KQ D:QJ8 C:T9853"/>
    <s v="S:KQT42 H:985 D:T97 C:A4"/>
    <m/>
    <n v="4"/>
    <m/>
  </r>
  <r>
    <s v="Signals"/>
    <s v="deal03.html"/>
    <n v="3"/>
    <m/>
    <x v="5"/>
    <s v="S:AT72 H:KJ83 D:Q86 C:J4"/>
    <s v="S:K863 H:QT D:T9542 C:82"/>
    <s v="S:QJ9 H:A9752 D:AK C:T97"/>
    <s v="S:54 H:64 D:J73 C:AKQ653"/>
    <m/>
    <n v="4"/>
    <m/>
  </r>
  <r>
    <s v="Signals"/>
    <s v="deal04.html"/>
    <n v="4"/>
    <m/>
    <x v="5"/>
    <s v="S:J84 H:762 D:84 C:KJ965"/>
    <s v="S:QT962 H:T9 D:Q73 C:A74"/>
    <s v="S:AK5 H:AKQ5 D:AT6 C:QT3"/>
    <s v="S:73 H:J843 D:KJ952 C:82"/>
    <m/>
    <n v="4"/>
    <m/>
  </r>
  <r>
    <s v="Signals"/>
    <s v="deal05.html"/>
    <n v="5"/>
    <m/>
    <x v="5"/>
    <s v="S:A H:KT82 D:AQ73 C:J862"/>
    <s v="S:QT84 H:QJ9 D:K952 C:93"/>
    <s v="S:K93 H:A7654 D:J8 C:Q74"/>
    <s v="S:J7652 H:3 D:T64 C:AKT5"/>
    <m/>
    <n v="4"/>
    <m/>
  </r>
  <r>
    <s v="Signals"/>
    <s v="deal06.html"/>
    <n v="6"/>
    <m/>
    <x v="5"/>
    <s v="S:J642 H:J63 D:AJ6 C:T73"/>
    <s v="S:93 H:54 D:QT83 C:J9652"/>
    <s v="S:85 H:AKQ872 D:K54 C:AQ"/>
    <s v="S:AKQT7 H:T9 D:972 C:K84"/>
    <m/>
    <n v="4"/>
    <m/>
  </r>
  <r>
    <s v="Signals"/>
    <s v="deal07.html"/>
    <n v="7"/>
    <m/>
    <x v="5"/>
    <s v="S:J8 H:962 D:KQT94 C:975"/>
    <s v="S:AT52 H:853 D:A73 C:J62"/>
    <s v="S:Q74 H:AK4 D:J6 C:AKQT4"/>
    <s v="S:K963 H:QJT7 D:852 C:83"/>
    <m/>
    <n v="4"/>
    <m/>
  </r>
  <r>
    <s v="Signals"/>
    <s v="deal08.html"/>
    <n v="8"/>
    <m/>
    <x v="5"/>
    <s v="S:KQ93 H:873 D:Q6 C:9764"/>
    <s v="S:872 H:J952 D:A843 C:83"/>
    <s v="S:JT4 H:AK D:JT95 C:AKQJ"/>
    <s v="S:A65 H:QT64 D:K72 C:T52"/>
    <m/>
    <n v="4"/>
    <m/>
  </r>
  <r>
    <s v="Signals"/>
    <s v="deal09.html"/>
    <n v="9"/>
    <m/>
    <x v="5"/>
    <s v="S:KJ6 H:JT63 D:AQ6 C:QT5"/>
    <s v="S:9732 H: D:T9843 C:AKJ9"/>
    <s v="S:AQT5 H:KQ94 D:KJ C:873"/>
    <s v="S:84 H:A8752 D:752 C:642"/>
    <m/>
    <n v="4"/>
    <m/>
  </r>
  <r>
    <s v="Signals"/>
    <s v="deal10.html"/>
    <n v="10"/>
    <m/>
    <x v="5"/>
    <s v="S:KJ7 H:QJ2 D:QT3 C:KT75"/>
    <s v="S:8 H:AT9763 D:975 C:A62"/>
    <s v="S:AQT942 H:K85 D:AK C:Q8"/>
    <s v="S:653 H:4 D:J8642 C:J943"/>
    <m/>
    <n v="4"/>
    <m/>
  </r>
  <r>
    <s v="Signals"/>
    <s v="deal11.html"/>
    <n v="11"/>
    <m/>
    <x v="5"/>
    <s v="S:KQ752 H:Q4 D:963 C:K96"/>
    <s v="S:T94 H:953 D:Q72 C:AQJ4"/>
    <s v="S:A H:AKJ872 D:JT5 C:T53"/>
    <s v="S:J863 H:T6 D:AK84 C:872"/>
    <m/>
    <n v="4"/>
    <m/>
  </r>
  <r>
    <s v="Signals"/>
    <s v="deal12.html"/>
    <n v="12"/>
    <m/>
    <x v="5"/>
    <s v="S:AT3 H:T6 D:972 C:KQJ32"/>
    <s v="S:8 H:QJ843 D:QJT4 C:876"/>
    <s v="S:KQJ752 H:95 D:K5 C:AT4"/>
    <s v="S:964 H:AK72 D:A863 C:95"/>
    <m/>
    <n v="4"/>
    <m/>
  </r>
  <r>
    <s v="Signals"/>
    <s v="deal13.html"/>
    <n v="13"/>
    <m/>
    <x v="5"/>
    <s v="S:J5 H:AQ9875 D:52 C:QT4"/>
    <s v="S:T9632 H:K2 D:QJ8 C:876"/>
    <s v="S:AQ H:JT4 D:T743 C:AKJ2"/>
    <s v="S:K874 H:63 D:AK96 C:953"/>
    <m/>
    <n v="4"/>
    <m/>
  </r>
  <r>
    <s v="Signals"/>
    <s v="deal14.html"/>
    <n v="14"/>
    <m/>
    <x v="5"/>
    <s v="S:7 H:532 D:73 C:AKJ9642"/>
    <s v="S:T84 H:J74 D:KQ86 C:Q73"/>
    <s v="S:AKQ3 H:K98 D:AJT C:T85"/>
    <s v="S:J9652 H:AQT6 D:9542 C:"/>
    <m/>
    <n v="4"/>
    <m/>
  </r>
  <r>
    <s v="Signals"/>
    <s v="deal15.html"/>
    <n v="15"/>
    <m/>
    <x v="5"/>
    <s v="S:962 H:KT63 D:Q94 C:QJ4"/>
    <s v="S:T4 H:9 D:J872 C:A98653"/>
    <s v="S:J85 H:AQJ8752 D:AK C:K"/>
    <s v="S:AKQ73 H:4 D:T653 C:T72"/>
    <m/>
    <n v="4"/>
    <m/>
  </r>
  <r>
    <s v="Signals"/>
    <s v="deal16.html"/>
    <n v="16"/>
    <m/>
    <x v="5"/>
    <s v="S:QJ9863 H:Q72 D:Q84 C:J"/>
    <s v="S:2 H:AKJ D:JT632 C:A972"/>
    <s v="S:AK754 H:T85 D:AK C:854"/>
    <s v="S:T H:9643 D:975 C:KQT63"/>
    <m/>
    <n v="4"/>
    <m/>
  </r>
  <r>
    <s v="Signals"/>
    <s v="deal17.html"/>
    <n v="17"/>
    <m/>
    <x v="5"/>
    <s v="S:AT6 H:AKQ4 D:QT3 C:QJ2"/>
    <s v="S:83 H:JT62 D:KJ9542 C:3"/>
    <s v="S:KQJ9742 H:85 D:6 C:T75"/>
    <s v="S:5 H:973 D:A87 C:AK9864"/>
    <m/>
    <n v="4"/>
    <m/>
  </r>
  <r>
    <s v="Signals"/>
    <s v="deal18.html"/>
    <n v="18"/>
    <m/>
    <x v="5"/>
    <s v="S:642 H:964 D:KQ83 C:K73"/>
    <s v="S:JT73 H:J72 D:T75 C:A95"/>
    <s v="S:AKQ H:AT D:AJ4 C:QT862"/>
    <s v="S:985 H:KQ853 D:962 C:J4"/>
    <m/>
    <n v="4"/>
    <m/>
  </r>
  <r>
    <s v="Signals"/>
    <s v="deal19.html"/>
    <n v="19"/>
    <m/>
    <x v="5"/>
    <s v="S:K9864 H:A6 D:QJ3 C:AK9"/>
    <s v="S:T3 H:KQ85 D:9754 C:Q84"/>
    <s v="S:AQJ2 H:JT3 D:AKT C:JT3"/>
    <s v="S:75 H:9742 D:862 C:7652"/>
    <m/>
    <n v="4"/>
    <m/>
  </r>
  <r>
    <s v="Signals"/>
    <s v="deal20.html"/>
    <n v="20"/>
    <m/>
    <x v="5"/>
    <s v="S:64 H:AJ8 D:AQJ6 C:8754"/>
    <s v="S:98752 H:T5 D:9743 C:Q2"/>
    <s v="S:KJ3 H:KQ7643 D:KT C:J9"/>
    <s v="S:AQT H:92 D:852 C:AKT63"/>
    <m/>
    <n v="4"/>
    <m/>
  </r>
  <r>
    <s v="Squeeze"/>
    <s v="deal01.html"/>
    <n v="1"/>
    <m/>
    <x v="5"/>
    <s v="S:AQ32 H:543 D:432 C:432"/>
    <s v="S:JT98 H:JT98 D:T9 C:T65"/>
    <s v="S:K54 H:AKQ2 D:AKQJ C:AK"/>
    <s v="S:76 H:76 D:8765 C:QJ987"/>
    <m/>
    <n v="4"/>
    <m/>
  </r>
  <r>
    <s v="Squeeze"/>
    <s v="deal02.html"/>
    <n v="2"/>
    <m/>
    <x v="5"/>
    <s v="S:975 H:Q863 D:Q742 C:64"/>
    <s v="S:QJT3 H:J9754 D:86 C:52"/>
    <s v="S:AK4 H: D:AK5 C:AKQJ987"/>
    <s v="S:862 H:AKT2 D:JT93 C:T3"/>
    <m/>
    <n v="4"/>
    <m/>
  </r>
  <r>
    <s v="Squeeze"/>
    <s v="deal03.html"/>
    <n v="3"/>
    <m/>
    <x v="5"/>
    <s v="S:AK73 H:Q93 D:A65 C:A86"/>
    <s v="S:JT62 H:84 D:J984 C:973"/>
    <s v="S:Q84 H:AKJ6 D:KQ72 C:T5"/>
    <s v="S:95 H:T752 D:T3 C:KQJ42"/>
    <m/>
    <n v="4"/>
    <m/>
  </r>
  <r>
    <s v="Squeeze"/>
    <s v="deal04.html"/>
    <n v="4"/>
    <m/>
    <x v="5"/>
    <s v="S:742 H:AK3 D:AQ74 C:KJ3"/>
    <s v="S:9865 H:T D:9852 C:8642"/>
    <s v="S:AJ3 H:764 D:KJ6 C:AQT7"/>
    <s v="S:KQT H:QJ9852 D:T3 C:95"/>
    <m/>
    <n v="4"/>
    <m/>
  </r>
  <r>
    <s v="Squeeze"/>
    <s v="deal05.html"/>
    <n v="5"/>
    <m/>
    <x v="5"/>
    <s v="S:AKQ6 H:742 D:KQJ7 C:K5"/>
    <s v="S:J943 H:5 D:8652 C:JT94"/>
    <s v="S:752 H:AT8 D:A93 C:AQ82"/>
    <s v="S:T8 H:KQJ963 D:T4 C:763"/>
    <m/>
    <n v="4"/>
    <m/>
  </r>
  <r>
    <s v="Squeeze"/>
    <s v="deal06.html"/>
    <n v="6"/>
    <m/>
    <x v="5"/>
    <s v="S:Q52 H:A82 D:Q864 C:KQ2"/>
    <s v="S:J9864 H:953 D:T C:J863"/>
    <s v="S:A H:J74 D:AKJ975 C:A74"/>
    <s v="S:KT73 H:KQT6 D:32 C:T95"/>
    <m/>
    <n v="4"/>
    <m/>
  </r>
  <r>
    <s v="Squeeze"/>
    <s v="deal07.html"/>
    <n v="7"/>
    <m/>
    <x v="5"/>
    <s v="S:AKJ H:K73 D:A652 C:864"/>
    <s v="S:QT93 H:T54 D:KJT C:AKQ"/>
    <s v="S:87 H:AQ9862 D:Q7 C:752"/>
    <s v="S:6542 H:J D:9843 C:JT93"/>
    <m/>
    <n v="4"/>
    <m/>
  </r>
  <r>
    <s v="Squeeze"/>
    <s v="deal08.html"/>
    <n v="8"/>
    <m/>
    <x v="5"/>
    <s v="S:A2 H:93 D:AK86 C:KQT65"/>
    <s v="S:K9843 H:T862 D:JT73 C:"/>
    <s v="S:Q7 H:A4 D:Q54 C:AJ9732"/>
    <s v="S:JT65 H:KQJ75 D:92 C:84"/>
    <m/>
    <n v="4"/>
    <m/>
  </r>
  <r>
    <s v="Squeeze"/>
    <s v="deal09.html"/>
    <n v="9"/>
    <m/>
    <x v="5"/>
    <s v="S:AKQ752 H:864 D:75 C:63"/>
    <s v="S:JT86 H:97 D:T83 C:J984"/>
    <s v="S:43 H:AKQJ D:AK C:AKQ52"/>
    <s v="S:9 H:T532 D:QJ9642 C:T7"/>
    <m/>
    <n v="4"/>
    <m/>
  </r>
  <r>
    <s v="Squeeze"/>
    <s v="deal10.html"/>
    <n v="10"/>
    <m/>
    <x v="5"/>
    <s v="S:T6 H:AK86 D:973 C:AKQJ"/>
    <s v="S:9742 H:J4 D:A652 C:952"/>
    <s v="S:AKQJ H:953 D:KQ C:T874"/>
    <s v="S:853 H:QT72 D:JT84 C:63"/>
    <m/>
    <n v="4"/>
    <m/>
  </r>
  <r>
    <s v="Squeeze"/>
    <s v="deal11.html"/>
    <n v="11"/>
    <m/>
    <x v="5"/>
    <s v="S:AKQ5 H:75 D:T72 C:AT75"/>
    <s v="S:JT86 H:A842 D:5 C:K942"/>
    <s v="S:93 H:KQ D:AKQJ93 C:Q83"/>
    <s v="S:742 H:JT963 D:864 C:J6"/>
    <m/>
    <n v="4"/>
    <m/>
  </r>
  <r>
    <s v="Squeeze"/>
    <s v="deal12.html"/>
    <n v="12"/>
    <m/>
    <x v="5"/>
    <s v="S:93 H:K9863 D:A6 C:AKQ5"/>
    <s v="S:A852 H:4 D:KQ83 C:JT93"/>
    <s v="S:K7 H:AQJ752 D:J5 C:764"/>
    <s v="S:QJT64 H:T D:T9742 C:82"/>
    <m/>
    <n v="4"/>
    <m/>
  </r>
  <r>
    <s v="Squeeze"/>
    <s v="deal13.html"/>
    <n v="13"/>
    <m/>
    <x v="5"/>
    <s v="S:A52 H:J6 D:AKJ753 C:K7"/>
    <s v="S:JT964 H:9832 D: C:QT63"/>
    <s v="S:KQ73 H:A4 D:Q962 C:A84"/>
    <s v="S:8 H:KQT75 D:T84 C:J952"/>
    <m/>
    <n v="4"/>
    <m/>
  </r>
  <r>
    <s v="Squeeze"/>
    <s v="deal14.html"/>
    <n v="14"/>
    <m/>
    <x v="5"/>
    <s v="S:952 H:6 D:AJ974 C:Q843"/>
    <s v="S:6 H:Q9843 D:852 C:J975"/>
    <s v="S:AK74 H:AK5 D:KQT C:AK2"/>
    <s v="S:QJT83 H:JT72 D:63 C:T6"/>
    <m/>
    <n v="4"/>
    <m/>
  </r>
  <r>
    <s v="Squeeze"/>
    <s v="deal15.html"/>
    <n v="15"/>
    <m/>
    <x v="5"/>
    <s v="S:T873 H:QT D:KQ6 C:A975"/>
    <s v="S:Q62 H:752 D:J9843 C:J4"/>
    <s v="S:5 H:AKJ983 D:A5 C:K863"/>
    <s v="S:AKJ94 H:64 D:T72 C:QT2"/>
    <m/>
    <n v="4"/>
    <m/>
  </r>
  <r>
    <s v="Squeeze"/>
    <s v="deal16.html"/>
    <n v="16"/>
    <m/>
    <x v="5"/>
    <s v="S:QT H:KQ53 D:A863 C:852"/>
    <s v="S:865 H:J986 D:QT4 C:QT9"/>
    <s v="S:J74 H:A7 D:K752 C:AK73"/>
    <s v="S:AK932 H:T42 D:J9 C:J64"/>
    <m/>
    <n v="4"/>
    <m/>
  </r>
  <r>
    <s v="Squeeze"/>
    <s v="deal17.html"/>
    <n v="17"/>
    <m/>
    <x v="5"/>
    <s v="S:J8 H:K74 D:AJ8762 C:53"/>
    <s v="S:T7542 H:JT2 D:QT43 C:4"/>
    <s v="S:A H:A63 D:K5 C:AKQJ987"/>
    <s v="S:KQ963 H:Q985 D:9 C:T62"/>
    <m/>
    <n v="4"/>
    <m/>
  </r>
  <r>
    <s v="Squeeze"/>
    <s v="deal18.html"/>
    <n v="18"/>
    <m/>
    <x v="5"/>
    <s v="S:Q4 H:J973 D:K75 C:8652"/>
    <s v="S:T97 H:4 D:QJ942 C:JT93"/>
    <s v="S: H:AKQT5 D:A863 C:AKQ4"/>
    <s v="S:AKJ86532 H:862 D:T C:7"/>
    <m/>
    <n v="4"/>
    <m/>
  </r>
  <r>
    <s v="Squeeze"/>
    <s v="deal19.html"/>
    <n v="19"/>
    <m/>
    <x v="5"/>
    <s v="S:KT4 H:T64 D:A875 C:Q53"/>
    <s v="S:J852 H:872 D:94 C:T842"/>
    <s v="S: H:AKQJ95 D:J63 C:AKJ6"/>
    <s v="S:AQ9763 H:3 D:KQT2 C:97"/>
    <m/>
    <n v="4"/>
    <m/>
  </r>
  <r>
    <s v="Squeeze"/>
    <s v="deal20.html"/>
    <n v="20"/>
    <m/>
    <x v="5"/>
    <s v="S:T95 H:75 D:AQT72 C:AJ4"/>
    <s v="S:A3 H:K9842 D:K98 C:KT6"/>
    <s v="S:KQJ8742 H:QJT D:J3 C:Q"/>
    <s v="S:6 H:A63 D:654 C:987532"/>
    <m/>
    <n v="4"/>
    <m/>
  </r>
  <r>
    <s v="Stayman"/>
    <s v="deal01.html"/>
    <n v="1"/>
    <m/>
    <x v="3"/>
    <s v="S:KT82 H:74 D:AK63 C:AJ7"/>
    <s v="S:J7653 H:AQT6 D:5 C:T32"/>
    <s v="S:A4 H:KJ98 D:T872 C:865"/>
    <s v="S:Q9 H:532 D:QJ94 C:KQ94"/>
    <m/>
    <n v="4"/>
    <m/>
  </r>
  <r>
    <s v="Stayman"/>
    <s v="deal02.html"/>
    <n v="2"/>
    <m/>
    <x v="3"/>
    <s v="S:KQJ5 H:T63 D:AQ9 C:KQT"/>
    <s v="S:9762 H:Q542 D:6 C:A972"/>
    <s v="S:A4 H:AJ98 D:T872 C:865"/>
    <s v="S:T83 H:K7 D:KJ543 C:J43"/>
    <m/>
    <n v="4"/>
    <m/>
  </r>
  <r>
    <s v="Stayman"/>
    <s v="deal03.html"/>
    <n v="3"/>
    <m/>
    <x v="3"/>
    <s v="S:A983 H:AK5 D:A95 C:J94"/>
    <s v="S:742 H:QJ83 D:4 C:KQT62"/>
    <s v="S:KQT6 H:964 D:KJT8 C:73"/>
    <s v="S:J5 H:T72 D:Q7632 C:A85"/>
    <m/>
    <n v="4"/>
    <m/>
  </r>
  <r>
    <s v="Stayman"/>
    <s v="deal04.html"/>
    <n v="4"/>
    <m/>
    <x v="3"/>
    <s v="S:965 H:A9 D:AQT5 C:KQ86"/>
    <s v="S:KQ832 H:8762 D:K9 C:53"/>
    <s v="S:AJT4 H:KQJ5 D:863 C:J7"/>
    <s v="S:7 H:T43 D:J742 C:AT942"/>
    <m/>
    <n v="4"/>
    <m/>
  </r>
  <r>
    <s v="Stayman"/>
    <s v="deal05.html"/>
    <n v="5"/>
    <m/>
    <x v="3"/>
    <s v="S:T982 H:KQ6 D:A94 C:AK5"/>
    <s v="S:A54 H:9872 D:K865 C:T6"/>
    <s v="S:KQJ3 H:AJ5 D:72 C:9843"/>
    <s v="S:76 H:T43 D:QJT3 C:QJ72"/>
    <m/>
    <n v="4"/>
    <m/>
  </r>
  <r>
    <s v="Stayman"/>
    <s v="deal06.html"/>
    <n v="6"/>
    <m/>
    <x v="3"/>
    <s v="S:KQ5 H:Q95 D:KQ94 C:A62"/>
    <s v="S:J82 H:842 D:T8632 C:J5"/>
    <s v="S:AT94 H:KJT7 D:AJ C:KQ3"/>
    <s v="S:763 H:A63 D:75 C:T9874"/>
    <m/>
    <n v="4"/>
    <m/>
  </r>
  <r>
    <s v="Stayman"/>
    <s v="deal07.html"/>
    <n v="7"/>
    <m/>
    <x v="3"/>
    <s v="S:QT9 H:AQJ3 D:AT8 C:QJ6"/>
    <s v="S:K876532 H:86 D:5 C:932"/>
    <s v="S:4 H:KT97 D:KQJ3 C:AK85"/>
    <s v="S:AJ H:542 D:97642 C:T74"/>
    <m/>
    <n v="4"/>
    <m/>
  </r>
  <r>
    <s v="Stayman"/>
    <s v="deal08.html"/>
    <n v="8"/>
    <m/>
    <x v="3"/>
    <s v="S:95 H:KQ95 D:AK63 C:KQ8"/>
    <s v="S:T76 H:A42 D:QJ8 C:J762"/>
    <s v="S:AKQ42 H:JT76 D:75 C:93"/>
    <s v="S:J83 H:83 D:T942 C:AT54"/>
    <m/>
    <n v="4"/>
    <m/>
  </r>
  <r>
    <s v="Stayman"/>
    <s v="deal09.html"/>
    <n v="9"/>
    <m/>
    <x v="3"/>
    <s v="S:T86 H:KQ5 D:A864 C:AKT"/>
    <s v="S:J973 H:A843 D:QJ9 C:64"/>
    <s v="S:AKQ42 H:JT76 D:75 C:93"/>
    <s v="S:5 H:92 D:KT32 C:QJ8752"/>
    <m/>
    <n v="4"/>
    <m/>
  </r>
  <r>
    <s v="Stayman"/>
    <s v="deal10.html"/>
    <n v="10"/>
    <m/>
    <x v="3"/>
    <s v="S:AQJ9 H:KJ D:Q764 C:Q53"/>
    <s v="S:87 H:852 D:KJT832 C:A6"/>
    <s v="S:KT42 H:AQT963 D: C:874"/>
    <s v="S:653 H:74 D:A95 C:KJT92"/>
    <m/>
    <n v="4"/>
    <m/>
  </r>
  <r>
    <s v="Stayman"/>
    <s v="deal11.html"/>
    <n v="11"/>
    <m/>
    <x v="3"/>
    <s v="S:AQJ H:KJ D:Q764 C:Q653"/>
    <s v="S:983 H:74 D:AKJ9532 C:9"/>
    <s v="S:KT42 H:AQT963 D: C:874"/>
    <s v="S:765 H:852 D:T8 C:AKJT2"/>
    <m/>
    <n v="4"/>
    <m/>
  </r>
  <r>
    <s v="Stayman"/>
    <s v="deal12.html"/>
    <n v="12"/>
    <m/>
    <x v="3"/>
    <s v="S:83 H:KQ74 D:7643 C:A82"/>
    <s v="S:Q975 H:T865 D:K C:J963"/>
    <s v="S:KT42 H:A3 D:QJ95 C:KQ7"/>
    <s v="S:AJ6 H:J92 D:AT82 C:T54"/>
    <m/>
    <n v="4"/>
    <m/>
  </r>
  <r>
    <s v="Stayman"/>
    <s v="deal13.html"/>
    <n v="13"/>
    <m/>
    <x v="3"/>
    <s v="S:JT83 H:JT86 D:KT C:A84"/>
    <s v="S:965 H:K742 D:A6 C:J962"/>
    <s v="S:KQ2 H:A93 D:QJ95 C:KQ7"/>
    <s v="S:A74 H:Q5 D:87432 C:T53"/>
    <m/>
    <n v="4"/>
    <m/>
  </r>
  <r>
    <s v="Stayman"/>
    <s v="deal14.html"/>
    <n v="14"/>
    <m/>
    <x v="3"/>
    <s v="S:KT85 H:9852 D:A93 C:Q5"/>
    <s v="S:AJ93 H:AJT7 D:875 C:63"/>
    <s v="S:Q762 H:Q63 D:KQJ C:AJ7"/>
    <s v="S:4 H:K4 D:T642 C:KT9842"/>
    <m/>
    <n v="4"/>
    <m/>
  </r>
  <r>
    <s v="Stayman"/>
    <s v="deal15.html"/>
    <n v="15"/>
    <m/>
    <x v="3"/>
    <s v="S:QT93 H:K873 D:A5 C:764"/>
    <s v="S:AK854 H:J64 D:986 C:83"/>
    <s v="S:J62 H:AT95 D:KQJ4 C:AQ"/>
    <s v="S:7 H:Q2 D:T732 C:KJT952"/>
    <m/>
    <n v="4"/>
    <m/>
  </r>
  <r>
    <s v="Stayman"/>
    <s v="deal16.html"/>
    <n v="16"/>
    <m/>
    <x v="3"/>
    <s v="S:AT96 H:63 D:QT84 C:K83"/>
    <s v="S:732 H:KQ84 D:6 C:T9752"/>
    <s v="S:KQJ4 H:AT95 D:J73 C:AQ"/>
    <s v="S:85 H:J72 D:AK952 C:J64"/>
    <m/>
    <n v="4"/>
    <m/>
  </r>
  <r>
    <s v="Stayman"/>
    <s v="deal17.html"/>
    <n v="17"/>
    <m/>
    <x v="3"/>
    <s v="S:AQ52 H:KQT96 D:T9 C:97"/>
    <s v="S:T9863 H:754 D:AK6 C:53"/>
    <s v="S:KJ4 H:A8 D:QJ73 C:AQT8"/>
    <s v="S:7 H:J32 D:8542 C:KJ642"/>
    <m/>
    <n v="4"/>
    <m/>
  </r>
  <r>
    <s v="Stayman"/>
    <s v="deal18.html"/>
    <n v="18"/>
    <m/>
    <x v="3"/>
    <s v="S:Q2 H:K9753 D:Q73 C:QT6"/>
    <s v="S:J986543 H:A8 D:6 C:832"/>
    <s v="S:K7 H:QJT D:AK95 C:KJ94"/>
    <s v="S:AT H:642 D:JT842 C:A75"/>
    <m/>
    <n v="4"/>
    <m/>
  </r>
  <r>
    <s v="Stayman"/>
    <s v="deal19.html"/>
    <n v="19"/>
    <m/>
    <x v="3"/>
    <s v="S:QJ763 H:KT73 D:42 C:Q5"/>
    <s v="S:T92 H:852 D:AJ965 C:K3"/>
    <s v="S:AK H:QJ9 D:KQ83 C:AJT7"/>
    <s v="S:854 H:A64 D:T7 C:98642"/>
    <m/>
    <n v="4"/>
    <m/>
  </r>
  <r>
    <s v="Stayman"/>
    <s v="deal20.html"/>
    <n v="20"/>
    <m/>
    <x v="3"/>
    <s v="S:Q963 H:K5 D:Q875 C:742"/>
    <s v="S:A872 H:T764 D:KT4 C:85"/>
    <s v="S:KJT5 H:AQJ9 D:AJ9 C:KQ"/>
    <s v="S:4 H:832 D:632 C:AJT963"/>
    <m/>
    <n v="4"/>
    <m/>
  </r>
  <r>
    <s v="Stayman"/>
    <s v="deal21.html"/>
    <n v="21"/>
    <m/>
    <x v="3"/>
    <s v="S:AJ85 H:KJ D:AK8 C:KJ96"/>
    <s v="S:963 H:75 D:QJT62 C:QT2"/>
    <s v="S:KQ42 H:AQT943 D: C:874"/>
    <s v="S:T7 H:862 D:97543 C:A53"/>
    <m/>
    <n v="4"/>
    <m/>
  </r>
  <r>
    <s v="Stayman"/>
    <s v="deal22.html"/>
    <n v="22"/>
    <m/>
    <x v="3"/>
    <s v="S:A83 H:AK64 D:Q52 C:Q87"/>
    <s v="S:KJ5 H:J5 D:K9 C:AJT653"/>
    <s v="S:Q742 H:T983 D:J8763 C:"/>
    <s v="S:T96 H:Q72 D:AT4 C:K942"/>
    <m/>
    <n v="4"/>
    <m/>
  </r>
  <r>
    <s v="Stayman"/>
    <s v="deal23.html"/>
    <n v="23"/>
    <m/>
    <x v="3"/>
    <s v="S:AK73 H:A95 D:982 C:AQ2"/>
    <s v="S:942 H:J832 D:A6 C:J763"/>
    <s v="S:QJ85 H:K64 D:QJ7 C:KT8"/>
    <s v="S:T6 H:QT7 D:KT543 C:954"/>
    <m/>
    <n v="4"/>
    <m/>
  </r>
  <r>
    <s v="Stayman"/>
    <s v="deal24.html"/>
    <n v="24"/>
    <m/>
    <x v="3"/>
    <s v="S:AQT6 H:Q7 D:T95 C:K974"/>
    <s v="S:KJ7432 H:A96 D:K84 C:6"/>
    <s v="S:98 H:KJ4 D:AQJ7 C:AT85"/>
    <s v="S:5 H:T8532 D:632 C:QJ32"/>
    <m/>
    <n v="4"/>
    <m/>
  </r>
  <r>
    <s v="Stayman"/>
    <s v="deal25.html"/>
    <n v="25"/>
    <m/>
    <x v="3"/>
    <s v="S:A8 H:KJ74 D:A72 C:KQ53"/>
    <s v="S:43 H:982 D:KQJT94 C:AJ"/>
    <s v="S:KQT2 H:AQT3 D:63 C:874"/>
    <s v="S:J9765 H:65 D:85 C:T962"/>
    <m/>
    <n v="4"/>
    <m/>
  </r>
  <r>
    <s v="Takeout"/>
    <s v="deal01.html"/>
    <n v="1"/>
    <m/>
    <x v="3"/>
    <s v="S:K5 H:JT53 D:9742 C:873"/>
    <s v="S:QJ3 H:Q62 D:AKJ653 C:4"/>
    <s v="S:A964 H:AK98 D:8 C:QT65"/>
    <s v="S:T872 H:74 D:QT C:AKJ92"/>
    <m/>
    <n v="4"/>
    <m/>
  </r>
  <r>
    <s v="Takeout"/>
    <s v="deal02.html"/>
    <n v="2"/>
    <m/>
    <x v="3"/>
    <s v="S:A983 H:QJ D:7652 C:843"/>
    <s v="S:J5 H:653 D:AKQJ3 C:K72"/>
    <s v="S:KQT4 H:AK98 D:8 C:AJ65"/>
    <s v="S:762 H:T742 D:T94 C:QT9"/>
    <m/>
    <n v="4"/>
    <m/>
  </r>
  <r>
    <s v="Takeout"/>
    <s v="deal03.html"/>
    <n v="3"/>
    <m/>
    <x v="3"/>
    <s v="S:K62 H:T853 D:864 C:964"/>
    <s v="S:JT93 H:42 D:A95 C:KQJT"/>
    <s v="S:AQ4 H:KQJ6 D:QJT7 C:A3"/>
    <s v="S:875 H:A97 D:K32 C:8752"/>
    <m/>
    <n v="4"/>
    <m/>
  </r>
  <r>
    <s v="Takeout"/>
    <s v="deal04.html"/>
    <n v="4"/>
    <m/>
    <x v="3"/>
    <s v="S:KJ83 H:Q75 D:73 C:K652"/>
    <s v="S:T7 H:AKT63 D:AKQ9 C:94"/>
    <s v="S:AQ64 H:8 D:JT82 C:AT73"/>
    <s v="S:952 H:J942 D:654 C:QJ8"/>
    <m/>
    <n v="4"/>
    <m/>
  </r>
  <r>
    <s v="Takeout"/>
    <s v="deal05.html"/>
    <n v="5"/>
    <m/>
    <x v="3"/>
    <s v="S:KJ83 H:Q75 D:73 C:K652"/>
    <s v="S:T7 H:AKT63 D:KQJ9 C:94"/>
    <s v="S:AQ64 H:8 D:AT82 C:AT73"/>
    <s v="S:952 H:J942 D:654 C:QJ8"/>
    <m/>
    <n v="4"/>
    <m/>
  </r>
  <r>
    <s v="Takeout"/>
    <s v="deal06.html"/>
    <n v="6"/>
    <m/>
    <x v="3"/>
    <s v="S:KQ95 H:AJ73 D:963 C:K7"/>
    <s v="S:A2 H:T865 D:KQJT85 C:Q"/>
    <s v="S:JT86 H:KQ4 D:A7 C:A985"/>
    <s v="S:743 H:92 D:42 C:JT6432"/>
    <m/>
    <n v="4"/>
    <m/>
  </r>
  <r>
    <s v="Takeout"/>
    <s v="deal07.html"/>
    <n v="7"/>
    <m/>
    <x v="3"/>
    <s v="S:AQ86 H:742 D:983 C:K75"/>
    <s v="S:KT742 H:A865 D:Q6 C:Q2"/>
    <s v="S:95 H:KQT3 D:AT54 C:A96"/>
    <s v="S:J3 H:J9 D:KJ72 C:JT843"/>
    <m/>
    <n v="4"/>
    <m/>
  </r>
  <r>
    <s v="Takeout"/>
    <s v="deal08.html"/>
    <n v="8"/>
    <m/>
    <x v="3"/>
    <s v="S:AQ86 H:742 D:Q83 C:Q75"/>
    <s v="S:KJT732 H:A86 D:K62 C:2"/>
    <s v="S:95 H:KQT3 D:AJT5 C:AK6"/>
    <s v="S:4 H:J95 D:974 C:JT9843"/>
    <m/>
    <n v="4"/>
    <m/>
  </r>
  <r>
    <s v="Takeout"/>
    <s v="deal09.html"/>
    <n v="9"/>
    <m/>
    <x v="3"/>
    <s v="S:7643 H:962 D:94 C:AK86"/>
    <s v="S:AJT92 H:J4 D:KQT3 C:Q2"/>
    <s v="S:K8 H:AKQT73 D:A75 C:94"/>
    <s v="S:Q5 H:85 D:J862 C:JT753"/>
    <m/>
    <n v="4"/>
    <m/>
  </r>
  <r>
    <s v="Takeout"/>
    <s v="deal10.html"/>
    <n v="10"/>
    <m/>
    <x v="3"/>
    <s v="S:74 H:J5 D:K8732 C:Q762"/>
    <s v="S:QT963 H:AT82 D: C:K853"/>
    <s v="S:A85 H:KQ73 D:AJT5 C:94"/>
    <s v="S:KJ2 H:964 D:Q964 C:AJT"/>
    <m/>
    <n v="4"/>
    <m/>
  </r>
  <r>
    <s v="Takeout"/>
    <s v="deal11.html"/>
    <n v="11"/>
    <m/>
    <x v="3"/>
    <s v="S:J853 H:T962 D:Q96 C:73"/>
    <s v="S:AQT942 H:754 D:83 C:K2"/>
    <s v="S:7 H:AKJ3 D:AKT5 C:AQJ9"/>
    <s v="S:K6 H:Q8 D:J742 C:T8654"/>
    <m/>
    <n v="4"/>
    <m/>
  </r>
  <r>
    <s v="Takeout"/>
    <s v="deal12.html"/>
    <n v="12"/>
    <m/>
    <x v="3"/>
    <s v="S:AT42 H:753 D:86 C:KT65"/>
    <s v="S:K75 H:Q964 D:KQ3 C:Q82"/>
    <s v="S:QJ9 H:AK8 D:AJT C:AJ97"/>
    <s v="S:863 H:JT2 D:97542 C:43"/>
    <m/>
    <n v="4"/>
    <m/>
  </r>
  <r>
    <s v="Takeout"/>
    <s v="deal13.html"/>
    <n v="13"/>
    <m/>
    <x v="3"/>
    <s v="S:865 H:743 D:KQ742 C:52"/>
    <s v="S:AJT3 H:J96 D:9 C:KQT64"/>
    <s v="S:KQ9 H:AK8 D:AJT C:AJ97"/>
    <s v="S:742 H:QT52 D:8653 C:83"/>
    <m/>
    <n v="4"/>
    <m/>
  </r>
  <r>
    <s v="Takeout"/>
    <s v="deal14.html"/>
    <n v="14"/>
    <m/>
    <x v="3"/>
    <s v="S:AKT3 H:AJ82 D:AQ6 C:83"/>
    <s v="S:82 H:T97 D:KT7 C:KJT92"/>
    <s v="S:Q965 H:Q43 D:852 C:764"/>
    <s v="S:J74 H:K65 D:J943 C:AQ5"/>
    <m/>
    <n v="4"/>
    <m/>
  </r>
  <r>
    <s v="Takeout"/>
    <s v="deal15.html"/>
    <n v="15"/>
    <m/>
    <x v="3"/>
    <s v="S:AKJ3 H:52 D:KQT6 C:KQ5"/>
    <s v="S:T82 H:T4 D:A752 C:T873"/>
    <s v="S:Q965 H:873 D:84 C:AJ96"/>
    <s v="S:74 H:AKQJ96 D:J93 C:42"/>
    <m/>
    <n v="4"/>
    <m/>
  </r>
  <r>
    <s v="Takeout"/>
    <s v="deal16.html"/>
    <n v="16"/>
    <m/>
    <x v="3"/>
    <s v="S:9 H:A932 D:KT63 C:AK75"/>
    <s v="S:J63 H:J875 D:72 C:QJT4"/>
    <s v="S:A54 H:KT64 D:QJ98 C:83"/>
    <s v="S:KQT872 H:Q D:A54 C:962"/>
    <m/>
    <n v="4"/>
    <m/>
  </r>
  <r>
    <s v="Takeout"/>
    <s v="deal17.html"/>
    <n v="17"/>
    <m/>
    <x v="3"/>
    <s v="S:KQ95 H:A874 D:AJ3 C:64"/>
    <s v="S:J86 H:T32 D:8742 C:932"/>
    <s v="S:AT73 H:95 D:KQT9 C:A87"/>
    <s v="S:42 H:KQJ6 D:65 C:KQJT5"/>
    <m/>
    <n v="4"/>
    <m/>
  </r>
  <r>
    <s v="Takeout"/>
    <s v="deal18.html"/>
    <n v="18"/>
    <m/>
    <x v="3"/>
    <s v="S:T3 H:K952 D:AK73 C:Q95"/>
    <s v="S:J62 H:6 D:JT86 C:JT843"/>
    <s v="S:K54 H:QJT873 D:Q4 C:A6"/>
    <s v="S:AQ987 H:A4 D:952 C:K72"/>
    <m/>
    <n v="4"/>
    <m/>
  </r>
  <r>
    <s v="Takeout"/>
    <s v="deal19.html"/>
    <n v="19"/>
    <m/>
    <x v="3"/>
    <s v="S:AKQT942 H:87 D: C:AQ42"/>
    <s v="S:J H:J653 D:QJ86 C:KJ75"/>
    <s v="S:65 H:Q42 D:97542 C:T96"/>
    <s v="S:873 H:AKT9 D:AKT3 C:83"/>
    <m/>
    <n v="4"/>
    <m/>
  </r>
  <r>
    <s v="Takeout"/>
    <s v="deal20.html"/>
    <n v="20"/>
    <m/>
    <x v="3"/>
    <s v="S:AKQ864 H:8 D:A85 C:K62"/>
    <s v="S:T732 H:T32 D:J2 C:J974"/>
    <s v="S:J95 H:964 D:76 C:AT853"/>
    <s v="S: H:AKQJ75 D:KQT943 C:Q"/>
    <m/>
    <n v="4"/>
    <m/>
  </r>
  <r>
    <s v="Takeout"/>
    <s v="deal21.html"/>
    <n v="21"/>
    <m/>
    <x v="3"/>
    <s v="S:A84 H:KQJ6 D:92 C:KQJ7"/>
    <s v="S:KQ72 H:42 D:KT3 C:T952"/>
    <s v="S:J965 H:873 D:84 C:A864"/>
    <s v="S:T3 H:AT95 D:AQJ765 C:3"/>
    <m/>
    <n v="4"/>
    <m/>
  </r>
  <r>
    <s v="Takeout"/>
    <s v="deal22.html"/>
    <n v="22"/>
    <m/>
    <x v="3"/>
    <s v="S:A975 H:KJ3 D:97 C:KQ52"/>
    <s v="S:QJT64 H:A74 D:Q63 C:T7"/>
    <s v="S:83 H:QT965 D:842 C:A84"/>
    <s v="S:K2 H:82 D:AKJT5 C:J963"/>
    <m/>
    <n v="4"/>
    <m/>
  </r>
  <r>
    <s v="Takeout"/>
    <s v="deal23.html"/>
    <n v="23"/>
    <m/>
    <x v="3"/>
    <s v="S:K873 H:KJ4 D:76 C:AQ52"/>
    <s v="S:Q92 H:AT3 D:KJ3 C:JT94"/>
    <s v="S:54 H:Q9752 D:952 C:763"/>
    <s v="S:AJT6 H:86 D:AQT84 C:K8"/>
    <m/>
    <n v="4"/>
    <m/>
  </r>
  <r>
    <s v="Takeout"/>
    <s v="deal24.html"/>
    <n v="24"/>
    <m/>
    <x v="3"/>
    <s v="S:3 H:KQ D:QJT62 C:KQT84"/>
    <s v="S:QJ84 H:AT6543 D:84 C:5"/>
    <s v="S:KT97 H:8 D:AK73 C:AJ96"/>
    <s v="S:A652 H:J972 D:95 C:732"/>
    <m/>
    <n v="4"/>
    <m/>
  </r>
  <r>
    <s v="Takeout"/>
    <s v="deal25.html"/>
    <n v="25"/>
    <m/>
    <x v="3"/>
    <s v="S:AQ86 H:A742 D:KJT5 C:7"/>
    <s v="S:J732 H:QT6 D:A987 C:52"/>
    <s v="S:K9 H:85 D:Q62 C:QJT963"/>
    <s v="S:T54 H:KJ93 D:43 C:AK84"/>
    <m/>
    <n v="4"/>
    <m/>
  </r>
  <r>
    <s v="ThirdHand"/>
    <s v="deal01.html"/>
    <n v="1"/>
    <m/>
    <x v="5"/>
    <s v="S:8653 H:A72 D:K64 C:A87"/>
    <s v="S:Q94 H:J985 D:QJT5 C:JT"/>
    <s v="S:AJ H:KQ43 D:A73 C:K652"/>
    <s v="S:KT72 H:T6 D:982 C:Q943"/>
    <m/>
    <n v="4"/>
    <m/>
  </r>
  <r>
    <s v="ThirdHand"/>
    <s v="deal02.html"/>
    <n v="2"/>
    <m/>
    <x v="5"/>
    <s v="S:KT74 H:T4 D:953 C:AQJ3"/>
    <s v="S:2 H:A8762 D:K84 C:T852"/>
    <s v="S:AQJ863 H:K3 D:QT7 C:K6"/>
    <s v="S:95 H:QJ95 D:AJ62 C:974"/>
    <m/>
    <n v="4"/>
    <m/>
  </r>
  <r>
    <s v="ThirdHand"/>
    <s v="deal03.html"/>
    <n v="3"/>
    <m/>
    <x v="5"/>
    <s v="S:K98 H:A85 D:QJ94 C:973"/>
    <s v="S:Q742 H:9743 D:87 C:QJ2"/>
    <s v="S:AT6 H:KJ2 D:AT53 C:K85"/>
    <s v="S:J53 H:QT6 D:K62 C:AT64"/>
    <m/>
    <n v="4"/>
    <m/>
  </r>
  <r>
    <s v="ThirdHand"/>
    <s v="deal04.html"/>
    <n v="4"/>
    <m/>
    <x v="5"/>
    <s v="S:J64 H:Q8 D:K973 C:KQJT"/>
    <s v="S:KT2 H:643 D:QJT6 C:A65"/>
    <s v="S:A95 H:AKJ972 D:8 C:973"/>
    <s v="S:Q873 H:T5 D:A542 C:842"/>
    <m/>
    <n v="4"/>
    <m/>
  </r>
  <r>
    <s v="ThirdHand"/>
    <s v="deal05.html"/>
    <n v="5"/>
    <m/>
    <x v="5"/>
    <s v="S:K53 H:AJ8 D:Q96 C:QJ52"/>
    <s v="S:AJ92 H:T753 D:A42 C:97"/>
    <s v="S:64 H:KQ2 D:KJT3 C:AK83"/>
    <s v="S:QT87 H:964 D:875 C:T64"/>
    <m/>
    <n v="4"/>
    <m/>
  </r>
  <r>
    <s v="ThirdHand"/>
    <s v="deal06.html"/>
    <n v="6"/>
    <m/>
    <x v="5"/>
    <s v="S:KT75 H:6 D:K83 C:QJ952"/>
    <s v="S:64 H:KT9743 D:AQ7 C:AT"/>
    <s v="S:AQJ82 H:AQJ5 D:J6 C:74"/>
    <s v="S:93 H:82 D:T9542 C:K863"/>
    <m/>
    <n v="4"/>
    <m/>
  </r>
  <r>
    <s v="ThirdHand"/>
    <s v="deal07.html"/>
    <n v="7"/>
    <m/>
    <x v="5"/>
    <s v="S:K73 H:964 D:KJ6 C:KJ95"/>
    <s v="S:J985 H:K7 D:9743 C:872"/>
    <s v="S:AT2 H:A82 D:AQT2 C:Q63"/>
    <s v="S:Q64 H:QJT53 D:85 C:AT4"/>
    <m/>
    <n v="4"/>
    <m/>
  </r>
  <r>
    <s v="ThirdHand"/>
    <s v="deal08.html"/>
    <n v="8"/>
    <m/>
    <x v="5"/>
    <s v="S:AQJT7 H:A5 D:K42 C:AJ2"/>
    <s v="S:K62 H:KQ3 D:T985 C:973"/>
    <s v="S:54 H:T874 D:QJ6 C:K654"/>
    <s v="S:983 H:J962 D:A73 C:QT8"/>
    <m/>
    <n v="4"/>
    <m/>
  </r>
  <r>
    <s v="ThirdHand"/>
    <s v="deal09.html"/>
    <n v="9"/>
    <m/>
    <x v="5"/>
    <s v="S:K92 H:QT985 D:A6 C:AT6"/>
    <s v="S:AJ7 H:642 D:T985 C:973"/>
    <s v="S:Q43 H:J7 D:KJ43 C:KQJ5"/>
    <s v="S:T865 H:AK3 D:Q72 C:842"/>
    <m/>
    <n v="4"/>
    <m/>
  </r>
  <r>
    <s v="ThirdHand"/>
    <s v="deal10.html"/>
    <n v="10"/>
    <m/>
    <x v="5"/>
    <s v="S:J64 H:98 D:A5 C:AJT742"/>
    <s v="S:973 H:AQ7 D:JT873 C:K6"/>
    <s v="S:AQT H:K43 D:KQ92 C:Q85"/>
    <s v="S:K852 H:JT652 D:64 C:93"/>
    <m/>
    <n v="4"/>
    <m/>
  </r>
  <r>
    <s v="ThirdHand"/>
    <s v="deal11.html"/>
    <n v="11"/>
    <m/>
    <x v="5"/>
    <s v="S:AQ83 H:T6 D:752 C:AKQ5"/>
    <s v="S:74 H:AK4 D:T984 C:T842"/>
    <s v="S:JT962 H:853 D:KJ3 C:J6"/>
    <s v="S:K5 H:QJ972 D:AQ6 C:973"/>
    <m/>
    <n v="4"/>
    <m/>
  </r>
  <r>
    <s v="ThirdHand"/>
    <s v="deal12.html"/>
    <n v="12"/>
    <m/>
    <x v="5"/>
    <s v="S:J3 H:KQJ6 D:AKQT5 C:62"/>
    <s v="S:T H:732 D:9863 C:Q7543"/>
    <s v="S:9752 H:AT954 D:J C:KT8"/>
    <s v="S:AKQ864 H:8 D:742 C:AJ9"/>
    <m/>
    <n v="4"/>
    <m/>
  </r>
  <r>
    <s v="ThirdHand"/>
    <s v="deal13.html"/>
    <n v="13"/>
    <m/>
    <x v="5"/>
    <s v="S:AT4 H:J63 D:AK82 C:QT5"/>
    <s v="S:J83 H:AK975 D:Q95 C:63"/>
    <s v="S:KQ6 H:QT4 D:J C:AJ9842"/>
    <s v="S:9752 H:82 D:T7643 C:K7"/>
    <m/>
    <n v="4"/>
    <m/>
  </r>
  <r>
    <s v="ThirdHand"/>
    <s v="deal14.html"/>
    <n v="14"/>
    <m/>
    <x v="5"/>
    <s v="S:QJ93 H:KQJ5 D:93 C:QJT"/>
    <s v="S:84 H:973 D:T872 C:A653"/>
    <s v="S:AT75 H:A82 D:KQ C:K874"/>
    <s v="S:K62 H:T64 D:AJ654 C:92"/>
    <m/>
    <n v="4"/>
    <m/>
  </r>
  <r>
    <s v="ThirdHand"/>
    <s v="deal15.html"/>
    <n v="15"/>
    <m/>
    <x v="5"/>
    <s v="S:652 H:J98 D:95 C:KJT97"/>
    <s v="S:QJ97 H:KQ653 D:T C:A64"/>
    <s v="S:AK4 H:A74 D:AK73 C:Q52"/>
    <s v="S:T83 H:T2 D:QJ8642 C:83"/>
    <m/>
    <n v="4"/>
    <m/>
  </r>
  <r>
    <s v="ThirdHand"/>
    <s v="deal16.html"/>
    <n v="16"/>
    <m/>
    <x v="5"/>
    <s v="S:7542 H:KQ D:A5 C:KJT85"/>
    <s v="S:KT986 H:874 D:Q74 C:AQ"/>
    <s v="S:AJ3 H:AJ3 D:KT92 C:973"/>
    <s v="S:Q H:T9652 D:J863 C:642"/>
    <m/>
    <n v="4"/>
    <m/>
  </r>
  <r>
    <s v="ThirdHand"/>
    <s v="deal17.html"/>
    <n v="17"/>
    <m/>
    <x v="5"/>
    <s v="S:A6 H:K93 D:Q62 C:QJ982"/>
    <s v="S:K87542 H:QT4 D:83 C:A6"/>
    <s v="S:QJT H:A7 D:AK75 C:T753"/>
    <s v="S:93 H:J8652 D:JT94 C:K4"/>
    <m/>
    <n v="4"/>
    <m/>
  </r>
  <r>
    <s v="ThirdHand"/>
    <s v="deal18.html"/>
    <n v="18"/>
    <m/>
    <x v="5"/>
    <s v="S:JT64 H:QJT D:AK6 C:942"/>
    <s v="S:72 H:843 D:954 C:A8753"/>
    <s v="S:K95 H:AK9752 D:Q83 C:6"/>
    <s v="S:AQ83 H:6 D:JT72 C:KQJT"/>
    <m/>
    <n v="4"/>
    <m/>
  </r>
  <r>
    <s v="ThirdHand"/>
    <s v="deal19.html"/>
    <n v="19"/>
    <m/>
    <x v="5"/>
    <s v="S:KT83 H:AJ94 D:AJ7 C:T7"/>
    <s v="S:A42 H:5 D:T963 C:A8643"/>
    <s v="S:QJ965 H:KT6 D:KQ2 C:J2"/>
    <s v="S:7 H:Q8732 D:854 C:KQ95"/>
    <m/>
    <n v="4"/>
    <m/>
  </r>
  <r>
    <s v="ThirdHand"/>
    <s v="deal20.html"/>
    <n v="20"/>
    <m/>
    <x v="5"/>
    <s v="S:Q74 H:AQJ5 D:862 C:KJ4"/>
    <s v="S:632 H:KT862 D:J4 C:873"/>
    <s v="S:AK5 H:94 D:A75 C:QT652"/>
    <s v="S:JT98 H:73 D:KQT93 C:A9"/>
    <m/>
    <n v="4"/>
    <m/>
  </r>
  <r>
    <s v="Transfers"/>
    <s v="deal01.html"/>
    <n v="1"/>
    <m/>
    <x v="3"/>
    <s v="S:AK53 H:QT D:Q65 C:A742"/>
    <s v="S:Q876 H:A5 D:KJ942 C:T9"/>
    <s v="S:94 H:KJ9863 D:T8 C:865"/>
    <s v="S:JT2 H:742 D:A73 C:KQJ3"/>
    <m/>
    <n v="4"/>
    <m/>
  </r>
  <r>
    <s v="Transfers"/>
    <s v="deal02.html"/>
    <n v="2"/>
    <m/>
    <x v="3"/>
    <s v="S:KT5 H:A5 D:QJ84 C:KQ73"/>
    <s v="S:9 H:JT863 D:AT2 C:AT65"/>
    <s v="S:Q8764 H:Q4 D:K63 C:J92"/>
    <s v="S:AJ32 H:K972 D:975 C:84"/>
    <m/>
    <n v="4"/>
    <m/>
  </r>
  <r>
    <s v="Transfers"/>
    <s v="deal03.html"/>
    <n v="3"/>
    <m/>
    <x v="3"/>
    <s v="S:KT5 H:A5 D:QJ84 C:KQ73"/>
    <s v="S:A93 H:Q9862 D:T72 C:86"/>
    <s v="S:QJ764 H:74 D:K63 C:A92"/>
    <s v="S:82 H:KJT3 D:A95 C:JT54"/>
    <m/>
    <n v="4"/>
    <m/>
  </r>
  <r>
    <s v="Transfers"/>
    <s v="deal04.html"/>
    <n v="4"/>
    <m/>
    <x v="3"/>
    <s v="S:AJ76 H:Q6 D:K753 C:KQ4"/>
    <s v="S:Q982 H:AJ5 D:QJ8 C:J93"/>
    <s v="S:53 H:K98742 D:AT6 C:65"/>
    <s v="S:KT4 H:T3 D:942 C:AT872"/>
    <m/>
    <n v="4"/>
    <m/>
  </r>
  <r>
    <s v="Transfers"/>
    <s v="deal05.html"/>
    <n v="5"/>
    <m/>
    <x v="3"/>
    <s v="S:QT9 H:K53 D:K62 C:AK84"/>
    <s v="S:J42 H:86 D:A973 C:QJT3"/>
    <s v="S:53 H:AQT742 D:QJT C:65"/>
    <s v="S:AK876 H:J9 D:854 C:972"/>
    <m/>
    <n v="4"/>
    <m/>
  </r>
  <r>
    <s v="Transfers"/>
    <s v="deal06.html"/>
    <n v="6"/>
    <m/>
    <x v="3"/>
    <s v="S:QJ5 H:K8 D:AT62 C:AK98"/>
    <s v="S:4 H:JT2 D:KQJ7 C:QJT73"/>
    <s v="S:KT987 H:A9764 D:83 C:5"/>
    <s v="S:A632 H:Q53 D:954 C:642"/>
    <m/>
    <n v="4"/>
    <m/>
  </r>
  <r>
    <s v="Transfers"/>
    <s v="deal07.html"/>
    <n v="7"/>
    <m/>
    <x v="3"/>
    <s v="S:Q6 H:A74 D:KJ92 C:KQ83"/>
    <s v="S:K H:J52 D:A8743 C:JT64"/>
    <s v="S:AJ854 H:KQT83 D:6 C:75"/>
    <s v="S:T9732 H:96 D:QT5 C:A92"/>
    <m/>
    <n v="4"/>
    <m/>
  </r>
  <r>
    <s v="Transfers"/>
    <s v="deal08.html"/>
    <n v="8"/>
    <m/>
    <x v="3"/>
    <s v="S:J4 H:AQJ5 D:AQJ3 C:T96"/>
    <s v="S:8 H:KT7632 D:T42 C:J83"/>
    <s v="S:AQT75 H:4 D:986 C:AKQ5"/>
    <s v="S:K9632 H:98 D:K75 C:742"/>
    <m/>
    <n v="4"/>
    <m/>
  </r>
  <r>
    <s v="Transfers"/>
    <s v="deal09.html"/>
    <n v="9"/>
    <m/>
    <x v="3"/>
    <s v="S:KJ H:KQ9 D:KT73 C:AJ74"/>
    <s v="S:6 H:JT6532 D:Q42 C:T93"/>
    <s v="S:AQT75 H:A4 D:986 C:KQ5"/>
    <s v="S:98432 H:87 D:AJ5 C:862"/>
    <m/>
    <n v="4"/>
    <m/>
  </r>
  <r>
    <s v="Transfers"/>
    <s v="deal10.html"/>
    <n v="10"/>
    <m/>
    <x v="3"/>
    <s v="S:Q2 H:AJ3 D:AK64 C:KQJT"/>
    <s v="S:KJT63 H:92 D:QJ82 C:95"/>
    <s v="S:75 H:KQ874 D:T93 C:874"/>
    <s v="S:A984 H:T65 D:75 C:A632"/>
    <m/>
    <n v="4"/>
    <m/>
  </r>
  <r>
    <s v="Transfers"/>
    <s v="deal11.html"/>
    <n v="11"/>
    <m/>
    <x v="3"/>
    <s v="S:92 H:QT962 D:K54 C:K83"/>
    <s v="S:T3 H:A543 D:J932 C:AT5"/>
    <s v="S:KQ75 H:J8 D:AQ6 C:QJ74"/>
    <s v="S:AJ864 H:K7 D:T87 C:962"/>
    <m/>
    <n v="4"/>
    <m/>
  </r>
  <r>
    <s v="Transfers"/>
    <s v="deal12.html"/>
    <n v="12"/>
    <m/>
    <x v="3"/>
    <s v="S:KJT63 H:96 D:982 C:KJ4"/>
    <s v="S:8 H:KJ5432 D:J43 C:Q85"/>
    <s v="S:Q4 H:AQ8 D:KQT5 C:AT93"/>
    <s v="S:A9752 H:T7 D:A76 C:762"/>
    <m/>
    <n v="4"/>
    <m/>
  </r>
  <r>
    <s v="Transfers"/>
    <s v="deal13.html"/>
    <n v="13"/>
    <m/>
    <x v="3"/>
    <s v="S:93 H:QJT62 D:753 C:KQ4"/>
    <s v="S:QT854 H:A93 D:J92 C:73"/>
    <s v="S:A62 H:875 D:AKQ C:AT98"/>
    <s v="S:KJ7 H:K4 D:T864 C:J652"/>
    <m/>
    <n v="4"/>
    <m/>
  </r>
  <r>
    <s v="Transfers"/>
    <s v="deal14.html"/>
    <n v="14"/>
    <m/>
    <x v="3"/>
    <s v="S:AK9753 H:842 D:53 C:76"/>
    <s v="S:T42 H:QJT6 D:KJ9 C:AT4"/>
    <s v="S:J6 H:A75 D:AQ72 C:KJ83"/>
    <s v="S:Q8 H:K93 D:T864 C:Q952"/>
    <m/>
    <n v="4"/>
    <m/>
  </r>
  <r>
    <s v="Transfers"/>
    <s v="deal15.html"/>
    <n v="15"/>
    <m/>
    <x v="3"/>
    <s v="S:873 H:AKT872 D:93 C:65"/>
    <s v="S:J42 H:43 D:AT74 C:QJT3"/>
    <s v="S:A6 H:965 D:KQJ2 C:AK98"/>
    <s v="S:KQT95 H:QJ D:865 C:742"/>
    <m/>
    <n v="4"/>
    <m/>
  </r>
  <r>
    <s v="Transfers"/>
    <s v="deal16.html"/>
    <n v="16"/>
    <m/>
    <x v="3"/>
    <s v="S:T9873 H:KQT D:A4 C:T73"/>
    <s v="S:KJ H:J742 D:7653 C:J62"/>
    <s v="S:A6 H:965 D:KQJ2 C:AK98"/>
    <s v="S:Q542 H:A83 D:T98 C:Q54"/>
    <m/>
    <n v="4"/>
    <m/>
  </r>
  <r>
    <s v="Transfers"/>
    <s v="deal17.html"/>
    <n v="17"/>
    <m/>
    <x v="3"/>
    <s v="S:Q9854 H:KQT83 D:75 C:3"/>
    <s v="S:J7 H:942 D:T32 C:AKT92"/>
    <s v="S:AK H:J65 D:AKJ4 C:J865"/>
    <s v="S:T632 H:A7 D:Q986 C:Q74"/>
    <m/>
    <n v="4"/>
    <m/>
  </r>
  <r>
    <s v="Transfers"/>
    <s v="deal18.html"/>
    <n v="18"/>
    <m/>
    <x v="3"/>
    <s v="S:AK873 H:KT965 D:75 C:9"/>
    <s v="S:64 H:J83 D:AT963 C:Q42"/>
    <s v="S:QT5 H:AQ4 D:KJ4 C:KJ65"/>
    <s v="S:J92 H:72 D:Q82 C:AT873"/>
    <m/>
    <n v="4"/>
    <m/>
  </r>
  <r>
    <s v="Transfers"/>
    <s v="deal19.html"/>
    <n v="19"/>
    <m/>
    <x v="3"/>
    <s v="S:KQ94 H:AJ973 D:83 C:A6"/>
    <s v="S:A8632 H:2 D:J92 C:JT43"/>
    <s v="S:T5 H:KQT4 D:AK7 C:KQ98"/>
    <s v="S:J7 H:865 D:QT654 C:752"/>
    <m/>
    <n v="4"/>
    <m/>
  </r>
  <r>
    <s v="Transfers"/>
    <s v="deal20.html"/>
    <n v="20"/>
    <m/>
    <x v="3"/>
    <s v="S:Q9853 H:72 D:8642 C:A3"/>
    <s v="S:A6 H:QJT86 D:J C:JT762"/>
    <s v="S:JT4 H:AK D:AK97 C:KQ98"/>
    <s v="S:K72 H:9543 D:QT53 C:54"/>
    <m/>
    <n v="4"/>
    <m/>
  </r>
  <r>
    <s v="Transfers"/>
    <s v="deal21.html"/>
    <n v="21"/>
    <m/>
    <x v="3"/>
    <s v="S:K6 H:AQJT7 D:T95 C:KQ3"/>
    <s v="S:Q82 H:64 D:Q6432 C:T92"/>
    <s v="S:AJT H:K853 D:AK C:J864"/>
    <s v="S:97543 H:92 D:J87 C:A75"/>
    <m/>
    <n v="4"/>
    <m/>
  </r>
  <r>
    <s v="Transfers"/>
    <s v="deal22.html"/>
    <n v="22"/>
    <m/>
    <x v="3"/>
    <s v="S:J3 H:AK953 D:42 C:AK72"/>
    <s v="S:K852 H:Q87 D:T3 C:QT94"/>
    <s v="S:AQ64 H:J6 D:AK75 C:J83"/>
    <s v="S:T97 H:T42 D:QJ986 C:65"/>
    <m/>
    <n v="4"/>
    <m/>
  </r>
  <r>
    <s v="Transfers"/>
    <s v="deal23.html"/>
    <n v="23"/>
    <m/>
    <x v="3"/>
    <s v="S:AJT H:KQJ93 D:Q43 C:72"/>
    <s v="S:KQ8652 H:T7 D:T2 C:KQ9"/>
    <s v="S:94 H:A86 D:AK97 C:A865"/>
    <s v="S:73 H:542 D:J865 C:JT43"/>
    <m/>
    <n v="4"/>
    <m/>
  </r>
  <r>
    <s v="Transfers"/>
    <s v="deal24.html"/>
    <n v="24"/>
    <m/>
    <x v="3"/>
    <s v="S:T86 H:Q97532 D:652 C:9"/>
    <s v="S:KQJ753 H:KT4 D:T C:KT2"/>
    <s v="S:94 H:AJ86 D:AK9 C:A865"/>
    <s v="S:A2 H: D:QJ8743 C:QJ743"/>
    <m/>
    <n v="4"/>
    <m/>
  </r>
  <r>
    <s v="Transfers"/>
    <s v="deal25.html"/>
    <n v="25"/>
    <m/>
    <x v="3"/>
    <s v="S:T95 H:AK753 D:83 C:K42"/>
    <s v="S:KQ8732 H:QJ4 D:Q6 C:J7"/>
    <s v="S:AJ4 H:86 D:AK97 C:A865"/>
    <s v="S:6 H:T92 D:JT542 C:QT93"/>
    <m/>
    <n v="4"/>
    <m/>
  </r>
  <r>
    <s v="Trumpmgmt"/>
    <s v="deal01.html"/>
    <n v="1"/>
    <m/>
    <x v="5"/>
    <s v="S:AQJ6 H:K5 D:76 C:QT973"/>
    <s v="S:92 H:J9762 D:A9843 C:4"/>
    <s v="S:KT874 H:A3 D:52 C:AJ52"/>
    <s v="S:53 H:QT84 D:KQJT C:K86"/>
    <m/>
    <n v="4"/>
    <m/>
  </r>
  <r>
    <s v="Trumpmgmt"/>
    <s v="deal02.html"/>
    <n v="2"/>
    <m/>
    <x v="5"/>
    <s v="S:QT2 H:62 D:A874 C:8653"/>
    <s v="S:7 H:A8543 D:QT32 C:K72"/>
    <s v="S:AKJ963 H:QT7 D:K6 C:A9"/>
    <s v="S:854 H:KJ9 D:J95 C:QJT4"/>
    <m/>
    <n v="4"/>
    <m/>
  </r>
  <r>
    <s v="Trumpmgmt"/>
    <s v="deal03.html"/>
    <n v="3"/>
    <m/>
    <x v="5"/>
    <s v="S:8732 H:AK D:J864 C:753"/>
    <s v="S:A96 H:864 D:KQT7 C:QT8"/>
    <s v="S:KQ4 H:QJT532 D:A5 C:A2"/>
    <s v="S:JT5 H:97 D:932 C:KJ964"/>
    <m/>
    <n v="4"/>
    <m/>
  </r>
  <r>
    <s v="Trumpmgmt"/>
    <s v="deal04.html"/>
    <n v="4"/>
    <m/>
    <x v="5"/>
    <s v="S:KQ7 H:A63 D:QT64 C:QJ5"/>
    <s v="S:AT943 H:J972 D:7 C:K74"/>
    <s v="S:8 H:KQ5 D:KJ9852 C:A62"/>
    <s v="S:J652 H:T84 D:A3 C:T983"/>
    <m/>
    <n v="4"/>
    <m/>
  </r>
  <r>
    <s v="Trumpmgmt"/>
    <s v="deal05.html"/>
    <n v="5"/>
    <m/>
    <x v="5"/>
    <s v="S:74 H:AK42 D:A854 C:Q62"/>
    <s v="S:QT832 H:J97 D:T6 C:873"/>
    <s v="S:AK65 H:83 D:KJ73 C:AK5"/>
    <s v="S:J9 H:QT65 D:Q92 C:JT94"/>
    <m/>
    <n v="4"/>
    <m/>
  </r>
  <r>
    <s v="Trumpmgmt"/>
    <s v="deal06.html"/>
    <n v="6"/>
    <m/>
    <x v="5"/>
    <s v="S:A82 H:K65 D:K42 C:QJ74"/>
    <s v="S:6 H:A872 D:QJ97 C:T852"/>
    <s v="S:KQ974 H:94 D:A65 C:AK6"/>
    <s v="S:JT53 H:QJT3 D:T83 C:93"/>
    <m/>
    <n v="4"/>
    <m/>
  </r>
  <r>
    <s v="Trumpmgmt"/>
    <s v="deal07.html"/>
    <n v="7"/>
    <m/>
    <x v="5"/>
    <s v="S:T8 H:KQ86 D:872 C:9753"/>
    <s v="S:J762 H:T743 D:95 C:QJ6"/>
    <s v="S:AKQ953 H:A D:AK4 C:AK2"/>
    <s v="S:4 H:J952 D:QJT63 C:T84"/>
    <m/>
    <n v="4"/>
    <m/>
  </r>
  <r>
    <s v="Trumpmgmt"/>
    <s v="deal08.html"/>
    <n v="8"/>
    <m/>
    <x v="5"/>
    <s v="S:AQ H:643 D:8742 C:6532"/>
    <s v="S:7542 H:KT52 D:KJ93 C:T"/>
    <s v="S:K9 H:AJ9 D:6 C:AKQJ987"/>
    <s v="S:JT863 H:Q87 D:AQT5 C:4"/>
    <m/>
    <n v="4"/>
    <m/>
  </r>
  <r>
    <s v="Trumpmgmt"/>
    <s v="deal09.html"/>
    <n v="9"/>
    <m/>
    <x v="5"/>
    <s v="S:752 H:86 D:A94 C:KQJT2"/>
    <s v="S:JT6 H:QJT2 D:JT52 C:74"/>
    <s v="S:KQ3 H:AK9753 D:6 C:A53"/>
    <s v="S:A984 H:4 D:KQ873 C:986"/>
    <m/>
    <n v="4"/>
    <m/>
  </r>
  <r>
    <s v="Trumpmgmt"/>
    <s v="deal10.html"/>
    <n v="10"/>
    <m/>
    <x v="5"/>
    <s v="S:QT63 H:J52 D:KQ3 C:K64"/>
    <s v="S:AK H:QT94 D:JT82 C:Q72"/>
    <s v="S:J97542 H:AK D:74 C:A53"/>
    <s v="S:8 H:8763 D:A965 C:JT98"/>
    <m/>
    <n v="4"/>
    <m/>
  </r>
  <r>
    <s v="Trumpmgmt"/>
    <s v="deal11.html"/>
    <n v="11"/>
    <m/>
    <x v="5"/>
    <s v="S:A752 H:QT9 D:KQ7 C:854"/>
    <s v="S:J84 H:742 D:JT54 C:KQT"/>
    <s v="S:T H:AKJ63 D:A832 C:762"/>
    <s v="S:KQ963 H:85 D:96 C:AJ93"/>
    <m/>
    <n v="4"/>
    <m/>
  </r>
  <r>
    <s v="Trumpmgmt"/>
    <s v="deal12.html"/>
    <n v="12"/>
    <m/>
    <x v="5"/>
    <s v="S:A63 H:JT83 D:8752 C:84"/>
    <s v="S:KQJ2 H:A D:T643 C:T752"/>
    <s v="S:854 H:KQ9654 D:A C:AQJ"/>
    <s v="S:T97 H:72 D:KQJ9 C:K963"/>
    <m/>
    <n v="4"/>
    <m/>
  </r>
  <r>
    <s v="Trumpmgmt"/>
    <s v="deal13.html"/>
    <n v="13"/>
    <m/>
    <x v="5"/>
    <s v="S:A8653 H:A5 D:K8 C:A942"/>
    <s v="S:KJ92 H:K82 D:J5 C:T873"/>
    <s v="S:7 H:QJT974 D:A632 C:65"/>
    <s v="S:QT4 H:63 D:QT974 C:KQJ"/>
    <m/>
    <n v="4"/>
    <m/>
  </r>
  <r>
    <s v="Trumpmgmt"/>
    <s v="deal14.html"/>
    <n v="14"/>
    <m/>
    <x v="5"/>
    <s v="S:932 H:953 D:AK95 C:742"/>
    <s v="S:865 H:876 D:QT3 C:JT85"/>
    <s v="S:AKQJT H:QJ D:87 C:AK63"/>
    <s v="S:74 H:AKT42 D:J642 C:Q9"/>
    <m/>
    <n v="4"/>
    <m/>
  </r>
  <r>
    <s v="Trumpmgmt"/>
    <s v="deal15.html"/>
    <n v="15"/>
    <m/>
    <x v="5"/>
    <s v="S:432 H:953 D:AK95 C:742"/>
    <s v="S:865 H:876 D:QT3 C:JT85"/>
    <s v="S:AKQJT H:QJ D:87 C:AK63"/>
    <s v="S:97 H:AKT42 D:J642 C:Q9"/>
    <m/>
    <n v="4"/>
    <m/>
  </r>
  <r>
    <s v="Trumpmgmt"/>
    <s v="deal16.html"/>
    <n v="16"/>
    <m/>
    <x v="5"/>
    <s v="S:JT53 H:K6 D:KQJT C:A82"/>
    <s v="S:A2 H:Q983 D:7653 C:T97"/>
    <s v="S:KQ9864 H:AJ2 D:8 C:654"/>
    <s v="S:7 H:T754 D:A942 C:KQJ3"/>
    <m/>
    <n v="4"/>
    <m/>
  </r>
  <r>
    <s v="Trumpmgmt"/>
    <s v="deal17.html"/>
    <n v="17"/>
    <m/>
    <x v="5"/>
    <s v="S:QJT9 H:QJ8 D:652 C:843"/>
    <s v="S:K8642 H: D:JT73 C:QJT2"/>
    <s v="S: H:AK96542 D:AQ4 C:K75"/>
    <s v="S:A753 H:T73 D:K98 C:A96"/>
    <m/>
    <n v="4"/>
    <m/>
  </r>
  <r>
    <s v="Trumpmgmt"/>
    <s v="deal18.html"/>
    <n v="18"/>
    <m/>
    <x v="5"/>
    <s v="S:K6 H:8542 D:K872 C:954"/>
    <s v="S:T52 H:T93 D:J953 C:KQ8"/>
    <s v="S:AQJ974 H:A6 D:AQ C:632"/>
    <s v="S:83 H:KQJ7 D:T64 C:AJT7"/>
    <m/>
    <n v="4"/>
    <m/>
  </r>
  <r>
    <s v="Trumpmgmt"/>
    <s v="deal19.html"/>
    <n v="19"/>
    <m/>
    <x v="5"/>
    <s v="S: H:T96 D:KQJT3 C:A8742"/>
    <s v="S:A98 H:Q52 D:9754 C:QT6"/>
    <s v="S:K6542 H:AK874 D:A C:K3"/>
    <s v="S:QJT73 H:J3 D:862 C:J95"/>
    <m/>
    <n v="4"/>
    <m/>
  </r>
  <r>
    <s v="Trumpmgmt"/>
    <s v="deal20.html"/>
    <n v="20"/>
    <m/>
    <x v="5"/>
    <s v="S:AKQ H:AK98 D:AT863 C:5"/>
    <s v="S:65 H:5432 D:Q2 C:KQ973"/>
    <s v="S:742 H:QJT7 D:5 C:A8642"/>
    <s v="S:JT983 H:6 D:KJ974 C:JT"/>
    <m/>
    <n v="4"/>
    <m/>
  </r>
  <r>
    <s v="Weak2"/>
    <s v="deal01.html"/>
    <n v="1"/>
    <m/>
    <x v="3"/>
    <s v="S:QT2 H:K5 D:9742 C:QJ64"/>
    <s v="S:A8643 H:QJ3 D: C:AKT92"/>
    <s v="S:95 H:642 D:AKJT85 C:87"/>
    <s v="S:KJ7 H:AT987 D:Q63 C:53"/>
    <m/>
    <n v="4"/>
    <m/>
  </r>
  <r>
    <s v="Weak2"/>
    <s v="deal02.html"/>
    <n v="2"/>
    <m/>
    <x v="3"/>
    <s v="S:Q H:KJT973 D:762 C:642"/>
    <s v="S:J7532 H:86 D:T3 C:AKT5"/>
    <s v="S:AK84 H:Q4 D:QJ5 C:QJ83"/>
    <s v="S:T96 H:A52 D:AK984 C:97"/>
    <m/>
    <n v="4"/>
    <m/>
  </r>
  <r>
    <s v="Weak2"/>
    <s v="deal03.html"/>
    <n v="3"/>
    <m/>
    <x v="3"/>
    <s v="S:J642 H:K7 D:A843 C:T64"/>
    <s v="S:3 H:QJT95 D:QT52 C:KQ5"/>
    <s v="S:KQT875 H:A84 D:76 C:92"/>
    <s v="S:A9 H:632 D:KJ9 C:AJ873"/>
    <m/>
    <n v="4"/>
    <m/>
  </r>
  <r>
    <s v="Weak2"/>
    <s v="deal04.html"/>
    <n v="4"/>
    <m/>
    <x v="3"/>
    <s v="S:J6 H:Q73 D:QJT973 C:94"/>
    <s v="S:K9542 H:96 D:6 C:KQJT2"/>
    <s v="S:A83 H:AKJ854 D:5 C:875"/>
    <s v="S:QT7 H:T2 D:AK842 C:A63"/>
    <m/>
    <n v="4"/>
    <m/>
  </r>
  <r>
    <s v="Weak2"/>
    <s v="deal05.html"/>
    <n v="5"/>
    <m/>
    <x v="3"/>
    <s v="S:A853 H:K74 D:A64 C:KQ7"/>
    <s v="S:J74 H:A9 D:J87 C:AJ843"/>
    <s v="S:96 H:QJT852 D:K53 C:65"/>
    <s v="S:KQT2 H:63 D:QT92 C:T92"/>
    <m/>
    <n v="4"/>
    <m/>
  </r>
  <r>
    <s v="Weak2"/>
    <s v="deal06.html"/>
    <n v="6"/>
    <m/>
    <x v="3"/>
    <s v="S:KQ9763 H:T2 D:K62 C:74"/>
    <s v="S:JT H:654 D:AT94 C:AK65"/>
    <s v="S:A854 H:73 D:J85 C:QT83"/>
    <s v="S:2 H:AKQJ98 D:Q73 C:J92"/>
    <m/>
    <n v="4"/>
    <m/>
  </r>
  <r>
    <s v="Weak2"/>
    <s v="deal07.html"/>
    <n v="7"/>
    <m/>
    <x v="3"/>
    <s v="S:QJ42 H:A74 D:KJ74 C:KJ"/>
    <s v="S:T5 H:63 D:AT3 C:AQ9652"/>
    <s v="S:AK9763 H:Q92 D:62 C:T7"/>
    <s v="S:8 H:KJT85 D:Q985 C:843"/>
    <m/>
    <n v="4"/>
    <m/>
  </r>
  <r>
    <s v="Weak2"/>
    <s v="deal08.html"/>
    <n v="8"/>
    <m/>
    <x v="3"/>
    <s v="S:AQT863 H:76 D:94 C:T62"/>
    <s v="S:J H:A943 D:K632 C:AQJ4"/>
    <s v="S:K9754 H:52 D:J85 C:983"/>
    <s v="S:2 H:KQJT8 D:AQT7 C:K75"/>
    <m/>
    <n v="4"/>
    <m/>
  </r>
  <r>
    <s v="Weak2"/>
    <s v="deal09.html"/>
    <n v="9"/>
    <m/>
    <x v="3"/>
    <s v="S:AQ742 H:A63 D:J5 C:AT9"/>
    <s v="S:KT H:QT92 D:43 C:KQ872"/>
    <s v="S:96 H:875 D:AKQ762 C:54"/>
    <s v="S:J853 H:KJ4 D:T98 C:J63"/>
    <m/>
    <n v="4"/>
    <m/>
  </r>
  <r>
    <s v="Weak2"/>
    <s v="deal10.html"/>
    <n v="10"/>
    <m/>
    <x v="3"/>
    <s v="S:KQ9763 H:J2 D:J6 C:754"/>
    <s v="S:2 H:AQT864 D:Q983 C:92"/>
    <s v="S:A854 H:3 D:AK52 C:KQ83"/>
    <s v="S:JT H:K975 D:T74 C:AJT6"/>
    <m/>
    <n v="4"/>
    <m/>
  </r>
  <r>
    <s v="Weak2"/>
    <s v="deal11.html"/>
    <n v="11"/>
    <m/>
    <x v="3"/>
    <s v="S:KQJ2 H:Q752 D:A5 C:K83"/>
    <s v="S:AT93 H:9 D:KT972 C:QT6"/>
    <s v="S:75 H:KJT864 D:84 C:A97"/>
    <s v="S:864 H:A3 D:QJ63 C:J542"/>
    <m/>
    <n v="4"/>
    <m/>
  </r>
  <r>
    <s v="Weak2"/>
    <s v="deal12.html"/>
    <n v="12"/>
    <m/>
    <x v="3"/>
    <s v="S:96 H:KQT763 D:754 C:J7"/>
    <s v="S:A7 H:9 D:J862 C:K65432"/>
    <s v="S:KJ54 H:J52 D:AQT3 C:A8"/>
    <s v="S:QT832 H:A84 D:K9 C:QT9"/>
    <m/>
    <n v="4"/>
    <m/>
  </r>
  <r>
    <s v="Weak2"/>
    <s v="deal13.html"/>
    <n v="13"/>
    <m/>
    <x v="3"/>
    <s v="S:AJT H:Q75 D:KQ4 C:AJT4"/>
    <s v="S:K8652 H:942 D:2 C:KQ73"/>
    <s v="S:943 H:K8 D:AJT965 C:65"/>
    <s v="S:Q7 H:AJT63 D:873 C:982"/>
    <m/>
    <n v="4"/>
    <m/>
  </r>
  <r>
    <s v="Weak2"/>
    <s v="deal14.html"/>
    <n v="14"/>
    <m/>
    <x v="3"/>
    <s v="S:KQT763 H:94 D:KJ7 C:95"/>
    <s v="S:A8 H:863 D:82 C:KQJ762"/>
    <s v="S:J54 H:KJ52 D:AQT3 C:A8"/>
    <s v="S:92 H:AQT7 D:9654 C:T43"/>
    <m/>
    <n v="4"/>
    <m/>
  </r>
  <r>
    <s v="Weak2"/>
    <s v="deal15.html"/>
    <n v="15"/>
    <m/>
    <x v="3"/>
    <s v="S:T653 H:A7 D:KQ3 C:A862"/>
    <s v="S:K H:KJT943 D:7 C:KQJ93"/>
    <s v="S:AQ9874 H:65 D:986 C:T4"/>
    <s v="S:J2 H:Q82 D:AJT542 C:75"/>
    <m/>
    <n v="4"/>
    <m/>
  </r>
  <r>
    <s v="Weak2"/>
    <s v="deal16.html"/>
    <n v="16"/>
    <m/>
    <x v="3"/>
    <s v="S:96 H:984 D:AKQ874 C:72"/>
    <s v="S:KQ H:JT76 D:T95 C:KQ94"/>
    <s v="S:A542 H:A52 D:J3 C:A865"/>
    <s v="S:JT873 H:KQ3 D:62 C:JT3"/>
    <m/>
    <n v="4"/>
    <m/>
  </r>
  <r>
    <s v="Weak2"/>
    <s v="deal17.html"/>
    <n v="17"/>
    <m/>
    <x v="3"/>
    <s v="S:AK653 H:AQ32 D:J C:765"/>
    <s v="S:Q2 H:JT965 D:4 C:KQJ92"/>
    <s v="S:J974 H:8 D:AQT986 C:T4"/>
    <s v="S:T8 H:K74 D:K7532 C:A83"/>
    <m/>
    <n v="4"/>
    <m/>
  </r>
  <r>
    <s v="Weak2"/>
    <s v="deal18.html"/>
    <n v="18"/>
    <m/>
    <x v="3"/>
    <s v="S:KJ9862 H:T5 D:A74 C:72"/>
    <s v="S:T H:J8763 D:K8 C:A9863"/>
    <s v="S:AQ754 H:AK2 D:3 C:KQJT"/>
    <s v="S:3 H:Q94 D:QJT9652 C:54"/>
    <m/>
    <n v="4"/>
    <m/>
  </r>
  <r>
    <s v="Weak2"/>
    <s v="deal19.html"/>
    <n v="19"/>
    <m/>
    <x v="3"/>
    <s v="S:KQJ864 H: D:A852 C:KQ3"/>
    <s v="S:93 H:732 D:Q43 C:AJ984"/>
    <s v="S:AT7 H:AJT965 D:97 C:52"/>
    <s v="S:52 H:KQ84 D:KJT6 C:T76"/>
    <m/>
    <n v="4"/>
    <m/>
  </r>
  <r>
    <s v="Weak2"/>
    <s v="deal20.html"/>
    <n v="20"/>
    <m/>
    <x v="3"/>
    <s v="S:A93 H:QJT754 D:74 C:J2"/>
    <s v="S:52 H:K962 D:KJ95 C:K64"/>
    <s v="S:KQJT84 H: D:Q86 C:AQ93"/>
    <s v="S:76 H:A83 D:AT32 C:T875"/>
    <m/>
    <n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E2BD2A-611B-4D47-90E5-142396083FB8}" name="PivotTable2"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2">
    <pivotField showAll="0"/>
    <pivotField showAll="0"/>
    <pivotField showAll="0"/>
    <pivotField showAll="0"/>
    <pivotField axis="axisRow" dataField="1" showAll="0">
      <items count="7">
        <item x="4"/>
        <item x="3"/>
        <item x="2"/>
        <item x="0"/>
        <item x="1"/>
        <item x="5"/>
        <item t="default"/>
      </items>
    </pivotField>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Count of Kind"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BB4CE-E452-2F42-A72D-FC66EA7AC228}">
  <dimension ref="A3:B10"/>
  <sheetViews>
    <sheetView zoomScale="140" zoomScaleNormal="140" workbookViewId="0">
      <selection activeCell="A3" sqref="A3"/>
    </sheetView>
  </sheetViews>
  <sheetFormatPr baseColWidth="10" defaultRowHeight="16" x14ac:dyDescent="0.2"/>
  <cols>
    <col min="1" max="1" width="16.6640625" bestFit="1" customWidth="1"/>
    <col min="2" max="2" width="12.5" bestFit="1" customWidth="1"/>
    <col min="3" max="3" width="12.1640625" bestFit="1" customWidth="1"/>
  </cols>
  <sheetData>
    <row r="3" spans="1:2" x14ac:dyDescent="0.2">
      <c r="A3" s="1" t="s">
        <v>2656</v>
      </c>
      <c r="B3" t="s">
        <v>7110</v>
      </c>
    </row>
    <row r="4" spans="1:2" x14ac:dyDescent="0.2">
      <c r="A4" s="2"/>
      <c r="B4" s="4">
        <v>316</v>
      </c>
    </row>
    <row r="5" spans="1:2" x14ac:dyDescent="0.2">
      <c r="A5" s="2" t="s">
        <v>3309</v>
      </c>
      <c r="B5" s="4">
        <v>437</v>
      </c>
    </row>
    <row r="6" spans="1:2" x14ac:dyDescent="0.2">
      <c r="A6" s="2" t="s">
        <v>3308</v>
      </c>
      <c r="B6" s="4">
        <v>1</v>
      </c>
    </row>
    <row r="7" spans="1:2" x14ac:dyDescent="0.2">
      <c r="A7" s="2" t="s">
        <v>3306</v>
      </c>
      <c r="B7" s="4">
        <v>124</v>
      </c>
    </row>
    <row r="8" spans="1:2" x14ac:dyDescent="0.2">
      <c r="A8" s="2" t="s">
        <v>3307</v>
      </c>
      <c r="B8" s="4">
        <v>75</v>
      </c>
    </row>
    <row r="9" spans="1:2" x14ac:dyDescent="0.2">
      <c r="A9" s="2" t="s">
        <v>3310</v>
      </c>
      <c r="B9" s="4">
        <v>220</v>
      </c>
    </row>
    <row r="10" spans="1:2" x14ac:dyDescent="0.2">
      <c r="A10" s="2" t="s">
        <v>2657</v>
      </c>
      <c r="B10" s="4">
        <v>1173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D5C13-7938-E449-AC17-BD25EF2DBCE5}">
  <sheetPr>
    <pageSetUpPr fitToPage="1"/>
  </sheetPr>
  <dimension ref="A1:W1174"/>
  <sheetViews>
    <sheetView tabSelected="1" zoomScale="130" zoomScaleNormal="130" workbookViewId="0">
      <selection activeCell="F11" sqref="F11"/>
    </sheetView>
  </sheetViews>
  <sheetFormatPr baseColWidth="10" defaultRowHeight="16" x14ac:dyDescent="0.2"/>
  <cols>
    <col min="1" max="1" width="16" bestFit="1" customWidth="1"/>
    <col min="2" max="2" width="11.83203125" bestFit="1" customWidth="1"/>
    <col min="3" max="3" width="11.5" bestFit="1" customWidth="1"/>
    <col min="4" max="4" width="2.33203125" customWidth="1"/>
    <col min="5" max="5" width="16.83203125" bestFit="1" customWidth="1"/>
    <col min="6" max="6" width="26.33203125" customWidth="1"/>
    <col min="7" max="7" width="27.33203125" customWidth="1"/>
    <col min="8" max="8" width="26.6640625" customWidth="1"/>
    <col min="9" max="9" width="23.33203125" customWidth="1"/>
    <col min="10" max="10" width="3.33203125" customWidth="1"/>
    <col min="11" max="11" width="8.83203125" bestFit="1" customWidth="1"/>
    <col min="12" max="12" width="2.5" customWidth="1"/>
    <col min="13" max="13" width="16.6640625" hidden="1" customWidth="1"/>
    <col min="14" max="14" width="17.5" hidden="1" customWidth="1"/>
    <col min="15" max="15" width="17" hidden="1" customWidth="1"/>
    <col min="16" max="17" width="0" hidden="1" customWidth="1"/>
    <col min="18" max="18" width="6.6640625" bestFit="1" customWidth="1"/>
    <col min="19" max="19" width="61.83203125" customWidth="1"/>
    <col min="20" max="20" width="8.5" bestFit="1" customWidth="1"/>
    <col min="21" max="21" width="7.83203125" bestFit="1" customWidth="1"/>
    <col min="23" max="23" width="255.83203125" bestFit="1" customWidth="1"/>
  </cols>
  <sheetData>
    <row r="1" spans="1:23" x14ac:dyDescent="0.2">
      <c r="A1" t="s">
        <v>0</v>
      </c>
      <c r="B1" t="s">
        <v>1</v>
      </c>
      <c r="C1" t="s">
        <v>2</v>
      </c>
      <c r="D1" t="s">
        <v>2654</v>
      </c>
      <c r="E1" t="s">
        <v>3305</v>
      </c>
      <c r="F1" t="s">
        <v>2648</v>
      </c>
      <c r="G1" t="s">
        <v>2650</v>
      </c>
      <c r="H1" t="s">
        <v>2649</v>
      </c>
      <c r="I1" t="s">
        <v>2651</v>
      </c>
      <c r="J1" t="s">
        <v>2655</v>
      </c>
      <c r="K1" t="s">
        <v>2652</v>
      </c>
      <c r="L1" t="s">
        <v>2655</v>
      </c>
      <c r="M1" t="s">
        <v>2653</v>
      </c>
      <c r="R1" t="s">
        <v>2662</v>
      </c>
      <c r="S1" t="s">
        <v>2663</v>
      </c>
      <c r="T1" t="s">
        <v>2664</v>
      </c>
      <c r="U1" t="s">
        <v>2666</v>
      </c>
      <c r="V1" t="s">
        <v>3304</v>
      </c>
      <c r="W1" t="s">
        <v>2665</v>
      </c>
    </row>
    <row r="2" spans="1:23" x14ac:dyDescent="0.2">
      <c r="A2" t="str">
        <f>'CSV Import'!A2</f>
        <v>100Deals</v>
      </c>
      <c r="B2" t="str">
        <f>'CSV Import'!B2</f>
        <v>deal001.html</v>
      </c>
      <c r="C2">
        <f>'CSV Import'!C2</f>
        <v>1</v>
      </c>
      <c r="E2" t="str">
        <f>IF('CSV Import'!D2="","",'CSV Import'!D2)</f>
        <v>BID+NEXT</v>
      </c>
      <c r="F2" t="str">
        <f>IF('CSV Import'!E2="","",'CSV Import'!E2)</f>
        <v>S:J86 H:A98 D:8653 C:AKQ</v>
      </c>
      <c r="G2" t="str">
        <f>IF('CSV Import'!F2="","",'CSV Import'!F2)</f>
        <v>S:A9 H:QT54 D:QJT2 C:JT3</v>
      </c>
      <c r="H2" t="str">
        <f>IF('CSV Import'!G2="","",'CSV Import'!G2)</f>
        <v>S:Q53 H:762 D:AK4 C:8742</v>
      </c>
      <c r="I2" t="str">
        <f>IF('CSV Import'!H2="","",'CSV Import'!H2)</f>
        <v>S:KT742 H:KJ3 D:97 C:965</v>
      </c>
      <c r="K2">
        <f>4-COUNTIF(F2:I2,"")</f>
        <v>4</v>
      </c>
      <c r="M2" t="str">
        <f t="shared" ref="M2" si="0">SUBSTITUTE(SUBSTITUTE(SUBSTITUTE(SUBSTITUTE(F2,"S:","")," H:",".")," D:",".")," C:",".")</f>
        <v>J86.A98.8653.AKQ</v>
      </c>
      <c r="N2" t="str">
        <f t="shared" ref="N2" si="1">SUBSTITUTE(SUBSTITUTE(SUBSTITUTE(SUBSTITUTE(G2,"S:","")," H:",".")," D:",".")," C:",".")</f>
        <v>A9.QT54.QJT2.JT3</v>
      </c>
      <c r="O2" t="str">
        <f t="shared" ref="O2" si="2">SUBSTITUTE(SUBSTITUTE(SUBSTITUTE(SUBSTITUTE(H2,"S:","")," H:",".")," D:",".")," C:",".")</f>
        <v>Q53.762.AK4.8742</v>
      </c>
      <c r="P2" t="str">
        <f t="shared" ref="P2" si="3">SUBSTITUTE(SUBSTITUTE(SUBSTITUTE(SUBSTITUTE(I2,"S:","")," H:",".")," D:",".")," C:",".")</f>
        <v>KT742.KJ3.97.965</v>
      </c>
      <c r="R2" s="3" t="str">
        <f>IF('CSV Import'!I2="","",'CSV Import'!I2)</f>
        <v>North</v>
      </c>
      <c r="S2" s="3" t="str">
        <f>IF('CSV Import'!J2="","",'CSV Import'!J2)</f>
        <v>1D pass 1NT | pass pass pass</v>
      </c>
      <c r="T2" s="3" t="str">
        <f>IF('CSV Import'!K2="","",'CSV Import'!K2)</f>
        <v>1NT</v>
      </c>
      <c r="U2" s="3" t="str">
        <f>IF('CSV Import'!L2="","",'CSV Import'!L2)</f>
        <v>South</v>
      </c>
      <c r="V2" s="3" t="str">
        <f>IF('CSV Import'!M2="","",'CSV Import'!M2)</f>
        <v>S4</v>
      </c>
      <c r="W2" s="3" t="str">
        <f>IF('CSV Import'!N2="","",'CSV Import'!N2)</f>
        <v>You are South and it is your bid. Decide what you would say, then click on BID. [BID 1NT]\nDo not be tempted to say 2!D, even with such good 3-card help. To support partner's minor suit opening you should have at least 4 cards in the suit. Remember he may have opened a 3-card suit.\nInstead you bid 1NT showing a balanced 6-10 point hand with no 4-card Major suit. Partner passes.\nSouth plays 1NT. West leads the !S4. East wins the !SA, then plays the !S9. West takes his !SK and leads another !S, East discarding a !H.\nMake a Plan, then click NEXT. [NEXT]\nTo make a PLAN for a Notrump contract you should count your winners.\nWinners: !S 1 : !H 1 : !D 2 : !C 3 : Total = 7\nFor this deal you see that you already have all the winners you need to make the contract. So you just want to be sure you don't do something stupid that would jeopardize those winners.\nYou win the !SQ, then lead to the !CA, !CK, !CQ. Everybody follows suit to these three tricks. Next you take the !HA. Then you play a small !D to your !DK, then play your !DA. You have now won your required 7 tricks, but you have a bonus. Since all the !Cs except the !C8 have been played your !C8 is now high and you make an overtrick.\nClick NEXT to see the complete deal. [NEXT]\nBut even with this type of hand you should make sure you take them in the right order. Here, if you had played the !DA and !DK BEFORE you played the !C A K Q you would have had no entry back to the fourth !C in your hand. In this case it was only an overtrick, in other deals it could make the difference between making and going down.</v>
      </c>
    </row>
    <row r="3" spans="1:23" x14ac:dyDescent="0.2">
      <c r="A3" t="str">
        <f>'CSV Import'!A3</f>
        <v>100Deals</v>
      </c>
      <c r="B3" t="str">
        <f>'CSV Import'!B3</f>
        <v>deal002.html</v>
      </c>
      <c r="C3">
        <f>'CSV Import'!C3</f>
        <v>2</v>
      </c>
      <c r="E3" t="str">
        <f>IF('CSV Import'!D3="","",'CSV Import'!D3)</f>
        <v>BID+NEXT</v>
      </c>
      <c r="F3" t="str">
        <f>IF('CSV Import'!E3="","",'CSV Import'!E3)</f>
        <v>S:74 H:KQJ3 D:AK75 C:863</v>
      </c>
      <c r="G3" t="str">
        <f>IF('CSV Import'!F3="","",'CSV Import'!F3)</f>
        <v>S:J986 H:A5 D:Q32 C:QJT4</v>
      </c>
      <c r="H3" t="str">
        <f>IF('CSV Import'!G3="","",'CSV Import'!G3)</f>
        <v>S:AKQ3 H:T982 D:J4 C:K72</v>
      </c>
      <c r="I3" t="str">
        <f>IF('CSV Import'!H3="","",'CSV Import'!H3)</f>
        <v>S:T52 H:764 D:T986 C:A95</v>
      </c>
      <c r="K3">
        <f t="shared" ref="K3:K66" si="4">4-COUNTIF(F3:I3,"")</f>
        <v>4</v>
      </c>
      <c r="M3" t="str">
        <f t="shared" ref="M3:M66" si="5">SUBSTITUTE(SUBSTITUTE(SUBSTITUTE(SUBSTITUTE(F3,"S:","")," H:",".")," D:",".")," C:",".")</f>
        <v>74.KQJ3.AK75.863</v>
      </c>
      <c r="N3" t="str">
        <f t="shared" ref="N3:N66" si="6">SUBSTITUTE(SUBSTITUTE(SUBSTITUTE(SUBSTITUTE(G3,"S:","")," H:",".")," D:",".")," C:",".")</f>
        <v>J986.A5.Q32.QJT4</v>
      </c>
      <c r="O3" t="str">
        <f t="shared" ref="O3:O66" si="7">SUBSTITUTE(SUBSTITUTE(SUBSTITUTE(SUBSTITUTE(H3,"S:","")," H:",".")," D:",".")," C:",".")</f>
        <v>AKQ3.T982.J4.K72</v>
      </c>
      <c r="P3" t="str">
        <f t="shared" ref="P3:P66" si="8">SUBSTITUTE(SUBSTITUTE(SUBSTITUTE(SUBSTITUTE(I3,"S:","")," H:",".")," D:",".")," C:",".")</f>
        <v>T52.764.T986.A95</v>
      </c>
      <c r="R3" s="3" t="str">
        <f>IF('CSV Import'!I3="","",'CSV Import'!I3)</f>
        <v>North</v>
      </c>
      <c r="S3" s="3" t="str">
        <f>IF('CSV Import'!J3="","",'CSV Import'!J3)</f>
        <v>1D pass 1H | pass 2H pass 4H | pass pass pass</v>
      </c>
      <c r="T3" s="3" t="str">
        <f>IF('CSV Import'!K3="","",'CSV Import'!K3)</f>
        <v>4H</v>
      </c>
      <c r="U3" s="3" t="str">
        <f>IF('CSV Import'!L3="","",'CSV Import'!L3)</f>
        <v>South</v>
      </c>
      <c r="V3" s="3" t="str">
        <f>IF('CSV Import'!M3="","",'CSV Import'!M3)</f>
        <v>DT</v>
      </c>
      <c r="W3" s="3" t="str">
        <f>IF('CSV Import'!N3="","",'CSV Import'!N3)</f>
        <v>You are South and it is your bid. Decide what you would say, then click on BID. [BID 1!H]\nA jump to 2NT would be descriptive, but your first goal is to seek a Major suit fit. When you have two 4-card Majors you should respond "up-the-line" so you bid 1!H. Partner says 2!H. What do you bid now? [BID 4!H]\nPartner would not support your !H suit without 4 cards so you have an 8-card Major fit. There is no point in bidding !Ss.\nPartner has at least 13 points and you have 13 so you bid the game.\nSouth plays 4!H. West leads the !DT.\nMake a Plan, then click NEXT. [NEXT]\nTo make a PLAN for a suit contract you should count your losers.\nLosers: !S 0 : !H 1 : !D 0 : !C 3 : Total = 4\nThere is nothing you can do about losing the Ace of trumps. The three !C losers would only happen if West has the !CA and East wins a trick early, (say with the !HA), and leads a !C through your !CK.\nYou can take care of this possibility by discarding a !C from dummy BEFORE you play trumps. So win the !DK, and play !SA, !SK, !SQ, discarding dummy's !C3 on the last one. Then pull trumps. You will end up losing two !Cs and the !HA.\nClick NEXT to see the Deal that could have set you. [NEXT]\nEast would win his !HA and would switch to a black suit to lead up to dummy's weakness. In this case he would surely lead the !CQ, and you would lose three !C tricks and be down before you started.\nMaking a PLAN is a necessary part of being a good Declarer and Visualizing what might happen is a necessary part of making a Plan.</v>
      </c>
    </row>
    <row r="4" spans="1:23" x14ac:dyDescent="0.2">
      <c r="A4" t="str">
        <f>'CSV Import'!A4</f>
        <v>100Deals</v>
      </c>
      <c r="B4" t="str">
        <f>'CSV Import'!B4</f>
        <v>deal003.html</v>
      </c>
      <c r="C4">
        <f>'CSV Import'!C4</f>
        <v>3</v>
      </c>
      <c r="E4" t="str">
        <f>IF('CSV Import'!D4="","",'CSV Import'!D4)</f>
        <v>BID+NEXT</v>
      </c>
      <c r="F4" t="str">
        <f>IF('CSV Import'!E4="","",'CSV Import'!E4)</f>
        <v>S:AQ5 H:74 D:Q962 C:AJT8</v>
      </c>
      <c r="G4" t="str">
        <f>IF('CSV Import'!F4="","",'CSV Import'!F4)</f>
        <v>S:KT H:QJT982 D:83 C:652</v>
      </c>
      <c r="H4" t="str">
        <f>IF('CSV Import'!G4="","",'CSV Import'!G4)</f>
        <v>S:872 H:K6 D:AKJ4 C:KQ74</v>
      </c>
      <c r="I4" t="str">
        <f>IF('CSV Import'!H4="","",'CSV Import'!H4)</f>
        <v>S:J9643 H:A53 D:T75 C:93</v>
      </c>
      <c r="K4">
        <f t="shared" si="4"/>
        <v>4</v>
      </c>
      <c r="M4" t="str">
        <f t="shared" si="5"/>
        <v>AQ5.74.Q962.AJT8</v>
      </c>
      <c r="N4" t="str">
        <f t="shared" si="6"/>
        <v>KT.QJT982.83.652</v>
      </c>
      <c r="O4" t="str">
        <f t="shared" si="7"/>
        <v>872.K6.AKJ4.KQ74</v>
      </c>
      <c r="P4" t="str">
        <f t="shared" si="8"/>
        <v>J9643.A53.T75.93</v>
      </c>
      <c r="R4" s="3" t="str">
        <f>IF('CSV Import'!I4="","",'CSV Import'!I4)</f>
        <v>East</v>
      </c>
      <c r="S4" s="3" t="str">
        <f>IF('CSV Import'!J4="","",'CSV Import'!J4)</f>
        <v>pass 1NT | pass 3NT pass pass | pass</v>
      </c>
      <c r="T4" s="3" t="str">
        <f>IF('CSV Import'!K4="","",'CSV Import'!K4)</f>
        <v>3NT</v>
      </c>
      <c r="U4" s="3" t="str">
        <f>IF('CSV Import'!L4="","",'CSV Import'!L4)</f>
        <v>South</v>
      </c>
      <c r="V4" s="3" t="str">
        <f>IF('CSV Import'!M4="","",'CSV Import'!M4)</f>
        <v>S4</v>
      </c>
      <c r="W4" s="3" t="str">
        <f>IF('CSV Import'!N4="","",'CSV Import'!N4)</f>
        <v>You are South and it is your bid. Decide what you would say, then click on BID. [BID 1NT]\nWith 16 points and a balanced hand you should open 1NT. Do not worry about the lack of a !S stopper, a 1NT opening does not guarantee stoppers in all four suits.\nPartner raises you to 3NT.\nSouth plays 3NT. West leads the !S4.\nMake a Plan, then click NEXT. [NEXT]\nWinners: !S 1 : !H 0 : !D 4 : !C 4 : Total = 9\nIt's nice to have a hand where the Winner count is 9. And guess what? West probably has the !SK, so you can finesse on the first trick for an overtrick.\nHOLD IT! JUST STEP AWAY FROM THE QUEEN OF SPADES AND NOBODY WILL GET HURT.\nWhat if you tried the finesse and East had the !SK? And what if he then switched to the !HQ? And what if your opponents then took the next 6 !H tricks? \nI think you get the idea. Win the !SA immediately and then take your other 8 tricks.\nClick NEXT to see the complete Deal. [NEXT]\nThis wasn't one of those times.</v>
      </c>
    </row>
    <row r="5" spans="1:23" x14ac:dyDescent="0.2">
      <c r="A5" t="str">
        <f>'CSV Import'!A5</f>
        <v>100Deals</v>
      </c>
      <c r="B5" t="str">
        <f>'CSV Import'!B5</f>
        <v>deal004.html</v>
      </c>
      <c r="C5">
        <f>'CSV Import'!C5</f>
        <v>4</v>
      </c>
      <c r="E5" t="str">
        <f>IF('CSV Import'!D5="","",'CSV Import'!D5)</f>
        <v>BID+NEXT</v>
      </c>
      <c r="F5" t="str">
        <f>IF('CSV Import'!E5="","",'CSV Import'!E5)</f>
        <v>S:KQJ H:A862 D:Q63 C:T94</v>
      </c>
      <c r="G5" t="str">
        <f>IF('CSV Import'!F5="","",'CSV Import'!F5)</f>
        <v>S:72 H:QT43 D:AJ92 C:Q73</v>
      </c>
      <c r="H5" t="str">
        <f>IF('CSV Import'!G5="","",'CSV Import'!G5)</f>
        <v>S:T98653 H:K7 D:84 C:AKJ</v>
      </c>
      <c r="I5" t="str">
        <f>IF('CSV Import'!H5="","",'CSV Import'!H5)</f>
        <v>S:A4 H:J95 D:KT75 C:8652</v>
      </c>
      <c r="K5">
        <f t="shared" si="4"/>
        <v>4</v>
      </c>
      <c r="M5" t="str">
        <f t="shared" si="5"/>
        <v>KQJ.A862.Q63.T94</v>
      </c>
      <c r="N5" t="str">
        <f t="shared" si="6"/>
        <v>72.QT43.AJ92.Q73</v>
      </c>
      <c r="O5" t="str">
        <f t="shared" si="7"/>
        <v>T98653.K7.84.AKJ</v>
      </c>
      <c r="P5" t="str">
        <f t="shared" si="8"/>
        <v>A4.J95.KT75.8652</v>
      </c>
      <c r="R5" s="3" t="str">
        <f>IF('CSV Import'!I5="","",'CSV Import'!I5)</f>
        <v>South</v>
      </c>
      <c r="S5" s="3" t="str">
        <f>IF('CSV Import'!J5="","",'CSV Import'!J5)</f>
        <v>1S | pass 2H pass 2S | pass 4S pass pass | pass</v>
      </c>
      <c r="T5" s="3" t="str">
        <f>IF('CSV Import'!K5="","",'CSV Import'!K5)</f>
        <v>4S</v>
      </c>
      <c r="U5" s="3" t="str">
        <f>IF('CSV Import'!L5="","",'CSV Import'!L5)</f>
        <v>South</v>
      </c>
      <c r="V5" s="3" t="str">
        <f>IF('CSV Import'!M5="","",'CSV Import'!M5)</f>
        <v>D5</v>
      </c>
      <c r="W5" s="3" t="str">
        <f>IF('CSV Import'!N5="","",'CSV Import'!N5)</f>
        <v>You are South and it is your bid. Decide what you would say, then click on BID. [BID 1!S]\nDon't think of passing. With 11 HCP and 2 length points you open 1!S. Partner responds 2!H. What is your next bid? [BID 2!S]\nYou must bid and you want to show that you have a bare minimum. You don't want to say 2NT because of that doubleton nothing !D. So you rebid your 6-card !S suit. Partner bids 4!S and everybody passes.\nSouth plays 4!S. West leads the !D5 on which you play dummy's !D3. East wins !DJ, plays !DA, then !D2.\nMake a Plan, then click NEXT. [NEXT]\nLosers: !S 1 : !H 0 : !D 2 : !C 1 : Total = 4\nYou have already lost the 2 !Ds and you sure can't escape losing the Ace of trumps. So you mustnot lose a !C trick. So your Plan will be to pull trumps, then finesse East for the !CQ. \nYou ruff the third !D, play !Ss until the !SA appears. When you regain the lead you pull any outstanding trumps, play one high !C, (in case someone has a singleton !CQ), then enter dummy with the !HA and make the !C finesse. Half of the time you make the contract, the other half you don't.\nClick NEXT to see the full deal. [NEXT]\nIt's never great when the success of your contract depends on a finesse, but sometimes that's your only hope - a 50% chance.</v>
      </c>
    </row>
    <row r="6" spans="1:23" x14ac:dyDescent="0.2">
      <c r="A6" t="str">
        <f>'CSV Import'!A6</f>
        <v>100Deals</v>
      </c>
      <c r="B6" t="str">
        <f>'CSV Import'!B6</f>
        <v>deal005.html</v>
      </c>
      <c r="C6">
        <f>'CSV Import'!C6</f>
        <v>5</v>
      </c>
      <c r="E6" t="str">
        <f>IF('CSV Import'!D6="","",'CSV Import'!D6)</f>
        <v>BID+NEXT</v>
      </c>
      <c r="F6" t="str">
        <f>IF('CSV Import'!E6="","",'CSV Import'!E6)</f>
        <v>S:J64 H:Q7 D:A983 C:KQ76</v>
      </c>
      <c r="G6" t="str">
        <f>IF('CSV Import'!F6="","",'CSV Import'!F6)</f>
        <v>S:A7 H:K653 D:762 C:T543</v>
      </c>
      <c r="H6" t="str">
        <f>IF('CSV Import'!G6="","",'CSV Import'!G6)</f>
        <v>S:KQT3 H:A4 D:QJT5 C:AJ2</v>
      </c>
      <c r="I6" t="str">
        <f>IF('CSV Import'!H6="","",'CSV Import'!H6)</f>
        <v>S:9852 H:JT982 D:K4 C:98</v>
      </c>
      <c r="K6">
        <f t="shared" si="4"/>
        <v>4</v>
      </c>
      <c r="M6" t="str">
        <f t="shared" si="5"/>
        <v>J64.Q7.A983.KQ76</v>
      </c>
      <c r="N6" t="str">
        <f t="shared" si="6"/>
        <v>A7.K653.762.T543</v>
      </c>
      <c r="O6" t="str">
        <f t="shared" si="7"/>
        <v>KQT3.A4.QJT5.AJ2</v>
      </c>
      <c r="P6" t="str">
        <f t="shared" si="8"/>
        <v>9852.JT982.K4.98</v>
      </c>
      <c r="R6" s="3" t="str">
        <f>IF('CSV Import'!I6="","",'CSV Import'!I6)</f>
        <v>East</v>
      </c>
      <c r="S6" s="3" t="str">
        <f>IF('CSV Import'!J6="","",'CSV Import'!J6)</f>
        <v>pass 1NT | pass 3NT pass pass | pass</v>
      </c>
      <c r="T6" s="3" t="str">
        <f>IF('CSV Import'!K6="","",'CSV Import'!K6)</f>
        <v>3NT</v>
      </c>
      <c r="U6" s="3" t="str">
        <f>IF('CSV Import'!L6="","",'CSV Import'!L6)</f>
        <v>South</v>
      </c>
      <c r="V6" s="3" t="str">
        <f>IF('CSV Import'!M6="","",'CSV Import'!M6)</f>
        <v>HJ</v>
      </c>
      <c r="W6" s="3" t="str">
        <f>IF('CSV Import'!N6="","",'CSV Import'!N6)</f>
        <v>You are South and it is your bid. Decide what you would say, then click on BID. [BID 1NT]\nYou have a very solid 17 points and a balanced hand. You open 1NT. Partner responds 3NT and you pass.\nSouth plays 3NT. West leads the !HJ. You hopefully put on the !HQ, but East plays the !HK.\nMake a Plan, then click NEXT. [NEXT]\nYou hopefully put on the !HQ, but East plays the !HK.\nWinners: !S 0 : !H 1 : !D 1 : !C 4 : Total = 6\nA hold-up won't help unless East had a doubleton !H, giving West a 7-card suit. So you win your !HA. The !S suit is solid after the !SA is played, but before you could enjoy those 3 tricks the defenders would have really enjoyed a bunch of !Hs.\nYour only hope is to win 8 more tricks before you lose the lead. That means the !D finesse had better work. At trick 2 you lead your !DQ, playing low from dummy if West doesn't cover. Repeat the finesse as necessary. When West has the !DK you will make your contract, and when East has the !DK you will go down. That's a 50% chance, just like most finesses. But remember, if you had tried to establish the !S suit instead of taking the finesse your chance of making 3NT would be 0%.\nClick for the full deal. [NEXT]\n</v>
      </c>
    </row>
    <row r="7" spans="1:23" x14ac:dyDescent="0.2">
      <c r="A7" t="str">
        <f>'CSV Import'!A7</f>
        <v>100Deals</v>
      </c>
      <c r="B7" t="str">
        <f>'CSV Import'!B7</f>
        <v>deal006.html</v>
      </c>
      <c r="C7">
        <f>'CSV Import'!C7</f>
        <v>6</v>
      </c>
      <c r="E7" t="str">
        <f>IF('CSV Import'!D7="","",'CSV Import'!D7)</f>
        <v>BID+NEXT+ROTATE</v>
      </c>
      <c r="F7" t="str">
        <f>IF('CSV Import'!E7="","",'CSV Import'!E7)</f>
        <v>S:QJT9 H:A5 D:7542 C:973</v>
      </c>
      <c r="G7" t="str">
        <f>IF('CSV Import'!F7="","",'CSV Import'!F7)</f>
        <v>S:K63 H:QJT83 D:J C:KJ62</v>
      </c>
      <c r="H7" t="str">
        <f>IF('CSV Import'!G7="","",'CSV Import'!G7)</f>
        <v>S:A2 H:K742 D:A863 C:AT5</v>
      </c>
      <c r="I7" t="str">
        <f>IF('CSV Import'!H7="","",'CSV Import'!H7)</f>
        <v>S:8754 H:96 D:KQT9 C:Q84</v>
      </c>
      <c r="K7">
        <f t="shared" si="4"/>
        <v>4</v>
      </c>
      <c r="M7" t="str">
        <f t="shared" si="5"/>
        <v>QJT9.A5.7542.973</v>
      </c>
      <c r="N7" t="str">
        <f t="shared" si="6"/>
        <v>K63.QJT83.J.KJ62</v>
      </c>
      <c r="O7" t="str">
        <f t="shared" si="7"/>
        <v>A2.K742.A863.AT5</v>
      </c>
      <c r="P7" t="str">
        <f t="shared" si="8"/>
        <v>8754.96.KQT9.Q84</v>
      </c>
      <c r="R7" s="3" t="str">
        <f>IF('CSV Import'!I7="","",'CSV Import'!I7)</f>
        <v>North</v>
      </c>
      <c r="S7" s="3" t="str">
        <f>IF('CSV Import'!J7="","",'CSV Import'!J7)</f>
        <v>1NT | pass pass pass |</v>
      </c>
      <c r="T7" s="3" t="str">
        <f>IF('CSV Import'!K7="","",'CSV Import'!K7)</f>
        <v>1NT</v>
      </c>
      <c r="U7" s="3" t="str">
        <f>IF('CSV Import'!L7="","",'CSV Import'!L7)</f>
        <v>North</v>
      </c>
      <c r="V7" s="3" t="str">
        <f>IF('CSV Import'!M7="","",'CSV Import'!M7)</f>
        <v>HQ</v>
      </c>
      <c r="W7" s="3" t="str">
        <f>IF('CSV Import'!N7="","",'CSV Import'!N7)</f>
        <v>You are South and it is your bid. Decide what you would say, then click on BID. [BID pass]\nYou have 7 points so you know your side does not have a game. You also have no reason to think there is any better contract than 1NT. So you pass.\nNorth would play 1NT. To make life more convenient the hands will be rotated so that South becomes declarer. \nClick ROTATE. [ROTATE]\nSouth plays 1NT. West leads the !HQ.\nMake a Plan, then click NEXT. [NEXT]\nWinners: !S 1 : !H 2 : !D 1 : !C 1 : Total = 5\nYou need two more winners. Even if the !Ds split 3-2 you can get only one more from that suit. So clearly you must use the !S suit. Since you have only one entry to dummy you must save it until the right time.\nWin the first trick with the !HK. Then play !SA followed by !S2. Continue playing !Ss until the !SK is forced out. Win whatever they play next and play your other winners. You cannot be stopped from taking 7 tricks.\nClick NEXT to see the full deal. [NEXT]\nWhat would you try next? A !S finesse? Whether West took his !SK right then or later you would go down. You could never reach dummy again.</v>
      </c>
    </row>
    <row r="8" spans="1:23" x14ac:dyDescent="0.2">
      <c r="A8" t="str">
        <f>'CSV Import'!A8</f>
        <v>100Deals</v>
      </c>
      <c r="B8" t="str">
        <f>'CSV Import'!B8</f>
        <v>deal007.html</v>
      </c>
      <c r="C8">
        <f>'CSV Import'!C8</f>
        <v>7</v>
      </c>
      <c r="E8" t="str">
        <f>IF('CSV Import'!D8="","",'CSV Import'!D8)</f>
        <v>BID+NEXT</v>
      </c>
      <c r="F8" t="str">
        <f>IF('CSV Import'!E8="","",'CSV Import'!E8)</f>
        <v>S:T64 H:KJ7 D:86 C:J7532</v>
      </c>
      <c r="G8" t="str">
        <f>IF('CSV Import'!F8="","",'CSV Import'!F8)</f>
        <v>S:982 H:5 D:QT742 C:AK96</v>
      </c>
      <c r="H8" t="str">
        <f>IF('CSV Import'!G8="","",'CSV Import'!G8)</f>
        <v>S:QJ5 H:AQT963 D:AK5 C:Q</v>
      </c>
      <c r="I8" t="str">
        <f>IF('CSV Import'!H8="","",'CSV Import'!H8)</f>
        <v>S:AK73 H:842 D:J93 C:T84</v>
      </c>
      <c r="K8">
        <f t="shared" si="4"/>
        <v>4</v>
      </c>
      <c r="M8" t="str">
        <f t="shared" si="5"/>
        <v>T64.KJ7.86.J7532</v>
      </c>
      <c r="N8" t="str">
        <f t="shared" si="6"/>
        <v>982.5.QT742.AK96</v>
      </c>
      <c r="O8" t="str">
        <f t="shared" si="7"/>
        <v>QJ5.AQT963.AK5.Q</v>
      </c>
      <c r="P8" t="str">
        <f t="shared" si="8"/>
        <v>AK73.842.J93.T84</v>
      </c>
      <c r="R8" s="3" t="str">
        <f>IF('CSV Import'!I8="","",'CSV Import'!I8)</f>
        <v>South</v>
      </c>
      <c r="S8" s="3" t="str">
        <f>IF('CSV Import'!J8="","",'CSV Import'!J8)</f>
        <v>1H | pass 2H pass 4H | pass pass pass |</v>
      </c>
      <c r="T8" s="3" t="str">
        <f>IF('CSV Import'!K8="","",'CSV Import'!K8)</f>
        <v>4H</v>
      </c>
      <c r="U8" s="3" t="str">
        <f>IF('CSV Import'!L8="","",'CSV Import'!L8)</f>
        <v>South</v>
      </c>
      <c r="V8" s="3" t="str">
        <f>IF('CSV Import'!M8="","",'CSV Import'!M8)</f>
        <v>SA</v>
      </c>
      <c r="W8" s="3" t="str">
        <f>IF('CSV Import'!N8="","",'CSV Import'!N8)</f>
        <v>You are South and it is your bid. Decide what you would say, then click on BID. [BID 4!H]\nYou have a nice hand, but 20 points is not strong enough to open 2!C. \nSo you open 1!H. Partner raises to 2!H. What do you bid now? [BID pass]\nPartner's raise to 2!H shows 6-10 points. You figure that should be enough for game but even if he has the full T you are not in slam range. So you bid the game. \nSouth plays 4!H. West leads !SA, then switches to !H2.\nMake a Plan, then click NEXT. [NEXT]\nLosers: !S 2 : !H 0 : !D 1 : !C 1 : Total = 4\nIt's a good thing you stopped at game - partner's hand is about as bad as it could be.\nThe PLAN turns out simple. You can't avoid either of the three black losers so you must eliminate the !D loser. You can ruff it in dummy. Just to be safe you pull one more round of trumps, then play !DA, !DK and !D5, ruffing in dummy. You will eventually get to your hand (with a !S or a !C ruff) and pull the last trump.\nClick NEXT to see the full deal. [NEXT]\nOnly a real beginner would have pulled all the trumps and not been able to ruff that !D.</v>
      </c>
    </row>
    <row r="9" spans="1:23" x14ac:dyDescent="0.2">
      <c r="A9" t="str">
        <f>'CSV Import'!A9</f>
        <v>100Deals</v>
      </c>
      <c r="B9" t="str">
        <f>'CSV Import'!B9</f>
        <v>deal008.html</v>
      </c>
      <c r="C9">
        <f>'CSV Import'!C9</f>
        <v>8</v>
      </c>
      <c r="E9" t="str">
        <f>IF('CSV Import'!D9="","",'CSV Import'!D9)</f>
        <v>BID+NEXT+ROTATE</v>
      </c>
      <c r="F9" t="str">
        <f>IF('CSV Import'!E9="","",'CSV Import'!E9)</f>
        <v>S:74 H:K53 D:AK962 C:KQ3</v>
      </c>
      <c r="G9" t="str">
        <f>IF('CSV Import'!F9="","",'CSV Import'!F9)</f>
        <v>S:QJT82 H:T86 D:754 C:A5</v>
      </c>
      <c r="H9" t="str">
        <f>IF('CSV Import'!G9="","",'CSV Import'!G9)</f>
        <v>S:A9 H:AJ2 D:QJ3 C:JT862</v>
      </c>
      <c r="I9" t="str">
        <f>IF('CSV Import'!H9="","",'CSV Import'!H9)</f>
        <v>S:K653 H:Q974 D:T8 C:974</v>
      </c>
      <c r="K9">
        <f t="shared" si="4"/>
        <v>4</v>
      </c>
      <c r="M9" t="str">
        <f t="shared" si="5"/>
        <v>74.K53.AK962.KQ3</v>
      </c>
      <c r="N9" t="str">
        <f t="shared" si="6"/>
        <v>QJT82.T86.754.A5</v>
      </c>
      <c r="O9" t="str">
        <f t="shared" si="7"/>
        <v>A9.AJ2.QJ3.JT862</v>
      </c>
      <c r="P9" t="str">
        <f t="shared" si="8"/>
        <v>K653.Q974.T8.974</v>
      </c>
      <c r="R9" s="3" t="str">
        <f>IF('CSV Import'!I9="","",'CSV Import'!I9)</f>
        <v>West</v>
      </c>
      <c r="S9" s="3" t="str">
        <f>IF('CSV Import'!J9="","",'CSV Import'!J9)</f>
        <v>pass 1C | pass 1D pass 1NT | pass 3NT pass pass | pass</v>
      </c>
      <c r="T9" s="3" t="str">
        <f>IF('CSV Import'!K9="","",'CSV Import'!K9)</f>
        <v>3NT</v>
      </c>
      <c r="U9" s="3" t="str">
        <f>IF('CSV Import'!L9="","",'CSV Import'!L9)</f>
        <v>North</v>
      </c>
      <c r="V9" s="3" t="str">
        <f>IF('CSV Import'!M9="","",'CSV Import'!M9)</f>
        <v>SQ</v>
      </c>
      <c r="W9" s="3" t="str">
        <f>IF('CSV Import'!N9="","",'CSV Import'!N9)</f>
        <v>You are South and it is your bid. Decide what you would say, then click on BID. [BID pass]\nWith 16 points as Responder you are not quite strong enough for a jump-shift to 2 !D. That requires at least 17 points. A jump to 3NT fits the point range (16-18) but promises a stopper in all unbid suits. So instead you bid 1!D, knowing partner is forced to keep the bidding alive. He now replies 1NT. What is your next bid? [BID pass]\nUntil now you were thinking the hand might end up in a slam. Now, with partner's minimum rebid, you happily say 3NT which partner passes.\nNorth would play 3NT. \nClick [ROTATE]\nSouth plays 3NT. West leads the !SQ. East puts on the !SK.\nMake a Plan, then click NEXT. [NEXT]\nWinners: !S 1 : !H 2 : !D 5 : !C 0 : Total = 8\nLet's say you hold up on the first !S, hoping they switch suits. HA! They aren't about to switch suits and they drive out your !SA at trick 2. That actually clears the situation up and makes this plan pretty simple to make.\nYou have taken 1 !S, and you will surely make 5 !Ds. Despite the solidity of those !Cs you dare not try to win a !C trick, because the defenders will pounce on that first !C and then win a bunch of !S tricks. \nSo that makes it clear that you need 3 !H tricks, and there's only one way to get them. After taking your five !D tricks, play a !H to the !HK, then a !H back, finessing the !HJ. Half of the time you will make this contract, the other half of the time they will bury you with !Ss.\nClick NEXT to see the full deal. [NEXT]\n</v>
      </c>
    </row>
    <row r="10" spans="1:23" x14ac:dyDescent="0.2">
      <c r="A10" t="str">
        <f>'CSV Import'!A10</f>
        <v>100Deals</v>
      </c>
      <c r="B10" t="str">
        <f>'CSV Import'!B10</f>
        <v>deal009.html</v>
      </c>
      <c r="C10">
        <f>'CSV Import'!C10</f>
        <v>9</v>
      </c>
      <c r="E10" t="str">
        <f>IF('CSV Import'!D10="","",'CSV Import'!D10)</f>
        <v>BID+NEXT+ROTATE</v>
      </c>
      <c r="F10" t="str">
        <f>IF('CSV Import'!E10="","",'CSV Import'!E10)</f>
        <v>S:952 H:KQ92 D:KQ83 C:J7</v>
      </c>
      <c r="G10" t="str">
        <f>IF('CSV Import'!F10="","",'CSV Import'!F10)</f>
        <v>S:KQJ8 H: D:9764 C:QT652</v>
      </c>
      <c r="H10" t="str">
        <f>IF('CSV Import'!G10="","",'CSV Import'!G10)</f>
        <v>S:T63 H:AT754 D:AJ2 C:AK</v>
      </c>
      <c r="I10" t="str">
        <f>IF('CSV Import'!H10="","",'CSV Import'!H10)</f>
        <v>S:A74 H:J863 D:T5 C:9843</v>
      </c>
      <c r="K10">
        <f t="shared" si="4"/>
        <v>4</v>
      </c>
      <c r="M10" t="str">
        <f t="shared" si="5"/>
        <v>952.KQ92.KQ83.J7</v>
      </c>
      <c r="N10" t="str">
        <f t="shared" si="6"/>
        <v>KQJ8..9764.QT652</v>
      </c>
      <c r="O10" t="str">
        <f t="shared" si="7"/>
        <v>T63.AT754.AJ2.AK</v>
      </c>
      <c r="P10" t="str">
        <f t="shared" si="8"/>
        <v>A74.J863.T5.9843</v>
      </c>
      <c r="R10" s="3" t="str">
        <f>IF('CSV Import'!I10="","",'CSV Import'!I10)</f>
        <v>North</v>
      </c>
      <c r="S10" s="3" t="str">
        <f>IF('CSV Import'!J10="","",'CSV Import'!J10)</f>
        <v>1H | pass 3H pass 4H | pass pass pass</v>
      </c>
      <c r="T10" s="3" t="str">
        <f>IF('CSV Import'!K10="","",'CSV Import'!K10)</f>
        <v>4H</v>
      </c>
      <c r="U10" s="3" t="str">
        <f>IF('CSV Import'!L10="","",'CSV Import'!L10)</f>
        <v>North</v>
      </c>
      <c r="V10" s="3" t="str">
        <f>IF('CSV Import'!M10="","",'CSV Import'!M10)</f>
        <v/>
      </c>
      <c r="W10" s="3" t="str">
        <f>IF('CSV Import'!N10="","",'CSV Import'!N10)</f>
        <v>You are South and it is your bid. Decide what you would say, then click on BID. [BID 3!H]\nYou have 12 points which isn't quite enough to force to game.\nIt is just right for a limit raise though, so you bid 3!H.\nPartner does bid the game.\nNorth would play 4!H.\nClick [ROTATE]\nSouth plays 4!H. The defense takes the first three !S tricks, then switches to a !C.\nMake a Plan, then click NEXT. [NEXT]\nLosers: !S 3 : !H ?? : !D 0 : !C 0 : Total = 3+??\nWith no more outside losers your task is very very simple:DO NOT LOSE A TRUMP TRICK.\nThere is no problem if trumps split 2-2 or 3-1, so you can put your mind to 4-0 splits only. If West holds !H J 8 6 3 then it won't matter whether your first trump play is !HA or !HK, you will still be able to finesse the !HJ. But if East holds !H J 8 6 3 it is vital that you first play either the !HK or !HQ. If you start with the !HA you will have lost your finesse position. The general rule is to first play a high trump from the hand that has two. That preserves a finesse through either defender's !H J x x x.\nClick NEXT to see the full deal. [NEXT]\nNext visualize the situation if your first play was the !HK. West would show out and you would play the !HQ, then a small !H finessing your !HT. \nFinally visualize the situation if your first play was the !HK and it was East who showed out. You would play a small !H to your !HA, then lead a !H toward dummy finessing with the !H9.\nUsing the correct Plan guarantees the contract however !Hs split.</v>
      </c>
    </row>
    <row r="11" spans="1:23" x14ac:dyDescent="0.2">
      <c r="A11" t="str">
        <f>'CSV Import'!A11</f>
        <v>100Deals</v>
      </c>
      <c r="B11" t="str">
        <f>'CSV Import'!B11</f>
        <v>deal010.html</v>
      </c>
      <c r="C11">
        <f>'CSV Import'!C11</f>
        <v>10</v>
      </c>
      <c r="E11" t="str">
        <f>IF('CSV Import'!D11="","",'CSV Import'!D11)</f>
        <v>BID+NEXT</v>
      </c>
      <c r="F11" t="str">
        <f>IF('CSV Import'!E11="","",'CSV Import'!E11)</f>
        <v>S:KQ92 H:952 D:K7 C:KQ83</v>
      </c>
      <c r="G11" t="str">
        <f>IF('CSV Import'!F11="","",'CSV Import'!F11)</f>
        <v>S: H:A874 D:QJ632 C:T764</v>
      </c>
      <c r="H11" t="str">
        <f>IF('CSV Import'!G11="","",'CSV Import'!G11)</f>
        <v>S:A8754 H:T63 D:A8 C:AJ2</v>
      </c>
      <c r="I11" t="str">
        <f>IF('CSV Import'!H11="","",'CSV Import'!H11)</f>
        <v>S:JT63 H:KQJ D:T954 C:95</v>
      </c>
      <c r="K11">
        <f t="shared" si="4"/>
        <v>4</v>
      </c>
      <c r="M11" t="str">
        <f t="shared" si="5"/>
        <v>KQ92.952.K7.KQ83</v>
      </c>
      <c r="N11" t="str">
        <f t="shared" si="6"/>
        <v>.A874.QJ632.T764</v>
      </c>
      <c r="O11" t="str">
        <f t="shared" si="7"/>
        <v>A8754.T63.A8.AJ2</v>
      </c>
      <c r="P11" t="str">
        <f t="shared" si="8"/>
        <v>JT63.KQJ.T954.95</v>
      </c>
      <c r="R11" s="3" t="str">
        <f>IF('CSV Import'!I11="","",'CSV Import'!I11)</f>
        <v>North</v>
      </c>
      <c r="S11" s="3" t="str">
        <f>IF('CSV Import'!J11="","",'CSV Import'!J11)</f>
        <v>1C pass 1S | pass 2S pass 4S | pass pass pass</v>
      </c>
      <c r="T11" s="3" t="str">
        <f>IF('CSV Import'!K11="","",'CSV Import'!K11)</f>
        <v>4S</v>
      </c>
      <c r="U11" s="3" t="str">
        <f>IF('CSV Import'!L11="","",'CSV Import'!L11)</f>
        <v>South</v>
      </c>
      <c r="V11" s="3" t="str">
        <f>IF('CSV Import'!M11="","",'CSV Import'!M11)</f>
        <v/>
      </c>
      <c r="W11" s="3" t="str">
        <f>IF('CSV Import'!N11="","",'CSV Import'!N11)</f>
        <v xml:space="preserve">You are South and it is your bid. Decide what you would say, then click on BID. [BID 1!S]\nPartner has opened and you have 14 points. You know you belong in game but there is no need to jump and use up bidding space. You respond 1!S.\nPartner now bids 2!S. What do you bid next? [BID 4!S]\nYou know you should be in game and now you know the suit. You bid 4!S.\nSouth plays 4!S. The defense quickly takes three !H tricks, then switches to a !D.\nMake a Plan, then click NEXT. [NEXT]\nLosers: !S 0? : !H 3 : !D 0 : !C 0 : Total = 3?\nThis Deal is VERY similar to Deal 9 in that you are only worried about a 4-0 trump split. The reason that it shows up right here is to point out the difference between J 8 6 3 and J T 6 3.\nIf East holds !S J T 6 3 then there is nothing you can do about it - you will go down. If you lead a !S from dummy he will "split his honors" by playing the !ST. This will force your !SA and he can just sit back and wait for his !SJ to make a trick.\nBut if it is West with !S J T 6 3 you can keep him from winning a !S trick, IF YOUR FIRST !S PLAY IS THE !SA. East shows out and you play a small !S toward dummy's !S K Q 9. If West plays low you insert the !S9, if he plays one of his honors you win it, then return to your hand and finesse him out of the other honor.\nClick NEXT to see the full deal. [NEXT]\nIf your first !S was !SK or !SQ then it would be too late.\nClick NEXT to see an alternate deal. [NEXT]\nTo summarize: If you are missing J x x x your first play should be from the hand with two honors. Then you will  be able to finesse in either direction. If you are missing J T x x your first play should be honor from the hand with only one. This will leave you with a double-finesse position in one direction. If the other defender has the trumps there is nothing you can do. </v>
      </c>
    </row>
    <row r="12" spans="1:23" x14ac:dyDescent="0.2">
      <c r="A12" t="str">
        <f>'CSV Import'!A12</f>
        <v>100Deals</v>
      </c>
      <c r="B12" t="str">
        <f>'CSV Import'!B12</f>
        <v>deal011.html</v>
      </c>
      <c r="C12">
        <f>'CSV Import'!C12</f>
        <v>11</v>
      </c>
      <c r="E12" t="str">
        <f>IF('CSV Import'!D12="","",'CSV Import'!D12)</f>
        <v>BID+NEXT</v>
      </c>
      <c r="F12" t="str">
        <f>IF('CSV Import'!E12="","",'CSV Import'!E12)</f>
        <v>S:K82 H:754 D:K9542 C:Q3</v>
      </c>
      <c r="G12" t="str">
        <f>IF('CSV Import'!F12="","",'CSV Import'!F12)</f>
        <v>S:JT97 H:KQT6 D:J6 C:J54</v>
      </c>
      <c r="H12" t="str">
        <f>IF('CSV Import'!G12="","",'CSV Import'!G12)</f>
        <v>S:A63 H:A92 D:A87 C:A976</v>
      </c>
      <c r="I12" t="str">
        <f>IF('CSV Import'!H12="","",'CSV Import'!H12)</f>
        <v>S:Q54 H:J83 D:QT3 C:KT82</v>
      </c>
      <c r="K12">
        <f t="shared" si="4"/>
        <v>4</v>
      </c>
      <c r="M12" t="str">
        <f t="shared" si="5"/>
        <v>K82.754.K9542.Q3</v>
      </c>
      <c r="N12" t="str">
        <f t="shared" si="6"/>
        <v>JT97.KQT6.J6.J54</v>
      </c>
      <c r="O12" t="str">
        <f t="shared" si="7"/>
        <v>A63.A92.A87.A976</v>
      </c>
      <c r="P12" t="str">
        <f t="shared" si="8"/>
        <v>Q54.J83.QT3.KT82</v>
      </c>
      <c r="R12" s="3" t="str">
        <f>IF('CSV Import'!I12="","",'CSV Import'!I12)</f>
        <v>East</v>
      </c>
      <c r="S12" s="3" t="str">
        <f>IF('CSV Import'!J12="","",'CSV Import'!J12)</f>
        <v>pass 1NT | pass 2NT pass 3NT | pass pass pass |</v>
      </c>
      <c r="T12" s="3" t="str">
        <f>IF('CSV Import'!K12="","",'CSV Import'!K12)</f>
        <v>3NT</v>
      </c>
      <c r="U12" s="3" t="str">
        <f>IF('CSV Import'!L12="","",'CSV Import'!L12)</f>
        <v>South</v>
      </c>
      <c r="V12" s="3" t="str">
        <f>IF('CSV Import'!M12="","",'CSV Import'!M12)</f>
        <v>C2</v>
      </c>
      <c r="W12" s="3" t="str">
        <f>IF('CSV Import'!N12="","",'CSV Import'!N12)</f>
        <v>You are South and it is your bid. Decide what you would say, then click on BID. [BID 1NT]\nAces and Spaces is the description you often hear about this hand. But the REAL description is 16 points, balanced. So you open 1NT. Partner replies 2NT. What do you bid now? [BID 3NT]\nPartner is INVITING you to bid 3NT. If you have 17 points you should bid 3NT. If you have 15 points you should pass.\nWith 16 points you must make a judgement. This one is actually easy, despite the negative sound of "Aces and Spaces". In strength terms Aces are undervalued. Instead of being worth 4 points they are actually worth about 4.3 points. So you really do have a 17 point hand, and you bid 3NT.\nSouth plays 3NT. West leads the !C2.\nMake a Plan, then click NEXT. [NEXT]\nWinner count: !S 2 : !H 1 : !D 2 : !C 1 : Total = 6\nWow. Things do look a little Acey/Spacey. If the !Ds are 3-2, which is likely, you can establish 2 tricks there. You need one more and the best hope is the !CQ. There is a very good chance that West led from the !CK. So with a brief prayer to Brigidda (the Goddess of Bridge) you put up the !CQ. It wins the trick.\nNow you are on cruise-control. Play a !D to the !DA. Play another !D back to dummy's !DK (both defenders follow). Now a third !D sets up the rest of the suit.\nClick NEXT to see the full deal. [NEXT]\n</v>
      </c>
    </row>
    <row r="13" spans="1:23" x14ac:dyDescent="0.2">
      <c r="A13" t="str">
        <f>'CSV Import'!A13</f>
        <v>100Deals</v>
      </c>
      <c r="B13" t="str">
        <f>'CSV Import'!B13</f>
        <v>deal012.html</v>
      </c>
      <c r="C13">
        <f>'CSV Import'!C13</f>
        <v>12</v>
      </c>
      <c r="E13" t="str">
        <f>IF('CSV Import'!D13="","",'CSV Import'!D13)</f>
        <v>BID+NEXT+ROTATE</v>
      </c>
      <c r="F13" t="str">
        <f>IF('CSV Import'!E13="","",'CSV Import'!E13)</f>
        <v>S:85 H:J762 D:83 C:AKQ43</v>
      </c>
      <c r="G13" t="str">
        <f>IF('CSV Import'!F13="","",'CSV Import'!F13)</f>
        <v>S:QT43 H:54 D:JT964 C:95</v>
      </c>
      <c r="H13" t="str">
        <f>IF('CSV Import'!G13="","",'CSV Import'!G13)</f>
        <v>S:AK72 H:A83 D:AQ72 C:62</v>
      </c>
      <c r="I13" t="str">
        <f>IF('CSV Import'!H13="","",'CSV Import'!H13)</f>
        <v>S:J96 H:KQT9 D:K5 C:JT87</v>
      </c>
      <c r="K13">
        <f t="shared" si="4"/>
        <v>4</v>
      </c>
      <c r="M13" t="str">
        <f t="shared" si="5"/>
        <v>85.J762.83.AKQ43</v>
      </c>
      <c r="N13" t="str">
        <f t="shared" si="6"/>
        <v>QT43.54.JT964.95</v>
      </c>
      <c r="O13" t="str">
        <f t="shared" si="7"/>
        <v>AK72.A83.AQ72.62</v>
      </c>
      <c r="P13" t="str">
        <f t="shared" si="8"/>
        <v>J96.KQT9.K5.JT87</v>
      </c>
      <c r="R13" s="3" t="str">
        <f>IF('CSV Import'!I13="","",'CSV Import'!I13)</f>
        <v>North</v>
      </c>
      <c r="S13" s="3" t="str">
        <f>IF('CSV Import'!J13="","",'CSV Import'!J13)</f>
        <v>1NT | pass 2C pass 2S | pass 3NT pass pass | pass</v>
      </c>
      <c r="T13" s="3" t="str">
        <f>IF('CSV Import'!K13="","",'CSV Import'!K13)</f>
        <v>3NT</v>
      </c>
      <c r="U13" s="3" t="str">
        <f>IF('CSV Import'!L13="","",'CSV Import'!L13)</f>
        <v>North</v>
      </c>
      <c r="V13" s="3" t="str">
        <f>IF('CSV Import'!M13="","",'CSV Import'!M13)</f>
        <v>DJ</v>
      </c>
      <c r="W13" s="3" t="str">
        <f>IF('CSV Import'!N13="","",'CSV Import'!N13)</f>
        <v>You are South and it is your bid. Decide what you would say, then click on BID. [BID 2!C]\nDespite the great !C suit, you have a 4-card Major. It is your duty to first seek an 8-card Major fit, so you bid 2!C (Stayman). Partner replies 2!S. What do you bid? [BID 3NT]\nWell, that wasn't the Major suit you were hoping for.\nBut with 11 points you have enough for game, so you bid 3NT.\nNorth would play 3NT.\nClick [ROTATE]\nSouth plays 3NT. West leads !DJ, East plays !DK.\nMake a Plan, then click NEXT. [NEXT]\nWinners: !S 2 : !H 1 : !D 2 : !C 3 : Total = 8\nThanks to the opening lead you get an extra !D winner. Well, since the finesse would have worked it really isn't extra, it's just nice to know about it early. You need to find one more winner and the !C suit beckons. A 3-3 split would be very nice, but a 4-2 is more likely. Even with a 4-2 split you can still make your fifth !C good - but you must be careful with entries.\nSince you have no immediate problem in any suit you can afford to give up the lead. So you play the !C2 from your hand and the !C3 from dummy. In other words, you duck a !C. Somebody will win this trick cheaply and no doubt play another !D. You don't mind at all - you win the !DQ, the !S A K, the !HA and dummy's !C A K Q 4, all of which are good.\nClick NEXT to see the full deal. [NEXT]\nIf you played a high !C first you would never have an entry back to dummy. You would have been forced to try to get there with the !HJ but as you can see, that wouldn't work.\nIf you had just played the !Cs from the top you would have made an overtrick when they split 3-3, but gone down when they split 4-2. Making an overtrick about 40% of the time is a high price to pay for going down the other 60%.</v>
      </c>
    </row>
    <row r="14" spans="1:23" x14ac:dyDescent="0.2">
      <c r="A14" t="str">
        <f>'CSV Import'!A14</f>
        <v>100Deals</v>
      </c>
      <c r="B14" t="str">
        <f>'CSV Import'!B14</f>
        <v>deal013.html</v>
      </c>
      <c r="C14">
        <f>'CSV Import'!C14</f>
        <v>13</v>
      </c>
      <c r="E14" t="str">
        <f>IF('CSV Import'!D14="","",'CSV Import'!D14)</f>
        <v>BID+NEXT+ROTATE</v>
      </c>
      <c r="F14" t="str">
        <f>IF('CSV Import'!E14="","",'CSV Import'!E14)</f>
        <v>S: H:T965 D:AT9643 C:Q72</v>
      </c>
      <c r="G14" t="str">
        <f>IF('CSV Import'!F14="","",'CSV Import'!F14)</f>
        <v>S:Q986 H:KQJ3 D:KQ C:853</v>
      </c>
      <c r="H14" t="str">
        <f>IF('CSV Import'!G14="","",'CSV Import'!G14)</f>
        <v>S:AJT7542 H: D:75 C:AKJT</v>
      </c>
      <c r="I14" t="str">
        <f>IF('CSV Import'!H14="","",'CSV Import'!H14)</f>
        <v>S:K3 H:A8742 D:J82 C:964</v>
      </c>
      <c r="K14">
        <f t="shared" si="4"/>
        <v>4</v>
      </c>
      <c r="M14" t="str">
        <f t="shared" si="5"/>
        <v>.T965.AT9643.Q72</v>
      </c>
      <c r="N14" t="str">
        <f t="shared" si="6"/>
        <v>Q986.KQJ3.KQ.853</v>
      </c>
      <c r="O14" t="str">
        <f t="shared" si="7"/>
        <v>AJT7542..75.AKJT</v>
      </c>
      <c r="P14" t="str">
        <f t="shared" si="8"/>
        <v>K3.A8742.J82.964</v>
      </c>
      <c r="R14" s="3" t="str">
        <f>IF('CSV Import'!I14="","",'CSV Import'!I14)</f>
        <v>North</v>
      </c>
      <c r="S14" s="3" t="str">
        <f>IF('CSV Import'!J14="","",'CSV Import'!J14)</f>
        <v>1S | pass 1NT pass 4S | pass pass pass</v>
      </c>
      <c r="T14" s="3" t="str">
        <f>IF('CSV Import'!K14="","",'CSV Import'!K14)</f>
        <v>4S</v>
      </c>
      <c r="U14" s="3" t="str">
        <f>IF('CSV Import'!L14="","",'CSV Import'!L14)</f>
        <v>North</v>
      </c>
      <c r="V14" s="3" t="str">
        <f>IF('CSV Import'!M14="","",'CSV Import'!M14)</f>
        <v>HK</v>
      </c>
      <c r="W14" s="3" t="str">
        <f>IF('CSV Import'!N14="","",'CSV Import'!N14)</f>
        <v>You are South and it is your bid. Decide what you would say, then click on BID. [BID 1NT]\nThis is awkward. With 8 points you must respond, but you cannot bid a new suit at the 2-level without 11 or more. Although you are far from balanced you must say 1NT.\nYou might as well not have worried. Partner jumps to 4!S and you pass.\nNorth would play 4!S.\nClick [ROTATE]\nSouth plays 4!S. West leads the !HK.\nMake a Plan, then click NEXT. [NEXT]\nLosers: !S ? : !H 0 : !D 1 : !C 0 : Total = ?\nThat 1 !D loser is definite. So instead of guessing how many !S losers you have, just approach it from the viewpoint that you can afford 2 but not 3.\nIf the missing !Ss split 3-3 then your life is easy. You play !SA, then any !S. Win their return and play any !S. The defense can win two !Ss but no more.\nIt's when the !Ss are splitting 4-2 that you must be careful. If somebody has !S K Q 9 3 for example you will go down. The one important distribution to guard against is a doubleton honor in one hand. In this case your second !S play must be a LOW !S. When this drives out one honor your !S J T can insure that only one more trick is lost.\nClick NEXT to see the full deal. [NEXT]\nBut if your second !S play is a small !S East will win the !SK and you will be left with the !S J T to deal with West's !S Q 9, holding him to just one more trick.</v>
      </c>
    </row>
    <row r="15" spans="1:23" x14ac:dyDescent="0.2">
      <c r="A15" t="str">
        <f>'CSV Import'!A15</f>
        <v>100Deals</v>
      </c>
      <c r="B15" t="str">
        <f>'CSV Import'!B15</f>
        <v>deal014.html</v>
      </c>
      <c r="C15">
        <f>'CSV Import'!C15</f>
        <v>14</v>
      </c>
      <c r="E15" t="str">
        <f>IF('CSV Import'!D15="","",'CSV Import'!D15)</f>
        <v>BID+NEXT+ROTATE</v>
      </c>
      <c r="F15" t="str">
        <f>IF('CSV Import'!E15="","",'CSV Import'!E15)</f>
        <v>S:A74 H:KT953 D:J53 C:Q3</v>
      </c>
      <c r="G15" t="str">
        <f>IF('CSV Import'!F15="","",'CSV Import'!F15)</f>
        <v>S:JT92 H:862 D:87 C:J975</v>
      </c>
      <c r="H15" t="str">
        <f>IF('CSV Import'!G15="","",'CSV Import'!G15)</f>
        <v>S:K63 H:QJ D:AK42 C:AT64</v>
      </c>
      <c r="I15" t="str">
        <f>IF('CSV Import'!H15="","",'CSV Import'!H15)</f>
        <v>S:Q85 H:A74 D:QT96 C:K82</v>
      </c>
      <c r="K15">
        <f t="shared" si="4"/>
        <v>4</v>
      </c>
      <c r="M15" t="str">
        <f t="shared" si="5"/>
        <v>A74.KT953.J53.Q3</v>
      </c>
      <c r="N15" t="str">
        <f t="shared" si="6"/>
        <v>JT92.862.87.J975</v>
      </c>
      <c r="O15" t="str">
        <f t="shared" si="7"/>
        <v>K63.QJ.AK42.AT64</v>
      </c>
      <c r="P15" t="str">
        <f t="shared" si="8"/>
        <v>Q85.A74.QT96.K82</v>
      </c>
      <c r="R15" s="3" t="str">
        <f>IF('CSV Import'!I15="","",'CSV Import'!I15)</f>
        <v>North</v>
      </c>
      <c r="S15" s="3" t="str">
        <f>IF('CSV Import'!J15="","",'CSV Import'!J15)</f>
        <v>1NT | pass 3H pass 3NT | pass pass pass</v>
      </c>
      <c r="T15" s="3" t="str">
        <f>IF('CSV Import'!K15="","",'CSV Import'!K15)</f>
        <v>3NT</v>
      </c>
      <c r="U15" s="3" t="str">
        <f>IF('CSV Import'!L15="","",'CSV Import'!L15)</f>
        <v>North</v>
      </c>
      <c r="V15" s="3" t="str">
        <f>IF('CSV Import'!M15="","",'CSV Import'!M15)</f>
        <v>SJ</v>
      </c>
      <c r="W15" s="3" t="str">
        <f>IF('CSV Import'!N15="","",'CSV Import'!N15)</f>
        <v>You are South and it is your bid. Decide what you would say, then click on BID.\n&lt;i&gt;You and partner do NOT play Jacoby Transfer Bids&lt;/i&gt;. [BID 3!H]\nWith 11 points you know you want to reach game since partner has at least 15. However, you aren't sure at this point just which game to reach. If you knew partner held 3!Hs you'd choose 4!H since you would have an 8-card Major fit. On the other hand, if you knew partner had only a doubleton !H you would choose 3NT, which would probably be better. So you jump to 3!H. This bid tells partner to "Pick a Game". \nHe picks 3NT.\nNorth would play 3NT.\nClick [ROTATE]\nSouth plays 3NT. West leads the !SJ.\nMake a Plan, then click NEXT. [NEXT]\nWinner count: !S 2 : !H 0 : !D 2 : !C 1 : Total = 5\nAlthough the !D and !C suits offer the possibility for creating a winner it is evident that you really need to bring in the !Hs. By driving out the !HA you will establish the 4 winners that you need. The problem is that when you play !HQ then !HJ a good defender will hold up his !HA. You could get to dummy with the !SA and continue !Hs, but you would no longer have a sure entry to get back to those winners.\nThere is an almost foolproof plan. Win the first trick with your !SK (saving dummy's !SA). Lead !HQ, then !HJ, OVERTAKING WITH DUMMY'S !HK. Now continue the !HT driving out the !HA. You will be able to reach the !H tricks with the !SA.\nClick NEXT to see the full deal. [NEXT]\n</v>
      </c>
    </row>
    <row r="16" spans="1:23" x14ac:dyDescent="0.2">
      <c r="A16" t="str">
        <f>'CSV Import'!A16</f>
        <v>100Deals</v>
      </c>
      <c r="B16" t="str">
        <f>'CSV Import'!B16</f>
        <v>deal015.html</v>
      </c>
      <c r="C16">
        <f>'CSV Import'!C16</f>
        <v>15</v>
      </c>
      <c r="E16" t="str">
        <f>IF('CSV Import'!D16="","",'CSV Import'!D16)</f>
        <v>BID+NEXT</v>
      </c>
      <c r="F16" t="str">
        <f>IF('CSV Import'!E16="","",'CSV Import'!E16)</f>
        <v>S:954 H:T873 D:AQ62 C:75</v>
      </c>
      <c r="G16" t="str">
        <f>IF('CSV Import'!F16="","",'CSV Import'!F16)</f>
        <v>S:62 H:52 D:T753 C:A8432</v>
      </c>
      <c r="H16" t="str">
        <f>IF('CSV Import'!G16="","",'CSV Import'!G16)</f>
        <v>S:A73 H:KJ964 D:KJ C:QJT</v>
      </c>
      <c r="I16" t="str">
        <f>IF('CSV Import'!H16="","",'CSV Import'!H16)</f>
        <v>S:KQJT8 H:AQ D:984 C:K96</v>
      </c>
      <c r="K16">
        <f t="shared" si="4"/>
        <v>4</v>
      </c>
      <c r="M16" t="str">
        <f t="shared" si="5"/>
        <v>954.T873.AQ62.75</v>
      </c>
      <c r="N16" t="str">
        <f t="shared" si="6"/>
        <v>62.52.T753.A8432</v>
      </c>
      <c r="O16" t="str">
        <f t="shared" si="7"/>
        <v>A73.KJ964.KJ.QJT</v>
      </c>
      <c r="P16" t="str">
        <f t="shared" si="8"/>
        <v>KQJT8.AQ.984.K96</v>
      </c>
      <c r="R16" s="3" t="str">
        <f>IF('CSV Import'!I16="","",'CSV Import'!I16)</f>
        <v>South</v>
      </c>
      <c r="S16" s="3" t="str">
        <f>IF('CSV Import'!J16="","",'CSV Import'!J16)</f>
        <v>1H | 1S 2H pass pass | pass</v>
      </c>
      <c r="T16" s="3" t="str">
        <f>IF('CSV Import'!K16="","",'CSV Import'!K16)</f>
        <v>2H</v>
      </c>
      <c r="U16" s="3" t="str">
        <f>IF('CSV Import'!L16="","",'CSV Import'!L16)</f>
        <v>South</v>
      </c>
      <c r="V16" s="3" t="str">
        <f>IF('CSV Import'!M16="","",'CSV Import'!M16)</f>
        <v>SK</v>
      </c>
      <c r="W16" s="3" t="str">
        <f>IF('CSV Import'!N16="","",'CSV Import'!N16)</f>
        <v>You are South and it is your bid. Decide what you would say, then click on BID. [BID 1!H]\nYou may not have had a problem with this opening bid, but be assured that many would. The hand meets all the requirements for an opening 1NT bid, balanced distribution and 16 points. So lots of good players would open 1NT. However, there is the question of the 5-card Major. Another group of good players don't open 1NT when their hand contains a 5-card Major.\nSo let us agree that either could be right and say that you chose 1!H. West overcalls 1!S, partner says 2!H and you pass.\nSouth plays 2!H. West leads the !SK.\nMake a Plan, then click NEXT. [NEXT]\nLosers: !S 2 : !H 2 : !D 0 : !C 2 : Total = 6\nYou might get lucky in the trump suit and only lose one trick, but you can't count on it. Dummy's !D suit has two extra winners, but there is the problem of transportation. By the time you get to enjoy those two winners you might have already lost six tricks.\nOne thing should be crystal clear. If you now lead a trump the defenders will win and cash 2 !Ss. You can avoid this by waiting on the trumps and playing !DK, then overtake the !DJ with dummy's !DQ. Then play !DA and discard a !S. Now from dummy you can lead a !H and perhaps play your !HK but even if it loses you will still make the contract.\nClickfor the full deal. [NEXT]\nMake sure you visualize how the play would have gone if you had played a trump to the second trick. When you see clearly the bad things that are likely to happen you will look harder for a remedy. When confronted with a hand such as this many beginning (or careless) players just automatically start trying to pull trumps. And many times they go down on hands that could have been made.</v>
      </c>
    </row>
    <row r="17" spans="1:23" x14ac:dyDescent="0.2">
      <c r="A17" t="str">
        <f>'CSV Import'!A17</f>
        <v>100Deals</v>
      </c>
      <c r="B17" t="str">
        <f>'CSV Import'!B17</f>
        <v>deal016.html</v>
      </c>
      <c r="C17">
        <f>'CSV Import'!C17</f>
        <v>16</v>
      </c>
      <c r="E17" t="str">
        <f>IF('CSV Import'!D17="","",'CSV Import'!D17)</f>
        <v>BID+NEXT+ROTATE</v>
      </c>
      <c r="F17" t="str">
        <f>IF('CSV Import'!E17="","",'CSV Import'!E17)</f>
        <v>S:95 H:A742 D:5 C:KQT983</v>
      </c>
      <c r="G17" t="str">
        <f>IF('CSV Import'!F17="","",'CSV Import'!F17)</f>
        <v>S:QJT4 H:QT93 D:QT43 C:5</v>
      </c>
      <c r="H17" t="str">
        <f>IF('CSV Import'!G17="","",'CSV Import'!G17)</f>
        <v>S:AK3 H:K865 D:9762 C:AJ</v>
      </c>
      <c r="I17" t="str">
        <f>IF('CSV Import'!H17="","",'CSV Import'!H17)</f>
        <v>S:8762 H:J D:AKJ8 C:7642</v>
      </c>
      <c r="K17">
        <f t="shared" si="4"/>
        <v>4</v>
      </c>
      <c r="M17" t="str">
        <f t="shared" si="5"/>
        <v>95.A742.5.KQT983</v>
      </c>
      <c r="N17" t="str">
        <f t="shared" si="6"/>
        <v>QJT4.QT93.QT43.5</v>
      </c>
      <c r="O17" t="str">
        <f t="shared" si="7"/>
        <v>AK3.K865.9762.AJ</v>
      </c>
      <c r="P17" t="str">
        <f t="shared" si="8"/>
        <v>8762.J.AKJ8.7642</v>
      </c>
      <c r="R17" s="3" t="str">
        <f>IF('CSV Import'!I17="","",'CSV Import'!I17)</f>
        <v>North</v>
      </c>
      <c r="S17" s="3" t="str">
        <f>IF('CSV Import'!J17="","",'CSV Import'!J17)</f>
        <v>1NT | pass 2C pass 2H | pass 4H pass pass | pass</v>
      </c>
      <c r="T17" s="3" t="str">
        <f>IF('CSV Import'!K17="","",'CSV Import'!K17)</f>
        <v>4H</v>
      </c>
      <c r="U17" s="3" t="str">
        <f>IF('CSV Import'!L17="","",'CSV Import'!L17)</f>
        <v>North</v>
      </c>
      <c r="V17" s="3" t="str">
        <f>IF('CSV Import'!M17="","",'CSV Import'!M17)</f>
        <v>SQ</v>
      </c>
      <c r="W17" s="3" t="str">
        <f>IF('CSV Import'!N17="","",'CSV Import'!N17)</f>
        <v>You are South and it is your bid. Decide what you would say, then click on BID. [BID 2!C]\nIt is tempting to bid 3NT and hope partner can use your !C suit. But you have something very important in your hand - a 4-card !H suit.\nSo you bid 2!C. (Stayman, not your !C suit!) Partner replies 2!H. What do you say next? [BID 4!H]\nHe who knows, goes. You have 11 points and 4 !Hs. Partner has at least 15 points and 4 !Hs. So you bid the game. \nNorth would play 4!H.\nClick [ROTATE]\nSouth plays 4!H. West leads the !SQ.\nMake a Plan, then click NEXT. [NEXT]\nSouth plays 4!H. West leads the !SQ.\nLosers: !S 0 : !H 1 or 2 : !D 1 : !C 0 : Total = 2 or 3\nThis PLAN looks awfully simple. Win the !S, play !HA, !HK, then give up a !H. When you get back in run the !Cs.\nBut when you play the second high !H East shows out.\nMake another Plan, then click NEXT. [NEXT]\nLet's start over. Play !HK, then !HA. East shows out. If you play another !H West will pull all the trumps and they will start winning !D tricks. Lots of !D tricks.\nSo don't lead the third !H. Leave West with his two master trumps and start playing !C winners. West will eventually ruff in with one of his high trumps and perhaps take a !D trick. But you have trump control and can get in again and reach dummy with a ruff to continue !Cs. All West can do is get his one more trump.\nClick NEXT to see the full deal. [NEXT]\nThis hand is much rarer - leaving TWO master trumps out. But you can see that it is the correct technique.</v>
      </c>
    </row>
    <row r="18" spans="1:23" x14ac:dyDescent="0.2">
      <c r="A18" t="str">
        <f>'CSV Import'!A18</f>
        <v>100Deals</v>
      </c>
      <c r="B18" t="str">
        <f>'CSV Import'!B18</f>
        <v>deal017.html</v>
      </c>
      <c r="C18">
        <f>'CSV Import'!C18</f>
        <v>17</v>
      </c>
      <c r="E18" t="str">
        <f>IF('CSV Import'!D18="","",'CSV Import'!D18)</f>
        <v>BID+NEXT</v>
      </c>
      <c r="F18" t="str">
        <f>IF('CSV Import'!E18="","",'CSV Import'!E18)</f>
        <v>S:A763 H:84 D:J76 C:A964</v>
      </c>
      <c r="G18" t="str">
        <f>IF('CSV Import'!F18="","",'CSV Import'!F18)</f>
        <v>S:QJ98 H:QT3 D:A942 C:T7</v>
      </c>
      <c r="H18" t="str">
        <f>IF('CSV Import'!G18="","",'CSV Import'!G18)</f>
        <v>S:K52 H:A96 D:KQ5 C:KQJ2</v>
      </c>
      <c r="I18" t="str">
        <f>IF('CSV Import'!H18="","",'CSV Import'!H18)</f>
        <v>S:T4 H:KJ752 D:T83 C:853</v>
      </c>
      <c r="K18">
        <f t="shared" si="4"/>
        <v>4</v>
      </c>
      <c r="M18" t="str">
        <f t="shared" si="5"/>
        <v>A763.84.J76.A964</v>
      </c>
      <c r="N18" t="str">
        <f t="shared" si="6"/>
        <v>QJ98.QT3.A942.T7</v>
      </c>
      <c r="O18" t="str">
        <f t="shared" si="7"/>
        <v>K52.A96.KQ5.KQJ2</v>
      </c>
      <c r="P18" t="str">
        <f t="shared" si="8"/>
        <v>T4.KJ752.T83.853</v>
      </c>
      <c r="R18" s="3" t="str">
        <f>IF('CSV Import'!I18="","",'CSV Import'!I18)</f>
        <v>East</v>
      </c>
      <c r="S18" s="3" t="str">
        <f>IF('CSV Import'!J18="","",'CSV Import'!J18)</f>
        <v>pass 1C | pass 1S pass 2NT | pass 3NT pass pass | pass</v>
      </c>
      <c r="T18" s="3" t="str">
        <f>IF('CSV Import'!K18="","",'CSV Import'!K18)</f>
        <v>3NT</v>
      </c>
      <c r="U18" s="3" t="str">
        <f>IF('CSV Import'!L18="","",'CSV Import'!L18)</f>
        <v>South</v>
      </c>
      <c r="V18" s="3" t="str">
        <f>IF('CSV Import'!M18="","",'CSV Import'!M18)</f>
        <v>H5</v>
      </c>
      <c r="W18" s="3" t="str">
        <f>IF('CSV Import'!N18="","",'CSV Import'!N18)</f>
        <v>You are South and it is your bid. Decide what you would say, then click on BID. [BID 1!C]\nThis sure looks like an opening 1NT hand, except for one little thing - it is too strong. Make sure you open 1NT ONLY with hands containing 15-17 points. For this one you open 1!C. Partner responds 1!S. What do you bid next? [BID 2NT]\nDo not support partner's Major suit response with only 3 cards. It is good to raise partner's Major suit OPENING with 3 trumps because he guarantees a 5-card suit. As a RESPONSE he only promises a 4-card suit, so you should have 4 in the suit to give immediate support.\nIn fact you have a perfect bid. With a balanced hand and 18-19 points you open 1 of a suit, then jump in Notrump. Holding 18 points you bid 2NT and partner raises to 3NT.\nSouth plays 3NT. West leads the !H5. East plays the !HQ.\nMake a Plan, then click NEXT. [NEXT]\nWinner count: !S 2 : !H 1 : !D 0 : !C 4 : Total = 7\nYou need 2 more winners and they will come from the !D suit once you have forced out the !DA. There is a problem though. When the opponents get the lead with the !DA they might cash 4 !H tricks. Of course if it is East who wins the !DA and if he doesn't have a !H to play then all will be well. So you don't take your !HA on the first trick, nor do you take it on the second trick. At trick 3 you have no choice so you win your !HA. \nNow you can take your 4 !C tricks if you like. Then lead a !D honor. If they don't take their !DA on this trick you play another !D honor. One of the defenders will win this trick. If it is East you will make your contract, if it is West you will go down.\nClick NEXT to see the full deal. [NEXT]\nNotice that if West was the one who had the !DA then you would go down despite your hold-up play. This PLAN is not a guarantee - but if you follow it you will make the contract 50% of the time. If you don't follow it you will make the contract 0% of the time.</v>
      </c>
    </row>
    <row r="19" spans="1:23" x14ac:dyDescent="0.2">
      <c r="A19" t="str">
        <f>'CSV Import'!A19</f>
        <v>100Deals</v>
      </c>
      <c r="B19" t="str">
        <f>'CSV Import'!B19</f>
        <v>deal018.html</v>
      </c>
      <c r="C19">
        <f>'CSV Import'!C19</f>
        <v>18</v>
      </c>
      <c r="E19" t="str">
        <f>IF('CSV Import'!D19="","",'CSV Import'!D19)</f>
        <v>BID+NEXT</v>
      </c>
      <c r="F19" t="str">
        <f>IF('CSV Import'!E19="","",'CSV Import'!E19)</f>
        <v>S:AQJ2 H:T742 D:T9 C:AQ4</v>
      </c>
      <c r="G19" t="str">
        <f>IF('CSV Import'!F19="","",'CSV Import'!F19)</f>
        <v>S:K865 H:9 D:KQJ4 C:KJT7</v>
      </c>
      <c r="H19" t="str">
        <f>IF('CSV Import'!G19="","",'CSV Import'!G19)</f>
        <v>S:3 H:AKQJ83 D:863 C:963</v>
      </c>
      <c r="I19" t="str">
        <f>IF('CSV Import'!H19="","",'CSV Import'!H19)</f>
        <v>S:T974 H:65 D:A752 C:852</v>
      </c>
      <c r="K19">
        <f t="shared" si="4"/>
        <v>4</v>
      </c>
      <c r="M19" t="str">
        <f t="shared" si="5"/>
        <v>AQJ2.T742.T9.AQ4</v>
      </c>
      <c r="N19" t="str">
        <f t="shared" si="6"/>
        <v>K865.9.KQJ4.KJT7</v>
      </c>
      <c r="O19" t="str">
        <f t="shared" si="7"/>
        <v>3.AKQJ83.863.963</v>
      </c>
      <c r="P19" t="str">
        <f t="shared" si="8"/>
        <v>T974.65.A752.852</v>
      </c>
      <c r="R19" s="3" t="str">
        <f>IF('CSV Import'!I19="","",'CSV Import'!I19)</f>
        <v>East</v>
      </c>
      <c r="S19" s="3" t="str">
        <f>IF('CSV Import'!J19="","",'CSV Import'!J19)</f>
        <v>1D 1H | pass 4H pass pass | pass</v>
      </c>
      <c r="T19" s="3" t="str">
        <f>IF('CSV Import'!K19="","",'CSV Import'!K19)</f>
        <v>4H</v>
      </c>
      <c r="U19" s="3" t="str">
        <f>IF('CSV Import'!L19="","",'CSV Import'!L19)</f>
        <v>South</v>
      </c>
      <c r="V19" s="3" t="str">
        <f>IF('CSV Import'!M19="","",'CSV Import'!M19)</f>
        <v>DA</v>
      </c>
      <c r="W19" s="3" t="str">
        <f>IF('CSV Import'!N19="","",'CSV Import'!N19)</f>
        <v>You are South and it is your bid. Decide what you would say, then click on BID. [BID 1!H]\nWith 12 points and an excellent suit you overcall 1!H.\nPartner raises to 4!H and everyone passes.\nSouth plays 4!H. West leads the !DA and the defense wins two high !Ds then switches to a trump.\nMake a Plan, then click NEXT. [NEXT]\nLosers: !S 0 : !H 0 : !D 2 : !C 2 : Total = 4\nThe two !D losers are already lost, so you must eliminate a !C loser. If West has the !CK then a simple finesse will win the day. That would be a 50% chance, right? WRONG! That would be a 0% chance. You and partner hold 23 HCP. West has already produced 4 HCP with the !DA, and if he had 3 more that would mean East opened with only 10 points. Very doubtful.\nSo face it, East has the !CK.\nHowever, dummy has some nice !S cards. So you pull the last trump, play your !S3 to dummy's !SA, then lead the !SQ. If East puts on his !SK (which you know he must have) you ruff it. Then enter dummy with a !D ruff and discard the small !C on the good !SJ. If East doesn't play his !SK you discard your  !C loser immediately.\nClickfor the full deal. [NEXT]\nThis was a perfect example. After the opening lead it was easy to deduce that all the rest of the high cards had to be in the East hand.</v>
      </c>
    </row>
    <row r="20" spans="1:23" x14ac:dyDescent="0.2">
      <c r="A20" t="str">
        <f>'CSV Import'!A20</f>
        <v>100Deals</v>
      </c>
      <c r="B20" t="str">
        <f>'CSV Import'!B20</f>
        <v>deal019.html</v>
      </c>
      <c r="C20">
        <f>'CSV Import'!C20</f>
        <v>19</v>
      </c>
      <c r="E20" t="str">
        <f>IF('CSV Import'!D20="","",'CSV Import'!D20)</f>
        <v>BID+NEXT</v>
      </c>
      <c r="F20" t="str">
        <f>IF('CSV Import'!E20="","",'CSV Import'!E20)</f>
        <v>S:985 H:Q D:A7643 C:AT92</v>
      </c>
      <c r="G20" t="str">
        <f>IF('CSV Import'!F20="","",'CSV Import'!F20)</f>
        <v>S:QT2 H:98743 D:T9 C:854</v>
      </c>
      <c r="H20" t="str">
        <f>IF('CSV Import'!G20="","",'CSV Import'!G20)</f>
        <v>S:AK764 H:AJT D:8 C:KQJ7</v>
      </c>
      <c r="I20" t="str">
        <f>IF('CSV Import'!H20="","",'CSV Import'!H20)</f>
        <v>S:J3 H:K652 D:KQJ52 C:63</v>
      </c>
      <c r="K20">
        <f t="shared" si="4"/>
        <v>4</v>
      </c>
      <c r="M20" t="str">
        <f t="shared" si="5"/>
        <v>985.Q.A7643.AT92</v>
      </c>
      <c r="N20" t="str">
        <f t="shared" si="6"/>
        <v>QT2.98743.T9.854</v>
      </c>
      <c r="O20" t="str">
        <f t="shared" si="7"/>
        <v>AK764.AJT.8.KQJ7</v>
      </c>
      <c r="P20" t="str">
        <f t="shared" si="8"/>
        <v>J3.K652.KQJ52.63</v>
      </c>
      <c r="R20" s="3" t="str">
        <f>IF('CSV Import'!I20="","",'CSV Import'!I20)</f>
        <v>South</v>
      </c>
      <c r="S20" s="3" t="str">
        <f>IF('CSV Import'!J20="","",'CSV Import'!J20)</f>
        <v>1S | pass 3S pass 4NT | pass 5H pass 6S | pass pass pass</v>
      </c>
      <c r="T20" s="3" t="str">
        <f>IF('CSV Import'!K20="","",'CSV Import'!K20)</f>
        <v>6S</v>
      </c>
      <c r="U20" s="3" t="str">
        <f>IF('CSV Import'!L20="","",'CSV Import'!L20)</f>
        <v>South</v>
      </c>
      <c r="V20" s="3" t="str">
        <f>IF('CSV Import'!M20="","",'CSV Import'!M20)</f>
        <v>DK</v>
      </c>
      <c r="W20" s="3" t="str">
        <f>IF('CSV Import'!N20="","",'CSV Import'!N20)</f>
        <v>You are South and it is your bid. Decide what you would say, then click on BID. [BID 1!S]\nYou open 1!S and partner jumps to 3!S.\nWhat do you bid next? [BID 4NT]\nWow. It looks like you might have a great fit. You bid 4NT and partner responds 5!H.\nWhat do you bid next?\nMake a Plan, then click NEXT. [NEXT]\nPartner shows 2 Aces so you bid 6!S.\nSouth plays 6!S. West leads the !DK.\nMake a Plan, then click NEXT. [NEXT]\nLosers: !S 1? : !H 1 : !D 0 : !C 0 : Total = 2?\nIf trumps don't split 3-2 you will definitely go down 1, so assume they do split. You could finesse East once in !Hs, or use a ruffing finesse on West, but the cleanest approach is just to ruff two !Hs in dummy. Of course you must do this before you pull trumps.\nWin the !DA in dummy. Play the !HQ to the !HA and ruff the !HT with dummy's !S8. Play the !S5 to your !SA and ruff the !HJ with dummy's !S9.\nReturn to your hand with a !C and pull another round of trumps with your !SK. Leaving the master trump out start playing !C winners. Someone may ruff with their master trump but that's the only trick they will get.\nClick NEXT to see the full deal. [NEXT]\nBut that would have been all for nothing if South had not found the PLAN to make it.</v>
      </c>
    </row>
    <row r="21" spans="1:23" x14ac:dyDescent="0.2">
      <c r="A21" t="str">
        <f>'CSV Import'!A21</f>
        <v>100Deals</v>
      </c>
      <c r="B21" t="str">
        <f>'CSV Import'!B21</f>
        <v>deal020.html</v>
      </c>
      <c r="C21">
        <f>'CSV Import'!C21</f>
        <v>20</v>
      </c>
      <c r="E21" t="str">
        <f>IF('CSV Import'!D21="","",'CSV Import'!D21)</f>
        <v>BID+NEXT+ROTATE</v>
      </c>
      <c r="F21" t="str">
        <f>IF('CSV Import'!E21="","",'CSV Import'!E21)</f>
        <v>S:9764 H:K8 D:AT62 C:AQ3</v>
      </c>
      <c r="G21" t="str">
        <f>IF('CSV Import'!F21="","",'CSV Import'!F21)</f>
        <v>S:A32 H:QJT72 D:J C:9862</v>
      </c>
      <c r="H21" t="str">
        <f>IF('CSV Import'!G21="","",'CSV Import'!G21)</f>
        <v>S:K5 H:A94 D:K9873 C:KT5</v>
      </c>
      <c r="I21" t="str">
        <f>IF('CSV Import'!H21="","",'CSV Import'!H21)</f>
        <v>S:QJT8 H:653 D:Q54 C:J74</v>
      </c>
      <c r="K21">
        <f t="shared" si="4"/>
        <v>4</v>
      </c>
      <c r="M21" t="str">
        <f t="shared" si="5"/>
        <v>9764.K8.AT62.AQ3</v>
      </c>
      <c r="N21" t="str">
        <f t="shared" si="6"/>
        <v>A32.QJT72.J.9862</v>
      </c>
      <c r="O21" t="str">
        <f t="shared" si="7"/>
        <v>K5.A94.K9873.KT5</v>
      </c>
      <c r="P21" t="str">
        <f t="shared" si="8"/>
        <v>QJT8.653.Q54.J74</v>
      </c>
      <c r="R21" s="3" t="str">
        <f>IF('CSV Import'!I21="","",'CSV Import'!I21)</f>
        <v>North</v>
      </c>
      <c r="S21" s="3" t="str">
        <f>IF('CSV Import'!J21="","",'CSV Import'!J21)</f>
        <v>1D | 1S pass 1NT | pass 3NT pass pass | pass</v>
      </c>
      <c r="T21" s="3" t="str">
        <f>IF('CSV Import'!K21="","",'CSV Import'!K21)</f>
        <v>3NT</v>
      </c>
      <c r="U21" s="3" t="str">
        <f>IF('CSV Import'!L21="","",'CSV Import'!L21)</f>
        <v>North</v>
      </c>
      <c r="V21" s="3" t="str">
        <f>IF('CSV Import'!M21="","",'CSV Import'!M21)</f>
        <v>HQ</v>
      </c>
      <c r="W21" s="3" t="str">
        <f>IF('CSV Import'!N21="","",'CSV Import'!N21)</f>
        <v>You are South and it is your bid. Decide what you would say, then click on BID. [BID pass]\nWith 13 points and 4 of partner's minor suit you may be tempted to say 2NT or 3!D. Both these temptations should be resisted - your first obligation is to show a 4-card Major if you have one. As poor as the suit is, you still respond 1!S. \nPartner comes back with 1NT. What do you bid now? (Hint: don't rebid the !Ss.) [BID pass]\nPartner has 13/14 points and a balanced hand. You have 13 points and a balanced hand. How about 3NT?\nNorth would play 3NT.\nClick [ROTATE]\nSouth plays 3NT. West leads the !HQ. \nMake a Plan, then click NEXT. [NEXT]\nWinner count: !S 0 : !H 2 : !D 2 : !C 3 : Total = 7\nYou need two more winners and you can almost surely get them in !Ds. In fact, if the suit splits 2-2 you could actually get three more winners. But the danger here is that if they DON'T split 2-2 and if East happens to win the third !D he might lead a !S. And that might lead to disaster!\nInstead, you allow for the possibility that !Ds may not split evenly and you make sure East (the Danger hand) doesn't get the lead. Win the !HK in dummy. Play the !DA, (which happens to draw the !DJ from West), then play a small !D and finesse with the !D9. If West can win the trick then the !Ds have split 2-2 and your other 3 !Ds are good. Most importantly though, West cannot lead a !S without giving you a trick with your !SK. If the finesse works, you make 5 !D tricks.\nClick NEXT to see the full deal. [NEXT]\nHere the bad thing would be for East to get the lead and play a !S. In this case you were able to avoid the bad situation by playing a suit differently than you might have done if there were no danger.</v>
      </c>
    </row>
    <row r="22" spans="1:23" x14ac:dyDescent="0.2">
      <c r="A22" t="str">
        <f>'CSV Import'!A22</f>
        <v>100Deals</v>
      </c>
      <c r="B22" t="str">
        <f>'CSV Import'!B22</f>
        <v>deal021.html</v>
      </c>
      <c r="C22">
        <f>'CSV Import'!C22</f>
        <v>21</v>
      </c>
      <c r="E22" t="str">
        <f>IF('CSV Import'!D22="","",'CSV Import'!D22)</f>
        <v>BID+NEXT</v>
      </c>
      <c r="F22" t="str">
        <f>IF('CSV Import'!E22="","",'CSV Import'!E22)</f>
        <v>S:74 H:K532 D:954 C:QJ83</v>
      </c>
      <c r="G22" t="str">
        <f>IF('CSV Import'!F22="","",'CSV Import'!F22)</f>
        <v>S:QJ2 H:A764 D:JT73 C:T5</v>
      </c>
      <c r="H22" t="str">
        <f>IF('CSV Import'!G22="","",'CSV Import'!G22)</f>
        <v>S:AK9865 H:9 D:AQ6 C:AK2</v>
      </c>
      <c r="I22" t="str">
        <f>IF('CSV Import'!H22="","",'CSV Import'!H22)</f>
        <v>S:T3 H:QJT8 D:K82 C:9764</v>
      </c>
      <c r="K22">
        <f t="shared" si="4"/>
        <v>4</v>
      </c>
      <c r="M22" t="str">
        <f t="shared" si="5"/>
        <v>74.K532.954.QJ83</v>
      </c>
      <c r="N22" t="str">
        <f t="shared" si="6"/>
        <v>QJ2.A764.JT73.T5</v>
      </c>
      <c r="O22" t="str">
        <f t="shared" si="7"/>
        <v>AK9865.9.AQ6.AK2</v>
      </c>
      <c r="P22" t="str">
        <f t="shared" si="8"/>
        <v>T3.QJT8.K82.9764</v>
      </c>
      <c r="R22" s="3" t="str">
        <f>IF('CSV Import'!I22="","",'CSV Import'!I22)</f>
        <v>East</v>
      </c>
      <c r="S22" s="3" t="str">
        <f>IF('CSV Import'!J22="","",'CSV Import'!J22)</f>
        <v>pass 2C | pass 2D pass 2S | pass 2NT pass 3S | pass 4S pass pass | pass</v>
      </c>
      <c r="T22" s="3" t="str">
        <f>IF('CSV Import'!K22="","",'CSV Import'!K22)</f>
        <v>4S</v>
      </c>
      <c r="U22" s="3" t="str">
        <f>IF('CSV Import'!L22="","",'CSV Import'!L22)</f>
        <v>South</v>
      </c>
      <c r="V22" s="3" t="str">
        <f>IF('CSV Import'!M22="","",'CSV Import'!M22)</f>
        <v>HQ</v>
      </c>
      <c r="W22" s="3" t="str">
        <f>IF('CSV Import'!N22="","",'CSV Import'!N22)</f>
        <v>You are South and it is your bid. Decide what you would say, then click on BID. [BID 2!C]\nWith 22 points you are too strong to open with a 1-bid.\nYou start with a forcing 2!C, partner responds 2!D. This is a "waiting" bid, showing 0-7 points. What do you bid now? [BID 2!S]\nNo need to jump. If you say anything other than 2NT partner is forced to bid again.\nYou bid 2!S and it is partner who says 2NT. What do you bid now?\nMake a Plan, then click NEXT. [NEXT]\nAlways keep in mind that you don't need to bid the same values twice. Partner knows that you have 22 or more points and knows that you have a good !S suit. So all you do at this point is rebid your !Ss to show that it is a 6-card suit.\nYou bid 3!S and partner raises you to game.\nSouth plays 4!S. West leads the !HQ.\nMake a Plan, then click NEXT. [NEXT]\nLosers: !S 1? : !H 1 : !D 2 : !C 0 : Total = 4?\nThat question mark means that if !Ss don't split 3-2 you will have 2 losers in which case the !D finesse will just have to work. However, the 3-2 split will probably occur, so you make your PLAN based on that.\nUnless West is a complete moron dummy's !HK is a goner no matter what you do. So you duck, then ruff the !HJ continuation. Next you play !SA, !SK, both defenders following. At this point one defender still holds the master !SQ and you must decide whether to leave it outstanding or force them to play it. \nWhen dummy has a side suit you want to run but no outside entries it usually pays to drive out the master trump. So you play another !S and East wins the !SQ. He now plays a !D and you hopefully play the !DQ, but West takes the !DK and plays another !D. You are now in control. Win the !DA and play 4 rounds of !Cs, discarding your !D loser. \nClick NEXT to see the full deal. [NEXT]\nYou would have played !CA, !C K, then a small !C to dummy's !CJ. East would ruff this with his !SQ and you would never be able to reach dummy's !CJ. You would be down 1, losing 1 !S, 1 !H and 2 !Ds.</v>
      </c>
    </row>
    <row r="23" spans="1:23" x14ac:dyDescent="0.2">
      <c r="A23" t="str">
        <f>'CSV Import'!A23</f>
        <v>100Deals</v>
      </c>
      <c r="B23" t="str">
        <f>'CSV Import'!B23</f>
        <v>deal022.html</v>
      </c>
      <c r="C23">
        <f>'CSV Import'!C23</f>
        <v>22</v>
      </c>
      <c r="E23" t="str">
        <f>IF('CSV Import'!D23="","",'CSV Import'!D23)</f>
        <v>BID+NEXT</v>
      </c>
      <c r="F23" t="str">
        <f>IF('CSV Import'!E23="","",'CSV Import'!E23)</f>
        <v>S:9873 H:964 D:A85 C:AKQ</v>
      </c>
      <c r="G23" t="str">
        <f>IF('CSV Import'!F23="","",'CSV Import'!F23)</f>
        <v>S:KJ2 H:QJ72 D:73 C:T954</v>
      </c>
      <c r="H23" t="str">
        <f>IF('CSV Import'!G23="","",'CSV Import'!G23)</f>
        <v>S:T654 H:AK3 D:9642 C:J8</v>
      </c>
      <c r="I23" t="str">
        <f>IF('CSV Import'!H23="","",'CSV Import'!H23)</f>
        <v>S:AQ H:T85 D:KQJT C:7632</v>
      </c>
      <c r="K23">
        <f t="shared" si="4"/>
        <v>4</v>
      </c>
      <c r="M23" t="str">
        <f t="shared" si="5"/>
        <v>9873.964.A85.AKQ</v>
      </c>
      <c r="N23" t="str">
        <f t="shared" si="6"/>
        <v>KJ2.QJ72.73.T954</v>
      </c>
      <c r="O23" t="str">
        <f t="shared" si="7"/>
        <v>T654.AK3.9642.J8</v>
      </c>
      <c r="P23" t="str">
        <f t="shared" si="8"/>
        <v>AQ.T85.KQJT.7632</v>
      </c>
      <c r="R23" s="3" t="str">
        <f>IF('CSV Import'!I23="","",'CSV Import'!I23)</f>
        <v>North</v>
      </c>
      <c r="S23" s="3" t="str">
        <f>IF('CSV Import'!J23="","",'CSV Import'!J23)</f>
        <v>1C pass 1S | pass 2S pass pass | pass</v>
      </c>
      <c r="T23" s="3" t="str">
        <f>IF('CSV Import'!K23="","",'CSV Import'!K23)</f>
        <v>2S</v>
      </c>
      <c r="U23" s="3" t="str">
        <f>IF('CSV Import'!L23="","",'CSV Import'!L23)</f>
        <v>South</v>
      </c>
      <c r="V23" s="3" t="str">
        <f>IF('CSV Import'!M23="","",'CSV Import'!M23)</f>
        <v>DK</v>
      </c>
      <c r="W23" s="3" t="str">
        <f>IF('CSV Import'!N23="","",'CSV Import'!N23)</f>
        <v>You are South and it is your bid. Decide what you would say, then click on BID. [BID 1!S]\nThere are three legitimate choices, 1!D, 1!S or 1NT.\nYou should always show a Major suit if you can, even a poor one like this.\nYou bid 1!S. Partner says 2!S and it is your bid. [BID pass]\nPartner has a minimum opener. You pass in a flash.\nSouth plays 2!S. West leads the !DK.\nMake a Plan, then click NEXT. [NEXT]\nLosers: !S 3? : !H 1 : !D 2 : !C 0 : Total = 6?\nYour !H loser can disappear on dummy's third !C.\nIf !Ss split 3-2 you can hold your losers in the suit to 3 as long as the defenders don't get a ruff. But if the defender with a doubleton trump happened to get a ruff then your trump losers would go to 4. You should lead trumps to try to prevent this.\nSo win the !DA and lead a !S. West will win and play 3 high !Ds. You ruff the third one in dummy. East may over-ruff, and if he does you can hope that he was the defender who started with 3 trumps. Suppose East now leads a !H. You win in your hand and play another trump, happily observing the !SK and !SA both fall. You win the rest of the tricks, discarding your !H loser on dummy's third !C.\nClick NEXT to see the full deal. [NEXT]\nYou were a little lucky that the defender who got the ruff, East, was the one who started with 3 trumps.</v>
      </c>
    </row>
    <row r="24" spans="1:23" x14ac:dyDescent="0.2">
      <c r="A24" t="str">
        <f>'CSV Import'!A24</f>
        <v>100Deals</v>
      </c>
      <c r="B24" t="str">
        <f>'CSV Import'!B24</f>
        <v>deal023.html</v>
      </c>
      <c r="C24">
        <f>'CSV Import'!C24</f>
        <v>23</v>
      </c>
      <c r="E24" t="str">
        <f>IF('CSV Import'!D24="","",'CSV Import'!D24)</f>
        <v>BID+NEXT</v>
      </c>
      <c r="F24" t="str">
        <f>IF('CSV Import'!E24="","",'CSV Import'!E24)</f>
        <v>S:QT7 H:T5 D:Q72 C:AQT95</v>
      </c>
      <c r="G24" t="str">
        <f>IF('CSV Import'!F24="","",'CSV Import'!F24)</f>
        <v>S:9542 H:A963 D:J83 C:K4</v>
      </c>
      <c r="H24" t="str">
        <f>IF('CSV Import'!G24="","",'CSV Import'!G24)</f>
        <v>S:AK3 H:K4 D:AK65 C:J872</v>
      </c>
      <c r="I24" t="str">
        <f>IF('CSV Import'!H24="","",'CSV Import'!H24)</f>
        <v>S:J86 H:QJ872 D:T94 C:63</v>
      </c>
      <c r="K24">
        <f t="shared" si="4"/>
        <v>4</v>
      </c>
      <c r="M24" t="str">
        <f t="shared" si="5"/>
        <v>QT7.T5.Q72.AQT95</v>
      </c>
      <c r="N24" t="str">
        <f t="shared" si="6"/>
        <v>9542.A963.J83.K4</v>
      </c>
      <c r="O24" t="str">
        <f t="shared" si="7"/>
        <v>AK3.K4.AK65.J872</v>
      </c>
      <c r="P24" t="str">
        <f t="shared" si="8"/>
        <v>J86.QJ872.T94.63</v>
      </c>
      <c r="R24" s="3" t="str">
        <f>IF('CSV Import'!I24="","",'CSV Import'!I24)</f>
        <v>South</v>
      </c>
      <c r="S24" s="3" t="str">
        <f>IF('CSV Import'!J24="","",'CSV Import'!J24)</f>
        <v>1D | pass 2C pass 3NT | pass pass pass</v>
      </c>
      <c r="T24" s="3" t="str">
        <f>IF('CSV Import'!K24="","",'CSV Import'!K24)</f>
        <v>3NT</v>
      </c>
      <c r="U24" s="3" t="str">
        <f>IF('CSV Import'!L24="","",'CSV Import'!L24)</f>
        <v>South</v>
      </c>
      <c r="V24" s="3" t="str">
        <f>IF('CSV Import'!M24="","",'CSV Import'!M24)</f>
        <v>H7</v>
      </c>
      <c r="W24" s="3" t="str">
        <f>IF('CSV Import'!N24="","",'CSV Import'!N24)</f>
        <v xml:space="preserve">You are South and it is your bid. Decide what you would say, then click on BID. [BID 1!D]\nYou are too strong to open 1NT. With two 4-card minors the correct opening bid is 1!D. Partner responds 2!C.\nWhat do you bid now? [BID 3NT]\nYou now need to make a jump bid. You MIGHT jump to 4!C but that would bypass what is probably your best game. Instead you just jump to 3NT. Partner doesn't HAVE to pass, but he does.\nSouth plays 3NT. West leads the !H7 East wins !HA and returns !H9.\nMake a Plan, then click NEXT. [NEXT]\nWinner count: !S 3 : !H 1 : !D 3 : !C 1 : Total = 8\nYou have a LOT of points - but only 8 tricks. And you know that if you lose the lead there will be a deluge of !Hs on the table. !Cs is your best suit, and if the finesse works you will make 6. Of course if it fails you will go down. But there is one thing you should do before you stake everything on a 50% finesse. You should play 3 rounds of !Ds. If they split 3-3 you will have found your ninth trick and you won't risk the !C finesse.\nClick NEXT to see the full deal. [NEXT]\nThe best thing about this plan is that when you test the !Ds, if it turns out they do not split 3-3 you can still try the !C finesse. </v>
      </c>
    </row>
    <row r="25" spans="1:23" x14ac:dyDescent="0.2">
      <c r="A25" t="str">
        <f>'CSV Import'!A25</f>
        <v>100Deals</v>
      </c>
      <c r="B25" t="str">
        <f>'CSV Import'!B25</f>
        <v>deal024.html</v>
      </c>
      <c r="C25">
        <f>'CSV Import'!C25</f>
        <v>24</v>
      </c>
      <c r="E25" t="str">
        <f>IF('CSV Import'!D25="","",'CSV Import'!D25)</f>
        <v>BID+NEXT</v>
      </c>
      <c r="F25" t="str">
        <f>IF('CSV Import'!E25="","",'CSV Import'!E25)</f>
        <v>S:A853 H:A642 D:K7 C:AK5</v>
      </c>
      <c r="G25" t="str">
        <f>IF('CSV Import'!F25="","",'CSV Import'!F25)</f>
        <v>S:K H:J983 D:Q9543 C:642</v>
      </c>
      <c r="H25" t="str">
        <f>IF('CSV Import'!G25="","",'CSV Import'!G25)</f>
        <v>S:T762 H:5 D:A6 C:QJT873</v>
      </c>
      <c r="I25" t="str">
        <f>IF('CSV Import'!H25="","",'CSV Import'!H25)</f>
        <v>S:QJ94 H:KQT7 D:JT82 C:9</v>
      </c>
      <c r="K25">
        <f t="shared" si="4"/>
        <v>4</v>
      </c>
      <c r="M25" t="str">
        <f t="shared" si="5"/>
        <v>A853.A642.K7.AK5</v>
      </c>
      <c r="N25" t="str">
        <f t="shared" si="6"/>
        <v>K.J983.Q9543.642</v>
      </c>
      <c r="O25" t="str">
        <f t="shared" si="7"/>
        <v>T762.5.A6.QJT873</v>
      </c>
      <c r="P25" t="str">
        <f t="shared" si="8"/>
        <v>QJ94.KQT7.JT82.9</v>
      </c>
      <c r="R25" s="3" t="str">
        <f>IF('CSV Import'!I25="","",'CSV Import'!I25)</f>
        <v>North</v>
      </c>
      <c r="S25" s="3" t="str">
        <f>IF('CSV Import'!J25="","",'CSV Import'!J25)</f>
        <v>1C pass 1S | pass 3S pass 4S | pass pass pass</v>
      </c>
      <c r="T25" s="3" t="str">
        <f>IF('CSV Import'!K25="","",'CSV Import'!K25)</f>
        <v>4S</v>
      </c>
      <c r="U25" s="3" t="str">
        <f>IF('CSV Import'!L25="","",'CSV Import'!L25)</f>
        <v>South</v>
      </c>
      <c r="V25" s="3" t="str">
        <f>IF('CSV Import'!M25="","",'CSV Import'!M25)</f>
        <v>HK</v>
      </c>
      <c r="W25" s="3" t="str">
        <f>IF('CSV Import'!N25="","",'CSV Import'!N25)</f>
        <v xml:space="preserve">You are South and it is your bid. Decide what you would say, then click on BID. [BID 1!S]\nWell, you're pretty sure you have a !C fit. But before you show partner your fine !C support you have an obligation to show a 4-card Major.\nYou respond 1!S, partner jumps to 3!S. What do you bid? [BID 4!S]\nYour hand revalues to 11 or 12 points so you should bid game. 5!C requires 11 tricks and 4!S only T tricks. You bid 4!S.\nSouth plays 4!S. West leads the !HK.\nMake a Plan, then click NEXT. [NEXT]\nLosers: !S 2 : !H 0 : !D 0 : !C 0 : Total = 2\nYou expect trumps to split 3-2 so you would lose 2 trumps. You have no other losers so you decide to pull trumps. You win the !HA and play the !SA. East plays the !SK!\nDo you change your Plan? Click? [NEXT]\nWell, East may be false-carding. He may also have the !SQ for example. But if you decide to play another trump and it turns out he was NOT false-carding you will be dead in the water. West will take his three trump tricks and some !Hs. Many !Hs.\nSo don't take the chance. Abandon trumps and start playing !C winners. Let West take the three trumps whenever he wants to. You will not lose control of the hand and will make your T tricks.\nClick NEXT to see the full deal. [NEXT]\nAs you see, West would have pulled your and dummy's trumps and then won 3 !H tricks.\nA slightly different Plan would also have worked. At trick two you could have played a low trump from both hands. East would win the !SK, then probably play another !H. You ruff, play a !S to the !SA and discover the split. From there the Plan is the same, play your !Cs and let West ruff when he wants. </v>
      </c>
    </row>
    <row r="26" spans="1:23" x14ac:dyDescent="0.2">
      <c r="A26" t="str">
        <f>'CSV Import'!A26</f>
        <v>100Deals</v>
      </c>
      <c r="B26" t="str">
        <f>'CSV Import'!B26</f>
        <v>deal025.html</v>
      </c>
      <c r="C26">
        <f>'CSV Import'!C26</f>
        <v>25</v>
      </c>
      <c r="E26" t="str">
        <f>IF('CSV Import'!D26="","",'CSV Import'!D26)</f>
        <v>BID+NEXT</v>
      </c>
      <c r="F26" t="str">
        <f>IF('CSV Import'!E26="","",'CSV Import'!E26)</f>
        <v>S:63 H:754 D:764 C:AKQJ7</v>
      </c>
      <c r="G26" t="str">
        <f>IF('CSV Import'!F26="","",'CSV Import'!F26)</f>
        <v>S:Q95 H:K983 D:QJ953 C:6</v>
      </c>
      <c r="H26" t="str">
        <f>IF('CSV Import'!G26="","",'CSV Import'!G26)</f>
        <v>S:AK8742 H:A6 D:AT2 C:53</v>
      </c>
      <c r="I26" t="str">
        <f>IF('CSV Import'!H26="","",'CSV Import'!H26)</f>
        <v>S:JT H:QJT2 D:K8 C:T9842</v>
      </c>
      <c r="K26">
        <f t="shared" si="4"/>
        <v>4</v>
      </c>
      <c r="M26" t="str">
        <f t="shared" si="5"/>
        <v>63.754.764.AKQJ7</v>
      </c>
      <c r="N26" t="str">
        <f t="shared" si="6"/>
        <v>Q95.K983.QJ953.6</v>
      </c>
      <c r="O26" t="str">
        <f t="shared" si="7"/>
        <v>AK8742.A6.AT2.53</v>
      </c>
      <c r="P26" t="str">
        <f t="shared" si="8"/>
        <v>JT.QJT2.K8.T9842</v>
      </c>
      <c r="R26" s="3" t="str">
        <f>IF('CSV Import'!I26="","",'CSV Import'!I26)</f>
        <v>South</v>
      </c>
      <c r="S26" s="3" t="str">
        <f>IF('CSV Import'!J26="","",'CSV Import'!J26)</f>
        <v>1S | pass 2C pass 3S | pass 4S pass pass | pass</v>
      </c>
      <c r="T26" s="3" t="str">
        <f>IF('CSV Import'!K26="","",'CSV Import'!K26)</f>
        <v>4S</v>
      </c>
      <c r="U26" s="3" t="str">
        <f>IF('CSV Import'!L26="","",'CSV Import'!L26)</f>
        <v>South</v>
      </c>
      <c r="V26" s="3" t="str">
        <f>IF('CSV Import'!M26="","",'CSV Import'!M26)</f>
        <v>HQ</v>
      </c>
      <c r="W26" s="3" t="str">
        <f>IF('CSV Import'!N26="","",'CSV Import'!N26)</f>
        <v>You are South and it is your bid. Decide what you would say, then click on BID. [BID pass]\nOf course you open 1!S. Partner responds 2!C. What do you bid now? [BID 3!S]\nWith 17 points and a 6-card suit you jump to 3!S. Partner bids the game.\nSouth plays 4!S. West leads the !HQ.\nMake a Plan, then click NEXT. [NEXT]\nLosers: !S 1 : !H 1 : !D 2 : !C 0 : Total = 4\nYou have plenty of !C winners in dummy but you must be careful because there are no outside entries. You win your !HA and play !SA and !SK, both defenders following suit. The !SQ is still out. To make sure you get to enjoy those !C winners you should continue with another !S, forcing out the !SQ. The defense will now take a !H if they are smart, but the rest of the tricks are yours because you can run the !C suit without anyone trumping in.\nClick NEXT to see the full deal. [NEXT]\nEast would have used his master !SQ to ruff the second !C, before you had taken any discards. You would still have to lose a !H and two !Ds.</v>
      </c>
    </row>
    <row r="27" spans="1:23" x14ac:dyDescent="0.2">
      <c r="A27" t="str">
        <f>'CSV Import'!A27</f>
        <v>100Deals</v>
      </c>
      <c r="B27" t="str">
        <f>'CSV Import'!B27</f>
        <v>deal026.html</v>
      </c>
      <c r="C27">
        <f>'CSV Import'!C27</f>
        <v>26</v>
      </c>
      <c r="E27" t="str">
        <f>IF('CSV Import'!D27="","",'CSV Import'!D27)</f>
        <v>BID+NEXT+ROTATE</v>
      </c>
      <c r="F27" t="str">
        <f>IF('CSV Import'!E27="","",'CSV Import'!E27)</f>
        <v>S:AJ3 H:T864 D:Q965 C:87</v>
      </c>
      <c r="G27" t="str">
        <f>IF('CSV Import'!F27="","",'CSV Import'!F27)</f>
        <v>S:952 H:A72 D:74 C:JT643</v>
      </c>
      <c r="H27" t="str">
        <f>IF('CSV Import'!G27="","",'CSV Import'!G27)</f>
        <v>S:K864 H:QJ3 D:AK2 C:A95</v>
      </c>
      <c r="I27" t="str">
        <f>IF('CSV Import'!H27="","",'CSV Import'!H27)</f>
        <v>S:QT7 H:K95 D:JT83 C:KQ2</v>
      </c>
      <c r="K27">
        <f t="shared" si="4"/>
        <v>4</v>
      </c>
      <c r="M27" t="str">
        <f t="shared" si="5"/>
        <v>AJ3.T864.Q965.87</v>
      </c>
      <c r="N27" t="str">
        <f t="shared" si="6"/>
        <v>952.A72.74.JT643</v>
      </c>
      <c r="O27" t="str">
        <f t="shared" si="7"/>
        <v>K864.QJ3.AK2.A95</v>
      </c>
      <c r="P27" t="str">
        <f t="shared" si="8"/>
        <v>QT7.K95.JT83.KQ2</v>
      </c>
      <c r="R27" s="3" t="str">
        <f>IF('CSV Import'!I27="","",'CSV Import'!I27)</f>
        <v>North</v>
      </c>
      <c r="S27" s="3" t="str">
        <f>IF('CSV Import'!J27="","",'CSV Import'!J27)</f>
        <v>1NT | pass pass pass</v>
      </c>
      <c r="T27" s="3" t="str">
        <f>IF('CSV Import'!K27="","",'CSV Import'!K27)</f>
        <v>1NT</v>
      </c>
      <c r="U27" s="3" t="str">
        <f>IF('CSV Import'!L27="","",'CSV Import'!L27)</f>
        <v>North</v>
      </c>
      <c r="V27" s="3" t="str">
        <f>IF('CSV Import'!M27="","",'CSV Import'!M27)</f>
        <v>C4</v>
      </c>
      <c r="W27" s="3" t="str">
        <f>IF('CSV Import'!N27="","",'CSV Import'!N27)</f>
        <v xml:space="preserve">You are South and it is your bid. Decide what you would say, then click on BID. [BID pass]\nNorth's 1NT opening shows a maximum of 17 points. Add your 7 and you come up with only 24 - not enough to think about game. So you pass.\nNorth would play 1NT.\nClick [ROTATE]\nSouth plays 1NT. West leads the !C4. East plays the !CQ, then the !CK , West playing the !C3 on the second trick. East then plays the !C2 which you win with your !CA.\nMake a Plan, then click NEXT. [NEXT]\nWinners: !S 2 : !H 0 : !D 3 : !C 1 : Total = 6\nYou only need one more winner and there are possibilities in !Ss, !Hs and !Ds. But you need to be very careful. If you watched those !C spots you will realize that West started with 5 !Cs (he led the !C4, later played the !C3). So the defenders will win 2 more !C tricks to go with the 2 they already have. And they can also take the !HA and !HK whenever they want. In other words, they also have 6 winners. So the battle is for the 7th trick for either side. If you do anything that gives them a trick they will win.\nSo you don't try for a trick in !Ss or !Ds. Instead you play on !Hs, the suit where they have the 2 sure winners anyway. They will win one of their high honors, take their 2 !Cs, then play either !Ss or !Ds. You win and drive out the other !H honor.\nClick NEXT to see the full deal. [NEXT]\nIf you play your three high !Ds you will set up a winner for THEM and you will go down.\nOnly if you establish your !Hs can you set up a winner for YOU without giving them an extra trick. </v>
      </c>
    </row>
    <row r="28" spans="1:23" x14ac:dyDescent="0.2">
      <c r="A28" t="str">
        <f>'CSV Import'!A28</f>
        <v>100Deals</v>
      </c>
      <c r="B28" t="str">
        <f>'CSV Import'!B28</f>
        <v>deal027.html</v>
      </c>
      <c r="C28">
        <f>'CSV Import'!C28</f>
        <v>27</v>
      </c>
      <c r="E28" t="str">
        <f>IF('CSV Import'!D28="","",'CSV Import'!D28)</f>
        <v>BID+NEXT</v>
      </c>
      <c r="F28" t="str">
        <f>IF('CSV Import'!E28="","",'CSV Import'!E28)</f>
        <v>S:86 H:93 D:A9742 C:A763</v>
      </c>
      <c r="G28" t="str">
        <f>IF('CSV Import'!F28="","",'CSV Import'!F28)</f>
        <v>S:T43 H:T852 D:KJ86 C:K8</v>
      </c>
      <c r="H28" t="str">
        <f>IF('CSV Import'!G28="","",'CSV Import'!G28)</f>
        <v>S:AKQJ52 H:KQ7 D:53 C:94</v>
      </c>
      <c r="I28" t="str">
        <f>IF('CSV Import'!H28="","",'CSV Import'!H28)</f>
        <v>S:97 H:AJ64 D:QT C:QJT52</v>
      </c>
      <c r="K28">
        <f t="shared" si="4"/>
        <v>4</v>
      </c>
      <c r="M28" t="str">
        <f t="shared" si="5"/>
        <v>86.93.A9742.A763</v>
      </c>
      <c r="N28" t="str">
        <f t="shared" si="6"/>
        <v>T43.T852.KJ86.K8</v>
      </c>
      <c r="O28" t="str">
        <f t="shared" si="7"/>
        <v>AKQJ52.KQ7.53.94</v>
      </c>
      <c r="P28" t="str">
        <f t="shared" si="8"/>
        <v>97.AJ64.QT.QJT52</v>
      </c>
      <c r="R28" s="3" t="str">
        <f>IF('CSV Import'!I28="","",'CSV Import'!I28)</f>
        <v>South</v>
      </c>
      <c r="S28" s="3" t="str">
        <f>IF('CSV Import'!J28="","",'CSV Import'!J28)</f>
        <v>1S | pass 1NT pass 3S | pass 4S pass pass | pass</v>
      </c>
      <c r="T28" s="3" t="str">
        <f>IF('CSV Import'!K28="","",'CSV Import'!K28)</f>
        <v>4S</v>
      </c>
      <c r="U28" s="3" t="str">
        <f>IF('CSV Import'!L28="","",'CSV Import'!L28)</f>
        <v>South</v>
      </c>
      <c r="V28" s="3" t="str">
        <f>IF('CSV Import'!M28="","",'CSV Import'!M28)</f>
        <v>CQ</v>
      </c>
      <c r="W28" s="3" t="str">
        <f>IF('CSV Import'!N28="","",'CSV Import'!N28)</f>
        <v>You are South and it is your bid. Decide what you would say, then click on BID. [BID 1!S]\nYou have an easy choice, you open 1!S.\nPartner responds 1NT. What do you bid now? [BID 3!S]\nPartner is showing 6-10 points. With 17 points you are strong enough to invite game. You show your 6-card suit by jumping to 3!S. Partner bids 4!S.\nSouth plays 4!S. West leads the !CQ.\nMake a Plan, then click NEXT. [NEXT]\nLosers: !S 0 : !H 2 : !D 1 : !C 1 : Total = 4\nYou have no time to waste. You have no way to discard either minor suit loser, so you absolutely must ruff a !H in dummy. You dare not pull a trump. Win the !CA in dummy and play a !H to your !HQ. West will win and probably lead a trump. You win, cash the !HK and ruff your small !H with dummy's last trump. Now take the !DA and give up the lead. Ruff at the first opportunity and pull trumps, making 6 !S tricks, 2 minor suit Aces, one !H trick and a !H ruff in dummy.\nClick NEXT to see the full deal. [NEXT]\nAlways draw them - unless you have some other need for them first. Like in this hand.\nNotice this. You cannot fault West for his opening lead, top of an honor sequence is very logical. BUT, if he had led a trump you would have gone down.</v>
      </c>
    </row>
    <row r="29" spans="1:23" x14ac:dyDescent="0.2">
      <c r="A29" t="str">
        <f>'CSV Import'!A29</f>
        <v>100Deals</v>
      </c>
      <c r="B29" t="str">
        <f>'CSV Import'!B29</f>
        <v>deal028.html</v>
      </c>
      <c r="C29">
        <f>'CSV Import'!C29</f>
        <v>28</v>
      </c>
      <c r="E29" t="str">
        <f>IF('CSV Import'!D29="","",'CSV Import'!D29)</f>
        <v>BID+NEXT</v>
      </c>
      <c r="F29" t="str">
        <f>IF('CSV Import'!E29="","",'CSV Import'!E29)</f>
        <v>S:T64 H:A5 D:9643 C:KJ62</v>
      </c>
      <c r="G29" t="str">
        <f>IF('CSV Import'!F29="","",'CSV Import'!F29)</f>
        <v>S:J5 H:97 D:KQT8 C:AQ983</v>
      </c>
      <c r="H29" t="str">
        <f>IF('CSV Import'!G29="","",'CSV Import'!G29)</f>
        <v>S:AKQ98 H:K83 D:J52 C:74</v>
      </c>
      <c r="I29" t="str">
        <f>IF('CSV Import'!H29="","",'CSV Import'!H29)</f>
        <v>S:732 H:QJT642 D:A7 C:T5</v>
      </c>
      <c r="K29">
        <f t="shared" si="4"/>
        <v>4</v>
      </c>
      <c r="M29" t="str">
        <f t="shared" si="5"/>
        <v>T64.A5.9643.KJ62</v>
      </c>
      <c r="N29" t="str">
        <f t="shared" si="6"/>
        <v>J5.97.KQT8.AQ983</v>
      </c>
      <c r="O29" t="str">
        <f t="shared" si="7"/>
        <v>AKQ98.K83.J52.74</v>
      </c>
      <c r="P29" t="str">
        <f t="shared" si="8"/>
        <v>732.QJT642.A7.T5</v>
      </c>
      <c r="R29" s="3" t="str">
        <f>IF('CSV Import'!I29="","",'CSV Import'!I29)</f>
        <v>South</v>
      </c>
      <c r="S29" s="3" t="str">
        <f>IF('CSV Import'!J29="","",'CSV Import'!J29)</f>
        <v>1S | pass 2S pass pass | pass</v>
      </c>
      <c r="T29" s="3" t="str">
        <f>IF('CSV Import'!K29="","",'CSV Import'!K29)</f>
        <v>2S</v>
      </c>
      <c r="U29" s="3" t="str">
        <f>IF('CSV Import'!L29="","",'CSV Import'!L29)</f>
        <v>South</v>
      </c>
      <c r="V29" s="3" t="str">
        <f>IF('CSV Import'!M29="","",'CSV Import'!M29)</f>
        <v>HQ</v>
      </c>
      <c r="W29" s="3" t="str">
        <f>IF('CSV Import'!N29="","",'CSV Import'!N29)</f>
        <v xml:space="preserve">You are South and it is your bid. Decide what you would say, then click on BID. [BID 1!S]\nYou open 1!S. Partner responds 2!S. What is your bid? [BID pass]\nThis was easy. You had a minimum opening bid and partner gave a minimum response. You pass.\nSouth plays 2!S. West leads the !HQ.\nMake a Plan, then click NEXT. [NEXT]\nLosers: !S 0 : !H 1 : !D 3 : !C 2 : Total = 6\nYou have one loser too many. It doesn't seem you can do anything about the 3 !Ds but you might be able to avoid one of the !Cs if you are lucky. However, you can probably get rid of the !H loser by ruffing it in dummy. \nOne small worry - East's play of the !H9 might be the start of a doubleton signal. If so, he may be able to over-ruff dummy. You should have played the !HA on the first trick. Next you pull two rounds of trumps with !SA, !SK. Only then do you play !HK and !H8 ruffing with dummy's last trump. Fortunately East only had two trumps and cannot over-ruff, even though he is out of !Hs.\nWhen you get back in you will pull trumps and lead toward dummy's !C K J, hoping to make a good guess.\nClick NEXT to see the full deal. [NEXT]\nThe only way to make the contract was to ruff a !H in dummy. </v>
      </c>
    </row>
    <row r="30" spans="1:23" x14ac:dyDescent="0.2">
      <c r="A30" t="str">
        <f>'CSV Import'!A30</f>
        <v>100Deals</v>
      </c>
      <c r="B30" t="str">
        <f>'CSV Import'!B30</f>
        <v>deal029.html</v>
      </c>
      <c r="C30">
        <f>'CSV Import'!C30</f>
        <v>29</v>
      </c>
      <c r="E30" t="str">
        <f>IF('CSV Import'!D30="","",'CSV Import'!D30)</f>
        <v>BID+NEXT</v>
      </c>
      <c r="F30" t="str">
        <f>IF('CSV Import'!E30="","",'CSV Import'!E30)</f>
        <v>S:AQ6 H:K752 D:A873 C:75</v>
      </c>
      <c r="G30" t="str">
        <f>IF('CSV Import'!F30="","",'CSV Import'!F30)</f>
        <v>S:J984 H:QT3 D:K92 C:963</v>
      </c>
      <c r="H30" t="str">
        <f>IF('CSV Import'!G30="","",'CSV Import'!G30)</f>
        <v>S:K73 H:A64 D:QJT5 C:A82</v>
      </c>
      <c r="I30" t="str">
        <f>IF('CSV Import'!H30="","",'CSV Import'!H30)</f>
        <v>S:T52 H:J98 D:64 C:KQJT4</v>
      </c>
      <c r="K30">
        <f t="shared" si="4"/>
        <v>4</v>
      </c>
      <c r="M30" t="str">
        <f t="shared" si="5"/>
        <v>AQ6.K752.A873.75</v>
      </c>
      <c r="N30" t="str">
        <f t="shared" si="6"/>
        <v>J984.QT3.K92.963</v>
      </c>
      <c r="O30" t="str">
        <f t="shared" si="7"/>
        <v>K73.A64.QJT5.A82</v>
      </c>
      <c r="P30" t="str">
        <f t="shared" si="8"/>
        <v>T52.J98.64.KQJT4</v>
      </c>
      <c r="R30" s="3" t="str">
        <f>IF('CSV Import'!I30="","",'CSV Import'!I30)</f>
        <v>East</v>
      </c>
      <c r="S30" s="3" t="str">
        <f>IF('CSV Import'!J30="","",'CSV Import'!J30)</f>
        <v>pass 1D | pass 1H pass 1NT | pass 3NT pass pass | pass</v>
      </c>
      <c r="T30" s="3" t="str">
        <f>IF('CSV Import'!K30="","",'CSV Import'!K30)</f>
        <v>3NT</v>
      </c>
      <c r="U30" s="3" t="str">
        <f>IF('CSV Import'!L30="","",'CSV Import'!L30)</f>
        <v>South</v>
      </c>
      <c r="V30" s="3" t="str">
        <f>IF('CSV Import'!M30="","",'CSV Import'!M30)</f>
        <v>CK</v>
      </c>
      <c r="W30" s="3" t="str">
        <f>IF('CSV Import'!N30="","",'CSV Import'!N30)</f>
        <v>You are South and it is your bid. Decide what you would say, then click on BID. [BID 1!D]\nWith 14 points you will naturally open the bidding. You should open a 4-card !D suit rather than a 3-card !C suit. Partner responds 1!H. What do you bid now? [BID 1NT]\nPartner might have bid a 4-card suit so you cannot support !Hs with only 3. Instead, you describe your balanced, minimum opener by bidding 1NT. Partner then bids 3NT and you pass.\nSouth plays 3NT. West leads the !CK.\nMake a Plan, then click NEXT. [NEXT]\nWinners: !S 3 : !H 2 : !D 1 : !C 1 : Total = 7\nYou need to find 2 more winners and they can come from the !D suit. You can finesse West for the !DK. If he has it then you will get 3 extra tricks, but even if East has the !DK you can still make 2 winners.\nThe problem is that if you win the first or second !C and then try the !D finesse East may win and still have a !C to lead back to his partner. So you should hold up the !CA until the third round of the suit. Then if East wins the !DK he may not have another !C.\nClick NEXT to see the full deal. [NEXT]\nWhen East won the !DK he would still have had a !C to return to West's hand. You would have lost 4 !C tricks and the !DK.\nBut what if East DID have another !C when he won the !DK?\nClick NEXT to see different East/West hands. [NEXT]\nWhen East won the !DK  here he had a fourth !C to return to West's hand. That means the !C suit split 4-4 so you would have lost only 3 !C tricks and the !DK.</v>
      </c>
    </row>
    <row r="31" spans="1:23" x14ac:dyDescent="0.2">
      <c r="A31" t="str">
        <f>'CSV Import'!A31</f>
        <v>100Deals</v>
      </c>
      <c r="B31" t="str">
        <f>'CSV Import'!B31</f>
        <v>deal030.html</v>
      </c>
      <c r="C31">
        <f>'CSV Import'!C31</f>
        <v>30</v>
      </c>
      <c r="E31" t="str">
        <f>IF('CSV Import'!D31="","",'CSV Import'!D31)</f>
        <v>BID+NEXT</v>
      </c>
      <c r="F31" t="str">
        <f>IF('CSV Import'!E31="","",'CSV Import'!E31)</f>
        <v>S:Q72 H:KQ86 D:Q92 C:KQ7</v>
      </c>
      <c r="G31" t="str">
        <f>IF('CSV Import'!F31="","",'CSV Import'!F31)</f>
        <v>S:T H:T9742 D:73 C:T9542</v>
      </c>
      <c r="H31" t="str">
        <f>IF('CSV Import'!G31="","",'CSV Import'!G31)</f>
        <v>S:AK8654 H:J D:86 C:AJ83</v>
      </c>
      <c r="I31" t="str">
        <f>IF('CSV Import'!H31="","",'CSV Import'!H31)</f>
        <v>S:J93 H:A53 D:AKJT54 C:6</v>
      </c>
      <c r="K31">
        <f t="shared" si="4"/>
        <v>4</v>
      </c>
      <c r="M31" t="str">
        <f t="shared" si="5"/>
        <v>Q72.KQ86.Q92.KQ7</v>
      </c>
      <c r="N31" t="str">
        <f t="shared" si="6"/>
        <v>T.T9742.73.T9542</v>
      </c>
      <c r="O31" t="str">
        <f t="shared" si="7"/>
        <v>AK8654.J.86.AJ83</v>
      </c>
      <c r="P31" t="str">
        <f t="shared" si="8"/>
        <v>J93.A53.AKJT54.6</v>
      </c>
      <c r="R31" s="3" t="str">
        <f>IF('CSV Import'!I31="","",'CSV Import'!I31)</f>
        <v>South</v>
      </c>
      <c r="S31" s="3" t="str">
        <f>IF('CSV Import'!J31="","",'CSV Import'!J31)</f>
        <v>1S | 2D 3D pass 4S | pass pass pass</v>
      </c>
      <c r="T31" s="3" t="str">
        <f>IF('CSV Import'!K31="","",'CSV Import'!K31)</f>
        <v>4S</v>
      </c>
      <c r="U31" s="3" t="str">
        <f>IF('CSV Import'!L31="","",'CSV Import'!L31)</f>
        <v>South</v>
      </c>
      <c r="V31" s="3" t="str">
        <f>IF('CSV Import'!M31="","",'CSV Import'!M31)</f>
        <v>DA</v>
      </c>
      <c r="W31" s="3" t="str">
        <f>IF('CSV Import'!N31="","",'CSV Import'!N31)</f>
        <v xml:space="preserve">You are South and it is your bid. Decide what you would say, then click on BID. [BID 1!S]\nYou have an easy 1!S opening bid.\nBut West overcalls 2!D and partner bids 3!D.\nWhat do you bid next? [BID 4!S]\nYou should be certain to have a partnership agreement on the meaning of a cue-bid after an overcall.\nMost good players use it to show support for opener's suit and at least 11 points. In other words, a hand with which you would have made a limit-raise or better.\nSo you bid the !S game.\nSouth plays 4!S. West leads the !DA, then !DK, then !DJ. East discards on the second !D and ruffs the third one with the !ST.\nMake a Plan, then click NEXT. [NEXT]\nLosers: !S 0? : !H 1 : !D 2? : !C 0 : Total = 3?\nThe loser count looks a little messy - that's because of the circumstances. If you could have just played three rounds of !Ss you would probably have had 0 losers, and if you ruff this !D you will have only 2 !D losers, but maybe create a !S loser.\nBut though the loser count is confused your plan should not be. You DO NOT over-ruff the !ST. Instead you discard your one !H loser (a loser-on-loser play). East can have this trick but whatever he returns you will win, pull trumps in THREE rounds if necessary, and take the rest of the tricks.\nClick NEXT to see the full deal. [NEXT]\nBut did you notice that West made a bad play? He should have cashed his !HA before he led the third !D for his partner to ruff. Then when his partner ruffed with the !ST your goose would have been cooked. </v>
      </c>
    </row>
    <row r="32" spans="1:23" x14ac:dyDescent="0.2">
      <c r="A32" t="str">
        <f>'CSV Import'!A32</f>
        <v>100Deals</v>
      </c>
      <c r="B32" t="str">
        <f>'CSV Import'!B32</f>
        <v>deal031.html</v>
      </c>
      <c r="C32">
        <f>'CSV Import'!C32</f>
        <v>31</v>
      </c>
      <c r="E32" t="str">
        <f>IF('CSV Import'!D32="","",'CSV Import'!D32)</f>
        <v>BID+NEXT+ROTATE</v>
      </c>
      <c r="F32" t="str">
        <f>IF('CSV Import'!E32="","",'CSV Import'!E32)</f>
        <v>S:A983 H:AK72 D:965 C:83</v>
      </c>
      <c r="G32" t="str">
        <f>IF('CSV Import'!F32="","",'CSV Import'!F32)</f>
        <v>S:J6 H:QT53 D:KT72 C:Q95</v>
      </c>
      <c r="H32" t="str">
        <f>IF('CSV Import'!G32="","",'CSV Import'!G32)</f>
        <v>S:K752 H:64 D:A83 C:AK64</v>
      </c>
      <c r="I32" t="str">
        <f>IF('CSV Import'!H32="","",'CSV Import'!H32)</f>
        <v>S:QT4 H:J98 D:QJ4 C:JT72</v>
      </c>
      <c r="K32">
        <f t="shared" si="4"/>
        <v>4</v>
      </c>
      <c r="M32" t="str">
        <f t="shared" si="5"/>
        <v>A983.AK72.965.83</v>
      </c>
      <c r="N32" t="str">
        <f t="shared" si="6"/>
        <v>J6.QT53.KT72.Q95</v>
      </c>
      <c r="O32" t="str">
        <f t="shared" si="7"/>
        <v>K752.64.A83.AK64</v>
      </c>
      <c r="P32" t="str">
        <f t="shared" si="8"/>
        <v>QT4.J98.QJ4.JT72</v>
      </c>
      <c r="R32" s="3" t="str">
        <f>IF('CSV Import'!I32="","",'CSV Import'!I32)</f>
        <v>North</v>
      </c>
      <c r="S32" s="3" t="str">
        <f>IF('CSV Import'!J32="","",'CSV Import'!J32)</f>
        <v>1C | pass 1H pass 1S | pass 3S pass 4S | pass pass pass</v>
      </c>
      <c r="T32" s="3" t="str">
        <f>IF('CSV Import'!K32="","",'CSV Import'!K32)</f>
        <v>4S</v>
      </c>
      <c r="U32" s="3" t="str">
        <f>IF('CSV Import'!L32="","",'CSV Import'!L32)</f>
        <v>North</v>
      </c>
      <c r="V32" s="3" t="str">
        <f>IF('CSV Import'!M32="","",'CSV Import'!M32)</f>
        <v>D2</v>
      </c>
      <c r="W32" s="3" t="str">
        <f>IF('CSV Import'!N32="","",'CSV Import'!N32)</f>
        <v>You are South and it is your bid. Decide what you would say, then click on BID. [BID 1!H]\nThere is an excellent bidding guideline which tells you how to respond with two 4-card Majors. You bid them "up-the-line". That means you bid 1!H.\nPartner's rebid is 1!S. What do you bid? [BID 3!S]\nThis hand shows why responder should bid "up-the-line". Partner can now show a 4-card !S suit at the 1-level. Imagine the suits reversed - you first respond with 1!S. If partner wanted to show a !H suit he would have to go to the 2-level, and he might not have the strength to do so.\nBack to the actual situation. Over partner's 1!S bid you jump to 3!S. This jump shows about 11-12 points and good !S support (4 cards). In case you thought this showed 13 or more points that wouldn't be logical. If you had 13 points and 4 !Ss you would jump all the way to game. So 3!S is invitational. Partner accepts the invitation.\nNorth would play 4!S.\nClick [ROTATE]\nSouth plays 4!S. West leads the !D2. East plays !DJ.\nMake a Plan, then click NEXT. [NEXT]\nLosers: !S 1 : !H 0 : !D 2 : !C 2 : Total = 5\nCounting losers from the South hand you have 2 !C losers to get rid of. If you had counted from the North hand there would have been 2 !H losers to get rid of. In any case the plan is the same.\nWin the !DA and play !SA and !SK. If the !Ss split 3-2 you are home-free. Leave the master trump out and play your !C A K and dummy's !H A K. Then cross-ruff !Cs and !Hs. Whichever defender holds the last trump is welcome to ruff with it at any time. The defense is also welcome to take their 2 !Ds at any time. Your T tricks are safe.\nClick NEXT to see the full deal. [NEXT]\nNorth and South were able to make all their small trumps individually.\nIf East ruffs the fourth !H with his master !SQ South just discards a !D loser and makes an overtrick.</v>
      </c>
    </row>
    <row r="33" spans="1:23" x14ac:dyDescent="0.2">
      <c r="A33" t="str">
        <f>'CSV Import'!A33</f>
        <v>100Deals</v>
      </c>
      <c r="B33" t="str">
        <f>'CSV Import'!B33</f>
        <v>deal032.html</v>
      </c>
      <c r="C33">
        <f>'CSV Import'!C33</f>
        <v>32</v>
      </c>
      <c r="E33" t="str">
        <f>IF('CSV Import'!D33="","",'CSV Import'!D33)</f>
        <v>BID+NEXT</v>
      </c>
      <c r="F33" t="str">
        <f>IF('CSV Import'!E33="","",'CSV Import'!E33)</f>
        <v>S:J4 H:653 D:J4 C:AK9652</v>
      </c>
      <c r="G33" t="str">
        <f>IF('CSV Import'!F33="","",'CSV Import'!F33)</f>
        <v>S:QT7 H:984 D:KT52 C:JT3</v>
      </c>
      <c r="H33" t="str">
        <f>IF('CSV Import'!G33="","",'CSV Import'!G33)</f>
        <v>S:A983 H:AK7 D:A986 C:74</v>
      </c>
      <c r="I33" t="str">
        <f>IF('CSV Import'!H33="","",'CSV Import'!H33)</f>
        <v>S:K652 H:QJT2 D:Q73 C:Q8</v>
      </c>
      <c r="K33">
        <f t="shared" si="4"/>
        <v>4</v>
      </c>
      <c r="M33" t="str">
        <f t="shared" si="5"/>
        <v>J4.653.J4.AK9652</v>
      </c>
      <c r="N33" t="str">
        <f t="shared" si="6"/>
        <v>QT7.984.KT52.JT3</v>
      </c>
      <c r="O33" t="str">
        <f t="shared" si="7"/>
        <v>A983.AK7.A986.74</v>
      </c>
      <c r="P33" t="str">
        <f t="shared" si="8"/>
        <v>K652.QJT2.Q73.Q8</v>
      </c>
      <c r="R33" s="3" t="str">
        <f>IF('CSV Import'!I33="","",'CSV Import'!I33)</f>
        <v>East</v>
      </c>
      <c r="S33" s="3" t="str">
        <f>IF('CSV Import'!J33="","",'CSV Import'!J33)</f>
        <v>pass 1NT | pass 3NT pass pass | pass</v>
      </c>
      <c r="T33" s="3" t="str">
        <f>IF('CSV Import'!K33="","",'CSV Import'!K33)</f>
        <v>3NT</v>
      </c>
      <c r="U33" s="3" t="str">
        <f>IF('CSV Import'!L33="","",'CSV Import'!L33)</f>
        <v>South</v>
      </c>
      <c r="V33" s="3" t="str">
        <f>IF('CSV Import'!M33="","",'CSV Import'!M33)</f>
        <v>HQ</v>
      </c>
      <c r="W33" s="3" t="str">
        <f>IF('CSV Import'!N33="","",'CSV Import'!N33)</f>
        <v>You are South and it is your bid. Decide what you would say, then click on BID. [BID 1NT]\nYou have 15 points and you have a balanced distribution. You should open 1NT. It is true that you do not have !Cs stopped, but you are not required to have a stopper in all the suits to open 1NT. Partner jumps to 3NT and you pass.\nSouth plays 3NT. West leads the !HQ.\nMake a Plan, then click NEXT. [NEXT]\nWinner count: !S 1 : !H 2 : !D 1 : !C 2 : Total = 6\nIn many Notrump hands it is good to hold up to disrupt the defender's communications. In this hand you have a double-stopper in !Hs but only a single stop in !Ss and !Ds so win the first trick.\nYou need 3 more tricks from the !C suit. As long as the !Cs split 3-2, which is very likely, you can set up the tricks you need. BUT, if you just play !CA !CK and then a small one you'll be sorry. Those extra three !Cs will be established as winners but you will have no entry to them.\nInstead, you play your !C4 to the second trick and also play a low card from dummy. This is called Ducking the trick. East/West will certainly win that trick, but you are in control. You can win whatever suit they play and you still have that !C7 to reach dummy's solid !Cs.\nClickfor the full deal. [NEXT]\nBut just imagine you had played !CA, !CK, !C2. At that point !C 9 6 5 would all be winners, but don't think East is going to let you reach dummy with either of those two Jacks!</v>
      </c>
    </row>
    <row r="34" spans="1:23" x14ac:dyDescent="0.2">
      <c r="A34" t="str">
        <f>'CSV Import'!A34</f>
        <v>100Deals</v>
      </c>
      <c r="B34" t="str">
        <f>'CSV Import'!B34</f>
        <v>deal033.html</v>
      </c>
      <c r="C34">
        <f>'CSV Import'!C34</f>
        <v>33</v>
      </c>
      <c r="E34" t="str">
        <f>IF('CSV Import'!D34="","",'CSV Import'!D34)</f>
        <v>BID+NEXT</v>
      </c>
      <c r="F34" t="str">
        <f>IF('CSV Import'!E34="","",'CSV Import'!E34)</f>
        <v>S:K74 H:K5 D:A64 C:Q8743</v>
      </c>
      <c r="G34" t="str">
        <f>IF('CSV Import'!F34="","",'CSV Import'!F34)</f>
        <v>S:J8632 H:QT84 D:983 C:A</v>
      </c>
      <c r="H34" t="str">
        <f>IF('CSV Import'!G34="","",'CSV Import'!G34)</f>
        <v>S:9 H:A93 D:K52 C:KJT962</v>
      </c>
      <c r="I34" t="str">
        <f>IF('CSV Import'!H34="","",'CSV Import'!H34)</f>
        <v>S:AQT5 H:J762 D:QJT7 C:5</v>
      </c>
      <c r="K34">
        <f t="shared" si="4"/>
        <v>4</v>
      </c>
      <c r="M34" t="str">
        <f t="shared" si="5"/>
        <v>K74.K5.A64.Q8743</v>
      </c>
      <c r="N34" t="str">
        <f t="shared" si="6"/>
        <v>J8632.QT84.983.A</v>
      </c>
      <c r="O34" t="str">
        <f t="shared" si="7"/>
        <v>9.A93.K52.KJT962</v>
      </c>
      <c r="P34" t="str">
        <f t="shared" si="8"/>
        <v>AQT5.J762.QJT7.5</v>
      </c>
      <c r="R34" s="3" t="str">
        <f>IF('CSV Import'!I34="","",'CSV Import'!I34)</f>
        <v>East</v>
      </c>
      <c r="S34" s="3" t="str">
        <f>IF('CSV Import'!J34="","",'CSV Import'!J34)</f>
        <v>pass 1C | pass 3C pass 5C | pass pass pass</v>
      </c>
      <c r="T34" s="3" t="str">
        <f>IF('CSV Import'!K34="","",'CSV Import'!K34)</f>
        <v>5C</v>
      </c>
      <c r="U34" s="3" t="str">
        <f>IF('CSV Import'!L34="","",'CSV Import'!L34)</f>
        <v>South</v>
      </c>
      <c r="V34" s="3" t="str">
        <f>IF('CSV Import'!M34="","",'CSV Import'!M34)</f>
        <v>DQ</v>
      </c>
      <c r="W34" s="3" t="str">
        <f>IF('CSV Import'!N34="","",'CSV Import'!N34)</f>
        <v>You are South and it is your bid. Decide what you would say, then click on BID. [BID 1!C]\nIs there any doubt? Although you only have 11 HCP your 6-card suit adds 2 more. And with 13 points you should always open. So you open 1!C. \nPartner responds 3!C. What do you bid? [BID 5!C]\nWith the !C fit your hand is now revalued to 15 points. But it's still a close thing. You may be able to make 5!C or you may not.\nPassing would not be horrible - but when in doubt it is usually better to be bold. You cross your fingers and bid 5!C. \nSouth plays 5!C. West leads the !DQ.\nMake a Plan, then click NEXT. [NEXT]\nLosers: !S 1 : !H 0 : !D 1 : !C 1 : Total = 3\nThe two black Aces aren't going away so if you are to make this contract you must do something about your !D loser. And the only likely place to put it is on dummy's !SK. If West has the !SA, you can lead up to the !SK and make a winner out of it.\nSuppose you win the !DQ in dummy and play a !C. Somebody will win the !CA and play another !D. You win this and lead toward the !SK. No good. West jumps up with his !SA and sets you with a !D winner.\nThe problem was that when you played a trump you let the timing go to the defense. They could knock out your last !D stopper while they still had the !SA. Try it this way.\nWin the !D in your hand and immediately play the !S9. If West doesn't take his !SA he'll never get it, so assume he goes up. Now he leads !DJ but you win, get to dummy with the !HK and play the !SK, discarding the !D loser.\nClick NEXT to see the full deal. [NEXT]\nIn this hand that something is to establish the !SK so you can discard your !D loser.</v>
      </c>
    </row>
    <row r="35" spans="1:23" x14ac:dyDescent="0.2">
      <c r="A35" t="str">
        <f>'CSV Import'!A35</f>
        <v>100Deals</v>
      </c>
      <c r="B35" t="str">
        <f>'CSV Import'!B35</f>
        <v>deal034.html</v>
      </c>
      <c r="C35">
        <f>'CSV Import'!C35</f>
        <v>34</v>
      </c>
      <c r="E35" t="str">
        <f>IF('CSV Import'!D35="","",'CSV Import'!D35)</f>
        <v>BID+NEXT</v>
      </c>
      <c r="F35" t="str">
        <f>IF('CSV Import'!E35="","",'CSV Import'!E35)</f>
        <v>S:QJ5 H:J873 D:Q74 C:KQT</v>
      </c>
      <c r="G35" t="str">
        <f>IF('CSV Import'!F35="","",'CSV Import'!F35)</f>
        <v>S:K42 H:52 D:9832 C:A763</v>
      </c>
      <c r="H35" t="str">
        <f>IF('CSV Import'!G35="","",'CSV Import'!G35)</f>
        <v>S:A63 H:KQT964 D:AKJ C:8</v>
      </c>
      <c r="I35" t="str">
        <f>IF('CSV Import'!H35="","",'CSV Import'!H35)</f>
        <v>S:T987 H:A D:T65 C:J9542</v>
      </c>
      <c r="K35">
        <f t="shared" si="4"/>
        <v>4</v>
      </c>
      <c r="M35" t="str">
        <f t="shared" si="5"/>
        <v>QJ5.J873.Q74.KQT</v>
      </c>
      <c r="N35" t="str">
        <f t="shared" si="6"/>
        <v>K42.52.9832.A763</v>
      </c>
      <c r="O35" t="str">
        <f t="shared" si="7"/>
        <v>A63.KQT964.AKJ.8</v>
      </c>
      <c r="P35" t="str">
        <f t="shared" si="8"/>
        <v>T987.A.T65.J9542</v>
      </c>
      <c r="R35" s="3" t="str">
        <f>IF('CSV Import'!I35="","",'CSV Import'!I35)</f>
        <v>East</v>
      </c>
      <c r="S35" s="3" t="str">
        <f>IF('CSV Import'!J35="","",'CSV Import'!J35)</f>
        <v>pass 1H | pass 3H pass 4NT | pass 5C pass 5H | pass pass pass</v>
      </c>
      <c r="T35" s="3" t="str">
        <f>IF('CSV Import'!K35="","",'CSV Import'!K35)</f>
        <v>5H</v>
      </c>
      <c r="U35" s="3" t="str">
        <f>IF('CSV Import'!L35="","",'CSV Import'!L35)</f>
        <v>South</v>
      </c>
      <c r="V35" s="3" t="str">
        <f>IF('CSV Import'!M35="","",'CSV Import'!M35)</f>
        <v>ST</v>
      </c>
      <c r="W35" s="3" t="str">
        <f>IF('CSV Import'!N35="","",'CSV Import'!N35)</f>
        <v>You are South and it is your bid. Decide what you would say, then click on BID. [BID 1!H]\nYou have a very good hand. But not good enough to open 2!C, so you open 1!H.\nPartner jumps to 3!H. What do you bid? [BID 4NT]\nThis is close. Partner has 11 or 12 points and good !H support. Your hand revalues to 21 points. You might have a slam. You decide to try for it and bid 4NT. Partner replies 5!C showing no Aces. So much for the slam. You bid 5!H.\nSouth plays 5!H. West leads the !ST. You put on dummy's !SJ, East plays the !SK and you win the !SA.\nMake a Plan, then click NEXT. [NEXT]\nLosers: !S 1 : !H 1 : !D 0 : !C 1 : Total = 3\nYou cannot avoid losing either of the two Aces. So therefore you must do something about the !S loser. And the only thing you can do with it is to discard it on one of dummy's !Cs.\nBe careful. If you lead a trump now a defender will take the Ace and play another !S, exposing your loser while the !CA is still out. You must set up the !C first. So at trick 2 play your !C to dummy's !CQ. A defender may win this and play a !S, but you win the !SQ and play the !CK, discarding your !S loser. Now you switch to trumps.\nClick NEXT to see the full deal. [NEXT]\nImagine what the defense will do if you lead a round of trumps. Then imagine what they will do if you play a different suit instead.</v>
      </c>
    </row>
    <row r="36" spans="1:23" x14ac:dyDescent="0.2">
      <c r="A36" t="str">
        <f>'CSV Import'!A36</f>
        <v>100Deals</v>
      </c>
      <c r="B36" t="str">
        <f>'CSV Import'!B36</f>
        <v>deal035.html</v>
      </c>
      <c r="C36">
        <f>'CSV Import'!C36</f>
        <v>35</v>
      </c>
      <c r="E36" t="str">
        <f>IF('CSV Import'!D36="","",'CSV Import'!D36)</f>
        <v>BID+NEXT</v>
      </c>
      <c r="F36" t="str">
        <f>IF('CSV Import'!E36="","",'CSV Import'!E36)</f>
        <v>S:A63 H:752 D:A753 C:T54</v>
      </c>
      <c r="G36" t="str">
        <f>IF('CSV Import'!F36="","",'CSV Import'!F36)</f>
        <v>S:KT98 H:963 D:QJ4 C:972</v>
      </c>
      <c r="H36" t="str">
        <f>IF('CSV Import'!G36="","",'CSV Import'!G36)</f>
        <v>S:QJ74 H:AK D:T862 C:AKQ</v>
      </c>
      <c r="I36" t="str">
        <f>IF('CSV Import'!H36="","",'CSV Import'!H36)</f>
        <v>S:52 H:QJT84 D:K9 C:J863</v>
      </c>
      <c r="K36">
        <f t="shared" si="4"/>
        <v>4</v>
      </c>
      <c r="M36" t="str">
        <f t="shared" si="5"/>
        <v>A63.752.A753.T54</v>
      </c>
      <c r="N36" t="str">
        <f t="shared" si="6"/>
        <v>KT98.963.QJ4.972</v>
      </c>
      <c r="O36" t="str">
        <f t="shared" si="7"/>
        <v>QJ74.AK.T862.AKQ</v>
      </c>
      <c r="P36" t="str">
        <f t="shared" si="8"/>
        <v>52.QJT84.K9.J863</v>
      </c>
      <c r="R36" s="3" t="str">
        <f>IF('CSV Import'!I36="","",'CSV Import'!I36)</f>
        <v>South</v>
      </c>
      <c r="S36" s="3" t="str">
        <f>IF('CSV Import'!J36="","",'CSV Import'!J36)</f>
        <v>1D | pass 2D pass 3NT | pass pass pass</v>
      </c>
      <c r="T36" s="3" t="str">
        <f>IF('CSV Import'!K36="","",'CSV Import'!K36)</f>
        <v>3NT</v>
      </c>
      <c r="U36" s="3" t="str">
        <f>IF('CSV Import'!L36="","",'CSV Import'!L36)</f>
        <v>South</v>
      </c>
      <c r="V36" s="3" t="str">
        <f>IF('CSV Import'!M36="","",'CSV Import'!M36)</f>
        <v>HQ</v>
      </c>
      <c r="W36" s="3" t="str">
        <f>IF('CSV Import'!N36="","",'CSV Import'!N36)</f>
        <v>You are South and it is your bid. Decide what you would say, then click on BID. [BID 1!D]\nWith 19 points you are too strong to open 1NT so you open 1!D. Partner responds 2!D. What do you bid? [BID 3NT]\nPerhaps you can make 5!D. But 9 tricks are easier than 11  so you bid 3NT. Notice that there was no reason to "show" your !S suit. If partner held 4 !Ss he would not have bid 2!D. \nSouth plays 3NT. West leads the !HQ.\nMake a Plan, then click NEXT. [NEXT]\nWinners: !S 1 : !H 2 : !D 1 : !C 3 : Total = 7\nYou can create one winner in !Ds if they split 3-2, but too late, the defense would have set up their !Hs. So you must get 2 more !S tricks.\nThis is one of the most misplayed positions in bridge. The usual approach is to lead the !SQ, hoping that West holds the !SK. But this can't succeed. If West does hold the !SK he will cover, either this trick or the !SJ, and someone's !ST will become a winner. Of course if East has the !SK then the finesse will fail, along with your chance of 2 more winners.\nThe correct way to play for 2 more tricks is to hope EAST has the !SK and lead twice toward your !S Q J. So win the first trick, play !S4 to dummy's !SA. Lead the !S3 toward your hand, playing the !SJ if East plays low. (Of course if East ever plays the !SK he gives you two winners immediately.) When the !SJ wins, return to dummy with the !DA and lead the !S6 toward your !SQ.\nClick NEXT to see the full deal. [NEXT]\n</v>
      </c>
    </row>
    <row r="37" spans="1:23" x14ac:dyDescent="0.2">
      <c r="A37" t="str">
        <f>'CSV Import'!A37</f>
        <v>100Deals</v>
      </c>
      <c r="B37" t="str">
        <f>'CSV Import'!B37</f>
        <v>deal036.html</v>
      </c>
      <c r="C37">
        <f>'CSV Import'!C37</f>
        <v>36</v>
      </c>
      <c r="E37" t="str">
        <f>IF('CSV Import'!D37="","",'CSV Import'!D37)</f>
        <v>BID+DEAL+NEXT</v>
      </c>
      <c r="F37" t="str">
        <f>IF('CSV Import'!E37="","",'CSV Import'!E37)</f>
        <v>S:64 H:A73 D:KQ54 C:AK82</v>
      </c>
      <c r="G37" t="str">
        <f>IF('CSV Import'!F37="","",'CSV Import'!F37)</f>
        <v>S:K5 H:J952 D:A86 C:9763</v>
      </c>
      <c r="H37" t="str">
        <f>IF('CSV Import'!G37="","",'CSV Import'!G37)</f>
        <v>S:QJ9873 H:KQ6 D:72 C:J4</v>
      </c>
      <c r="I37" t="str">
        <f>IF('CSV Import'!H37="","",'CSV Import'!H37)</f>
        <v>S:AT2 H:T84 D:JT93 C:QT5</v>
      </c>
      <c r="K37">
        <f t="shared" si="4"/>
        <v>4</v>
      </c>
      <c r="M37" t="str">
        <f t="shared" si="5"/>
        <v>64.A73.KQ54.AK82</v>
      </c>
      <c r="N37" t="str">
        <f t="shared" si="6"/>
        <v>K5.J952.A86.9763</v>
      </c>
      <c r="O37" t="str">
        <f t="shared" si="7"/>
        <v>QJ9873.KQ6.72.J4</v>
      </c>
      <c r="P37" t="str">
        <f t="shared" si="8"/>
        <v>AT2.T84.JT93.QT5</v>
      </c>
      <c r="R37" s="3" t="str">
        <f>IF('CSV Import'!I37="","",'CSV Import'!I37)</f>
        <v>North</v>
      </c>
      <c r="S37" s="3" t="str">
        <f>IF('CSV Import'!J37="","",'CSV Import'!J37)</f>
        <v>1NT pass 4S | pass pass pass</v>
      </c>
      <c r="T37" s="3" t="str">
        <f>IF('CSV Import'!K37="","",'CSV Import'!K37)</f>
        <v>4S</v>
      </c>
      <c r="U37" s="3" t="str">
        <f>IF('CSV Import'!L37="","",'CSV Import'!L37)</f>
        <v>South</v>
      </c>
      <c r="V37" s="3" t="str">
        <f>IF('CSV Import'!M37="","",'CSV Import'!M37)</f>
        <v>DJ</v>
      </c>
      <c r="W37" s="3" t="str">
        <f>IF('CSV Import'!N37="","",'CSV Import'!N37)</f>
        <v>You are South and it is your bid. Decide what you would say, then click on BID. [BID 4!S]\nHE WHO KNOWS, GOESYou KNOW your side has 26-28 points. You KNOW your side has 8 or more !Ss. You GO to 4!S.\nSouth plays 4!S. West leads the !DJ.\nMake a Plan, then click NEXT. [NEXT]\nLosers: !S 2/3 : !H 0 : !D 1 : !C 0 : Total = 3/4\nYou are definitely going to lose the !DA and the !S A K. Therefore you must plan to avoid losing a third !S.\nYou should lead UP TO your honor cards. Cover the !DJ and lose to East's !DA. Win his return (probably another !D) in dummy. Lead a small !S to your !SJ. West wins with an honor and probably plays the !DT. Ruff it, lead a !C to dummy and lead the last !S. If East plays the other high honor you play low. If East plays low you guess whether to play the !SK, or !ST. Your best play is to assume the two honors were split and play the !SQ.\nClickfor the full deal. [NEXT]\nNow click for an alternate possible. [BID ]\nYou might think that West is just as likely to have held an original doubleton !S A K as doubleton !S A T, and that playing the !S9 would be as good a play as !SQ.\nThis is untrue for a very classy-named reason - The Principle of Restricted Choice. You may not even believe it when you read it, but it's mathematically sound. If West were dealt an original !S A K, he would have been just as likely to win with the !SK as with the !SA. The fact that he actually won the !SA makes it less likely that he also holds the !SK.</v>
      </c>
    </row>
    <row r="38" spans="1:23" x14ac:dyDescent="0.2">
      <c r="A38" t="str">
        <f>'CSV Import'!A38</f>
        <v>100Deals</v>
      </c>
      <c r="B38" t="str">
        <f>'CSV Import'!B38</f>
        <v>deal037.html</v>
      </c>
      <c r="C38">
        <f>'CSV Import'!C38</f>
        <v>37</v>
      </c>
      <c r="E38" t="str">
        <f>IF('CSV Import'!D38="","",'CSV Import'!D38)</f>
        <v>BID+NEXT</v>
      </c>
      <c r="F38" t="str">
        <f>IF('CSV Import'!E38="","",'CSV Import'!E38)</f>
        <v>S:AJ52 H:854 D:AKJ3 C:84</v>
      </c>
      <c r="G38" t="str">
        <f>IF('CSV Import'!F38="","",'CSV Import'!F38)</f>
        <v>S:T74 H:AJ3 D:T852 C:J93</v>
      </c>
      <c r="H38" t="str">
        <f>IF('CSV Import'!G38="","",'CSV Import'!G38)</f>
        <v>S:Q863 H:972 D:Q7 C:AKQ6</v>
      </c>
      <c r="I38" t="str">
        <f>IF('CSV Import'!H38="","",'CSV Import'!H38)</f>
        <v>S:K9 H:KQT6 D:964 C:T752</v>
      </c>
      <c r="K38">
        <f t="shared" si="4"/>
        <v>4</v>
      </c>
      <c r="M38" t="str">
        <f t="shared" si="5"/>
        <v>AJ52.854.AKJ3.84</v>
      </c>
      <c r="N38" t="str">
        <f t="shared" si="6"/>
        <v>T74.AJ3.T852.J93</v>
      </c>
      <c r="O38" t="str">
        <f t="shared" si="7"/>
        <v>Q863.972.Q7.AKQ6</v>
      </c>
      <c r="P38" t="str">
        <f t="shared" si="8"/>
        <v>K9.KQT6.964.T752</v>
      </c>
      <c r="R38" s="3" t="str">
        <f>IF('CSV Import'!I38="","",'CSV Import'!I38)</f>
        <v>North</v>
      </c>
      <c r="S38" s="3" t="str">
        <f>IF('CSV Import'!J38="","",'CSV Import'!J38)</f>
        <v>1D pass 1S | pass 2S pass 4S | pass pass pass</v>
      </c>
      <c r="T38" s="3" t="str">
        <f>IF('CSV Import'!K38="","",'CSV Import'!K38)</f>
        <v>4S</v>
      </c>
      <c r="U38" s="3" t="str">
        <f>IF('CSV Import'!L38="","",'CSV Import'!L38)</f>
        <v>South</v>
      </c>
      <c r="V38" s="3" t="str">
        <f>IF('CSV Import'!M38="","",'CSV Import'!M38)</f>
        <v>HK</v>
      </c>
      <c r="W38" s="3" t="str">
        <f>IF('CSV Import'!N38="","",'CSV Import'!N38)</f>
        <v>You are South and it is your bid. Decide what you would say, then click on BID. [BID 1!S]\nA jump to 2NT would not be a terrible bid. But it is more important to show your 4-card Major.\nSo you bid 1!S instead. Partner raises to 2!S.\nWhat do you bid next? [BID 4!S]\nIt's another case of HE WHO KNOWS, GOES. You know you have at least 26 points and 8 !Ss. Of course you trust that partner would not raise a suit you bid as responder with only 3 trumps. So you bid 4!S.\nSouth plays 4!S. West leads the !HK. The defense takes the first three !H tricks, then switch to a !C.\nMake a Plan, then click NEXT. [NEXT]\nLosers: !S ? : !H 3 : !D 0 : !C 0 : Total = 3?\nIt kinda makes you wish you'd bid 2NT after all doesn't it?\nAt least the picture is clear. Very clear. You have no wiggle room left so you must bring in the !Ss without losing a trick. So West MUST have the !SK. Therefore you assume West does hold the !SK. \nSuppose you lead the !SQ. West will play his !SK and force you to play dummy's !SA. Then one of the defenders will win the third !S with the !ST or !S9.\nNo, you only have one chance to make this contract - West must hold a doubleton !S K x. So you lead a SMALL !S from your hand and finesse dummy's !SJ. Then play the !SA, dropping West's !SK, then pull the last trump with the !SQ.\nClick NEXT to see the full deal. [NEXT]\nSince you would only have one more honor you'd be bound to lose a trick.</v>
      </c>
    </row>
    <row r="39" spans="1:23" x14ac:dyDescent="0.2">
      <c r="A39" t="str">
        <f>'CSV Import'!A39</f>
        <v>100Deals</v>
      </c>
      <c r="B39" t="str">
        <f>'CSV Import'!B39</f>
        <v>deal038.html</v>
      </c>
      <c r="C39">
        <f>'CSV Import'!C39</f>
        <v>38</v>
      </c>
      <c r="E39" t="str">
        <f>IF('CSV Import'!D39="","",'CSV Import'!D39)</f>
        <v>BID+NEXT</v>
      </c>
      <c r="F39" t="str">
        <f>IF('CSV Import'!E39="","",'CSV Import'!E39)</f>
        <v>S:A72 H:QJ3 D:Q862 C:964</v>
      </c>
      <c r="G39" t="str">
        <f>IF('CSV Import'!F39="","",'CSV Import'!F39)</f>
        <v>S:53 H:T7642 D:A75 C:753</v>
      </c>
      <c r="H39" t="str">
        <f>IF('CSV Import'!G39="","",'CSV Import'!G39)</f>
        <v>S:K6 H:K98 D:KJT4 C:AK82</v>
      </c>
      <c r="I39" t="str">
        <f>IF('CSV Import'!H39="","",'CSV Import'!H39)</f>
        <v>S:QJT984 H:A5 D:93 C:QJT</v>
      </c>
      <c r="K39">
        <f t="shared" si="4"/>
        <v>4</v>
      </c>
      <c r="M39" t="str">
        <f t="shared" si="5"/>
        <v>A72.QJ3.Q862.964</v>
      </c>
      <c r="N39" t="str">
        <f t="shared" si="6"/>
        <v>53.T7642.A75.753</v>
      </c>
      <c r="O39" t="str">
        <f t="shared" si="7"/>
        <v>K6.K98.KJT4.AK82</v>
      </c>
      <c r="P39" t="str">
        <f t="shared" si="8"/>
        <v>QJT984.A5.93.QJT</v>
      </c>
      <c r="R39" s="3" t="str">
        <f>IF('CSV Import'!I39="","",'CSV Import'!I39)</f>
        <v>South</v>
      </c>
      <c r="S39" s="3" t="str">
        <f>IF('CSV Import'!J39="","",'CSV Import'!J39)</f>
        <v>1NT | 2S 2NT pass 3NT | pass pass pass</v>
      </c>
      <c r="T39" s="3" t="str">
        <f>IF('CSV Import'!K39="","",'CSV Import'!K39)</f>
        <v>3NT</v>
      </c>
      <c r="U39" s="3" t="str">
        <f>IF('CSV Import'!L39="","",'CSV Import'!L39)</f>
        <v>South</v>
      </c>
      <c r="V39" s="3" t="str">
        <f>IF('CSV Import'!M39="","",'CSV Import'!M39)</f>
        <v>SQ</v>
      </c>
      <c r="W39" s="3" t="str">
        <f>IF('CSV Import'!N39="","",'CSV Import'!N39)</f>
        <v>You are South and it is your bid. Decide what you would say, then click on BID. [BID 1NT]\nWith 17 points and a balanced hand you naturally open 1NT. West overcalls 2!S. Your partner then bids 2NT. What do you bid now? [BID 3NT]\nYour partner invited you to bid 3NT if you had 17 points, and you have 17 points. You trust your partner so you bid 3NT.\nSouth plays 3NT. West leads the !SQ.\nMake a Plan, then click NEXT. [NEXT]\nWinner count: !S 2 : !H 0 : !D 0 : !C 2 : Total = 4\nThis looks scary. Needing 5 more tricks means you are going to have to establish BOTH red suits. And with only two !S stoppers you have to hope West doesn't have both red Aces. If he does, you're down, so just assume that he only has one of them. Now if you can just figure out which Ace West has you can establish that suit first.\nBut you don't have to guess, there is a better way. West overcalled at the 2-level with a Queen-high suit and one outside Ace. THAT is bold. Surely he has at least a 6-card suit to justify that overcall. If so, then a simple hold-up will be worthwhile. So you let West hold the first trick, and when he leads another !S you win the !SK in your hand. If West has a 6-card suit East is now void of !Ss.\nPlay !Ds to drive out the !DA. If East has it he will not have another !S to force you with. If West has it he can force out your last !S, but then won't have the !HA for an entry. However the Aces are split - as long as West doesn't have both - you will establish 9 tricks.\nClick NEXT to see the full deal. [NEXT]\nWith the holdup it didn't matter which red suit you established first.</v>
      </c>
    </row>
    <row r="40" spans="1:23" x14ac:dyDescent="0.2">
      <c r="A40" t="str">
        <f>'CSV Import'!A40</f>
        <v>100Deals</v>
      </c>
      <c r="B40" t="str">
        <f>'CSV Import'!B40</f>
        <v>deal039.html</v>
      </c>
      <c r="C40">
        <f>'CSV Import'!C40</f>
        <v>39</v>
      </c>
      <c r="E40" t="str">
        <f>IF('CSV Import'!D40="","",'CSV Import'!D40)</f>
        <v>BID+NEXT+ROTATE</v>
      </c>
      <c r="F40" t="str">
        <f>IF('CSV Import'!E40="","",'CSV Import'!E40)</f>
        <v>S:54 H:T963 D:AK92 C:Q85</v>
      </c>
      <c r="G40" t="str">
        <f>IF('CSV Import'!F40="","",'CSV Import'!F40)</f>
        <v>S:T973 H:AK84 D:T8 C:AT3</v>
      </c>
      <c r="H40" t="str">
        <f>IF('CSV Import'!G40="","",'CSV Import'!G40)</f>
        <v>S:KQJ862 H:5 D:Q64 C:972</v>
      </c>
      <c r="I40" t="str">
        <f>IF('CSV Import'!H40="","",'CSV Import'!H40)</f>
        <v>S:A H:QJ72 D:J753 C:KJ64</v>
      </c>
      <c r="K40">
        <f t="shared" si="4"/>
        <v>4</v>
      </c>
      <c r="M40" t="str">
        <f t="shared" si="5"/>
        <v>54.T963.AK92.Q85</v>
      </c>
      <c r="N40" t="str">
        <f t="shared" si="6"/>
        <v>T973.AK84.T8.AT3</v>
      </c>
      <c r="O40" t="str">
        <f t="shared" si="7"/>
        <v>KQJ862.5.Q64.972</v>
      </c>
      <c r="P40" t="str">
        <f t="shared" si="8"/>
        <v>A.QJ72.J753.KJ64</v>
      </c>
      <c r="R40" s="3" t="str">
        <f>IF('CSV Import'!I40="","",'CSV Import'!I40)</f>
        <v>North</v>
      </c>
      <c r="S40" s="3" t="str">
        <f>IF('CSV Import'!J40="","",'CSV Import'!J40)</f>
        <v>2S | pass pass pass</v>
      </c>
      <c r="T40" s="3" t="str">
        <f>IF('CSV Import'!K40="","",'CSV Import'!K40)</f>
        <v>2S</v>
      </c>
      <c r="U40" s="3" t="str">
        <f>IF('CSV Import'!L40="","",'CSV Import'!L40)</f>
        <v>North</v>
      </c>
      <c r="V40" s="3" t="str">
        <f>IF('CSV Import'!M40="","",'CSV Import'!M40)</f>
        <v>HA</v>
      </c>
      <c r="W40" s="3" t="str">
        <f>IF('CSV Import'!N40="","",'CSV Import'!N40)</f>
        <v xml:space="preserve">You are South and it is your bid. Decide what you would say, then click on BID. [BID pass]\nDon't even think twice. Just pass and wonder why the opponents aren't bidding.\nNorth would play 2!S.\nClick [ROTATE]\nSouth plays 2!S. West leads !HA, then !HK.\nMake a Plan, then click NEXT. [NEXT]\nLosers: !S 1/2 : !H 1 : !D 0 : !C 3 : Total = 5/6\nIf West has both !CA and !CK you could save yourself 1 !C loser, but the odds are about 3 to 1 against that. Your best chance of making this contract is just to hold your !S losers to 1. With an expected 3-2 split there will not be a problem, but you might as well take extra pains if you can do so without risk.\nSo after you ruff the !HK you do NOT play the !SK. Instead you play a !D to dummy and lead a !S toward your honors. Your extra pains pay off when East plays the !SA, which was a singleton.\nClick NEXT to see the full deal. [NEXT]\nIt costs nothing to make a careful play. Most of the time it doesn't matter, but every now and again it pays off in a contract that couldn't be made without the careful play. </v>
      </c>
    </row>
    <row r="41" spans="1:23" x14ac:dyDescent="0.2">
      <c r="A41" t="str">
        <f>'CSV Import'!A41</f>
        <v>100Deals</v>
      </c>
      <c r="B41" t="str">
        <f>'CSV Import'!B41</f>
        <v>deal040.html</v>
      </c>
      <c r="C41">
        <f>'CSV Import'!C41</f>
        <v>40</v>
      </c>
      <c r="E41" t="str">
        <f>IF('CSV Import'!D41="","",'CSV Import'!D41)</f>
        <v>BID+NEXT+ROTATE</v>
      </c>
      <c r="F41" t="str">
        <f>IF('CSV Import'!E41="","",'CSV Import'!E41)</f>
        <v>S:AK98653 H:62 D:Q4 C:52</v>
      </c>
      <c r="G41" t="str">
        <f>IF('CSV Import'!F41="","",'CSV Import'!F41)</f>
        <v>S:QJT H:3 D:KT962 C:AJ94</v>
      </c>
      <c r="H41" t="str">
        <f>IF('CSV Import'!G41="","",'CSV Import'!G41)</f>
        <v>S:7 H:AJ98754 D:8 C:KT63</v>
      </c>
      <c r="I41" t="str">
        <f>IF('CSV Import'!H41="","",'CSV Import'!H41)</f>
        <v>S:42 H:KQT D:AJ753 C:Q87</v>
      </c>
      <c r="K41">
        <f t="shared" si="4"/>
        <v>4</v>
      </c>
      <c r="M41" t="str">
        <f t="shared" si="5"/>
        <v>AK98653.62.Q4.52</v>
      </c>
      <c r="N41" t="str">
        <f t="shared" si="6"/>
        <v>QJT.3.KT962.AJ94</v>
      </c>
      <c r="O41" t="str">
        <f t="shared" si="7"/>
        <v>7.AJ98754.8.KT63</v>
      </c>
      <c r="P41" t="str">
        <f t="shared" si="8"/>
        <v>42.KQT.AJ753.Q87</v>
      </c>
      <c r="R41" s="3" t="str">
        <f>IF('CSV Import'!I41="","",'CSV Import'!I41)</f>
        <v>North</v>
      </c>
      <c r="S41" s="3" t="str">
        <f>IF('CSV Import'!J41="","",'CSV Import'!J41)</f>
        <v>3H | pass pass pass</v>
      </c>
      <c r="T41" s="3" t="str">
        <f>IF('CSV Import'!K41="","",'CSV Import'!K41)</f>
        <v>3H</v>
      </c>
      <c r="U41" s="3" t="str">
        <f>IF('CSV Import'!L41="","",'CSV Import'!L41)</f>
        <v>North</v>
      </c>
      <c r="V41" s="3" t="str">
        <f>IF('CSV Import'!M41="","",'CSV Import'!M41)</f>
        <v>SQ</v>
      </c>
      <c r="W41" s="3" t="str">
        <f>IF('CSV Import'!N41="","",'CSV Import'!N41)</f>
        <v>You are South and it is your bid. Decide what you would say, then click on BID. [BID pass]\nYou really really want to say 3!S. Here are three good reasons you shouldn't.\nYou have 9 !Hs between you. You may have only 7 !Ss. If you bid 3!S partner may bid again. You haven't been doubled.\nNorth would play 3!H.\nClick [ROTATE]\nSouth plays 3!H. West leads the !SQ.\nMake a Plan, then click NEXT. [NEXT]\nIt turns out there was a fourth reason not to bid 3!S - the opponents might lead the suit.\nLosers: !S 0 : !H 1/2 : !D 1 : !C 4 : Total = 6/7\nThe !S lead is about the best thing that could have happened to you. You win with dummy's !SA and play !SK, discarding your !D. You then lead a small !C, covering anything East plays. You'd like to ruff a !C if you can, but if they play trumps to stop you then you'd like the trump play to come from West. West leads the !H3, East plays the !HK, and you win with the !HA. You play a small !C. If the defender who wins the !C doesn't play another trump then you can ruff your third !C in dummy. If the defender DOES play a trump, then you lose only one trump trick. You end up going down 1, which is pretty good.\nClick NEXT to see the full deal. [NEXT]\n</v>
      </c>
    </row>
    <row r="42" spans="1:23" x14ac:dyDescent="0.2">
      <c r="A42" t="str">
        <f>'CSV Import'!A42</f>
        <v>100Deals</v>
      </c>
      <c r="B42" t="str">
        <f>'CSV Import'!B42</f>
        <v>deal041.html</v>
      </c>
      <c r="C42">
        <f>'CSV Import'!C42</f>
        <v>41</v>
      </c>
      <c r="E42" t="str">
        <f>IF('CSV Import'!D42="","",'CSV Import'!D42)</f>
        <v>BID+NEXT</v>
      </c>
      <c r="F42" t="str">
        <f>IF('CSV Import'!E42="","",'CSV Import'!E42)</f>
        <v>S:A82 H:KQ5 D:QJ73 C:Q64</v>
      </c>
      <c r="G42" t="str">
        <f>IF('CSV Import'!F42="","",'CSV Import'!F42)</f>
        <v>S:K74 H:872 D:K82 C:JT75</v>
      </c>
      <c r="H42" t="str">
        <f>IF('CSV Import'!G42="","",'CSV Import'!G42)</f>
        <v>S:QJT H:A3 D:T954 C:AK32</v>
      </c>
      <c r="I42" t="str">
        <f>IF('CSV Import'!H42="","",'CSV Import'!H42)</f>
        <v>S:9653 H:JT964 D:A6 C:98</v>
      </c>
      <c r="K42">
        <f t="shared" si="4"/>
        <v>4</v>
      </c>
      <c r="M42" t="str">
        <f t="shared" si="5"/>
        <v>A82.KQ5.QJ73.Q64</v>
      </c>
      <c r="N42" t="str">
        <f t="shared" si="6"/>
        <v>K74.872.K82.JT75</v>
      </c>
      <c r="O42" t="str">
        <f t="shared" si="7"/>
        <v>QJT.A3.T954.AK32</v>
      </c>
      <c r="P42" t="str">
        <f t="shared" si="8"/>
        <v>9653.JT964.A6.98</v>
      </c>
      <c r="R42" s="3" t="str">
        <f>IF('CSV Import'!I42="","",'CSV Import'!I42)</f>
        <v>North</v>
      </c>
      <c r="S42" s="3" t="str">
        <f>IF('CSV Import'!J42="","",'CSV Import'!J42)</f>
        <v>1D pass 2NT | pass 3NT pass pass | pass</v>
      </c>
      <c r="T42" s="3" t="str">
        <f>IF('CSV Import'!K42="","",'CSV Import'!K42)</f>
        <v>3NT</v>
      </c>
      <c r="U42" s="3" t="str">
        <f>IF('CSV Import'!L42="","",'CSV Import'!L42)</f>
        <v>South</v>
      </c>
      <c r="V42" s="3" t="str">
        <f>IF('CSV Import'!M42="","",'CSV Import'!M42)</f>
        <v>HJ</v>
      </c>
      <c r="W42" s="3" t="str">
        <f>IF('CSV Import'!N42="","",'CSV Import'!N42)</f>
        <v xml:space="preserve">You are South and it is your bid. Decide what you would say, then click on BID. [BID 2NT]\nYou have three reasonable choices. You could bid 2!C, you could jump to 3!D, or you could jump to 2NT. \nWhile all are reasonable, the jump to 2NT stands out as the most constructive by far. Partner bids 3NT and you pass.\nSouth plays 3NT. West leads the !HJ.\nMake a Plan, then click NEXT. [NEXT]\nWinner count: !S 1 : !H 3 : !D 0 : !C 3 : Total = 7\nIf West has the !SK then a finesse will gain you the two winners you need. However, if East has the !SK then the finesse will gain you just one winner and you will be hoping for a  3-3 !C split for the other. While this is a possible Plan, there is a far better one.\nRather than chance the !S finesse, you should immediately start establishing your !Ds. This has the advantage of not giving the defense any NEW winners - they were always going to get their two high !Ds. So win the !HA and play the !DT. Somebody will take this and probably continue with a !H. Take the !HQ and play the !DQ. Somebody will take this and probably continue with a !H. Take the !HK and then the rest of your winners. Maybe the !Cs will split 3-3 and give you an overtrick. And if you have assured the contract you MIGHT even try the !S finesse.\nClickfor the full deal. [NEXT]\nEast would have won and played a !H, removing your second stopper. When !Cs did not split 3-3 you would have been forced to try a !D. East would win his !DK and drive out the last !H stopper. Then West would be able to take the !DA plus his established !Hs. </v>
      </c>
    </row>
    <row r="43" spans="1:23" x14ac:dyDescent="0.2">
      <c r="A43" t="str">
        <f>'CSV Import'!A43</f>
        <v>100Deals</v>
      </c>
      <c r="B43" t="str">
        <f>'CSV Import'!B43</f>
        <v>deal042.html</v>
      </c>
      <c r="C43">
        <f>'CSV Import'!C43</f>
        <v>42</v>
      </c>
      <c r="E43" t="str">
        <f>IF('CSV Import'!D43="","",'CSV Import'!D43)</f>
        <v>BID+NEXT</v>
      </c>
      <c r="F43" t="str">
        <f>IF('CSV Import'!E43="","",'CSV Import'!E43)</f>
        <v>S:87 H:A83 D:952 C:Q8743</v>
      </c>
      <c r="G43" t="str">
        <f>IF('CSV Import'!F43="","",'CSV Import'!F43)</f>
        <v>S:94 H:7652 D:Q764 C:AJ9</v>
      </c>
      <c r="H43" t="str">
        <f>IF('CSV Import'!G43="","",'CSV Import'!G43)</f>
        <v>S:AK62 H:KQJT9 D:AJ C:65</v>
      </c>
      <c r="I43" t="str">
        <f>IF('CSV Import'!H43="","",'CSV Import'!H43)</f>
        <v>S:QJT53 H:4 D:KT83 C:KT2</v>
      </c>
      <c r="K43">
        <f t="shared" si="4"/>
        <v>4</v>
      </c>
      <c r="M43" t="str">
        <f t="shared" si="5"/>
        <v>87.A83.952.Q8743</v>
      </c>
      <c r="N43" t="str">
        <f t="shared" si="6"/>
        <v>94.7652.Q764.AJ9</v>
      </c>
      <c r="O43" t="str">
        <f t="shared" si="7"/>
        <v>AK62.KQJT9.AJ.65</v>
      </c>
      <c r="P43" t="str">
        <f t="shared" si="8"/>
        <v>QJT53.4.KT83.KT2</v>
      </c>
      <c r="R43" s="3" t="str">
        <f>IF('CSV Import'!I43="","",'CSV Import'!I43)</f>
        <v>South</v>
      </c>
      <c r="S43" s="3" t="str">
        <f>IF('CSV Import'!J43="","",'CSV Import'!J43)</f>
        <v>1H | pass 2H pass 4H | pass pass pass</v>
      </c>
      <c r="T43" s="3" t="str">
        <f>IF('CSV Import'!K43="","",'CSV Import'!K43)</f>
        <v>4H</v>
      </c>
      <c r="U43" s="3" t="str">
        <f>IF('CSV Import'!L43="","",'CSV Import'!L43)</f>
        <v>South</v>
      </c>
      <c r="V43" s="3" t="str">
        <f>IF('CSV Import'!M43="","",'CSV Import'!M43)</f>
        <v>SQ</v>
      </c>
      <c r="W43" s="3" t="str">
        <f>IF('CSV Import'!N43="","",'CSV Import'!N43)</f>
        <v>You are South and it is your bid. Decide what you would say, then click on BID. [BID 1!H]\nWith 19 points and a 5-card !H suit you open 1!H.\nPartner raises you to 2!H. What do you bid? [BID 4!H]\nPartner's bid shows 6-10 points. If he has 6 it might be close, but otherwise you should have a game. You bid 4!H.\nSouth plays 4!H. West leads the !SQ.\nMake a Plan, then click NEXT. [NEXT]\nLosers: !S 2 : !H 0 : !D 1 : !C 2 : Total = 5\nThe three minor suit losers cannot be avoided, but the two !S losers can be ruffed in dummy. A small amount of caution is in order. Win the !SK and play the !SA. Ruff a !S with dummy's !H8. East shows out but cannot over-ruff. Return to your hand with the !DA and ruff your last !S with dummy's !HA. Return to your hand with a trump. You will lose three minor suit cards and nothing else.\nClick NEXT to see the full deal. [NEXT]\n</v>
      </c>
    </row>
    <row r="44" spans="1:23" x14ac:dyDescent="0.2">
      <c r="A44" t="str">
        <f>'CSV Import'!A44</f>
        <v>100Deals</v>
      </c>
      <c r="B44" t="str">
        <f>'CSV Import'!B44</f>
        <v>deal043.html</v>
      </c>
      <c r="C44">
        <f>'CSV Import'!C44</f>
        <v>43</v>
      </c>
      <c r="E44" t="str">
        <f>IF('CSV Import'!D44="","",'CSV Import'!D44)</f>
        <v>BID+NEXT</v>
      </c>
      <c r="F44" t="str">
        <f>IF('CSV Import'!E44="","",'CSV Import'!E44)</f>
        <v>S:A7 H:K64 D:QJ84 C:KQ73</v>
      </c>
      <c r="G44" t="str">
        <f>IF('CSV Import'!F44="","",'CSV Import'!F44)</f>
        <v>S:QT54 H:J83 D:T93 C:A85</v>
      </c>
      <c r="H44" t="str">
        <f>IF('CSV Import'!G44="","",'CSV Import'!G44)</f>
        <v>S:K832 H:QT952 D:K7 C:62</v>
      </c>
      <c r="I44" t="str">
        <f>IF('CSV Import'!H44="","",'CSV Import'!H44)</f>
        <v>S:J96 H:A7 D:A652 C:JT94</v>
      </c>
      <c r="K44">
        <f t="shared" si="4"/>
        <v>4</v>
      </c>
      <c r="M44" t="str">
        <f t="shared" si="5"/>
        <v>A7.K64.QJ84.KQ73</v>
      </c>
      <c r="N44" t="str">
        <f t="shared" si="6"/>
        <v>QT54.J83.T93.A85</v>
      </c>
      <c r="O44" t="str">
        <f t="shared" si="7"/>
        <v>K832.QT952.K7.62</v>
      </c>
      <c r="P44" t="str">
        <f t="shared" si="8"/>
        <v>J96.A7.A652.JT94</v>
      </c>
      <c r="R44" s="3" t="str">
        <f>IF('CSV Import'!I44="","",'CSV Import'!I44)</f>
        <v>North</v>
      </c>
      <c r="S44" s="3" t="str">
        <f>IF('CSV Import'!J44="","",'CSV Import'!J44)</f>
        <v>1NT pass 2C | pass 2D pass 2H | pass 3H pass pass | pass</v>
      </c>
      <c r="T44" s="3" t="str">
        <f>IF('CSV Import'!K44="","",'CSV Import'!K44)</f>
        <v>3H</v>
      </c>
      <c r="U44" s="3" t="str">
        <f>IF('CSV Import'!L44="","",'CSV Import'!L44)</f>
        <v>South</v>
      </c>
      <c r="V44" s="3" t="str">
        <f>IF('CSV Import'!M44="","",'CSV Import'!M44)</f>
        <v>CJ</v>
      </c>
      <c r="W44" s="3" t="str">
        <f>IF('CSV Import'!N44="","",'CSV Import'!N44)</f>
        <v>You are South and it is your bid. Decide what you would say, then click on BID. [BID 2!C]\nBecause you have an invitational hand with a 4-card Major (!Ss) you use Stayman.\nAfter your 2!C bid partner says 2!D.\nWhat do you bid next? [BID 2!H]\nPartner does not have 4 (!Ss) so you have no 8-card fit there. However, he might have 3 !Hs, so you now bid 2!H. Partner will understand you are showing a 5-card suit.\nPartner bids 3!H. What do you say? [BID pass]\nThis could go either way. You started out with 9 points, but perhaps you could revalue your hand upward after you find the fit. The problem with that is those two doubletons are in the long-trump hand, and taking ruffs in the long-trump hand doesn't usually add tricks. You take the conservative route and pass.\nSouth plays 3!H. West leads the !CJ.\nMake a Plan, then click NEXT. [NEXT]\nLosers: !S 2 : !H 2 : !D 1 : !C 1 : Total = 6\nYou may be able to ruff 1 !S in dummy, and discard another on a long !D. And you hope to keep your trump losers to 1.\nStart by covering the !CJ to set up a sure !C trick. East wins the !CA and returns a !C, won by dummy's !CK. It looks better to start the trumps from your side, so play a !D toward your !DK. West wins and plays a !C, which you ruff. Now lead a !H, playing the !HK if West plays low. Assume this wins the trick. Lead a !H back, finessing the !H9 since you think West must hold the !HA. He does hold it, and takes it right now. West leads a !S. You win the !SA in dummy, play the !S7 to your !SK, and ruff a !S with dummy's last trump. Now lead dummy's !D Q J, discarding a !S on the last one. You have only good trumps left.\nClick NEXT to see the full deal. [NEXT]\n</v>
      </c>
    </row>
    <row r="45" spans="1:23" x14ac:dyDescent="0.2">
      <c r="A45" t="str">
        <f>'CSV Import'!A45</f>
        <v>100Deals</v>
      </c>
      <c r="B45" t="str">
        <f>'CSV Import'!B45</f>
        <v>deal044.html</v>
      </c>
      <c r="C45">
        <f>'CSV Import'!C45</f>
        <v>44</v>
      </c>
      <c r="E45" t="str">
        <f>IF('CSV Import'!D45="","",'CSV Import'!D45)</f>
        <v>BID+NEXT</v>
      </c>
      <c r="F45" t="str">
        <f>IF('CSV Import'!E45="","",'CSV Import'!E45)</f>
        <v>S:8 H:Q752 D:AJ82 C:Q653</v>
      </c>
      <c r="G45" t="str">
        <f>IF('CSV Import'!F45="","",'CSV Import'!F45)</f>
        <v>S:T93 H:JT63 D:QT93 C:J4</v>
      </c>
      <c r="H45" t="str">
        <f>IF('CSV Import'!G45="","",'CSV Import'!G45)</f>
        <v>S:AQ6 H:K9 D:K654 C:AKT9</v>
      </c>
      <c r="I45" t="str">
        <f>IF('CSV Import'!H45="","",'CSV Import'!H45)</f>
        <v>S:KJ7542 H:A84 D:7 C:872</v>
      </c>
      <c r="K45">
        <f t="shared" si="4"/>
        <v>4</v>
      </c>
      <c r="M45" t="str">
        <f t="shared" si="5"/>
        <v>8.Q752.AJ82.Q653</v>
      </c>
      <c r="N45" t="str">
        <f t="shared" si="6"/>
        <v>T93.JT63.QT93.J4</v>
      </c>
      <c r="O45" t="str">
        <f t="shared" si="7"/>
        <v>AQ6.K9.K654.AKT9</v>
      </c>
      <c r="P45" t="str">
        <f t="shared" si="8"/>
        <v>KJ7542.A84.7.872</v>
      </c>
      <c r="R45" s="3" t="str">
        <f>IF('CSV Import'!I45="","",'CSV Import'!I45)</f>
        <v>East</v>
      </c>
      <c r="S45" s="3" t="str">
        <f>IF('CSV Import'!J45="","",'CSV Import'!J45)</f>
        <v>pass 1D | pass 1H pass 2NT | pass 3D pass 3NT | pass pass pass</v>
      </c>
      <c r="T45" s="3" t="str">
        <f>IF('CSV Import'!K45="","",'CSV Import'!K45)</f>
        <v>3NT</v>
      </c>
      <c r="U45" s="3" t="str">
        <f>IF('CSV Import'!L45="","",'CSV Import'!L45)</f>
        <v>South</v>
      </c>
      <c r="V45" s="3" t="str">
        <f>IF('CSV Import'!M45="","",'CSV Import'!M45)</f>
        <v>S5</v>
      </c>
      <c r="W45" s="3" t="str">
        <f>IF('CSV Import'!N45="","",'CSV Import'!N45)</f>
        <v>You are South and it is your bid. Decide what you would say, then click on BID. [BID 1!D]\nYou have 19 points, too much for 1NT. With two 4-card minors you should open 1!D, regardless of strength. Partner responds 1!H. What do you bid next? [BID 2NT]\nPartner's !H bid makes you very happy. It also makes your rebid a snap. With 19 points and a balanced hand you jump to 2NT.\nPartner now surprises you a little by saying 3!D.\nWhat is your next bid? [BID 3NT]\nFor partner to take you out of Notrump he must have a distributional hand, probably with a singleton or void in one of the black suits. You have to make the choice between passing, bidding 4!D or 5!D, or bidding 3NT.\nWhile any of those choices might turn out best, the fact that most of your strength is in the black suits should help you decide on 3NT.\nSouth plays 3NT. West leads the !S5. East plays the !S9.\nMake a Plan, then click NEXT. [NEXT]\nWinner count: !S 2 : !H 0 : !D 2 : !C 4? : Total = 8?\nThose 4 !C winners assume a 3-2 split. Since that is going to be the first suit you play you will find out soon enough.\nYou win the !SQ. Play the !CK, then the !CT (trying to tempt a cover). Go up with the !CQ and East follows with the !CJ so you do have 4 !C tricks. Take your other two !Cs right now.\nYou are now at the crossroads. For your ninth trick should you try the !D finesse or should you establish a !H. It's a no-brainer. If you finesse a !D and it loses to East's !DQ a !S will come back, knocking out your last stopper. Then, if the !Ds fail to split 3-2 you will be short one winner and it will be too late to set up the !H. So ignore the finesse and set up a !H for your guaranteed nine tricks.\nClick NEXT to see the full deal. [NEXT]\nEast would win and play a !S, and whether you ducked this one or not your last stopper would soon be removed. When !Ds failed to split 3-2 you would have been forced to try a !H. West would win his !HA and set you with !Ss.\nCorrectly played you would lead a !H honor to establish one trick in the suit and easily make the game with 2 !Ss, 1 !H, 2 !Ds and 4 !Cs.</v>
      </c>
    </row>
    <row r="46" spans="1:23" x14ac:dyDescent="0.2">
      <c r="A46" t="str">
        <f>'CSV Import'!A46</f>
        <v>100Deals</v>
      </c>
      <c r="B46" t="str">
        <f>'CSV Import'!B46</f>
        <v>deal045.html</v>
      </c>
      <c r="C46">
        <f>'CSV Import'!C46</f>
        <v>45</v>
      </c>
      <c r="E46" t="str">
        <f>IF('CSV Import'!D46="","",'CSV Import'!D46)</f>
        <v>BID+NEXT</v>
      </c>
      <c r="F46" t="str">
        <f>IF('CSV Import'!E46="","",'CSV Import'!E46)</f>
        <v>S:Q4 H:A6 D:98653 C:Q842</v>
      </c>
      <c r="G46" t="str">
        <f>IF('CSV Import'!F46="","",'CSV Import'!F46)</f>
        <v>S:T93 H:92 D:AQT4 C:AJ73</v>
      </c>
      <c r="H46" t="str">
        <f>IF('CSV Import'!G46="","",'CSV Import'!G46)</f>
        <v>S:AKJ862 H:K74 D:2 C:K65</v>
      </c>
      <c r="I46" t="str">
        <f>IF('CSV Import'!H46="","",'CSV Import'!H46)</f>
        <v>S:75 H:QJT853 D:KJ7 C:T9</v>
      </c>
      <c r="K46">
        <f t="shared" si="4"/>
        <v>4</v>
      </c>
      <c r="M46" t="str">
        <f t="shared" si="5"/>
        <v>Q4.A6.98653.Q842</v>
      </c>
      <c r="N46" t="str">
        <f t="shared" si="6"/>
        <v>T93.92.AQT4.AJ73</v>
      </c>
      <c r="O46" t="str">
        <f t="shared" si="7"/>
        <v>AKJ862.K74.2.K65</v>
      </c>
      <c r="P46" t="str">
        <f t="shared" si="8"/>
        <v>75.QJT853.KJ7.T9</v>
      </c>
      <c r="R46" s="3" t="str">
        <f>IF('CSV Import'!I46="","",'CSV Import'!I46)</f>
        <v>South</v>
      </c>
      <c r="S46" s="3" t="str">
        <f>IF('CSV Import'!J46="","",'CSV Import'!J46)</f>
        <v>1S | pass 1NT pass 3S | pass 4S pass pass | pass</v>
      </c>
      <c r="T46" s="3" t="str">
        <f>IF('CSV Import'!K46="","",'CSV Import'!K46)</f>
        <v>4S</v>
      </c>
      <c r="U46" s="3" t="str">
        <f>IF('CSV Import'!L46="","",'CSV Import'!L46)</f>
        <v>South</v>
      </c>
      <c r="V46" s="3" t="str">
        <f>IF('CSV Import'!M46="","",'CSV Import'!M46)</f>
        <v>HQ</v>
      </c>
      <c r="W46" s="3" t="str">
        <f>IF('CSV Import'!N46="","",'CSV Import'!N46)</f>
        <v>You are South and it is your bid. Decide what you would say, then click on BID. [BID 1!S]\nAn easy one. You bid 1!S. Partner responds 1NT.\nWhat is your next bid? [BID 3!S]\nYou're going to rebid your 6-card !S suit, but how high? The usual guideline is to bid 2!S with 13-15 points, but jump to 3!S with 16-18 points. You come in just over the line so you bid 3!S. Partner puts it in game.\nSouth plays 4!S. West leads the !HQ, East playing !H9.\nMake a Plan, then click NEXT. [NEXT]\nLosers: !S 0 : !H 1 : !D 1 : !C 2 : Total = 4\nYou must eliminate one loser and the easiest one will be the !H which you can ruff in dummy. However, East's !H9 looks a little ominous, particularly since West apparently has some length in the suit. Presumably you played the !HA on the first trick. Next lead the !H6 from dummy, hoping East can't (or doesn't) ruff. He plays the !H2. Win the !HK and play your !H 4, ruffing with dummy's !SQ. East is out of !Hs, but can't over-ruff. Now pull trumps and set up one !C trick. You lose 2 !Cs and a !D, just as expected.\nClick NEXT to see the full deal. [NEXT]\n</v>
      </c>
    </row>
    <row r="47" spans="1:23" x14ac:dyDescent="0.2">
      <c r="A47" t="str">
        <f>'CSV Import'!A47</f>
        <v>100Deals</v>
      </c>
      <c r="B47" t="str">
        <f>'CSV Import'!B47</f>
        <v>deal046.html</v>
      </c>
      <c r="C47">
        <f>'CSV Import'!C47</f>
        <v>46</v>
      </c>
      <c r="E47" t="str">
        <f>IF('CSV Import'!D47="","",'CSV Import'!D47)</f>
        <v>BID+NEXT</v>
      </c>
      <c r="F47" t="str">
        <f>IF('CSV Import'!E47="","",'CSV Import'!E47)</f>
        <v>S:8743 H:AK63 D:73 C:AK6</v>
      </c>
      <c r="G47" t="str">
        <f>IF('CSV Import'!F47="","",'CSV Import'!F47)</f>
        <v>S:T62 H:JT95 D:82 C:9832</v>
      </c>
      <c r="H47" t="str">
        <f>IF('CSV Import'!G47="","",'CSV Import'!G47)</f>
        <v>S:AKQJ H:Q72 D:T96 C:J74</v>
      </c>
      <c r="I47" t="str">
        <f>IF('CSV Import'!H47="","",'CSV Import'!H47)</f>
        <v>S:95 H:84 D:AKQJ54 C:QT5</v>
      </c>
      <c r="K47">
        <f t="shared" si="4"/>
        <v>4</v>
      </c>
      <c r="M47" t="str">
        <f t="shared" si="5"/>
        <v>8743.AK63.73.AK6</v>
      </c>
      <c r="N47" t="str">
        <f t="shared" si="6"/>
        <v>T62.JT95.82.9832</v>
      </c>
      <c r="O47" t="str">
        <f t="shared" si="7"/>
        <v>AKQJ.Q72.T96.J74</v>
      </c>
      <c r="P47" t="str">
        <f t="shared" si="8"/>
        <v>95.84.AKQJ54.QT5</v>
      </c>
      <c r="R47" s="3" t="str">
        <f>IF('CSV Import'!I47="","",'CSV Import'!I47)</f>
        <v>West</v>
      </c>
      <c r="S47" s="3" t="str">
        <f>IF('CSV Import'!J47="","",'CSV Import'!J47)</f>
        <v>1D dbl pass 2D | pass 2H pass 2S | pass 4S pass pass | pass</v>
      </c>
      <c r="T47" s="3" t="str">
        <f>IF('CSV Import'!K47="","",'CSV Import'!K47)</f>
        <v>4S</v>
      </c>
      <c r="U47" s="3" t="str">
        <f>IF('CSV Import'!L47="","",'CSV Import'!L47)</f>
        <v>South</v>
      </c>
      <c r="V47" s="3" t="str">
        <f>IF('CSV Import'!M47="","",'CSV Import'!M47)</f>
        <v>DA</v>
      </c>
      <c r="W47" s="3" t="str">
        <f>IF('CSV Import'!N47="","",'CSV Import'!N47)</f>
        <v>You are South and it is your bid. Decide what you would say, then click on BID. [BID 2!D]\nWhen responding to a takeout double use these guidelines:0-8 points: bid a suit cheaply9-11 points: bid a suit with a jump12 or more points: cue-bid the opponent's suit\nWith 13 points you cue-bid 2!D. Partner says 2!H.\nWhat do you bid now? [BID 2!S]\nYou are forced to game, now you must find a suit. Partner suggested !Hs, you suggest !Ss. Partner agrees !Ss and bids the game.\nSouth plays 4!S. West leads !DA, !DK, !DQ. East plays !D8 then !D2.\nMake a Plan, then click NEXT. [NEXT]\nLosers: !S 0 : !H 0 : !D 3 : !C 1 : Total = 4\nIf you could ruff that !D then one of your !D losers would be eliminated - if East didn't over-ruff. But you know that East is going to over-ruff. So don't ruff it, discard dummy's !C6 instead. Later you can ruff your !C loser in dummy.\nClick NEXT to see the full deal. [NEXT]\n</v>
      </c>
    </row>
    <row r="48" spans="1:23" x14ac:dyDescent="0.2">
      <c r="A48" t="str">
        <f>'CSV Import'!A48</f>
        <v>100Deals</v>
      </c>
      <c r="B48" t="str">
        <f>'CSV Import'!B48</f>
        <v>deal047.html</v>
      </c>
      <c r="C48">
        <f>'CSV Import'!C48</f>
        <v>47</v>
      </c>
      <c r="E48" t="str">
        <f>IF('CSV Import'!D48="","",'CSV Import'!D48)</f>
        <v>BID+NEXT</v>
      </c>
      <c r="F48" t="str">
        <f>IF('CSV Import'!E48="","",'CSV Import'!E48)</f>
        <v>S:A62 H:JT3 D:854 C:AK85</v>
      </c>
      <c r="G48" t="str">
        <f>IF('CSV Import'!F48="","",'CSV Import'!F48)</f>
        <v>S:QJ98 H:A5 D:QT62 C:Q43</v>
      </c>
      <c r="H48" t="str">
        <f>IF('CSV Import'!G48="","",'CSV Import'!G48)</f>
        <v>S:K753 H:Q864 D:AK7 C:J2</v>
      </c>
      <c r="I48" t="str">
        <f>IF('CSV Import'!H48="","",'CSV Import'!H48)</f>
        <v>S:T4 H:K972 D:J93 C:T976</v>
      </c>
      <c r="K48">
        <f t="shared" si="4"/>
        <v>4</v>
      </c>
      <c r="M48" t="str">
        <f t="shared" si="5"/>
        <v>A62.JT3.854.AK85</v>
      </c>
      <c r="N48" t="str">
        <f t="shared" si="6"/>
        <v>QJ98.A5.QT62.Q43</v>
      </c>
      <c r="O48" t="str">
        <f t="shared" si="7"/>
        <v>K753.Q864.AK7.J2</v>
      </c>
      <c r="P48" t="str">
        <f t="shared" si="8"/>
        <v>T4.K972.J93.T976</v>
      </c>
      <c r="R48" s="3" t="str">
        <f>IF('CSV Import'!I48="","",'CSV Import'!I48)</f>
        <v>East</v>
      </c>
      <c r="S48" s="3" t="str">
        <f>IF('CSV Import'!J48="","",'CSV Import'!J48)</f>
        <v>pass 1D | pass 2C pass 2NT | pass 3NT pass pass | pass</v>
      </c>
      <c r="T48" s="3" t="str">
        <f>IF('CSV Import'!K48="","",'CSV Import'!K48)</f>
        <v>3NT</v>
      </c>
      <c r="U48" s="3" t="str">
        <f>IF('CSV Import'!L48="","",'CSV Import'!L48)</f>
        <v>South</v>
      </c>
      <c r="V48" s="3" t="str">
        <f>IF('CSV Import'!M48="","",'CSV Import'!M48)</f>
        <v>H2</v>
      </c>
      <c r="W48" s="3" t="str">
        <f>IF('CSV Import'!N48="","",'CSV Import'!N48)</f>
        <v>You are South and it is your bid. Decide what you would say, then click on BID. [BID 1!D]\nYou have 13 points so you will definitely open the bidding. You don't open with a 4-card Major and you don't open with a 2-card !C suit. So this is the one distribution where you open a 3-card !D suit. Partner responds 2!C and it is your bid. [BID 2NT]\nBe very careful! You are tempted to now bid 2!H or 2!S. Don't give in to the temptation. That would be a REVERSE - bidding a second, higher-ranking suit at the 2-level. You should have at least 16 points to reverse. Besides, if you trust partner you don't need to bid either of those suits anyway. If he had a 4-card Major he probably would have shown it on his first bid. No, your next bid is clearly 2NT. Partner raises to 3NT and you pass.\nSouth plays 3NT. West leads the !H2, East wins the !HA and returns the !H5. West takes the !HK and plays the !H7.\nMake a Plan, then click NEXT. [NEXT]\nWest leads the !H2, East wins the !HA and returns the !H5. West takes the !HK and plays the !H7.\nWinner count: !S 2 : !H 2 : !D 2 : !C 2 : Total = 8\nYou are glad the defense started with !Hs, that was a suit you would have had to play yourself. You need one more winner and your first thought may be that the !Ss are going to have to split 3-3. However, that happens only about 40% of the time so you keep looking. There is one more card that might be valuable, the !CJ. If East holds the !CQ then you can make a trick out of the !CJ.\nYou are already in dummy with the !HJ so you lead a small !C. If East plays low you will play the !CJ which will hold the trick and become your 9th winner. If East plays his !CQ you will have the !CJ for your 9th winner later.\nAnd if East doesn't have the !CQ at all? then you STILL have the possibility of a 3-3 !S split.\nClick NEXT to see the full deal. [NEXT]\n</v>
      </c>
    </row>
    <row r="49" spans="1:23" x14ac:dyDescent="0.2">
      <c r="A49" t="str">
        <f>'CSV Import'!A49</f>
        <v>100Deals</v>
      </c>
      <c r="B49" t="str">
        <f>'CSV Import'!B49</f>
        <v>deal048.html</v>
      </c>
      <c r="C49">
        <f>'CSV Import'!C49</f>
        <v>48</v>
      </c>
      <c r="E49" t="str">
        <f>IF('CSV Import'!D49="","",'CSV Import'!D49)</f>
        <v>BID+NEXT</v>
      </c>
      <c r="F49" t="str">
        <f>IF('CSV Import'!E49="","",'CSV Import'!E49)</f>
        <v>S:QJT82 H:965 D:QT C:Q74</v>
      </c>
      <c r="G49" t="str">
        <f>IF('CSV Import'!F49="","",'CSV Import'!F49)</f>
        <v>S:K7 H:J74 D:A753 C:J985</v>
      </c>
      <c r="H49" t="str">
        <f>IF('CSV Import'!G49="","",'CSV Import'!G49)</f>
        <v>S:A96543 H:82 D:KJ8 C:AK</v>
      </c>
      <c r="I49" t="str">
        <f>IF('CSV Import'!H49="","",'CSV Import'!H49)</f>
        <v>S: H:AKQT3 D:9642 C:T632</v>
      </c>
      <c r="K49">
        <f t="shared" si="4"/>
        <v>4</v>
      </c>
      <c r="M49" t="str">
        <f t="shared" si="5"/>
        <v>QJT82.965.QT.Q74</v>
      </c>
      <c r="N49" t="str">
        <f t="shared" si="6"/>
        <v>K7.J74.A753.J985</v>
      </c>
      <c r="O49" t="str">
        <f t="shared" si="7"/>
        <v>A96543.82.KJ8.AK</v>
      </c>
      <c r="P49" t="str">
        <f t="shared" si="8"/>
        <v>.AKQT3.9642.T632</v>
      </c>
      <c r="R49" s="3" t="str">
        <f>IF('CSV Import'!I49="","",'CSV Import'!I49)</f>
        <v>West</v>
      </c>
      <c r="S49" s="3" t="str">
        <f>IF('CSV Import'!J49="","",'CSV Import'!J49)</f>
        <v>pass pass pass 1S | 2H 4S pass pass | pass</v>
      </c>
      <c r="T49" s="3" t="str">
        <f>IF('CSV Import'!K49="","",'CSV Import'!K49)</f>
        <v>4S</v>
      </c>
      <c r="U49" s="3" t="str">
        <f>IF('CSV Import'!L49="","",'CSV Import'!L49)</f>
        <v>South</v>
      </c>
      <c r="V49" s="3" t="str">
        <f>IF('CSV Import'!M49="","",'CSV Import'!M49)</f>
        <v>HA</v>
      </c>
      <c r="W49" s="3" t="str">
        <f>IF('CSV Import'!N49="","",'CSV Import'!N49)</f>
        <v>You are South and it is your bid. Decide what you would say, then click on BID. [BID 1!S]\nYou open 1!S. West overcalls 2!H and partner bids 4!S.\nSouth plays 4!S. West leads !HA, !HK, !HQ.\nMake a Plan, then click NEXT. [NEXT]\nLosers: !S 1 : !H 2 : !D 1 : !C 0 : Total = 4\nYou have already lost the 2 !Hs and you will definitely lose the !D. So you cannot lose a !S as well. When you have 11 cards in a suit missing the King, the recommended play is to play for the drop. But the recommended play shouldn't be used on this hand because you know that East has the !SK. How do you know this? Because West has turned up with 10 points in !Hs, (the A K Q and a fifth one). If he held the !SK as well he would have had 13 points and a good suit and would have opened he bidding. But he didn't open, so he doesn't have the !SK.\nRuff the !H. Play the !D8 to dummy's !DT. If East takes the !DA win his return and enter dummy with the !DQ. When in dummy lead the !SQ and finesse East out of his !SK.\nClickfor the full deal. [NEXT]\n</v>
      </c>
    </row>
    <row r="50" spans="1:23" x14ac:dyDescent="0.2">
      <c r="A50" t="str">
        <f>'CSV Import'!A50</f>
        <v>100Deals</v>
      </c>
      <c r="B50" t="str">
        <f>'CSV Import'!B50</f>
        <v>deal049.html</v>
      </c>
      <c r="C50">
        <f>'CSV Import'!C50</f>
        <v>49</v>
      </c>
      <c r="E50" t="str">
        <f>IF('CSV Import'!D50="","",'CSV Import'!D50)</f>
        <v>BID+NEXT</v>
      </c>
      <c r="F50" t="str">
        <f>IF('CSV Import'!E50="","",'CSV Import'!E50)</f>
        <v>S:9862 H:874 D:A96 C:A86</v>
      </c>
      <c r="G50" t="str">
        <f>IF('CSV Import'!F50="","",'CSV Import'!F50)</f>
        <v>S:53 H:652 D:QT52 C:KQ93</v>
      </c>
      <c r="H50" t="str">
        <f>IF('CSV Import'!G50="","",'CSV Import'!G50)</f>
        <v>S:AT H:AKQJ9 D:K43 C:752</v>
      </c>
      <c r="I50" t="str">
        <f>IF('CSV Import'!H50="","",'CSV Import'!H50)</f>
        <v>S:KQJ74 H:T3 D:J87 C:JT4</v>
      </c>
      <c r="K50">
        <f t="shared" si="4"/>
        <v>4</v>
      </c>
      <c r="M50" t="str">
        <f t="shared" si="5"/>
        <v>9862.874.A96.A86</v>
      </c>
      <c r="N50" t="str">
        <f t="shared" si="6"/>
        <v>53.652.QT52.KQ93</v>
      </c>
      <c r="O50" t="str">
        <f t="shared" si="7"/>
        <v>AT.AKQJ9.K43.752</v>
      </c>
      <c r="P50" t="str">
        <f t="shared" si="8"/>
        <v>KQJ74.T3.J87.JT4</v>
      </c>
      <c r="R50" s="3" t="str">
        <f>IF('CSV Import'!I50="","",'CSV Import'!I50)</f>
        <v>South</v>
      </c>
      <c r="S50" s="3" t="str">
        <f>IF('CSV Import'!J50="","",'CSV Import'!J50)</f>
        <v>1H | pass 2H pass 3C | pass 4H pass pass | pass</v>
      </c>
      <c r="T50" s="3" t="str">
        <f>IF('CSV Import'!K50="","",'CSV Import'!K50)</f>
        <v>4H</v>
      </c>
      <c r="U50" s="3" t="str">
        <f>IF('CSV Import'!L50="","",'CSV Import'!L50)</f>
        <v>South</v>
      </c>
      <c r="V50" s="3" t="str">
        <f>IF('CSV Import'!M50="","",'CSV Import'!M50)</f>
        <v>SK</v>
      </c>
      <c r="W50" s="3" t="str">
        <f>IF('CSV Import'!N50="","",'CSV Import'!N50)</f>
        <v xml:space="preserve">You are South and it is your bid. Decide what you would say, then click on BID. [BID 1!H]\nYour first bid is easy, you say 1!H. But what do you say after partner's 2!H response? [BID 3!C]\nYou have 18 points and partner has 6-T. Doing the math, you total 24-28.\nYou want to make a bid that will tell partner to bid game if he has 9-T, but will stop at 3!H if he only has 6-7. Lots of players will bid 3!H with this hand to make just that invitation. There's nothing wrong with that bid.\nBut there is an improvement. Bid 3!C instead. Partner knows you aren't showing him a !C suit, why would you do that after agreeing on !Hs? What it means is "Partner I'm inviting you to bid the game if you have maximum, but if your decision is close decide based on !Cs, the suit I could use help in." It is called a HELP SUIT GAME TRY. Partner has 8 points and the !CA and decides that is enough to bid game.\nSouth plays 4!H. West leads the !SK.\nMake a Plan, then click NEXT. [NEXT]\nLosers: !S 1 : !H 0 : !D 1 : !C 2 : Total = 4\nYou win the !SA and pull trumps in three rounds. You need to manufacture one winner and you can see right off the bat that it cannot be manufactured in !Ds or !Cs. However, you CAN set up the !S8.\nLead the !ST. West must win with his !SJ. Let's say he plays a !C. Win with dummy's !CA and play the !S9, discarding a small !C. West will take his !SQ and cash a !C trick, but then must let you back in. You enter dummy with the !DA and discard your !D loser on the good !S8.\nClick NEXT to see the full deal. [NEXT]\nYou cannot make T tricks unless West's opening lead is a !S. </v>
      </c>
    </row>
    <row r="51" spans="1:23" x14ac:dyDescent="0.2">
      <c r="A51" t="str">
        <f>'CSV Import'!A51</f>
        <v>100Deals</v>
      </c>
      <c r="B51" t="str">
        <f>'CSV Import'!B51</f>
        <v>deal050.html</v>
      </c>
      <c r="C51">
        <f>'CSV Import'!C51</f>
        <v>50</v>
      </c>
      <c r="E51" t="str">
        <f>IF('CSV Import'!D51="","",'CSV Import'!D51)</f>
        <v>BID+NEXT</v>
      </c>
      <c r="F51" t="str">
        <f>IF('CSV Import'!E51="","",'CSV Import'!E51)</f>
        <v>S:AJ64 H:75 D:AK742 C:62</v>
      </c>
      <c r="G51" t="str">
        <f>IF('CSV Import'!F51="","",'CSV Import'!F51)</f>
        <v>S:T H:K983 D:QJ95 C:QT74</v>
      </c>
      <c r="H51" t="str">
        <f>IF('CSV Import'!G51="","",'CSV Import'!G51)</f>
        <v>S:KQ98752 H:A4 D:63 C:A8</v>
      </c>
      <c r="I51" t="str">
        <f>IF('CSV Import'!H51="","",'CSV Import'!H51)</f>
        <v>S:3 H:QJT62 D:T8 C:KJ953</v>
      </c>
      <c r="K51">
        <f t="shared" si="4"/>
        <v>4</v>
      </c>
      <c r="M51" t="str">
        <f t="shared" si="5"/>
        <v>AJ64.75.AK742.62</v>
      </c>
      <c r="N51" t="str">
        <f t="shared" si="6"/>
        <v>T.K983.QJ95.QT74</v>
      </c>
      <c r="O51" t="str">
        <f t="shared" si="7"/>
        <v>KQ98752.A4.63.A8</v>
      </c>
      <c r="P51" t="str">
        <f t="shared" si="8"/>
        <v>3.QJT62.T8.KJ953</v>
      </c>
      <c r="R51" s="3" t="str">
        <f>IF('CSV Import'!I51="","",'CSV Import'!I51)</f>
        <v>North</v>
      </c>
      <c r="S51" s="3" t="str">
        <f>IF('CSV Import'!J51="","",'CSV Import'!J51)</f>
        <v>1D pass 1S | pass 2S pass 3C | pass 3D pass 4NT | pass 5H pass 6S | pass pass pass</v>
      </c>
      <c r="T51" s="3" t="str">
        <f>IF('CSV Import'!K51="","",'CSV Import'!K51)</f>
        <v>6S</v>
      </c>
      <c r="U51" s="3" t="str">
        <f>IF('CSV Import'!L51="","",'CSV Import'!L51)</f>
        <v>South</v>
      </c>
      <c r="V51" s="3" t="str">
        <f>IF('CSV Import'!M51="","",'CSV Import'!M51)</f>
        <v>CA</v>
      </c>
      <c r="W51" s="3" t="str">
        <f>IF('CSV Import'!N51="","",'CSV Import'!N51)</f>
        <v>You are South and it is your bid. Decide what you would say, then click on BID. [BID 1!S]\nYou don't quite have the strength for a jump-shift, and in any case sometimes it is better to proceed slowly. So you respond 1!S, knowing partner must bid again. \nHe does bid again, surprising you when he says 2!S. What do you bid? [BID 3!C]\nAll of a sudden your hand has become gigantic. Never mind points, you have only 5 possible losers in your hand and partner has opened the bidding. Surely he can take care of a few of them.\nYou want to try for slam. DO NOT BID BLACKWOOD! With two quick losers in !Ds you would not know what to do if Partner showed only one Ace. You wouldn't know whether the defense could take the first two !D tricks or not. A better approach is to use a control bid. \nSo you bid 3!C. Partner will absolutely know that you aren't bidding a !C suit, he knows you have already agreed on !Ss. He will take you to be showing first round control in !Cs, probably the !CA.\nPartner bids 3!D. What do you bid next? [BID 4NT]\nPartner's 3!D is a control bid showing the !DA. Do not even consider that he is trying to get back to !Ds, you both know that your suit is !Ss. \nNOW you use Blackwood, knowing you are not in danger of losing two quick !Ds.\nPartner replies 5!H, showing two Aces. What do you bid? [BID 6!S]\nYour side has all the Aces but don't get greedy. Remember that partner made a minimum bid at his second turn. He couldn't have two Aces and three Kings. \nSo you bid the small slam.\nSouth plays 6!S. West leads the !HQ.\nMake a Plan, then click NEXT. [NEXT]\nLosers: !S 0 : !H 1 : !D 0 : !C 1 : Total = 2\nToo bad partner didn't have either !HK or !CK. But since he didn't you will just have to establish the !D suit.\nYou pull trumps in one round with your !SK. Play !D A K, then ruff a !D. if both defenders follow then both dummy's !Ds are good and you will make 7. However, it is more likely that !Ds will split 4-2, in which case you return to dummy with the !SJ and ruff the fourth !D. Back to dummy with the !SA and play the now-established !D7, discarding either your !H or !C loser.\nClick NEXT to see the full deal. [NEXT]\nIn this hand you could not be defeated unless the !Ds split 5-1.</v>
      </c>
    </row>
    <row r="52" spans="1:23" x14ac:dyDescent="0.2">
      <c r="A52" t="str">
        <f>'CSV Import'!A52</f>
        <v>100Deals</v>
      </c>
      <c r="B52" t="str">
        <f>'CSV Import'!B52</f>
        <v>deal051.html</v>
      </c>
      <c r="C52">
        <f>'CSV Import'!C52</f>
        <v>51</v>
      </c>
      <c r="E52" t="str">
        <f>IF('CSV Import'!D52="","",'CSV Import'!D52)</f>
        <v>BID+NEXT+ROTATE</v>
      </c>
      <c r="F52" t="str">
        <f>IF('CSV Import'!E52="","",'CSV Import'!E52)</f>
        <v>S:AK43 H:A52 D:A762 C:K4</v>
      </c>
      <c r="G52" t="str">
        <f>IF('CSV Import'!F52="","",'CSV Import'!F52)</f>
        <v>S:QJT6 H:8 D:KJ94 C:JT85</v>
      </c>
      <c r="H52" t="str">
        <f>IF('CSV Import'!G52="","",'CSV Import'!G52)</f>
        <v>S:92 H:KQJT63 D:83 C:962</v>
      </c>
      <c r="I52" t="str">
        <f>IF('CSV Import'!H52="","",'CSV Import'!H52)</f>
        <v>S:875 H:974 D:QT5 C:AQ73</v>
      </c>
      <c r="K52">
        <f t="shared" si="4"/>
        <v>4</v>
      </c>
      <c r="M52" t="str">
        <f t="shared" si="5"/>
        <v>AK43.A52.A762.K4</v>
      </c>
      <c r="N52" t="str">
        <f t="shared" si="6"/>
        <v>QJT6.8.KJ94.JT85</v>
      </c>
      <c r="O52" t="str">
        <f t="shared" si="7"/>
        <v>92.KQJT63.83.962</v>
      </c>
      <c r="P52" t="str">
        <f t="shared" si="8"/>
        <v>875.974.QT5.AQ73</v>
      </c>
      <c r="R52" s="3" t="str">
        <f>IF('CSV Import'!I52="","",'CSV Import'!I52)</f>
        <v>North</v>
      </c>
      <c r="S52" s="3" t="str">
        <f>IF('CSV Import'!J52="","",'CSV Import'!J52)</f>
        <v>2H | pass 4H pass pass | pass</v>
      </c>
      <c r="T52" s="3" t="str">
        <f>IF('CSV Import'!K52="","",'CSV Import'!K52)</f>
        <v>4H</v>
      </c>
      <c r="U52" s="3" t="str">
        <f>IF('CSV Import'!L52="","",'CSV Import'!L52)</f>
        <v>North</v>
      </c>
      <c r="V52" s="3" t="str">
        <f>IF('CSV Import'!M52="","",'CSV Import'!M52)</f>
        <v>SQ</v>
      </c>
      <c r="W52" s="3" t="str">
        <f>IF('CSV Import'!N52="","",'CSV Import'!N52)</f>
        <v>You are South and it is your bid. Decide what you would say, then click on BID. [BID 4!H]\nWow! Partner opens with a 2-bid and you have all of this?\nDon't get carried away, it was a WEAK 2-bid. So even though you have 19 points partner has only 6-11. But even though it is possible that the total only comes to 25 you bid the game anyway, figuring that it will probably be at least 26.\nNorth would play 4!H.\nClick [ROTATE]\nSouth plays 4!H. West leads the !SQ. \nMake a Plan, then click NEXT. [NEXT]\nLosers: !S 0 : !H 0 : !D 1 : !C 3 : Total = 4\nThere are two ways to get rid of one of those !C losers. You can lead up to the !CK, hoping that West holds !CA, or you can ruff it in dummy.\nSuppose you try to combine both chances. Win the !SK, then play a small !H to your hand. Lead a !C and play dummy's !CK. East takes the !CA and plays another trump which you win in your hand. You play another !C but East wins this one also and leads another trump, removing dummy's last hope of ruffing a !C. Down 1.\nInstead you could give up on the idea of leading toward the !CK and just lead a !C from dummy at trick 2. The defenders can win and lead a trump, but you play a second !C. They win this also but even if they lead a trump you can still ruff your third !C in dummy and make the game.\nClick NEXT to see the full deal. [NEXT]\nYou can also see that leading a !H back to your hand at trick 2 is a bad idea.\nBut did you see there is another way to reach your hand? You could play !SA then ruff a !S. This runs the small risk that East started with a singleton !S.</v>
      </c>
    </row>
    <row r="53" spans="1:23" x14ac:dyDescent="0.2">
      <c r="A53" t="str">
        <f>'CSV Import'!A53</f>
        <v>100Deals</v>
      </c>
      <c r="B53" t="str">
        <f>'CSV Import'!B53</f>
        <v>deal052.html</v>
      </c>
      <c r="C53">
        <f>'CSV Import'!C53</f>
        <v>52</v>
      </c>
      <c r="E53" t="str">
        <f>IF('CSV Import'!D53="","",'CSV Import'!D53)</f>
        <v>BID+NEXT+ROTATE</v>
      </c>
      <c r="F53" t="str">
        <f>IF('CSV Import'!E53="","",'CSV Import'!E53)</f>
        <v>S:Q92 H:854 D:A63 C:7542</v>
      </c>
      <c r="G53" t="str">
        <f>IF('CSV Import'!F53="","",'CSV Import'!F53)</f>
        <v>S:753 H:QT76 D:KQJ C:QT8</v>
      </c>
      <c r="H53" t="str">
        <f>IF('CSV Import'!G53="","",'CSV Import'!G53)</f>
        <v>S:KJT84 H:AK32 D:95 C:A6</v>
      </c>
      <c r="I53" t="str">
        <f>IF('CSV Import'!H53="","",'CSV Import'!H53)</f>
        <v>S:A6 H:J9 D:T8742 C:KJ93</v>
      </c>
      <c r="K53">
        <f t="shared" si="4"/>
        <v>4</v>
      </c>
      <c r="M53" t="str">
        <f t="shared" si="5"/>
        <v>Q92.854.A63.7542</v>
      </c>
      <c r="N53" t="str">
        <f t="shared" si="6"/>
        <v>753.QT76.KQJ.QT8</v>
      </c>
      <c r="O53" t="str">
        <f t="shared" si="7"/>
        <v>KJT84.AK32.95.A6</v>
      </c>
      <c r="P53" t="str">
        <f t="shared" si="8"/>
        <v>A6.J9.T8742.KJ93</v>
      </c>
      <c r="R53" s="3" t="str">
        <f>IF('CSV Import'!I53="","",'CSV Import'!I53)</f>
        <v>North</v>
      </c>
      <c r="S53" s="3" t="str">
        <f>IF('CSV Import'!J53="","",'CSV Import'!J53)</f>
        <v>1S | pass 2S pass 3D | pass 3S pass pass | pass</v>
      </c>
      <c r="T53" s="3" t="str">
        <f>IF('CSV Import'!K53="","",'CSV Import'!K53)</f>
        <v>3S</v>
      </c>
      <c r="U53" s="3" t="str">
        <f>IF('CSV Import'!L53="","",'CSV Import'!L53)</f>
        <v>North</v>
      </c>
      <c r="V53" s="3" t="str">
        <f>IF('CSV Import'!M53="","",'CSV Import'!M53)</f>
        <v>DK</v>
      </c>
      <c r="W53" s="3" t="str">
        <f>IF('CSV Import'!N53="","",'CSV Import'!N53)</f>
        <v>You are South and it is your bid. Decide what you would say, then click on BID. [BID 2!S]\nWith 6 points you must respond. And with 3 !Ss you can support partner's suit.\nYou respond 2!S and partner bids 3!D. What do you bid? [BID 3!S]\nPartner's 3!D bid is a Help Suit Game Try. He is inviting you to bid game if you have a good 2!S response, particularly if you can help him in !Ds.\nAlthough have the !D help you have a bare minimum response. So you return to 3 !S which partner passes.\nNorth would play 3!S.\nClick [ROTATE]\nSouth plays 3!S. West leads the !DK. \nMake a Plan, then click NEXT. [NEXT]\nLosers: !S 1 : !H 2 : !D 1 : !C 1 : Total = 5\nThe !D loser, the !C loser and the Ace of trumps are unavoidable. One !H loser is also unavoidable, but the second one can be ruffed in dummy. You cannot afford to play a single trump.\nWin the !DA and play !HA, !HK, !H2. The defenders will win this. If your !H3 happened to set up then you won't have to ruff it, but more than likely the !Hs split 4-2. The defenders may now take a !D winner, or they may lead !SA and another !S. But they cannot stop you from ruffing your fourth !H with dummy's !SQ or !S9.\nClick NEXT to see the full deal. [NEXT]\nIn that case you must be sure to ruff the fourth !H with the !SQ or the !S9. If East wants to over-ruff it will be with the !SA which you must lose anyway.\nLook at what would have happened if you had led a trump at trick 2. East could have won the !SA and played another !S. Then, when West took the third !H he could lead his last !S and dummy would have no trump to ruff the final !H with.</v>
      </c>
    </row>
    <row r="54" spans="1:23" x14ac:dyDescent="0.2">
      <c r="A54" t="str">
        <f>'CSV Import'!A54</f>
        <v>100Deals</v>
      </c>
      <c r="B54" t="str">
        <f>'CSV Import'!B54</f>
        <v>deal053.html</v>
      </c>
      <c r="C54">
        <f>'CSV Import'!C54</f>
        <v>53</v>
      </c>
      <c r="E54" t="str">
        <f>IF('CSV Import'!D54="","",'CSV Import'!D54)</f>
        <v>BID+NEXT</v>
      </c>
      <c r="F54" t="str">
        <f>IF('CSV Import'!E54="","",'CSV Import'!E54)</f>
        <v>S:75 H:K64 D:AQ853 C:AJ2</v>
      </c>
      <c r="G54" t="str">
        <f>IF('CSV Import'!F54="","",'CSV Import'!F54)</f>
        <v>S:K94 H:J93 D:K72 C:QT54</v>
      </c>
      <c r="H54" t="str">
        <f>IF('CSV Import'!G54="","",'CSV Import'!G54)</f>
        <v>S:AJ2 H:AT7 D:JT9 C:K763</v>
      </c>
      <c r="I54" t="str">
        <f>IF('CSV Import'!H54="","",'CSV Import'!H54)</f>
        <v>S:QT863 H:Q852 D:64 C:98</v>
      </c>
      <c r="K54">
        <f t="shared" si="4"/>
        <v>4</v>
      </c>
      <c r="M54" t="str">
        <f t="shared" si="5"/>
        <v>75.K64.AQ853.AJ2</v>
      </c>
      <c r="N54" t="str">
        <f t="shared" si="6"/>
        <v>K94.J93.K72.QT54</v>
      </c>
      <c r="O54" t="str">
        <f t="shared" si="7"/>
        <v>AJ2.AT7.JT9.K763</v>
      </c>
      <c r="P54" t="str">
        <f t="shared" si="8"/>
        <v>QT863.Q852.64.98</v>
      </c>
      <c r="R54" s="3" t="str">
        <f>IF('CSV Import'!I54="","",'CSV Import'!I54)</f>
        <v>South</v>
      </c>
      <c r="S54" s="3" t="str">
        <f>IF('CSV Import'!J54="","",'CSV Import'!J54)</f>
        <v>1C | pass 1D pass 1NT | pass 3NT pass pass | pass</v>
      </c>
      <c r="T54" s="3" t="str">
        <f>IF('CSV Import'!K54="","",'CSV Import'!K54)</f>
        <v>3NT</v>
      </c>
      <c r="U54" s="3" t="str">
        <f>IF('CSV Import'!L54="","",'CSV Import'!L54)</f>
        <v>South</v>
      </c>
      <c r="V54" s="3" t="str">
        <f>IF('CSV Import'!M54="","",'CSV Import'!M54)</f>
        <v>S6</v>
      </c>
      <c r="W54" s="3" t="str">
        <f>IF('CSV Import'!N54="","",'CSV Import'!N54)</f>
        <v>You are South and it is your bid. Decide what you would say, then click on BID. [BID 1!C]\nWhen you are dealt 13 points and only one biddable suit things are simple. After you open 1!C partner responds 1!D. What now? [BID 1NT]\nYou can't support responder's suit with only 3 cards so you show your minimum by bidding 1NT. Partner bids 3NT and you naturally pass.\nSouth plays 3NT. West leads !S6. East plays !SK.\nMake a Plan, then click NEXT. [NEXT]\nWinners: !S 1 : !H 2 : !D 1 : !C 2 : Total = 6\nYou need 3 more winners and clearly they must come from the !D suit. If West happens to hold the !DK all will be well, but what about the times when East holds it?\nThe immediate, burning question is whether to win the first trick or not. By winning you will create a second !S stopper - as long as East never gets into the lead. But the problem is that your main finesse is going into East. So you hold up on the first trick, sacrificing the chance of a second stopper. When East returns a !S you hold up again, playing the !SJ which West wins with the !SQ. Your !SA is finally driven out on the third trick.\nNow you take the !D finesse, losing to East's !DK (as expected). But it doesn't matter because East has no more !Ss. Whatever he plays you win and take all your winners, which happen to add up to 9.\nClick NEXT to see the full deal. [NEXT]\nIf you did not have the !SJ you would never consider doing anything except hold up. But with it you start wondering if you can get a trick with it. Of course, as you see, the hold-up would be correct with !S A 3 2, and it is also correct with !S A J 2.</v>
      </c>
    </row>
    <row r="55" spans="1:23" x14ac:dyDescent="0.2">
      <c r="A55" t="str">
        <f>'CSV Import'!A55</f>
        <v>100Deals</v>
      </c>
      <c r="B55" t="str">
        <f>'CSV Import'!B55</f>
        <v>deal054.html</v>
      </c>
      <c r="C55">
        <f>'CSV Import'!C55</f>
        <v>54</v>
      </c>
      <c r="E55" t="str">
        <f>IF('CSV Import'!D55="","",'CSV Import'!D55)</f>
        <v>BID+NEXT</v>
      </c>
      <c r="F55" t="str">
        <f>IF('CSV Import'!E55="","",'CSV Import'!E55)</f>
        <v>S:Q5 H:JT73 D:K65 C:9642</v>
      </c>
      <c r="G55" t="str">
        <f>IF('CSV Import'!F55="","",'CSV Import'!F55)</f>
        <v>S:T9642 H:85 D:T72 C:AJ7</v>
      </c>
      <c r="H55" t="str">
        <f>IF('CSV Import'!G55="","",'CSV Import'!G55)</f>
        <v>S:A73 H:AQ964 D:A43 C:KQ</v>
      </c>
      <c r="I55" t="str">
        <f>IF('CSV Import'!H55="","",'CSV Import'!H55)</f>
        <v>S:KJ8 H:K2 D:QJ98 C:T853</v>
      </c>
      <c r="K55">
        <f t="shared" si="4"/>
        <v>4</v>
      </c>
      <c r="M55" t="str">
        <f t="shared" si="5"/>
        <v>Q5.JT73.K65.9642</v>
      </c>
      <c r="N55" t="str">
        <f t="shared" si="6"/>
        <v>T9642.85.T72.AJ7</v>
      </c>
      <c r="O55" t="str">
        <f t="shared" si="7"/>
        <v>A73.AQ964.A43.KQ</v>
      </c>
      <c r="P55" t="str">
        <f t="shared" si="8"/>
        <v>KJ8.K2.QJ98.T853</v>
      </c>
      <c r="R55" s="3" t="str">
        <f>IF('CSV Import'!I55="","",'CSV Import'!I55)</f>
        <v>South</v>
      </c>
      <c r="S55" s="3" t="str">
        <f>IF('CSV Import'!J55="","",'CSV Import'!J55)</f>
        <v>1H | pass 2H pass 4H | pass pass pass</v>
      </c>
      <c r="T55" s="3" t="str">
        <f>IF('CSV Import'!K55="","",'CSV Import'!K55)</f>
        <v>4H</v>
      </c>
      <c r="U55" s="3" t="str">
        <f>IF('CSV Import'!L55="","",'CSV Import'!L55)</f>
        <v>South</v>
      </c>
      <c r="V55" s="3" t="str">
        <f>IF('CSV Import'!M55="","",'CSV Import'!M55)</f>
        <v>DQ</v>
      </c>
      <c r="W55" s="3" t="str">
        <f>IF('CSV Import'!N55="","",'CSV Import'!N55)</f>
        <v xml:space="preserve">You are South and it is your bid. Decide what you would say, then click on BID. [BID 1!H]\nWith 20 points and 5-3-3-2 distribution you could correctly open 2NT.\nHowever, many think it more important to bid a 5-card Major. In this case you decide to open 1!H. Partner responds 2!H.\nWhat do you bid next? [BID 4!H]\nPartner promised 6-10 points. With your 19 you decide to bid game.\nSouth plays 4!H. West leads the !DQ.\nMake a Plan, then click NEXT. [NEXT]\nLosers: !S 2 : !H 1 : !D 1 : !C 1 : Total = 5\nOne of the !S losers will be ruffed in dummy so you really just have to eliminate one loser.\nIt is very tempting to win the first trick in dummy and immediately finesse East for the !HK. If the finesse works then all will be well, but if it fails another !D will knock out your !DA. Then, when the defense gets into the lead with a !S or !C they will cash their !D winner.\nHere is a better idea. Win the first trick in your hand with the !DA, and immediately lead a low !S toward the !SQ. If West holds the !SK he is caught in the middle. If he ducks you play the !SQ and don't lose any !Ss. If he goes up you can win a later trick with the !SQ and dump dummy's !D loser on your !SA.\nClick NEXT to see the full deal. [NEXT]\nBut there are many situations when that is NOT the best plan. Perhaps because you need to ruff something in dummy, or perhaps (like this hand) because playing trumps would give the timing to the defense. \nIn this deal pulling trumps is secondary to finding a place for that slow !D loser. </v>
      </c>
    </row>
    <row r="56" spans="1:23" x14ac:dyDescent="0.2">
      <c r="A56" t="str">
        <f>'CSV Import'!A56</f>
        <v>100Deals</v>
      </c>
      <c r="B56" t="str">
        <f>'CSV Import'!B56</f>
        <v>deal055.html</v>
      </c>
      <c r="C56">
        <f>'CSV Import'!C56</f>
        <v>55</v>
      </c>
      <c r="E56" t="str">
        <f>IF('CSV Import'!D56="","",'CSV Import'!D56)</f>
        <v>BID+NEXT</v>
      </c>
      <c r="F56" t="str">
        <f>IF('CSV Import'!E56="","",'CSV Import'!E56)</f>
        <v>S:KJ6 H:QJ862 D:642 C:93</v>
      </c>
      <c r="G56" t="str">
        <f>IF('CSV Import'!F56="","",'CSV Import'!F56)</f>
        <v>S:T853 H:94 D:KJT C:K872</v>
      </c>
      <c r="H56" t="str">
        <f>IF('CSV Import'!G56="","",'CSV Import'!G56)</f>
        <v>S:72 H:AKT73 D:A83 C:A54</v>
      </c>
      <c r="I56" t="str">
        <f>IF('CSV Import'!H56="","",'CSV Import'!H56)</f>
        <v>S:AQ94 H:5 D:Q975 C:QJT6</v>
      </c>
      <c r="K56">
        <f t="shared" si="4"/>
        <v>4</v>
      </c>
      <c r="M56" t="str">
        <f t="shared" si="5"/>
        <v>KJ6.QJ862.642.93</v>
      </c>
      <c r="N56" t="str">
        <f t="shared" si="6"/>
        <v>T853.94.KJT.K872</v>
      </c>
      <c r="O56" t="str">
        <f t="shared" si="7"/>
        <v>72.AKT73.A83.A54</v>
      </c>
      <c r="P56" t="str">
        <f t="shared" si="8"/>
        <v>AQ94.5.Q975.QJT6</v>
      </c>
      <c r="R56" s="3" t="str">
        <f>IF('CSV Import'!I56="","",'CSV Import'!I56)</f>
        <v>South</v>
      </c>
      <c r="S56" s="3" t="str">
        <f>IF('CSV Import'!J56="","",'CSV Import'!J56)</f>
        <v>1H | pass 4H pass pass | pass pass</v>
      </c>
      <c r="T56" s="3" t="str">
        <f>IF('CSV Import'!K56="","",'CSV Import'!K56)</f>
        <v>4H</v>
      </c>
      <c r="U56" s="3" t="str">
        <f>IF('CSV Import'!L56="","",'CSV Import'!L56)</f>
        <v>South</v>
      </c>
      <c r="V56" s="3" t="str">
        <f>IF('CSV Import'!M56="","",'CSV Import'!M56)</f>
        <v>CQ</v>
      </c>
      <c r="W56" s="3" t="str">
        <f>IF('CSV Import'!N56="","",'CSV Import'!N56)</f>
        <v>You are South and it is your bid. Decide what you would say, then click on BID. [BID 1!H]\nYou open 1!H and partner jumps to 4!H. You pass.\nSouth plays 4!H. West leads the !CQ.\nMake a Plan, then click NEXT. [NEXT]\nLosers: !S 2 : !H 0 : !D 2 : !C 1 : Total = 5\nThe !C losers are shown as 1 since you will always be able to ruff a !C in dummy.\nNorth's precipitous leap to 4!H was made partly in hopes of making the contract, and partly as a preemptive bid to shut the opponents up. So it wouldn't be a surprise to land in an unmakeable contract. However, this one has a slim chance. The only suit you might make something of is !Ss. If West holds the !SA then leading up to the !SK would eliminate one of the !S losers - that would at least get you to down only 1. \nOr, if West holds the !SQ and East the !SA then leading up to the !SJ would also eliminate one !S loser. But this play has another advantage - if West should happen to hold BOTH the !SA and !SQ then leading up to the !SJ will actually let you make the contract. So you win the !CA, pull two trumps, then play a !S to the !SJ. If that wins, back to your hand with a trump and play your other !S to the !SK.\nClick NEXT to see a miracle. [NEXT]\nBut you should still ask yourself if there is some distribution that will allow you to be successful. And if there is, just assume that distribution and boldly play the cards out.</v>
      </c>
    </row>
    <row r="57" spans="1:23" x14ac:dyDescent="0.2">
      <c r="A57" t="str">
        <f>'CSV Import'!A57</f>
        <v>100Deals</v>
      </c>
      <c r="B57" t="str">
        <f>'CSV Import'!B57</f>
        <v>deal056.html</v>
      </c>
      <c r="C57">
        <f>'CSV Import'!C57</f>
        <v>56</v>
      </c>
      <c r="E57" t="str">
        <f>IF('CSV Import'!D57="","",'CSV Import'!D57)</f>
        <v>BID+NEXT</v>
      </c>
      <c r="F57" t="str">
        <f>IF('CSV Import'!E57="","",'CSV Import'!E57)</f>
        <v>S:K853 H:K6 D:J653 C:A72</v>
      </c>
      <c r="G57" t="str">
        <f>IF('CSV Import'!F57="","",'CSV Import'!F57)</f>
        <v>S:92 H:AQ843 D:T872 C:94</v>
      </c>
      <c r="H57" t="str">
        <f>IF('CSV Import'!G57="","",'CSV Import'!G57)</f>
        <v>S:A64 H:752 D:AKQ C:KJT3</v>
      </c>
      <c r="I57" t="str">
        <f>IF('CSV Import'!H57="","",'CSV Import'!H57)</f>
        <v>S:QJT7 H:JT9 D:94 C:Q865</v>
      </c>
      <c r="K57">
        <f t="shared" si="4"/>
        <v>4</v>
      </c>
      <c r="M57" t="str">
        <f t="shared" si="5"/>
        <v>K853.K6.J653.A72</v>
      </c>
      <c r="N57" t="str">
        <f t="shared" si="6"/>
        <v>92.AQ843.T872.94</v>
      </c>
      <c r="O57" t="str">
        <f t="shared" si="7"/>
        <v>A64.752.AKQ.KJT3</v>
      </c>
      <c r="P57" t="str">
        <f t="shared" si="8"/>
        <v>QJT7.JT9.94.Q865</v>
      </c>
      <c r="R57" s="3" t="str">
        <f>IF('CSV Import'!I57="","",'CSV Import'!I57)</f>
        <v>South</v>
      </c>
      <c r="S57" s="3" t="str">
        <f>IF('CSV Import'!J57="","",'CSV Import'!J57)</f>
        <v>1NT | pass 2C pass 2D | pass 3NT pass pass | pass</v>
      </c>
      <c r="T57" s="3" t="str">
        <f>IF('CSV Import'!K57="","",'CSV Import'!K57)</f>
        <v>3NT</v>
      </c>
      <c r="U57" s="3" t="str">
        <f>IF('CSV Import'!L57="","",'CSV Import'!L57)</f>
        <v>South</v>
      </c>
      <c r="V57" s="3" t="str">
        <f>IF('CSV Import'!M57="","",'CSV Import'!M57)</f>
        <v>SQ</v>
      </c>
      <c r="W57" s="3" t="str">
        <f>IF('CSV Import'!N57="","",'CSV Import'!N57)</f>
        <v>You are South and it is your bid. Decide what you would say, then click on BID. [BID 1NT]\nBalanced, 17 points. You open 1NT. Partner's response is 2!C. What do you bid? [BID 2!D]\nPartner's 2!C is Stayman. You have no 4-card Major to show so you bid 2!D. Partner now says 3NT and you pass.\nSouth plays 3NT. West leads !SQ.\nMake a Plan, then click NEXT. [NEXT]\nWinners: !S 2 : !H 0 : !D 4 : !C 2 : Total = 8\nThe only thing better than being good is being lucky! You are very lucky that you didn't get a !H lead - now you must take advantage of your good luck.\nYou only need one more winner, and the !C suit is your best bet. You can finesse either defender for the !CQ so naturally you will finesse West. You dare not let West get into the lead since he can lead through dummy's !HK. If East gets the lead with the !CQ, he cannot hurt you.\nWin the first trick with the !SA. (DO NOT HOLD UP, WEST MAY SWITCH). Play the !CK then !CJ, letting it ride if not covered. East can win the !CQ but cannot lead a !H without giving you a trick. You win whatever else he returns and make your 9 tricks. Of course you must be careful to unblock the !D A K Q while you still have a dummy entry to the !DJ.\nClick NEXT to see the full deal. [NEXT]\nBe on the lookout for this type of situation because many times you have a finesse that can be made either way. So you finesse into the Safe hand.</v>
      </c>
    </row>
    <row r="58" spans="1:23" x14ac:dyDescent="0.2">
      <c r="A58" t="str">
        <f>'CSV Import'!A58</f>
        <v>100Deals</v>
      </c>
      <c r="B58" t="str">
        <f>'CSV Import'!B58</f>
        <v>deal057.html</v>
      </c>
      <c r="C58">
        <f>'CSV Import'!C58</f>
        <v>57</v>
      </c>
      <c r="E58" t="str">
        <f>IF('CSV Import'!D58="","",'CSV Import'!D58)</f>
        <v>BID+NEXT</v>
      </c>
      <c r="F58" t="str">
        <f>IF('CSV Import'!E58="","",'CSV Import'!E58)</f>
        <v>S:A962 H:A8 D:A876 C:A43</v>
      </c>
      <c r="G58" t="str">
        <f>IF('CSV Import'!F58="","",'CSV Import'!F58)</f>
        <v>S: H:K63 D:KJT942 C:T962</v>
      </c>
      <c r="H58" t="str">
        <f>IF('CSV Import'!G58="","",'CSV Import'!G58)</f>
        <v>S:85 H:QJT9742 D:5 C:KJ8</v>
      </c>
      <c r="I58" t="str">
        <f>IF('CSV Import'!H58="","",'CSV Import'!H58)</f>
        <v>S:KQJT743 H:5 D:Q3 C:Q75</v>
      </c>
      <c r="K58">
        <f t="shared" si="4"/>
        <v>4</v>
      </c>
      <c r="M58" t="str">
        <f t="shared" si="5"/>
        <v>A962.A8.A876.A43</v>
      </c>
      <c r="N58" t="str">
        <f t="shared" si="6"/>
        <v>.K63.KJT942.T962</v>
      </c>
      <c r="O58" t="str">
        <f t="shared" si="7"/>
        <v>85.QJT9742.5.KJ8</v>
      </c>
      <c r="P58" t="str">
        <f t="shared" si="8"/>
        <v>KQJT743.5.Q3.Q75</v>
      </c>
      <c r="R58" s="3" t="str">
        <f>IF('CSV Import'!I58="","",'CSV Import'!I58)</f>
        <v>South</v>
      </c>
      <c r="S58" s="3" t="str">
        <f>IF('CSV Import'!J58="","",'CSV Import'!J58)</f>
        <v>3H | 3S 4H pass pass | pass</v>
      </c>
      <c r="T58" s="3" t="str">
        <f>IF('CSV Import'!K58="","",'CSV Import'!K58)</f>
        <v>4H</v>
      </c>
      <c r="U58" s="3" t="str">
        <f>IF('CSV Import'!L58="","",'CSV Import'!L58)</f>
        <v>South</v>
      </c>
      <c r="V58" s="3" t="str">
        <f>IF('CSV Import'!M58="","",'CSV Import'!M58)</f>
        <v>SK</v>
      </c>
      <c r="W58" s="3" t="str">
        <f>IF('CSV Import'!N58="","",'CSV Import'!N58)</f>
        <v xml:space="preserve">You are South and it is your bid. Decide what you would say, then click on BID. [BID 3!H]\nYou estimate your hand has 6 playing tricks. That is reasonable for a preemptive 3!H bid. West overcalls 3!S and partner bids 4!H. Everybody passes.\nSouth plays 4!H. West leads the !SK.\nMake a Plan, then click NEXT. [NEXT]\nLosers: !S 1 : !H 1 : !D 0 : !C 1 : Total = 3\nThis looks way too easy. If the !H finesse works and the !C finesse works you could make 6. It is when things look too easy that you should look for danger! What if you play the !SA and East ruffs. What if East also gets a trick with the !HK and West gets a trick with the !CQ. What with your !S loser you would be down 1.\nWest probably has a 7-card suit to overcall at the 3-level, so if you play the !SA East will ruff and one of your winners will disappear. So don't play the !SA. Duck and let West win the trick while East shows out as expected. West will lead the !SQ and you duck again. So West will lead the !SJ and you duck one more time, but now you can ruff in your hand.\nLead your !HQ and finesse, East winning the !HK. East will probably return a !D which you win in dummy. Play the !HA. Then ruff a !D to get back to your hand and pull any trumps left out. Play a !C to dummy's !CA and at long last play dummy's !SA and discard your !C loser.\nClickfor the full deal. [NEXT]\nTo make sure the !SA didn't disappear you had to hold it until East no longer had a trump. </v>
      </c>
    </row>
    <row r="59" spans="1:23" x14ac:dyDescent="0.2">
      <c r="A59" t="str">
        <f>'CSV Import'!A59</f>
        <v>100Deals</v>
      </c>
      <c r="B59" t="str">
        <f>'CSV Import'!B59</f>
        <v>deal058.html</v>
      </c>
      <c r="C59">
        <f>'CSV Import'!C59</f>
        <v>58</v>
      </c>
      <c r="E59" t="str">
        <f>IF('CSV Import'!D59="","",'CSV Import'!D59)</f>
        <v>BID+NEXT</v>
      </c>
      <c r="F59" t="str">
        <f>IF('CSV Import'!E59="","",'CSV Import'!E59)</f>
        <v>S:AQ H:AK D:AKQT2 C:JT76</v>
      </c>
      <c r="G59" t="str">
        <f>IF('CSV Import'!F59="","",'CSV Import'!F59)</f>
        <v>S:652 H:QT73 D:7 C:A8532</v>
      </c>
      <c r="H59" t="str">
        <f>IF('CSV Import'!G59="","",'CSV Import'!G59)</f>
        <v>S:K873 H:J842 D:963 C:KQ</v>
      </c>
      <c r="I59" t="str">
        <f>IF('CSV Import'!H59="","",'CSV Import'!H59)</f>
        <v>S:JT94 H:965 D:J854 C:94</v>
      </c>
      <c r="K59">
        <f t="shared" si="4"/>
        <v>4</v>
      </c>
      <c r="M59" t="str">
        <f t="shared" si="5"/>
        <v>AQ.AK.AKQT2.JT76</v>
      </c>
      <c r="N59" t="str">
        <f t="shared" si="6"/>
        <v>652.QT73.7.A8532</v>
      </c>
      <c r="O59" t="str">
        <f t="shared" si="7"/>
        <v>K873.J842.963.KQ</v>
      </c>
      <c r="P59" t="str">
        <f t="shared" si="8"/>
        <v>JT94.965.J854.94</v>
      </c>
      <c r="R59" s="3" t="str">
        <f>IF('CSV Import'!I59="","",'CSV Import'!I59)</f>
        <v>North</v>
      </c>
      <c r="S59" s="3" t="str">
        <f>IF('CSV Import'!J59="","",'CSV Import'!J59)</f>
        <v>2C pass 2NT | pass 4C pass 4D | pass 6NT pass pass | pass</v>
      </c>
      <c r="T59" s="3" t="str">
        <f>IF('CSV Import'!K59="","",'CSV Import'!K59)</f>
        <v>6NT</v>
      </c>
      <c r="U59" s="3" t="str">
        <f>IF('CSV Import'!L59="","",'CSV Import'!L59)</f>
        <v>South</v>
      </c>
      <c r="V59" s="3" t="str">
        <f>IF('CSV Import'!M59="","",'CSV Import'!M59)</f>
        <v>SJ</v>
      </c>
      <c r="W59" s="3" t="str">
        <f>IF('CSV Import'!N59="","",'CSV Import'!N59)</f>
        <v xml:space="preserve">You are South and it is your bid. Decide what you would say, then click on BID. [BID 2NT]\nWith 9 points opposite an opening 2!C bid you are too strong for a negative response.\nA suit response would promise a 5-card suit so you bid 2NT. Partner says 4!C.\nWhat do you bid? [BID 4!D]\nPartner's jump to 4!C over your 2NT is Gerber convention.\nYou have no Aces so you respond 4!D. Partner bids 6NT.\nSouth to play 6NT. West leads the !SJ.\nMake a Plan, then click NEXT. [NEXT]\nWinners: !S 3 : !H 2 : !D 3 : !C 0 : Total = 8\nYou need 4 more winners. The !C suit will provide 3 of them once the !CA is gone. A 3-2 split in !Ds will assure 2 more !D tricks. There are lots of possibilities but you must be careful of entries and unblocking. In particular, you only have one entry to your hand (if you don't waste the !SQ) and that is the !C K Q. So you need to be sure to unblock the !S A Q before you try to get to your hand in !Cs.\nBut there is something you MUST do first - test the !Ds. You win the !SA and play !DA, !DK. East shows out on the second !D! Now you unblock your !SQ, then lead a !C to your !CQ. Assume a defender takes the !CA and plays a !S. You win the !SK, then the !CK. Next a !D toward dummy, finessing West out of the !DJ. Dummy is now high.\nClickfor the full Deal - and an auxiliary plan. [NEXT]\nYou must abandon !Cs temporarily and take the !D finesse. You take your good !Ds and then go back to !Cs. </v>
      </c>
    </row>
    <row r="60" spans="1:23" x14ac:dyDescent="0.2">
      <c r="A60" t="str">
        <f>'CSV Import'!A60</f>
        <v>100Deals</v>
      </c>
      <c r="B60" t="str">
        <f>'CSV Import'!B60</f>
        <v>deal059.html</v>
      </c>
      <c r="C60">
        <f>'CSV Import'!C60</f>
        <v>59</v>
      </c>
      <c r="E60" t="str">
        <f>IF('CSV Import'!D60="","",'CSV Import'!D60)</f>
        <v>BID+NEXT+ROTATE</v>
      </c>
      <c r="F60" t="str">
        <f>IF('CSV Import'!E60="","",'CSV Import'!E60)</f>
        <v>S:K73 H:K84 D:AKJ C:KJT6</v>
      </c>
      <c r="G60" t="str">
        <f>IF('CSV Import'!F60="","",'CSV Import'!F60)</f>
        <v>S:JT94 H:J93 D:T93 C:852</v>
      </c>
      <c r="H60" t="str">
        <f>IF('CSV Import'!G60="","",'CSV Import'!G60)</f>
        <v>S:AQ8 H:A762 D:854 C:AQ9</v>
      </c>
      <c r="I60" t="str">
        <f>IF('CSV Import'!H60="","",'CSV Import'!H60)</f>
        <v>S:652 H:QT5 D:Q762 C:743</v>
      </c>
      <c r="K60">
        <f t="shared" si="4"/>
        <v>4</v>
      </c>
      <c r="M60" t="str">
        <f t="shared" si="5"/>
        <v>K73.K84.AKJ.KJT6</v>
      </c>
      <c r="N60" t="str">
        <f t="shared" si="6"/>
        <v>JT94.J93.T93.852</v>
      </c>
      <c r="O60" t="str">
        <f t="shared" si="7"/>
        <v>AQ8.A762.854.AQ9</v>
      </c>
      <c r="P60" t="str">
        <f t="shared" si="8"/>
        <v>652.QT5.Q762.743</v>
      </c>
      <c r="R60" s="3" t="str">
        <f>IF('CSV Import'!I60="","",'CSV Import'!I60)</f>
        <v>North</v>
      </c>
      <c r="S60" s="3" t="str">
        <f>IF('CSV Import'!J60="","",'CSV Import'!J60)</f>
        <v>1NT | pass 6NT pass pass | pass</v>
      </c>
      <c r="T60" s="3" t="str">
        <f>IF('CSV Import'!K60="","",'CSV Import'!K60)</f>
        <v>6NT</v>
      </c>
      <c r="U60" s="3" t="str">
        <f>IF('CSV Import'!L60="","",'CSV Import'!L60)</f>
        <v>North</v>
      </c>
      <c r="V60" s="3" t="str">
        <f>IF('CSV Import'!M60="","",'CSV Import'!M60)</f>
        <v>SJ</v>
      </c>
      <c r="W60" s="3" t="str">
        <f>IF('CSV Import'!N60="","",'CSV Import'!N60)</f>
        <v xml:space="preserve">You are South and it is your bid. Decide what you would say, then click on BID. [BID 6NT]\nPartner has a balanced hand with 15-17 points. You have a balanced hand with 18 points. Together that makes two balanced hands with 33-35 points.\nSo you bid 6NT.\nNorth would play 6NT.  \nClick [ROTATE]\nSouth plays 6NT. West leads the !SJ. \nMake a Plan, then click NEXT. [NEXT]\nWinners: !S 3 : !H 2 : !D 2 : !C 4 : Total = 11\nIt's nice to make Plans for slams because there are so few losers to worry about.\nThis one is definitely straightforward. You need to get one more winner. You can hope for a 3-3 !H split which would mean your fourth !H would become a winner, or you can hope that West has the !DQ in which case a simple finesse will give you the winner. But instead of making it an either/or situation you can combine your chances.\nWin the first trick in either hand and duck a !H. Win the return and play your 4 !C winners (discarding a !D from your hand) followed by your other 2 !S winners. Then play !DA, !HK and !HA. You will be in your hand with two cards - the !H7 and the !D8. If the !H7 is good, cash it and win the last trick with dummy's !DK. If the !H7 is not a winner then finesse the !DJ.\nClick NEXT to see the full deal. [NEXT]\nHere the !D finesse was one possibility, but by ducking a !H you could test the !H suit and still keep the !D finesse in reserve.  </v>
      </c>
    </row>
    <row r="61" spans="1:23" x14ac:dyDescent="0.2">
      <c r="A61" t="str">
        <f>'CSV Import'!A61</f>
        <v>100Deals</v>
      </c>
      <c r="B61" t="str">
        <f>'CSV Import'!B61</f>
        <v>deal060.html</v>
      </c>
      <c r="C61">
        <f>'CSV Import'!C61</f>
        <v>60</v>
      </c>
      <c r="E61" t="str">
        <f>IF('CSV Import'!D61="","",'CSV Import'!D61)</f>
        <v>BID+NEXT</v>
      </c>
      <c r="F61" t="str">
        <f>IF('CSV Import'!E61="","",'CSV Import'!E61)</f>
        <v>S:QJ5 H:Q962 D:A74 C:QJ6</v>
      </c>
      <c r="G61" t="str">
        <f>IF('CSV Import'!F61="","",'CSV Import'!F61)</f>
        <v>S:8 H:K754 D:T86 C:KT952</v>
      </c>
      <c r="H61" t="str">
        <f>IF('CSV Import'!G61="","",'CSV Import'!G61)</f>
        <v>S:AKT964 H:JT3 D:952 C:A</v>
      </c>
      <c r="I61" t="str">
        <f>IF('CSV Import'!H61="","",'CSV Import'!H61)</f>
        <v>S:732 H:A8 D:KQJ3 C:8743</v>
      </c>
      <c r="K61">
        <f t="shared" si="4"/>
        <v>4</v>
      </c>
      <c r="M61" t="str">
        <f t="shared" si="5"/>
        <v>QJ5.Q962.A74.QJ6</v>
      </c>
      <c r="N61" t="str">
        <f t="shared" si="6"/>
        <v>8.K754.T86.KT952</v>
      </c>
      <c r="O61" t="str">
        <f t="shared" si="7"/>
        <v>AKT964.JT3.952.A</v>
      </c>
      <c r="P61" t="str">
        <f t="shared" si="8"/>
        <v>732.A8.KQJ3.8743</v>
      </c>
      <c r="R61" s="3" t="str">
        <f>IF('CSV Import'!I61="","",'CSV Import'!I61)</f>
        <v>South</v>
      </c>
      <c r="S61" s="3" t="str">
        <f>IF('CSV Import'!J61="","",'CSV Import'!J61)</f>
        <v>1S | pass 2H pass 2S | pass 3S pass 4S | pass pass pass</v>
      </c>
      <c r="T61" s="3" t="str">
        <f>IF('CSV Import'!K61="","",'CSV Import'!K61)</f>
        <v>4S</v>
      </c>
      <c r="U61" s="3" t="str">
        <f>IF('CSV Import'!L61="","",'CSV Import'!L61)</f>
        <v>South</v>
      </c>
      <c r="V61" s="3" t="str">
        <f>IF('CSV Import'!M61="","",'CSV Import'!M61)</f>
        <v>DK</v>
      </c>
      <c r="W61" s="3" t="str">
        <f>IF('CSV Import'!N61="","",'CSV Import'!N61)</f>
        <v xml:space="preserve">You are South and it is your bid. Decide what you would say, then click on BID. [BID 1!S]\nYou open 1!S and partner responds 2!H.\nWhat do you bid? [BID 2!S]\nWith only 14 points and a 6-card suit you rebid a minimum 2!S. Partner raises to 3!S.\nWhat do you say now? [BID 4!S]\nYour bids show 13-15 points. Partner has decided to invite you to bid game with a maximum. Since you have 14 points it's not really clear whether you should accept the invitation. You decide to add a little for your singleton Ace and bid 4!S.\nSouth plays 4!S. West leads the !DK.\nMake a Plan, then click NEXT. [NEXT]\nLosers: !S 0 : !H 2 : !D 2 : !C 0 : Total = 4\nThe two fast losers in !Hs can't be helped, but maybe you can get rid of one of the !D losers.\nWin the !DA and play the !C6 to your !CA. Play !SA, then a small !S to dummy's !SJ. Lead the !CQ. If East covers, ruff and re-enter dummy with a trump so you can discard a !D loser on the !CJ. If East doesn't cover the !CQ when you lead it, discard a !D immediately. As long as East holds the !CK you can make the contract. This is called a Ruffing Finesse.\nClick NEXT to see all four hands. [NEXT]\nBut in this deal the ruffing finesse is the only Plan that works. </v>
      </c>
    </row>
    <row r="62" spans="1:23" x14ac:dyDescent="0.2">
      <c r="A62" t="str">
        <f>'CSV Import'!A62</f>
        <v>100Deals</v>
      </c>
      <c r="B62" t="str">
        <f>'CSV Import'!B62</f>
        <v>deal061.html</v>
      </c>
      <c r="C62">
        <f>'CSV Import'!C62</f>
        <v>61</v>
      </c>
      <c r="E62" t="str">
        <f>IF('CSV Import'!D62="","",'CSV Import'!D62)</f>
        <v>BID+NEXT</v>
      </c>
      <c r="F62" t="str">
        <f>IF('CSV Import'!E62="","",'CSV Import'!E62)</f>
        <v>S:K8 H:J962 D:T853 C:T65</v>
      </c>
      <c r="G62" t="str">
        <f>IF('CSV Import'!F62="","",'CSV Import'!F62)</f>
        <v>S:J932 H:K854 D:J7 C:A73</v>
      </c>
      <c r="H62" t="str">
        <f>IF('CSV Import'!G62="","",'CSV Import'!G62)</f>
        <v>S:AQ5 H:AQT3 D:AKQ C:Q94</v>
      </c>
      <c r="I62" t="str">
        <f>IF('CSV Import'!H62="","",'CSV Import'!H62)</f>
        <v>S:T764 H:7 D:9642 C:KJ82</v>
      </c>
      <c r="K62">
        <f t="shared" si="4"/>
        <v>4</v>
      </c>
      <c r="M62" t="str">
        <f t="shared" si="5"/>
        <v>K8.J962.T853.T65</v>
      </c>
      <c r="N62" t="str">
        <f t="shared" si="6"/>
        <v>J932.K854.J7.A73</v>
      </c>
      <c r="O62" t="str">
        <f t="shared" si="7"/>
        <v>AQ5.AQT3.AKQ.Q94</v>
      </c>
      <c r="P62" t="str">
        <f t="shared" si="8"/>
        <v>T764.7.9642.KJ82</v>
      </c>
      <c r="R62" s="3" t="str">
        <f>IF('CSV Import'!I62="","",'CSV Import'!I62)</f>
        <v>South</v>
      </c>
      <c r="S62" s="3" t="str">
        <f>IF('CSV Import'!J62="","",'CSV Import'!J62)</f>
        <v>2C | pass 2D pass 2NT | pass 3C pass 3H | pass 4H pass pass | pass</v>
      </c>
      <c r="T62" s="3" t="str">
        <f>IF('CSV Import'!K62="","",'CSV Import'!K62)</f>
        <v>4H</v>
      </c>
      <c r="U62" s="3" t="str">
        <f>IF('CSV Import'!L62="","",'CSV Import'!L62)</f>
        <v>South</v>
      </c>
      <c r="V62" s="3" t="str">
        <f>IF('CSV Import'!M62="","",'CSV Import'!M62)</f>
        <v>C2</v>
      </c>
      <c r="W62" s="3" t="str">
        <f>IF('CSV Import'!N62="","",'CSV Import'!N62)</f>
        <v>You are South and it is your bid. Decide what you would say, then click on BID. [BID 2!C]\nYou certainly have a Notrump type hand, but you are too strong to open 2NT.\nWith 23 points you open 2!C. Partner says 2!D.\nWhat is your next bid? [BID 2NT]\nNow you show your 23 point, balanced hand by bidding 2NT. This is not forcing on partner, he might pass.\nHowever, he doesn't pass, he says 3!C.\nWhat is your next bid? [BID 3!H]\nThis is no different than a 3!C bid after an opening 2NT. It is Stayman.\nSo you bid your 4-card !H suit and partner bids the game.\nSouth plays 4!H. West leads the !C2. The defense takes three !C tricks, then plays a small !D.\nMake a Plan, then click NEXT. [NEXT]\nThe defense takes three !C tricks, then plays a small !D.\nLosers: !S 0 : !H 1 : !D 0 : !C 3 : Total = 4\nSince you've already lost the 3 !C tricks the Goal of your Plan is simple - Don't Lose the !H.\nThat makes the card assumptions simple also - East Must Have the !HK.\nYou only have one dummy entry so once you use it you must remain in dummy until you have finished finessing. If East has the !H K x you can't go wrong. If he has !H K x x you will have to play with care. And if he has !H K x x x you must play perfectly.\nEnter dummy with the !SK. Lead the !H9 and let it ride. Assuming it wins, lead the !HJ and play your !HT under it. Now lead a small !H and finesse the !HQ. This way you get all four !H tricks. No other way will work.\nClick NEXT to see why. [NEXT]\nVISUALIZE:\n(1) That your first play from dummy was  !HJ, and you played !H3 from your hand. The next !H would have to be taken in your hand and you no longer have a finesse.\n(2) That your first play from dummy was the !HJ and you played !HT under it. To stay in dummy one more trick you would have to play the !H9 and put the !H3 under it. But when you play the !H9 East will cover with his !HK. You can win with the !HA but are left with !H Q 3 and the lead will be in your hand. You will lose a trick to East's !H 8 5.</v>
      </c>
    </row>
    <row r="63" spans="1:23" x14ac:dyDescent="0.2">
      <c r="A63" t="str">
        <f>'CSV Import'!A63</f>
        <v>100Deals</v>
      </c>
      <c r="B63" t="str">
        <f>'CSV Import'!B63</f>
        <v>deal062.html</v>
      </c>
      <c r="C63">
        <f>'CSV Import'!C63</f>
        <v>62</v>
      </c>
      <c r="E63" t="str">
        <f>IF('CSV Import'!D63="","",'CSV Import'!D63)</f>
        <v>BID+NEXT</v>
      </c>
      <c r="F63" t="str">
        <f>IF('CSV Import'!E63="","",'CSV Import'!E63)</f>
        <v>S:A853 H:62 D:A8 C:AJT85</v>
      </c>
      <c r="G63" t="str">
        <f>IF('CSV Import'!F63="","",'CSV Import'!F63)</f>
        <v>S:QJ92 H:T53 D:J64 C:Q92</v>
      </c>
      <c r="H63" t="str">
        <f>IF('CSV Import'!G63="","",'CSV Import'!G63)</f>
        <v>S:K4 H:KJ9 D:KT72 C:K643</v>
      </c>
      <c r="I63" t="str">
        <f>IF('CSV Import'!H63="","",'CSV Import'!H63)</f>
        <v>S:T76 H:AQ874 D:Q953 C:7</v>
      </c>
      <c r="K63">
        <f t="shared" si="4"/>
        <v>4</v>
      </c>
      <c r="M63" t="str">
        <f t="shared" si="5"/>
        <v>A853.62.A8.AJT85</v>
      </c>
      <c r="N63" t="str">
        <f t="shared" si="6"/>
        <v>QJ92.T53.J64.Q92</v>
      </c>
      <c r="O63" t="str">
        <f t="shared" si="7"/>
        <v>K4.KJ9.KT72.K643</v>
      </c>
      <c r="P63" t="str">
        <f t="shared" si="8"/>
        <v>T76.AQ874.Q953.7</v>
      </c>
      <c r="R63" s="3" t="str">
        <f>IF('CSV Import'!I63="","",'CSV Import'!I63)</f>
        <v>North</v>
      </c>
      <c r="S63" s="3" t="str">
        <f>IF('CSV Import'!J63="","",'CSV Import'!J63)</f>
        <v>1C pass 2NT | pass 3NT pass pass | pass</v>
      </c>
      <c r="T63" s="3" t="str">
        <f>IF('CSV Import'!K63="","",'CSV Import'!K63)</f>
        <v>3NT</v>
      </c>
      <c r="U63" s="3" t="str">
        <f>IF('CSV Import'!L63="","",'CSV Import'!L63)</f>
        <v>South</v>
      </c>
      <c r="V63" s="3" t="str">
        <f>IF('CSV Import'!M63="","",'CSV Import'!M63)</f>
        <v>H7</v>
      </c>
      <c r="W63" s="3" t="str">
        <f>IF('CSV Import'!N63="","",'CSV Import'!N63)</f>
        <v xml:space="preserve">You are South and it is your bid. Decide what you would say, then click on BID. [BID 2NT]\nWith 13 points and good 4-card support you are strong enough to jump to 3!C.\nHowever an 11 trick minor game is not as attractive as a 9 trick Notrump game, so you should also consider a jump to 2NT.\nLooking at all those Kings should sway you to 2NT. You prefer to be declarer on this hand so the opening lead comes up to one those Kings. Partner bids 3NT.\nSouth plays 3NT. West leads !H7, East plays !HT and you win !HJ.\nMake a Plan, then click NEXT. [NEXT]\nWinners: !S 2 : !H 1 : !D 2 : !C 2 : Total = 7\nThe opening lead gave you 1 !H trick. If !Cs split 2-2 you can make T tricks! But wait, you only need 9 tricks. What if you play 2 top !Cs and it turns out East has !C Q x x ? He could win the next !C and lead a !H through your !H K 9. That would not be good.\nSo East is the Danger hand and he must be kept out of the lead. At trick two cross to dummy with the !CA. Then play the !CJ, letting it ride if East doesn't cover. If West has the !CQ you will lose the trick but he cannot play !Hs without setting up your !HK. You will win 4 !C tricks and the game. If East actually does have the !CQ you will make an overtrick.\nClickfor the full deal. [NEXT]\nThat old guideline says you should finesse for a missing Queen when you and partner have eight cards in the suit, but play for the drop when you have nine.\nAll else being equal, it's a good guideline. But sometimes all else ISN'T equal, like in this hand where you absolutely must not let East get the lead. </v>
      </c>
    </row>
    <row r="64" spans="1:23" x14ac:dyDescent="0.2">
      <c r="A64" t="str">
        <f>'CSV Import'!A64</f>
        <v>100Deals</v>
      </c>
      <c r="B64" t="str">
        <f>'CSV Import'!B64</f>
        <v>deal063.html</v>
      </c>
      <c r="C64">
        <f>'CSV Import'!C64</f>
        <v>63</v>
      </c>
      <c r="E64" t="str">
        <f>IF('CSV Import'!D64="","",'CSV Import'!D64)</f>
        <v>BID+NEXT</v>
      </c>
      <c r="F64" t="str">
        <f>IF('CSV Import'!E64="","",'CSV Import'!E64)</f>
        <v>S:Q842 H:Q952 D:A74 C:86</v>
      </c>
      <c r="G64" t="str">
        <f>IF('CSV Import'!F64="","",'CSV Import'!F64)</f>
        <v>S:AJ96 H:JT76 D:JT8 C:K5</v>
      </c>
      <c r="H64" t="str">
        <f>IF('CSV Import'!G64="","",'CSV Import'!G64)</f>
        <v>S:5 H:A3 D:KQ96532 C:AQ4</v>
      </c>
      <c r="I64" t="str">
        <f>IF('CSV Import'!H64="","",'CSV Import'!H64)</f>
        <v>S:KT73 H:K84 D: C:JT9732</v>
      </c>
      <c r="K64">
        <f t="shared" si="4"/>
        <v>4</v>
      </c>
      <c r="M64" t="str">
        <f t="shared" si="5"/>
        <v>Q842.Q952.A74.86</v>
      </c>
      <c r="N64" t="str">
        <f t="shared" si="6"/>
        <v>AJ96.JT76.JT8.K5</v>
      </c>
      <c r="O64" t="str">
        <f t="shared" si="7"/>
        <v>5.A3.KQ96532.AQ4</v>
      </c>
      <c r="P64" t="str">
        <f t="shared" si="8"/>
        <v>KT73.K84..JT9732</v>
      </c>
      <c r="R64" s="3" t="str">
        <f>IF('CSV Import'!I64="","",'CSV Import'!I64)</f>
        <v>South</v>
      </c>
      <c r="S64" s="3" t="str">
        <f>IF('CSV Import'!J64="","",'CSV Import'!J64)</f>
        <v>1D | pass 1H pass 3D | pass 4D pass 5D | pass pass pass</v>
      </c>
      <c r="T64" s="3" t="str">
        <f>IF('CSV Import'!K64="","",'CSV Import'!K64)</f>
        <v>5D</v>
      </c>
      <c r="U64" s="3" t="str">
        <f>IF('CSV Import'!L64="","",'CSV Import'!L64)</f>
        <v>South</v>
      </c>
      <c r="V64" s="3" t="str">
        <f>IF('CSV Import'!M64="","",'CSV Import'!M64)</f>
        <v>CJ</v>
      </c>
      <c r="W64" s="3" t="str">
        <f>IF('CSV Import'!N64="","",'CSV Import'!N64)</f>
        <v>You are South and it is your bid. Decide what you would say, then click on BID. [BID 1!D]\nYou open 1!D and partner responds 1!H.\nWhat is your next bid? [BID 3!D]\nWith 18 points you are too strong to rebid 2!D but just right to jump to 3!D. Now partner raises to 4!D.\nWhat is your next bid? [BID 5!D]\nYour jump showed 16 - 18 points and partner invited you based on that range. He wants  you to bid game if you are at the top. With 18 points you bid 5!D.\nSouth plays 5!D. West leads the !CJ and East plays the !CK.\nMake a Plan, then click NEXT. [NEXT]\nLosers: !S 1 : !H 1 : !D 0 : !C 1 : Total = 3\nThe !C lead was pleasant, it gave you a free finesse. But it didn't really give you a winner since you would have ended up taking the finesse yourself even without the lead. Still, it clears the position somewhat.\nYou can't get rid of the !S loser, nor can you get rid of the !H loser. By process of elimination then, you must get rid of the !C loser. You could ruff it in dummy, but the play to the first trick makes you a little worried about an over-ruff by East. You could ruff with the !DA, but then if someone started with !D J T 8 you'd lose a natural !D trick.\nFirst test the !Ds by playing the !DK. West shows out and there goes your hope of ruffing the !C with the !DA. You have one more possibility to try. Play the !HA, then a small !H toward the !HQ. If West holds the !HK dummy's !HQ will be promoted to a winner that you can dump your !C loser on. \nClick NEXT to see the full deal. [NEXT]\nIf you ruffed the third !C with the !DA East would win a trump trick.\nSo you couldn't ruff the third !C at all, you had to discard it on something. And the only "something" that dummy had was the !HQ.</v>
      </c>
    </row>
    <row r="65" spans="1:23" x14ac:dyDescent="0.2">
      <c r="A65" t="str">
        <f>'CSV Import'!A65</f>
        <v>100Deals</v>
      </c>
      <c r="B65" t="str">
        <f>'CSV Import'!B65</f>
        <v>deal064.html</v>
      </c>
      <c r="C65">
        <f>'CSV Import'!C65</f>
        <v>64</v>
      </c>
      <c r="E65" t="str">
        <f>IF('CSV Import'!D65="","",'CSV Import'!D65)</f>
        <v>BID+NEXT</v>
      </c>
      <c r="F65" t="str">
        <f>IF('CSV Import'!E65="","",'CSV Import'!E65)</f>
        <v>S:764 H:Q873 D:A972 C:86</v>
      </c>
      <c r="G65" t="str">
        <f>IF('CSV Import'!F65="","",'CSV Import'!F65)</f>
        <v>S:T3 H:AJ952 D:JT54 C:53</v>
      </c>
      <c r="H65" t="str">
        <f>IF('CSV Import'!G65="","",'CSV Import'!G65)</f>
        <v>S:AKQJ8 H:K4 D:K3 C:AKQ4</v>
      </c>
      <c r="I65" t="str">
        <f>IF('CSV Import'!H65="","",'CSV Import'!H65)</f>
        <v>S:952 H:T6 D:Q86 C:JT972</v>
      </c>
      <c r="K65">
        <f t="shared" si="4"/>
        <v>4</v>
      </c>
      <c r="M65" t="str">
        <f t="shared" si="5"/>
        <v>764.Q873.A972.86</v>
      </c>
      <c r="N65" t="str">
        <f t="shared" si="6"/>
        <v>T3.AJ952.JT54.53</v>
      </c>
      <c r="O65" t="str">
        <f t="shared" si="7"/>
        <v>AKQJ8.K4.K3.AKQ4</v>
      </c>
      <c r="P65" t="str">
        <f t="shared" si="8"/>
        <v>952.T6.Q86.JT972</v>
      </c>
      <c r="R65" s="3" t="str">
        <f>IF('CSV Import'!I65="","",'CSV Import'!I65)</f>
        <v>South</v>
      </c>
      <c r="S65" s="3" t="str">
        <f>IF('CSV Import'!J65="","",'CSV Import'!J65)</f>
        <v>2C | pass 2D pass 2S | pass 3S pass 4NT | pass 5D pass 6S | pass pass pass</v>
      </c>
      <c r="T65" s="3" t="str">
        <f>IF('CSV Import'!K65="","",'CSV Import'!K65)</f>
        <v>6S</v>
      </c>
      <c r="U65" s="3" t="str">
        <f>IF('CSV Import'!L65="","",'CSV Import'!L65)</f>
        <v>South</v>
      </c>
      <c r="V65" s="3" t="str">
        <f>IF('CSV Import'!M65="","",'CSV Import'!M65)</f>
        <v>CJ</v>
      </c>
      <c r="W65" s="3" t="str">
        <f>IF('CSV Import'!N65="","",'CSV Import'!N65)</f>
        <v>You are South and it is your bid. Decide what you would say, then click on BID. [BID 2!C]\nThis is definitely a 2!C opening bid.\nPartner responds 2!D, 7 points or less.\nWhat do you bid next? [BID 2!S]\nThe formalities are over. Partner knows you have 22 or more points and you know he has 7 or fewer. Time to find a suit.\nYou bid 2!S which partner raises to 3!S.\nWhat do you bid next? [BID 4NT]\nPartner's 3!S bid is forward-going. With a complete bust he would have said 3!C as a "second negative". So you use Blackwood. Partner shows one Ace and you bid the slam.\nSouth plays 6!S. West leads the !CJ.\nMake a Plan, then click NEXT. [NEXT]\nLosers: !S 0 : !H 1 : !D 0 : !C 1 : Total = 2\nBetween the !H loser and the !C loser which one can you eliminate? Easy question, fast losers like the !HA are tough to eliminate. Usually you work on those slow losers.\nThe logical way to remove that !C loser is to ruff it in dummy. But do it carefully. It would be silly to play !CA, !CK, !CQ and then try to ruff the !C4. That is just begging for an over-ruff. It would be better to just take two rounds of !Cs, then ruff the !C4. But even that isn't the best.\nFirst take two rounds of trumps with the !SA and !SK. Then play two top !Cs. Only then do you ruff the !C4.\nClickfor proof that this elaborate Plan was the best. [NEXT]\nIt made no difference in tricks whether you ruffed the third or fourth !C so that made it right to ruff the third one.</v>
      </c>
    </row>
    <row r="66" spans="1:23" x14ac:dyDescent="0.2">
      <c r="A66" t="str">
        <f>'CSV Import'!A66</f>
        <v>100Deals</v>
      </c>
      <c r="B66" t="str">
        <f>'CSV Import'!B66</f>
        <v>deal065.html</v>
      </c>
      <c r="C66">
        <f>'CSV Import'!C66</f>
        <v>65</v>
      </c>
      <c r="E66" t="str">
        <f>IF('CSV Import'!D66="","",'CSV Import'!D66)</f>
        <v>BID+NEXT+ROTATE</v>
      </c>
      <c r="F66" t="str">
        <f>IF('CSV Import'!E66="","",'CSV Import'!E66)</f>
        <v>S:KQ72 H:J4 D:762 C:6532</v>
      </c>
      <c r="G66" t="str">
        <f>IF('CSV Import'!F66="","",'CSV Import'!F66)</f>
        <v>S:T94 H:98753 D:AKT4 C:8</v>
      </c>
      <c r="H66" t="str">
        <f>IF('CSV Import'!G66="","",'CSV Import'!G66)</f>
        <v>S:AJ86 H:AK D:J95 C:AQJT</v>
      </c>
      <c r="I66" t="str">
        <f>IF('CSV Import'!H66="","",'CSV Import'!H66)</f>
        <v>S:53 H:QT62 D:Q83 C:K974</v>
      </c>
      <c r="K66">
        <f t="shared" si="4"/>
        <v>4</v>
      </c>
      <c r="M66" t="str">
        <f t="shared" si="5"/>
        <v>KQ72.J4.762.6532</v>
      </c>
      <c r="N66" t="str">
        <f t="shared" si="6"/>
        <v>T94.98753.AKT4.8</v>
      </c>
      <c r="O66" t="str">
        <f t="shared" si="7"/>
        <v>AJ86.AK.J95.AQJT</v>
      </c>
      <c r="P66" t="str">
        <f t="shared" si="8"/>
        <v>53.QT62.Q83.K974</v>
      </c>
      <c r="R66" s="3" t="str">
        <f>IF('CSV Import'!I66="","",'CSV Import'!I66)</f>
        <v>North</v>
      </c>
      <c r="S66" s="3" t="str">
        <f>IF('CSV Import'!J66="","",'CSV Import'!J66)</f>
        <v>2NT | pass 3C pass 3S | pass 4S pass pass | pass</v>
      </c>
      <c r="T66" s="3" t="str">
        <f>IF('CSV Import'!K66="","",'CSV Import'!K66)</f>
        <v>4S</v>
      </c>
      <c r="U66" s="3" t="str">
        <f>IF('CSV Import'!L66="","",'CSV Import'!L66)</f>
        <v>North</v>
      </c>
      <c r="V66" s="3" t="str">
        <f>IF('CSV Import'!M66="","",'CSV Import'!M66)</f>
        <v>DA</v>
      </c>
      <c r="W66" s="3" t="str">
        <f>IF('CSV Import'!N66="","",'CSV Import'!N66)</f>
        <v>You are South and it is your bid. Decide what you would say, then click on BID. [BID 3!C]\nPartner has 20-21 points, so with your 6 you belong in game. But which game?\nYou use Stayman convention to try to find out. Partner responds 3!S.\nWhat do you bid now? [BID 4!S]\nYou have at least 26 combined points and 8 !Ss. So you bid 4!S.\nNorth would play 4!S.\nClick [ROTATE]\nSouth plays 4!S. West leads !DA, !DK, !D4. East wins the third trick with !DQ and plays a !H.\nMake a Plan, then click NEXT. [NEXT]\nLosers: !S 0 : !H 0 : !D 3 : !C 1 : Total = 4\nSince you've already lost the three !Ds you'd better not lose the !C.\nYou must find East with the !CK and you must be able to finesse three times. That means three dummy entries and they all must come from the trump suit.\nPlay the !SA, then lead the !S8 to dummy's !SQ. Notice that you must save your !S6. Pay attention to whether both defenders follow to both tricks. They do, and that means there is only one !S left out. Play a !C and finesse the !CT. Now lead the !SJ to dummy's !SK. Finesse the !CJ. Finally, lead the !S6 to dummy's !S7. Finesse the !CQ. Claim the rest.\nClick NEXT to see the full deal. [NEXT]\nThe first part is realizing that you need to have three entries to dummy.\nThe second part is figuring out that the !S suit could provide them.</v>
      </c>
    </row>
    <row r="67" spans="1:23" x14ac:dyDescent="0.2">
      <c r="A67" t="str">
        <f>'CSV Import'!A67</f>
        <v>100Deals</v>
      </c>
      <c r="B67" t="str">
        <f>'CSV Import'!B67</f>
        <v>deal066.html</v>
      </c>
      <c r="C67">
        <f>'CSV Import'!C67</f>
        <v>66</v>
      </c>
      <c r="E67" t="str">
        <f>IF('CSV Import'!D67="","",'CSV Import'!D67)</f>
        <v>BID+NEXT</v>
      </c>
      <c r="F67" t="str">
        <f>IF('CSV Import'!E67="","",'CSV Import'!E67)</f>
        <v>S:T73 H:KJ54 D:K7 C:AQT6</v>
      </c>
      <c r="G67" t="str">
        <f>IF('CSV Import'!F67="","",'CSV Import'!F67)</f>
        <v>S:Q654 H:96 D:AQJ9 C:K72</v>
      </c>
      <c r="H67" t="str">
        <f>IF('CSV Import'!G67="","",'CSV Import'!G67)</f>
        <v>S:A8 H:AQT832 D:84 C:J94</v>
      </c>
      <c r="I67" t="str">
        <f>IF('CSV Import'!H67="","",'CSV Import'!H67)</f>
        <v>S:KJ92 H:7 D:T6532 C:853</v>
      </c>
      <c r="K67">
        <f t="shared" ref="K67:K130" si="9">4-COUNTIF(F67:I67,"")</f>
        <v>4</v>
      </c>
      <c r="M67" t="str">
        <f t="shared" ref="M67:M130" si="10">SUBSTITUTE(SUBSTITUTE(SUBSTITUTE(SUBSTITUTE(F67,"S:","")," H:",".")," D:",".")," C:",".")</f>
        <v>T73.KJ54.K7.AQT6</v>
      </c>
      <c r="N67" t="str">
        <f t="shared" ref="N67:N130" si="11">SUBSTITUTE(SUBSTITUTE(SUBSTITUTE(SUBSTITUTE(G67,"S:","")," H:",".")," D:",".")," C:",".")</f>
        <v>Q654.96.AQJ9.K72</v>
      </c>
      <c r="O67" t="str">
        <f t="shared" ref="O67:O130" si="12">SUBSTITUTE(SUBSTITUTE(SUBSTITUTE(SUBSTITUTE(H67,"S:","")," H:",".")," D:",".")," C:",".")</f>
        <v>A8.AQT832.84.J94</v>
      </c>
      <c r="P67" t="str">
        <f t="shared" ref="P67:P130" si="13">SUBSTITUTE(SUBSTITUTE(SUBSTITUTE(SUBSTITUTE(I67,"S:","")," H:",".")," D:",".")," C:",".")</f>
        <v>KJ92.7.T6532.853</v>
      </c>
      <c r="R67" s="3" t="str">
        <f>IF('CSV Import'!I67="","",'CSV Import'!I67)</f>
        <v>North</v>
      </c>
      <c r="S67" s="3" t="str">
        <f>IF('CSV Import'!J67="","",'CSV Import'!J67)</f>
        <v>1C pass 1H | pass 2H pass 4H | pass pass pass</v>
      </c>
      <c r="T67" s="3" t="str">
        <f>IF('CSV Import'!K67="","",'CSV Import'!K67)</f>
        <v>4H</v>
      </c>
      <c r="U67" s="3" t="str">
        <f>IF('CSV Import'!L67="","",'CSV Import'!L67)</f>
        <v>South</v>
      </c>
      <c r="V67" s="3" t="str">
        <f>IF('CSV Import'!M67="","",'CSV Import'!M67)</f>
        <v>S2</v>
      </c>
      <c r="W67" s="3" t="str">
        <f>IF('CSV Import'!N67="","",'CSV Import'!N67)</f>
        <v>You are South and it is your bid. Decide what you would say, then click on BID. [BID 1!H]\nDon't even think of jumping to 2!H. That would show 17+ points. Instead you just bid 1!H, knowing partner is forced to bid again.\nPartner does bid again, saying 2!H. What do you bid now? [BID 4!H]\nPartner's rebid promises a minimum opening bid (13-15) and four !Hs. That makes your total about 28 points and ten !Hs. So you bid game. \nSouth plays 4!H. West leads the !S2, East playing the !SQ.\nMake a Plan, then click NEXT. [NEXT]\nLosers: !S 1 : !H 0 : !D 2 : !C 1 : Total = 4\nIf the !C finesse works you have no !C loser, and as a bonus you will be able to discard one of your other losers. Even if the finesse fails you still have an extra winner for the discard.\nIs there a danger here? Yes. Suppose you win the first trick, pull trumps, then finesse the !C. East might win and play a !S back to West's hand. And West might then lead a !D through dummy's !DK.\nWest is the Danger Hand. You want to keep him off the lead. His only possible entry is the !S suit, so all you have to do is hold up on the first trick. Win the second !S, pull trumps as before, and finesse the !C. East wins but cannot get to his partner's hand for the killing !D lead. You will discard one of your !D losers on dummy's fourth !C.\nClick NEXT to see the full deal. [NEXT]\nFor this deal the hold-up serves a different purpose. It keeps one defender from ever gaining the lead.\nYou had to lose one !S in any case, so you just choose to lose it to the defender who cannot hurt you.\nNotice that the Danger Hand WAS on lead at one point - the opening lead. If West had been clairvoyant enough to lead a !D the contract could have been beaten. Opening leads are important to the defense.</v>
      </c>
    </row>
    <row r="68" spans="1:23" x14ac:dyDescent="0.2">
      <c r="A68" t="str">
        <f>'CSV Import'!A68</f>
        <v>100Deals</v>
      </c>
      <c r="B68" t="str">
        <f>'CSV Import'!B68</f>
        <v>deal067.html</v>
      </c>
      <c r="C68">
        <f>'CSV Import'!C68</f>
        <v>67</v>
      </c>
      <c r="E68" t="str">
        <f>IF('CSV Import'!D68="","",'CSV Import'!D68)</f>
        <v>BID+NEXT</v>
      </c>
      <c r="F68" t="str">
        <f>IF('CSV Import'!E68="","",'CSV Import'!E68)</f>
        <v>S:72 H:KQ8763 D:K94 C:85</v>
      </c>
      <c r="G68" t="str">
        <f>IF('CSV Import'!F68="","",'CSV Import'!F68)</f>
        <v>S:9653 H:T952 D:A85 C:T9</v>
      </c>
      <c r="H68" t="str">
        <f>IF('CSV Import'!G68="","",'CSV Import'!G68)</f>
        <v>S:AK H:AJ D:QJT2 C:AQJ72</v>
      </c>
      <c r="I68" t="str">
        <f>IF('CSV Import'!H68="","",'CSV Import'!H68)</f>
        <v>S:QJT84 H:4 D:763 C:K643</v>
      </c>
      <c r="K68">
        <f t="shared" si="9"/>
        <v>4</v>
      </c>
      <c r="M68" t="str">
        <f t="shared" si="10"/>
        <v>72.KQ8763.K94.85</v>
      </c>
      <c r="N68" t="str">
        <f t="shared" si="11"/>
        <v>9653.T952.A85.T9</v>
      </c>
      <c r="O68" t="str">
        <f t="shared" si="12"/>
        <v>AK.AJ.QJT2.AQJ72</v>
      </c>
      <c r="P68" t="str">
        <f t="shared" si="13"/>
        <v>QJT84.4.763.K643</v>
      </c>
      <c r="R68" s="3" t="str">
        <f>IF('CSV Import'!I68="","",'CSV Import'!I68)</f>
        <v>North</v>
      </c>
      <c r="S68" s="3" t="str">
        <f>IF('CSV Import'!J68="","",'CSV Import'!J68)</f>
        <v>2H pass 2NT | pass 3D pass 6NT | pass pass pass</v>
      </c>
      <c r="T68" s="3" t="str">
        <f>IF('CSV Import'!K68="","",'CSV Import'!K68)</f>
        <v>6NT</v>
      </c>
      <c r="U68" s="3" t="str">
        <f>IF('CSV Import'!L68="","",'CSV Import'!L68)</f>
        <v>South</v>
      </c>
      <c r="V68" s="3" t="str">
        <f>IF('CSV Import'!M68="","",'CSV Import'!M68)</f>
        <v>SQ</v>
      </c>
      <c r="W68" s="3" t="str">
        <f>IF('CSV Import'!N68="","",'CSV Import'!N68)</f>
        <v>You are South and it is your bid. Decide what you would say, then click on BID. [BID 2NT]\nYou were probably stunned when you picked up this hand and even more stunned when partner bid.\nYour biggest problem is that partner has opened with a weak bid and won't credit you with such a huge hand. So you must make sure you don't make a bid he might pass until you're ready.\nFor example, suppose you made a jump shift to 4!C. Would partner know what that meant? Do you know what it meant?\nThe best(?) bid at this point is probably 2NT. Everybody knows what that means. Partner is forced to reply, and will either rebid his suit with a minimum hand or show a "feature" if his hand is better than minimum.\nPartner replies 3!D. What do you bid now? [BID 6NT]\nTrust your partner. He has shown a better-than-minimum Weak-2 bid, probably 9-11 points, and a high card in !Ds, either the !DA or !DK.\nWith your hand you don't need anything else to make a slam. You have to decide between 6!H and 6NT. Based on your reluctance to have an opening !C lead go through your !C A Q you choose 6NT.\nSouth plays 6NT. West leads the !SQ.\nMake a Plan, then click NEXT. [NEXT]\nWinners: !S 2 : !H 6? : !D 0 : !C 1 : Total = 9\nThe winner list isn't as bad as it looks, once you drive out the !DA you'll have your three extra winners in !Ds. \nIn fact, your only real problem is making sure you get all 6 !H winners. If the !Hs split 3-2 it's easy, but if they are 4-1 you cannot afford to overtake the !HJ at the second trick. Fortunately dummy has both the !DK and the !D9.\nWin the !SA. Play !HA and !HJ. West shows out on the second one. Lead your !D2 to dummy's !D9. Either you are in dummy now to run the !Hs, or East wins the trick with the !DA. In this case you can win his return (don't finesse if he leads a !C), and get to dummy with the !DK to run the !Hs.\nClick NEXT to see the full deal. [NEXT]\nBut when you can make a plan that caters for the possibility you should certainly do so.\nIn this case dummy had a certain entry in the !D suit so you take advantage of that entry.</v>
      </c>
    </row>
    <row r="69" spans="1:23" x14ac:dyDescent="0.2">
      <c r="A69" t="str">
        <f>'CSV Import'!A69</f>
        <v>100Deals</v>
      </c>
      <c r="B69" t="str">
        <f>'CSV Import'!B69</f>
        <v>deal068.html</v>
      </c>
      <c r="C69">
        <f>'CSV Import'!C69</f>
        <v>68</v>
      </c>
      <c r="E69" t="str">
        <f>IF('CSV Import'!D69="","",'CSV Import'!D69)</f>
        <v>BID+NEXT+ROTATE</v>
      </c>
      <c r="F69" t="str">
        <f>IF('CSV Import'!E69="","",'CSV Import'!E69)</f>
        <v>S:73 H:5432 D:Q4 C:AKT83</v>
      </c>
      <c r="G69" t="str">
        <f>IF('CSV Import'!F69="","",'CSV Import'!F69)</f>
        <v>S:Q6 H:A D:AKJ965 C:9752</v>
      </c>
      <c r="H69" t="str">
        <f>IF('CSV Import'!G69="","",'CSV Import'!G69)</f>
        <v>S:AJ4 H:KQJT86 D:873 C:6</v>
      </c>
      <c r="I69" t="str">
        <f>IF('CSV Import'!H69="","",'CSV Import'!H69)</f>
        <v>S:KT9852 H:97 D:T2 C:QJ4</v>
      </c>
      <c r="K69">
        <f t="shared" si="9"/>
        <v>4</v>
      </c>
      <c r="M69" t="str">
        <f t="shared" si="10"/>
        <v>73.5432.Q4.AKT83</v>
      </c>
      <c r="N69" t="str">
        <f t="shared" si="11"/>
        <v>Q6.A.AKJ965.9752</v>
      </c>
      <c r="O69" t="str">
        <f t="shared" si="12"/>
        <v>AJ4.KQJT86.873.6</v>
      </c>
      <c r="P69" t="str">
        <f t="shared" si="13"/>
        <v>KT9852.97.T2.QJ4</v>
      </c>
      <c r="R69" s="3" t="str">
        <f>IF('CSV Import'!I69="","",'CSV Import'!I69)</f>
        <v>North</v>
      </c>
      <c r="S69" s="3" t="str">
        <f>IF('CSV Import'!J69="","",'CSV Import'!J69)</f>
        <v>1H | 2D 2H 2S pass | pass 3H pass pass | pass</v>
      </c>
      <c r="T69" s="3" t="str">
        <f>IF('CSV Import'!K69="","",'CSV Import'!K69)</f>
        <v>3H</v>
      </c>
      <c r="U69" s="3" t="str">
        <f>IF('CSV Import'!L69="","",'CSV Import'!L69)</f>
        <v>North</v>
      </c>
      <c r="V69" s="3" t="str">
        <f>IF('CSV Import'!M69="","",'CSV Import'!M69)</f>
        <v>DA</v>
      </c>
      <c r="W69" s="3" t="str">
        <f>IF('CSV Import'!N69="","",'CSV Import'!N69)</f>
        <v>You are South and it is your bid. Decide what you would say, then click on BID. [BID 2!H]\nWith 11 points you would probably have bid 3!H, a limit raise, if East hadn't overcalled.\nBut you now doubt your !DQ is worth 2 points so you just say 2!H.\nNow West comes in with 2!S and it is passed around to you. [BID 3!H]\nWith a known 9-card fit this hand is worth a 3!H bid.\nEverybody passes.\nNorth would play 3!H.\nClick [ROTATE]\nSouth plays 3!H. West leads !DA, !DK, !DJ. East plays first the !DT, then !D2. \nMake a Plan, then click NEXT. [NEXT]\nLosers: !S 2 : !H 1 : !D 3 : !C 0 : Total = 6\nAlthough there are two !S losers in your hand, one can either be ruffed in dummy or discarded on a high !C. So you really only have one loser too many.\nYou should realize that if you ruff this !D with one of dummy's teensy !Hs it will be over-ruffed. East did signal a doubleton. The loss of the teensy !H doesn't worry you, you have plenty of them. But the loss of the opportunity to dump a loser should worry you a lot. \nSo don't ruff at all. Discard a !S. Now you can ruff your other !S loser in dummy.\nClick NEXT to see the full deal. [NEXT]\nOften, like in this deal, you can discard a loser instead.</v>
      </c>
    </row>
    <row r="70" spans="1:23" x14ac:dyDescent="0.2">
      <c r="A70" t="str">
        <f>'CSV Import'!A70</f>
        <v>100Deals</v>
      </c>
      <c r="B70" t="str">
        <f>'CSV Import'!B70</f>
        <v>deal069.html</v>
      </c>
      <c r="C70">
        <f>'CSV Import'!C70</f>
        <v>69</v>
      </c>
      <c r="E70" t="str">
        <f>IF('CSV Import'!D70="","",'CSV Import'!D70)</f>
        <v>BID+NEXT+ROTATE</v>
      </c>
      <c r="F70" t="str">
        <f>IF('CSV Import'!E70="","",'CSV Import'!E70)</f>
        <v>S:92 H:85 D:K652 C:AJT32</v>
      </c>
      <c r="G70" t="str">
        <f>IF('CSV Import'!F70="","",'CSV Import'!F70)</f>
        <v>S:KJ73 H:Q762 D:T93 C:95</v>
      </c>
      <c r="H70" t="str">
        <f>IF('CSV Import'!G70="","",'CSV Import'!G70)</f>
        <v>S:AQ4 H:AJT D:AQJ8 C:KQ6</v>
      </c>
      <c r="I70" t="str">
        <f>IF('CSV Import'!H70="","",'CSV Import'!H70)</f>
        <v>S:T865 H:K943 D:74 C:874</v>
      </c>
      <c r="K70">
        <f t="shared" si="9"/>
        <v>4</v>
      </c>
      <c r="M70" t="str">
        <f t="shared" si="10"/>
        <v>92.85.K652.AJT32</v>
      </c>
      <c r="N70" t="str">
        <f t="shared" si="11"/>
        <v>KJ73.Q762.T93.95</v>
      </c>
      <c r="O70" t="str">
        <f t="shared" si="12"/>
        <v>AQ4.AJT.AQJ8.KQ6</v>
      </c>
      <c r="P70" t="str">
        <f t="shared" si="13"/>
        <v>T865.K943.74.874</v>
      </c>
      <c r="R70" s="3" t="str">
        <f>IF('CSV Import'!I70="","",'CSV Import'!I70)</f>
        <v>North</v>
      </c>
      <c r="S70" s="3" t="str">
        <f>IF('CSV Import'!J70="","",'CSV Import'!J70)</f>
        <v>2C | pass 3C pass 4NT | pass 5D pass 5NT | pass 6D pass 6NT | pass pass pass</v>
      </c>
      <c r="T70" s="3" t="str">
        <f>IF('CSV Import'!K70="","",'CSV Import'!K70)</f>
        <v>6NT</v>
      </c>
      <c r="U70" s="3" t="str">
        <f>IF('CSV Import'!L70="","",'CSV Import'!L70)</f>
        <v>North</v>
      </c>
      <c r="V70" s="3" t="str">
        <f>IF('CSV Import'!M70="","",'CSV Import'!M70)</f>
        <v>DT</v>
      </c>
      <c r="W70" s="3" t="str">
        <f>IF('CSV Import'!N70="","",'CSV Import'!N70)</f>
        <v>You are South and it is your bid. Decide what you would say, then click on BID. [BID 3!C]\nWith 9 points you have enough strength to make a positive response. And with a good 5-card suit you respond 3!C.\nPartner says 4NT. What do you bid now? [BID 5!D]\nPartner's 4NT bid is clearly Blackwood. With one Ace you answer 5!D.\nPartner says 5NT. What do you bid now? [BID 6!D]\nPartner's 5NT bid guarantees that your side has all the Aces, and asks for your Kings. With one King you answer 6!D.\nPartner says 6NT and you pass.\nNorth would play 6NT.\nClick [ROTATE]\nSouth plays 6NT. West leads the !DT.\nMake a Plan, then click NEXT. [NEXT]\nWinner count: !S 1 : !H 1 : !D 4 : !C 5 : Total = 11\nYou need just one more winner. If the !SK is with East then a simple finesse will provide it. This would not be a terrible plan - you can expect it to succeed 50% of the time. Of course that means you will go down the other 50% of the time.\nThe double finesse in !Hs is better. If East holds EITHER the !HK OR the !HQ you will succeed. This raises your chances to 75%.\nSo win the opening lead with dummy's !DK. Play the !H5, finessing your !HT. West will probably win this with either !HK or !HQ. No matter. Win West's probable !D return and take 5 !C tricks, discarding your 2 !S losers. Lead dummy's !H7 and finesse the !HJ. When this wins the rest of the tricks are yours.\nClick NEXT to see the full deal. [NEXT]\nThe choice between a single finesse and a double finesse is one that you will face many times. So remember that the double finesse works 75% of the time.</v>
      </c>
    </row>
    <row r="71" spans="1:23" x14ac:dyDescent="0.2">
      <c r="A71" t="str">
        <f>'CSV Import'!A71</f>
        <v>100Deals</v>
      </c>
      <c r="B71" t="str">
        <f>'CSV Import'!B71</f>
        <v>deal070.html</v>
      </c>
      <c r="C71">
        <f>'CSV Import'!C71</f>
        <v>70</v>
      </c>
      <c r="E71" t="str">
        <f>IF('CSV Import'!D71="","",'CSV Import'!D71)</f>
        <v>BID+NEXT+ROTATE</v>
      </c>
      <c r="F71" t="str">
        <f>IF('CSV Import'!E71="","",'CSV Import'!E71)</f>
        <v>S:83 H:64 D:T6 C:KQT8732</v>
      </c>
      <c r="G71" t="str">
        <f>IF('CSV Import'!F71="","",'CSV Import'!F71)</f>
        <v>S:J952 H:K873 D:A752 C:6</v>
      </c>
      <c r="H71" t="str">
        <f>IF('CSV Import'!G71="","",'CSV Import'!G71)</f>
        <v>S:K764 H:AQ D:KQ8 C:AJ94</v>
      </c>
      <c r="I71" t="str">
        <f>IF('CSV Import'!H71="","",'CSV Import'!H71)</f>
        <v>S:AQT H:JT952 D:J943 C:5</v>
      </c>
      <c r="K71">
        <f t="shared" si="9"/>
        <v>4</v>
      </c>
      <c r="M71" t="str">
        <f t="shared" si="10"/>
        <v>83.64.T6.KQT8732</v>
      </c>
      <c r="N71" t="str">
        <f t="shared" si="11"/>
        <v>J952.K873.A752.6</v>
      </c>
      <c r="O71" t="str">
        <f t="shared" si="12"/>
        <v>K764.AQ.KQ8.AJ94</v>
      </c>
      <c r="P71" t="str">
        <f t="shared" si="13"/>
        <v>AQT.JT952.J943.5</v>
      </c>
      <c r="R71" s="3" t="str">
        <f>IF('CSV Import'!I71="","",'CSV Import'!I71)</f>
        <v>North</v>
      </c>
      <c r="S71" s="3" t="str">
        <f>IF('CSV Import'!J71="","",'CSV Import'!J71)</f>
        <v>1C | pass 5C pass pass | pass</v>
      </c>
      <c r="T71" s="3" t="str">
        <f>IF('CSV Import'!K71="","",'CSV Import'!K71)</f>
        <v>5C</v>
      </c>
      <c r="U71" s="3" t="str">
        <f>IF('CSV Import'!L71="","",'CSV Import'!L71)</f>
        <v>North</v>
      </c>
      <c r="V71" s="3" t="str">
        <f>IF('CSV Import'!M71="","",'CSV Import'!M71)</f>
        <v>DA</v>
      </c>
      <c r="W71" s="3" t="str">
        <f>IF('CSV Import'!N71="","",'CSV Import'!N71)</f>
        <v>You are South and it is your bid. Decide what you would say, then click on BID. [BID 5!C]\nThis is NOT a simple choice.\nPartner may have a hand where 3NT is a laydown. Or he may have a hand where 3NT is a godown.\nScience isn't going to help you so you guess that 5!C probably has a good chance.\nNorth would play 5!C.\nClick [ROTATE]\nSouth plays 5!C. West leads !DA, then !D2.\nMake a Plan, then click NEXT. [NEXT]\nLosers: !S 2 : !H 1 : !D 1 : !C 0 : Total = 4\nMAYBE East will have the !SA and the !HK. But maybe not. You do have an extra !D trick so you need to determine the best use you can make of that.\nFirst pull trumps. It takes one round. Play your other !D winner and discard one of dummy's !Ss. This protects you from losing more than one !S. Enter dummy with a trump and lead the last !S. Assume East has the !SA. If he goes up with it you will be able to dump dummy's !H loser on your !SK. If he plays low you put on your !SK and you no longer have a !S loser.\nIf it turns out West has the !SA then your !S play didn't work. In that case you would enter dummy again and try the !H finesse. This plan is a winner if East holds EITHER the !HK or the !SA.\nClick NEXT to see the full deal. [NEXT]\nWith correct play you succeed when East holds the !SA, but also if he holds the !HK.\nThe key play was dumping the !S on your !DK rather than a !H.</v>
      </c>
    </row>
    <row r="72" spans="1:23" x14ac:dyDescent="0.2">
      <c r="A72" t="str">
        <f>'CSV Import'!A72</f>
        <v>100Deals</v>
      </c>
      <c r="B72" t="str">
        <f>'CSV Import'!B72</f>
        <v>deal071.html</v>
      </c>
      <c r="C72">
        <f>'CSV Import'!C72</f>
        <v>71</v>
      </c>
      <c r="E72" t="str">
        <f>IF('CSV Import'!D72="","",'CSV Import'!D72)</f>
        <v>BID+NEXT</v>
      </c>
      <c r="F72" t="str">
        <f>IF('CSV Import'!E72="","",'CSV Import'!E72)</f>
        <v>S:K864 H:T52 D:K8 C:T643</v>
      </c>
      <c r="G72" t="str">
        <f>IF('CSV Import'!F72="","",'CSV Import'!F72)</f>
        <v>S:QJT7 H:J93 D:AJ4 C:972</v>
      </c>
      <c r="H72" t="str">
        <f>IF('CSV Import'!G72="","",'CSV Import'!G72)</f>
        <v>S:A5 H:AKQ764 D:Q73 C:85</v>
      </c>
      <c r="I72" t="str">
        <f>IF('CSV Import'!H72="","",'CSV Import'!H72)</f>
        <v>S:932 H:8 D:T9652 C:AKQJ</v>
      </c>
      <c r="K72">
        <f t="shared" si="9"/>
        <v>4</v>
      </c>
      <c r="M72" t="str">
        <f t="shared" si="10"/>
        <v>K864.T52.K8.T643</v>
      </c>
      <c r="N72" t="str">
        <f t="shared" si="11"/>
        <v>QJT7.J93.AJ4.972</v>
      </c>
      <c r="O72" t="str">
        <f t="shared" si="12"/>
        <v>A5.AKQ764.Q73.85</v>
      </c>
      <c r="P72" t="str">
        <f t="shared" si="13"/>
        <v>932.8.T9652.AKQJ</v>
      </c>
      <c r="R72" s="3" t="str">
        <f>IF('CSV Import'!I72="","",'CSV Import'!I72)</f>
        <v>South</v>
      </c>
      <c r="S72" s="3" t="str">
        <f>IF('CSV Import'!J72="","",'CSV Import'!J72)</f>
        <v>1H | pass 2H pass 3D | pass 4H pass pass | pass</v>
      </c>
      <c r="T72" s="3" t="str">
        <f>IF('CSV Import'!K72="","",'CSV Import'!K72)</f>
        <v>4H</v>
      </c>
      <c r="U72" s="3" t="str">
        <f>IF('CSV Import'!L72="","",'CSV Import'!L72)</f>
        <v>South</v>
      </c>
      <c r="V72" s="3" t="str">
        <f>IF('CSV Import'!M72="","",'CSV Import'!M72)</f>
        <v>CA</v>
      </c>
      <c r="W72" s="3" t="str">
        <f>IF('CSV Import'!N72="","",'CSV Import'!N72)</f>
        <v>You are South and it is your bid. Decide what you would say, then click on BID. [BID 1!H]\nYou have a straightforward 1!H opening bid.\nPartner responds 2!H. What do you bid now? [BID 3!D]\nWith 17 points and two doubletons you are on the borderline between passing and bidding game. If partner has the top of his 6-10 points you want to be in game, if he is at the bottom you don't.\nA reasonable bid would be 3!H, inviting partner to bid game with a maximum.\nA better bid is 3!D, a Help Suit Game Try. This says the same thing, bid game with a maximum, but also says "Use your !D holding to help you decide."\nThat was just what North needed. He only had 7 points but decided the !D help was worth an extra point or two.\nSouth plays 4!H. West leads the !CA, !CK, !CQ.\nMake a Plan, then click NEXT. [NEXT]\nLosers: !S 0 : !H 0 : !D 2 : !C 2 : Total = 4\nYou must eliminate one !D loser, that means ruffing it in dummy. You would like to pull trumps first but you cannot chance pulling two rounds because if they don't split 2-2 you would have to leave one out until after you had ruffed the !D. The problem would then be that the defender who took the !DA might lead the third trump, preventing your ruff.\nSo first you must drive out the !DA. After you ruff the !C you play a !D to dummy's !DK. East takes the !DA and leads a trump. You win in your hand, pull one more trump, then play !DQ, !D7, ruffing in dummy. Back to your hand with the !SA, pull the last trump and claim.\nClick NEXT to see the full deal. [NEXT]\nAnd you couldn't get the !D ruff until after you had forced out the !DA.</v>
      </c>
    </row>
    <row r="73" spans="1:23" x14ac:dyDescent="0.2">
      <c r="A73" t="str">
        <f>'CSV Import'!A73</f>
        <v>100Deals</v>
      </c>
      <c r="B73" t="str">
        <f>'CSV Import'!B73</f>
        <v>deal072.html</v>
      </c>
      <c r="C73">
        <f>'CSV Import'!C73</f>
        <v>72</v>
      </c>
      <c r="E73" t="str">
        <f>IF('CSV Import'!D73="","",'CSV Import'!D73)</f>
        <v>BID+NEXT</v>
      </c>
      <c r="F73" t="str">
        <f>IF('CSV Import'!E73="","",'CSV Import'!E73)</f>
        <v>S:AJ43 H:4 D:K732 C:AK73</v>
      </c>
      <c r="G73" t="str">
        <f>IF('CSV Import'!F73="","",'CSV Import'!F73)</f>
        <v>S:QT9 H:85 D:T986 C:T854</v>
      </c>
      <c r="H73" t="str">
        <f>IF('CSV Import'!G73="","",'CSV Import'!G73)</f>
        <v>S:K762 H:A763 D:A5 C:962</v>
      </c>
      <c r="I73" t="str">
        <f>IF('CSV Import'!H73="","",'CSV Import'!H73)</f>
        <v>S:85 H:KQJT92 D:QJ4 C:QJ</v>
      </c>
      <c r="K73">
        <f t="shared" si="9"/>
        <v>4</v>
      </c>
      <c r="M73" t="str">
        <f t="shared" si="10"/>
        <v>AJ43.4.K732.AK73</v>
      </c>
      <c r="N73" t="str">
        <f t="shared" si="11"/>
        <v>QT9.85.T986.T854</v>
      </c>
      <c r="O73" t="str">
        <f t="shared" si="12"/>
        <v>K762.A763.A5.962</v>
      </c>
      <c r="P73" t="str">
        <f t="shared" si="13"/>
        <v>85.KQJT92.QJ4.QJ</v>
      </c>
      <c r="R73" s="3" t="str">
        <f>IF('CSV Import'!I73="","",'CSV Import'!I73)</f>
        <v>West</v>
      </c>
      <c r="S73" s="3" t="str">
        <f>IF('CSV Import'!J73="","",'CSV Import'!J73)</f>
        <v>1H dbl pass 2S | pass 4S pass pass | pass</v>
      </c>
      <c r="T73" s="3" t="str">
        <f>IF('CSV Import'!K73="","",'CSV Import'!K73)</f>
        <v>4S</v>
      </c>
      <c r="U73" s="3" t="str">
        <f>IF('CSV Import'!L73="","",'CSV Import'!L73)</f>
        <v>South</v>
      </c>
      <c r="V73" s="3" t="str">
        <f>IF('CSV Import'!M73="","",'CSV Import'!M73)</f>
        <v>HK</v>
      </c>
      <c r="W73" s="3" t="str">
        <f>IF('CSV Import'!N73="","",'CSV Import'!N73)</f>
        <v>You are South and it is your bid. Decide what you would say, then click on BID. [BID 2!S]\nWhen responding to partner's Takeout Double:- with 0-8 points you bid cheaply- with 9-11 points you jump in a suit- with 12 or more points you cue-bid their suit\nYou have 11 so you jump to 2!S. Partner bids 4!S and you pass.\nSouth plays 4!S. West leads the !HK.\nMake a Plan, then click NEXT. [NEXT]\nLosers: !S 1 : !H 3? : !D 0 : !C 1 : Total = 5?\nThe loser count is somewhat misleading because obviously you can ruff some !Hs in dummy.\nSometimes it is better to count winners, even though it is a suit contract. Winners: !S 2 : !H 1 : !D 2 : !C 2 : Total = 7\nThinking like this makes it clear that you must win 3 of your 4 small trumps. The best way to do this is to win the !HA and pull 2 rounds of trumps with !SA and !SK, spurning the finesse. Trumps split 3-2, so leave the master trump out and cash your other high card winners. Then start cross-ruffing, !Hs in dummy and !Ds in your hand. The defender with the master trump is welcome to ruff with it whenever he wants - it won't stop you from coming to T tricks.\nClickfor the full deal. [NEXT]\nIf you tried that East would have won his !SQ, then played another !S. That would leave both you and dummy with only one trump each and you would have come up a trick short. You can afford to pull just two rounds of trumps, then must cross-ruff with your remaining four.</v>
      </c>
    </row>
    <row r="74" spans="1:23" x14ac:dyDescent="0.2">
      <c r="A74" t="str">
        <f>'CSV Import'!A74</f>
        <v>100Deals</v>
      </c>
      <c r="B74" t="str">
        <f>'CSV Import'!B74</f>
        <v>deal073.html</v>
      </c>
      <c r="C74">
        <f>'CSV Import'!C74</f>
        <v>73</v>
      </c>
      <c r="E74" t="str">
        <f>IF('CSV Import'!D74="","",'CSV Import'!D74)</f>
        <v>BID+NEXT</v>
      </c>
      <c r="F74" t="str">
        <f>IF('CSV Import'!E74="","",'CSV Import'!E74)</f>
        <v>S:862 H:K987 D:AQJT C:83</v>
      </c>
      <c r="G74" t="str">
        <f>IF('CSV Import'!F74="","",'CSV Import'!F74)</f>
        <v>S:AT54 H:J5 D:96 C:K9752</v>
      </c>
      <c r="H74" t="str">
        <f>IF('CSV Import'!G74="","",'CSV Import'!G74)</f>
        <v>S:Q73 H:AQ643 D:852 C:AJ</v>
      </c>
      <c r="I74" t="str">
        <f>IF('CSV Import'!H74="","",'CSV Import'!H74)</f>
        <v>S:KJ9 H:T2 D:K743 C:QT64</v>
      </c>
      <c r="K74">
        <f t="shared" si="9"/>
        <v>4</v>
      </c>
      <c r="M74" t="str">
        <f t="shared" si="10"/>
        <v>862.K987.AQJT.83</v>
      </c>
      <c r="N74" t="str">
        <f t="shared" si="11"/>
        <v>AT54.J5.96.K9752</v>
      </c>
      <c r="O74" t="str">
        <f t="shared" si="12"/>
        <v>Q73.AQ643.852.AJ</v>
      </c>
      <c r="P74" t="str">
        <f t="shared" si="13"/>
        <v>KJ9.T2.K743.QT64</v>
      </c>
      <c r="R74" s="3" t="str">
        <f>IF('CSV Import'!I74="","",'CSV Import'!I74)</f>
        <v>South</v>
      </c>
      <c r="S74" s="3" t="str">
        <f>IF('CSV Import'!J74="","",'CSV Import'!J74)</f>
        <v>1H | pass 3H pass 4H | pass pass pass</v>
      </c>
      <c r="T74" s="3" t="str">
        <f>IF('CSV Import'!K74="","",'CSV Import'!K74)</f>
        <v>4H</v>
      </c>
      <c r="U74" s="3" t="str">
        <f>IF('CSV Import'!L74="","",'CSV Import'!L74)</f>
        <v>South</v>
      </c>
      <c r="V74" s="3" t="str">
        <f>IF('CSV Import'!M74="","",'CSV Import'!M74)</f>
        <v>C4</v>
      </c>
      <c r="W74" s="3" t="str">
        <f>IF('CSV Import'!N74="","",'CSV Import'!N74)</f>
        <v>You are South and it is your bid. Decide what you would say, then click on BID. [BID 1!H]\nYou open 1!H, partner responds 3!H.\nWhat is your next bid? [BID 4!H]\nPartner's 3!H response shows 11-12 points with good trumps.\nWith your 14 points you decide to bid the game.\nSouth plays 4!H. West leads the !C4, East plays the !CK.\nMake a Plan, then click NEXT. [NEXT]\nLosers: !S 3 : !H 0 : !D 2 : !C 1 : Total = 6\nThere is no hope of extra winners except the !D suit. You are wide open in !Ss, so you have to hope that West holds the !DK. But that won't be enough by itself, in case he has !D K x x x you also have to have three entries to your hand. Two of them will be the !HA and !HQ and the third entry must be the !CA.\nSo you win the first trick with the !CA and immediately take your first !D finesse. It wins, so you return to your hand with a !H to the !HQ and take another !D finesse. Back to your hand with the !HA (pulling the last trumps) and take a third !D finesse. Finally on the !DA you can discard either your !C loser or a !S. You will have to give up three tricks at the end.\nClick NEXT to see the full deal. [NEXT]\nAny other plan that was based on West holding the !DK would work ALMOST 50% of the time but would fail when West had three protectors for the !DK.</v>
      </c>
    </row>
    <row r="75" spans="1:23" x14ac:dyDescent="0.2">
      <c r="A75" t="str">
        <f>'CSV Import'!A75</f>
        <v>100Deals</v>
      </c>
      <c r="B75" t="str">
        <f>'CSV Import'!B75</f>
        <v>deal074.html</v>
      </c>
      <c r="C75">
        <f>'CSV Import'!C75</f>
        <v>74</v>
      </c>
      <c r="E75" t="str">
        <f>IF('CSV Import'!D75="","",'CSV Import'!D75)</f>
        <v>BID+NEXT+ROTATE</v>
      </c>
      <c r="F75" t="str">
        <f>IF('CSV Import'!E75="","",'CSV Import'!E75)</f>
        <v>S:K73 H:A862 D:Q4 C:Q754</v>
      </c>
      <c r="G75" t="str">
        <f>IF('CSV Import'!F75="","",'CSV Import'!F75)</f>
        <v>S:QJT8 H:94 D:A632 C:T96</v>
      </c>
      <c r="H75" t="str">
        <f>IF('CSV Import'!G75="","",'CSV Import'!G75)</f>
        <v>S:A42 H:QJT53 D:KJ7 C:A3</v>
      </c>
      <c r="I75" t="str">
        <f>IF('CSV Import'!H75="","",'CSV Import'!H75)</f>
        <v>S:965 H:K7 D:T985 C:KJ82</v>
      </c>
      <c r="K75">
        <f t="shared" si="9"/>
        <v>4</v>
      </c>
      <c r="M75" t="str">
        <f t="shared" si="10"/>
        <v>K73.A862.Q4.Q754</v>
      </c>
      <c r="N75" t="str">
        <f t="shared" si="11"/>
        <v>QJT8.94.A632.T96</v>
      </c>
      <c r="O75" t="str">
        <f t="shared" si="12"/>
        <v>A42.QJT53.KJ7.A3</v>
      </c>
      <c r="P75" t="str">
        <f t="shared" si="13"/>
        <v>965.K7.T985.KJ82</v>
      </c>
      <c r="R75" s="3" t="str">
        <f>IF('CSV Import'!I75="","",'CSV Import'!I75)</f>
        <v>North</v>
      </c>
      <c r="S75" s="3" t="str">
        <f>IF('CSV Import'!J75="","",'CSV Import'!J75)</f>
        <v>1H | pass 3H pass 4H | pass pass pass</v>
      </c>
      <c r="T75" s="3" t="str">
        <f>IF('CSV Import'!K75="","",'CSV Import'!K75)</f>
        <v>4H</v>
      </c>
      <c r="U75" s="3" t="str">
        <f>IF('CSV Import'!L75="","",'CSV Import'!L75)</f>
        <v>North</v>
      </c>
      <c r="V75" s="3" t="str">
        <f>IF('CSV Import'!M75="","",'CSV Import'!M75)</f>
        <v>SQ</v>
      </c>
      <c r="W75" s="3" t="str">
        <f>IF('CSV Import'!N75="","",'CSV Import'!N75)</f>
        <v>You are South and it is your bid. Decide what you would say, then click on BID. [BID 3!H]\nYou have 11 (perhaps 12) points and four trumps. Just right for a limit raise.\nSo you bid 3!H and partner goes to game.\nNorth would play 4!H.\nClick [ROTATE]\nSouth plays 4!H. West leads the !SQ. \nMake a Plan, then click NEXT. [NEXT]\nLosers: !S 1 : !H 1 : !D 1 : !C 1 : Total = 4\nYou know you can't get rid of the !D loser, and it's hard to imagine a way that would let you get rid of the !C loser. The !H loser depends on the finesse. So you should try to find somewhere to put the !S loser.\nFirst you win the !SA. You know that you will eventually take the !H finesse, so should you take it now? Visualize the likely defense actions if you do. Say East wins the !HK. He will surely play another !S, knocking out dummy's !SK. Whenever you try to set up !Ds the defense will take their !S trick and you will eventually go down.\nWhat happened is that you gave the defense a tempo and let them control the timing of the play. You should not have rushed into the !H finesse. Instead suppose that you win the first trick with dummy's !SK and immediately play the !DQ. The defense can take their !DA when they want to and push another !S, but now the timing is on your side. You can discard a !S from dummy on your good !D in time.\nClick NEXT to see the full deal. [NEXT]\nSet up the !D winner before you take the !H finesse and you will always be able to dump the !S loser no matter who has the !HK.</v>
      </c>
    </row>
    <row r="76" spans="1:23" x14ac:dyDescent="0.2">
      <c r="A76" t="str">
        <f>'CSV Import'!A76</f>
        <v>100Deals</v>
      </c>
      <c r="B76" t="str">
        <f>'CSV Import'!B76</f>
        <v>deal075.html</v>
      </c>
      <c r="C76">
        <f>'CSV Import'!C76</f>
        <v>75</v>
      </c>
      <c r="E76" t="str">
        <f>IF('CSV Import'!D76="","",'CSV Import'!D76)</f>
        <v>BID+NEXT</v>
      </c>
      <c r="F76" t="str">
        <f>IF('CSV Import'!E76="","",'CSV Import'!E76)</f>
        <v>S:QT4 H:AQJ6 D:754 C:KT8</v>
      </c>
      <c r="G76" t="str">
        <f>IF('CSV Import'!F76="","",'CSV Import'!F76)</f>
        <v>S:865 H:973 D:QT63 C:A92</v>
      </c>
      <c r="H76" t="str">
        <f>IF('CSV Import'!G76="","",'CSV Import'!G76)</f>
        <v>S:AJ93 H:K82 D:A8 C:QJ53</v>
      </c>
      <c r="I76" t="str">
        <f>IF('CSV Import'!H76="","",'CSV Import'!H76)</f>
        <v>S:K72 H:T54 D:KJ92 C:764</v>
      </c>
      <c r="K76">
        <f t="shared" si="9"/>
        <v>4</v>
      </c>
      <c r="M76" t="str">
        <f t="shared" si="10"/>
        <v>QT4.AQJ6.754.KT8</v>
      </c>
      <c r="N76" t="str">
        <f t="shared" si="11"/>
        <v>865.973.QT63.A92</v>
      </c>
      <c r="O76" t="str">
        <f t="shared" si="12"/>
        <v>AJ93.K82.A8.QJ53</v>
      </c>
      <c r="P76" t="str">
        <f t="shared" si="13"/>
        <v>K72.T54.KJ92.764</v>
      </c>
      <c r="R76" s="3" t="str">
        <f>IF('CSV Import'!I76="","",'CSV Import'!I76)</f>
        <v>South</v>
      </c>
      <c r="S76" s="3" t="str">
        <f>IF('CSV Import'!J76="","",'CSV Import'!J76)</f>
        <v>1NT | pass 2C pass 2S | pass 3NT pass pass | pass</v>
      </c>
      <c r="T76" s="3" t="str">
        <f>IF('CSV Import'!K76="","",'CSV Import'!K76)</f>
        <v>3NT</v>
      </c>
      <c r="U76" s="3" t="str">
        <f>IF('CSV Import'!L76="","",'CSV Import'!L76)</f>
        <v>South</v>
      </c>
      <c r="V76" s="3" t="str">
        <f>IF('CSV Import'!M76="","",'CSV Import'!M76)</f>
        <v>D2</v>
      </c>
      <c r="W76" s="3" t="str">
        <f>IF('CSV Import'!N76="","",'CSV Import'!N76)</f>
        <v>You are South and it is your bid. Decide what you would say, then click on BID. [BID 1NT]\nWith 15 points and a balanced hand of course you open 1NT.\nPartner's response is 2!C. What do you bid? [BID 2!S]\nPartner's 2!C bid is Stayman asking you to name a 4-card Major.\nYou bid 2!S, but that must not have been the Major he wanted so he bids 3NT.\nSouth plays 3NT. West leads the !D2. East plays !DQ. You hold up on this trick and East returns the !D3.\nMake a Plan, then click NEXT. [NEXT]\nYou hold up on this trick and East returns the !D3.\nWinners: !S 1 : !H 4 : !D 1 : !C 0 : Total = 6\nYou need to get three more winners and you have two very clear possibilities.\nIf East holds the !SK you can finesse him out of it and win an additional 3 tricks in the suit. The problem with this approach is that half the time West will hold the !SK and you will go down.\nOr you can drive out the !CA and definitely set up an additional 3 tricks in that suit. The problem with this approach is that if the defender's !Ds split 5-3 they will be able to win 4 !Ds and the !CA.\nIf you pay attention to the opening lead this becomes a simple decision. West led the !D2. Assuming that was fourth down then he must have led from a 4-card suit. So it looks like the !Ds must be splitting 4-4 and it is safe for you to establish !Cs. So you drive out the !CA. The defenders take their other 2 !Ds but you make the game losing only 3 !Ds and the !CA.\nClick NEXT to see the full deal. [NEXT]\nWest's lead of the !D2 should have made you pretty sure that he had led from a 4-card suit. If the !D2 is fourth down, there cannot be a fifth down. Additionally, East's return of the !D3 confirmed that conclusion. If East had started with only 3 !Ds, (say !D Q 6 3) his correct return at trick 2 would have been his next highest, the !D6. With 4 cards in the suit his correct return is his original fourth down.</v>
      </c>
    </row>
    <row r="77" spans="1:23" x14ac:dyDescent="0.2">
      <c r="A77" t="str">
        <f>'CSV Import'!A77</f>
        <v>100Deals</v>
      </c>
      <c r="B77" t="str">
        <f>'CSV Import'!B77</f>
        <v>deal076.html</v>
      </c>
      <c r="C77">
        <f>'CSV Import'!C77</f>
        <v>76</v>
      </c>
      <c r="E77" t="str">
        <f>IF('CSV Import'!D77="","",'CSV Import'!D77)</f>
        <v>BID+NEXT</v>
      </c>
      <c r="F77" t="str">
        <f>IF('CSV Import'!E77="","",'CSV Import'!E77)</f>
        <v>S:863 H:Q74 D:A862 C:954</v>
      </c>
      <c r="G77" t="str">
        <f>IF('CSV Import'!F77="","",'CSV Import'!F77)</f>
        <v>S:4 H:KJ862 D:KQ5 C:KT73</v>
      </c>
      <c r="H77" t="str">
        <f>IF('CSV Import'!G77="","",'CSV Import'!G77)</f>
        <v>S:AKQT97 H:A5 D:73 C:AQ6</v>
      </c>
      <c r="I77" t="str">
        <f>IF('CSV Import'!H77="","",'CSV Import'!H77)</f>
        <v>S:J52 H:T93 D:JT94 C:J82</v>
      </c>
      <c r="K77">
        <f t="shared" si="9"/>
        <v>4</v>
      </c>
      <c r="M77" t="str">
        <f t="shared" si="10"/>
        <v>863.Q74.A862.954</v>
      </c>
      <c r="N77" t="str">
        <f t="shared" si="11"/>
        <v>4.KJ862.KQ5.KT73</v>
      </c>
      <c r="O77" t="str">
        <f t="shared" si="12"/>
        <v>AKQT97.A5.73.AQ6</v>
      </c>
      <c r="P77" t="str">
        <f t="shared" si="13"/>
        <v>J52.T93.JT94.J82</v>
      </c>
      <c r="R77" s="3" t="str">
        <f>IF('CSV Import'!I77="","",'CSV Import'!I77)</f>
        <v>South</v>
      </c>
      <c r="S77" s="3" t="str">
        <f>IF('CSV Import'!J77="","",'CSV Import'!J77)</f>
        <v>1S | pass 2S dbl 4S | pass pass pass</v>
      </c>
      <c r="T77" s="3" t="str">
        <f>IF('CSV Import'!K77="","",'CSV Import'!K77)</f>
        <v>4S</v>
      </c>
      <c r="U77" s="3" t="str">
        <f>IF('CSV Import'!L77="","",'CSV Import'!L77)</f>
        <v>South</v>
      </c>
      <c r="V77" s="3" t="str">
        <f>IF('CSV Import'!M77="","",'CSV Import'!M77)</f>
        <v>DJ</v>
      </c>
      <c r="W77" s="3" t="str">
        <f>IF('CSV Import'!N77="","",'CSV Import'!N77)</f>
        <v>You are South and it is your bid. Decide what you would say, then click on BID. [BID 1!S]\nYou have a good hand, a very good hand. But not good enough to open 2!C.\nInstead you open 1!S, partner raises to 2!S and East doubles.\nWhat do you bid now? [BID 4!S]\nSome would think it clever to now redouble - to put the pressure on East maybe.\nBut why bother? East would just bid 3!H or 3!D and then you would bid 4!S. So save all the in-between and just bid it now.\nSouth plays 4!S. West leads the !DJ.\nMake a Plan, then click NEXT. [NEXT]\nLosers: !S 0 : !H 1 : !D 1 : !C 2 : Total = 4\nOne loser to get rid of. Perhaps you could lead toward the !HQ? Nope, that wouldn't work because East surely has the !HK for his Takeout Double.\nPlay East for the !CK and finesse him out of it? That probably would work since he likely has that card for his Takeout Double.\nSo you take the !DA, pull trumps and then . . . . and then you apologize to your partner. You had to be in dummy to finesse the !C and you were only going to be there once. You must finesse the !C immediately, then pull trumps.\nClick NEXT to see the full deal. [NEXT]\nIf you decided to play for trumps to split 2-2 so you could use the !S8 as an entry back to dummy for the !C finesse then you need to start thinking more clearly!</v>
      </c>
    </row>
    <row r="78" spans="1:23" x14ac:dyDescent="0.2">
      <c r="A78" t="str">
        <f>'CSV Import'!A78</f>
        <v>100Deals</v>
      </c>
      <c r="B78" t="str">
        <f>'CSV Import'!B78</f>
        <v>deal077.html</v>
      </c>
      <c r="C78">
        <f>'CSV Import'!C78</f>
        <v>77</v>
      </c>
      <c r="E78" t="str">
        <f>IF('CSV Import'!D78="","",'CSV Import'!D78)</f>
        <v>BID+NEXT</v>
      </c>
      <c r="F78" t="str">
        <f>IF('CSV Import'!E78="","",'CSV Import'!E78)</f>
        <v>S:JT7 H:AQJ4 D:7652 C:97</v>
      </c>
      <c r="G78" t="str">
        <f>IF('CSV Import'!F78="","",'CSV Import'!F78)</f>
        <v>S:2 H:T853 D:QJT3 C:K642</v>
      </c>
      <c r="H78" t="str">
        <f>IF('CSV Import'!G78="","",'CSV Import'!G78)</f>
        <v>S:AQ9653 H:K62 D:K8 C:A8</v>
      </c>
      <c r="I78" t="str">
        <f>IF('CSV Import'!H78="","",'CSV Import'!H78)</f>
        <v>S:K84 H:97 D:A94 C:QJT53</v>
      </c>
      <c r="K78">
        <f t="shared" si="9"/>
        <v>4</v>
      </c>
      <c r="M78" t="str">
        <f t="shared" si="10"/>
        <v>JT7.AQJ4.7652.97</v>
      </c>
      <c r="N78" t="str">
        <f t="shared" si="11"/>
        <v>2.T853.QJT3.K642</v>
      </c>
      <c r="O78" t="str">
        <f t="shared" si="12"/>
        <v>AQ9653.K62.K8.A8</v>
      </c>
      <c r="P78" t="str">
        <f t="shared" si="13"/>
        <v>K84.97.A94.QJT53</v>
      </c>
      <c r="R78" s="3" t="str">
        <f>IF('CSV Import'!I78="","",'CSV Import'!I78)</f>
        <v>South</v>
      </c>
      <c r="S78" s="3" t="str">
        <f>IF('CSV Import'!J78="","",'CSV Import'!J78)</f>
        <v>1S | pass 2S pass 3H | pass 4S pass pass | pass</v>
      </c>
      <c r="T78" s="3" t="str">
        <f>IF('CSV Import'!K78="","",'CSV Import'!K78)</f>
        <v>4S</v>
      </c>
      <c r="U78" s="3" t="str">
        <f>IF('CSV Import'!L78="","",'CSV Import'!L78)</f>
        <v>South</v>
      </c>
      <c r="V78" s="3" t="str">
        <f>IF('CSV Import'!M78="","",'CSV Import'!M78)</f>
        <v>CQ</v>
      </c>
      <c r="W78" s="3" t="str">
        <f>IF('CSV Import'!N78="","",'CSV Import'!N78)</f>
        <v>You are South and it is your bid. Decide what you would say, then click on BID. [BID 1!S]\nYou open 1!S and partner responds 2!S.\nWhat do you bid now? [BID 3!H]\nWith 18 points you want to invite partner to bid game if he has 9 or 10 points. While you could do this with a 3!S bid it is more informative to use a Help Suit Game try - bidding 3 of the suit you'd most like help in. You bid 3!H.\nPartner has magnificent help in the !H suit so he bids 4!S.\nSouth to play 4!S. West leads the !CQ.\nMake a Plan, then click NEXT. [NEXT]\nLosers: !S 1 : !H 0 : !D 2 : !C 1 : Total = 4\nYou know you are going to get to dummy with a !H and then try the !S finesse. Your big worry should be that if the !S finesse loses East will be able to get the lead and play a !D through your !D K 8.\nSo ask yourself: "How is East going to get the lead?" The only trick he could win would be the !CK which he almost surely has. But you can keep this from happening by simply holding up on the first !C trick. Win the next one with your !CA, enter dummy with a !H and take the !S finesse. It loses, but to West who can't hurt you with a !D play.\nClick NEXT to see the full deal. [NEXT]\nThen think about how to keep East from getting the lead - in this case holding up on the first trick.</v>
      </c>
    </row>
    <row r="79" spans="1:23" x14ac:dyDescent="0.2">
      <c r="A79" t="str">
        <f>'CSV Import'!A79</f>
        <v>100Deals</v>
      </c>
      <c r="B79" t="str">
        <f>'CSV Import'!B79</f>
        <v>deal078.html</v>
      </c>
      <c r="C79">
        <f>'CSV Import'!C79</f>
        <v>78</v>
      </c>
      <c r="E79" t="str">
        <f>IF('CSV Import'!D79="","",'CSV Import'!D79)</f>
        <v>BID+NEXT+ROTATE</v>
      </c>
      <c r="F79" t="str">
        <f>IF('CSV Import'!E79="","",'CSV Import'!E79)</f>
        <v>S:KJ62 H:K73 D:J4 C:K762</v>
      </c>
      <c r="G79" t="str">
        <f>IF('CSV Import'!F79="","",'CSV Import'!F79)</f>
        <v>S:8 H:QJT4 D:A953 C:QJ95</v>
      </c>
      <c r="H79" t="str">
        <f>IF('CSV Import'!G79="","",'CSV Import'!G79)</f>
        <v>S:QT9743 H:A82 D:KQ8 C:3</v>
      </c>
      <c r="I79" t="str">
        <f>IF('CSV Import'!H79="","",'CSV Import'!H79)</f>
        <v>S:A5 H:965 D:T762 C:AT84</v>
      </c>
      <c r="K79">
        <f t="shared" si="9"/>
        <v>4</v>
      </c>
      <c r="M79" t="str">
        <f t="shared" si="10"/>
        <v>KJ62.K73.J4.K762</v>
      </c>
      <c r="N79" t="str">
        <f t="shared" si="11"/>
        <v>8.QJT4.A953.QJ95</v>
      </c>
      <c r="O79" t="str">
        <f t="shared" si="12"/>
        <v>QT9743.A82.KQ8.3</v>
      </c>
      <c r="P79" t="str">
        <f t="shared" si="13"/>
        <v>A5.965.T762.AT84</v>
      </c>
      <c r="R79" s="3" t="str">
        <f>IF('CSV Import'!I79="","",'CSV Import'!I79)</f>
        <v>North</v>
      </c>
      <c r="S79" s="3" t="str">
        <f>IF('CSV Import'!J79="","",'CSV Import'!J79)</f>
        <v>1S | pass 3S pass 4S | pass pass pass</v>
      </c>
      <c r="T79" s="3" t="str">
        <f>IF('CSV Import'!K79="","",'CSV Import'!K79)</f>
        <v>4S</v>
      </c>
      <c r="U79" s="3" t="str">
        <f>IF('CSV Import'!L79="","",'CSV Import'!L79)</f>
        <v>North</v>
      </c>
      <c r="V79" s="3" t="str">
        <f>IF('CSV Import'!M79="","",'CSV Import'!M79)</f>
        <v>HQ</v>
      </c>
      <c r="W79" s="3" t="str">
        <f>IF('CSV Import'!N79="","",'CSV Import'!N79)</f>
        <v xml:space="preserve">You are South and it is your bid. Decide what you would say, then click on BID. [BID 3!S]\nWith four trumps and 11-12 points you have a pretty standard limit raise.\nSo you bid 3!S and partner raises to game.\nNorth would play 4!S.\nClick [ROTATE]\nSouth plays 4!S. West leads the !HQ.\nMake a Plan, then click NEXT. [NEXT]\nLosers: !S 1 : !H 1 : !D 1 : !C 1 : Total = 4\nYou have a loser in each suit and must eliminate one of them. Since the defense can take their Aces whenever they want to you need to find a place to put your "slow" !H loser. There are two possibilites, but each must be tried immediately because once you lose the lead the defenders will set up their !H.\nYou could win the !H in your hand and lead toward the !CK. If West holds !CA you can establish the !CK for a !H discard.\nYou could win in dummy and set up a !D no matter which defender holds !DA. You could then discard a !H from dummy on your good !D. This is obviously the better choice since it works with any distribution.\nWin the first trick with dummy's !HK and play !DJ. Continue !Ds until they take the !DA. Win their return with your !HA and discard dummy's !H7 on your good !D. Only then do you start on trumps.\nClick NEXT to see the full deal. [NEXT]\nA very important part of this Plan was where you chose to win the first trick. Since entries are a problem with either hand you had to save the high !H as entry to the hand that would have the eventual winner. </v>
      </c>
    </row>
    <row r="80" spans="1:23" x14ac:dyDescent="0.2">
      <c r="A80" t="str">
        <f>'CSV Import'!A80</f>
        <v>100Deals</v>
      </c>
      <c r="B80" t="str">
        <f>'CSV Import'!B80</f>
        <v>deal079.html</v>
      </c>
      <c r="C80">
        <f>'CSV Import'!C80</f>
        <v>79</v>
      </c>
      <c r="E80" t="str">
        <f>IF('CSV Import'!D80="","",'CSV Import'!D80)</f>
        <v>BID+NEXT</v>
      </c>
      <c r="F80" t="str">
        <f>IF('CSV Import'!E80="","",'CSV Import'!E80)</f>
        <v>S:AK5 H:AQ93 D:KQ4 C:652</v>
      </c>
      <c r="G80" t="str">
        <f>IF('CSV Import'!F80="","",'CSV Import'!F80)</f>
        <v>S:QT83 H:JT D:J983 C:KT4</v>
      </c>
      <c r="H80" t="str">
        <f>IF('CSV Import'!G80="","",'CSV Import'!G80)</f>
        <v>S:762 H:K8754 D:65 C:A83</v>
      </c>
      <c r="I80" t="str">
        <f>IF('CSV Import'!H80="","",'CSV Import'!H80)</f>
        <v>S:J94 H:62 D:AT72 C:QJ97</v>
      </c>
      <c r="K80">
        <f t="shared" si="9"/>
        <v>4</v>
      </c>
      <c r="M80" t="str">
        <f t="shared" si="10"/>
        <v>AK5.AQ93.KQ4.652</v>
      </c>
      <c r="N80" t="str">
        <f t="shared" si="11"/>
        <v>QT83.JT.J983.KT4</v>
      </c>
      <c r="O80" t="str">
        <f t="shared" si="12"/>
        <v>762.K8754.65.A83</v>
      </c>
      <c r="P80" t="str">
        <f t="shared" si="13"/>
        <v>J94.62.AT72.QJ97</v>
      </c>
      <c r="R80" s="3" t="str">
        <f>IF('CSV Import'!I80="","",'CSV Import'!I80)</f>
        <v>North</v>
      </c>
      <c r="S80" s="3" t="str">
        <f>IF('CSV Import'!J80="","",'CSV Import'!J80)</f>
        <v>1C pass 1H | pass 3H pass 4H | pass pass pass |</v>
      </c>
      <c r="T80" s="3" t="str">
        <f>IF('CSV Import'!K80="","",'CSV Import'!K80)</f>
        <v>4H</v>
      </c>
      <c r="U80" s="3" t="str">
        <f>IF('CSV Import'!L80="","",'CSV Import'!L80)</f>
        <v>South</v>
      </c>
      <c r="V80" s="3" t="str">
        <f>IF('CSV Import'!M80="","",'CSV Import'!M80)</f>
        <v>CQ</v>
      </c>
      <c r="W80" s="3" t="str">
        <f>IF('CSV Import'!N80="","",'CSV Import'!N80)</f>
        <v>You are South and it is your bid. Decide what you would say, then click on BID. [BID 1!H]\nYou certainly want to show a Major suit so you respond 1!H.\nPartner jumps to 3!H. What do you say? [BID 4!H]\nYour response showed 6-10 points and at least four !Hs.\nPartner is inviting you to game if you are in the top of that range. With 9 points you certainly are so you bid the game.\nSouth plays 4!H. West leads the !CQ.\nMake a Plan, then click NEXT. [NEXT]\nLosers: !S 1 : !H 0 : !D 1 : !C 2 : Total = 4\nThe defense will take their two !C tricks as soon as they get the lead. But you can discard your "slow" !S loser on one of dummy's !D honors IF West has the !DA and IF you act quickly.\nWin the first trick with your !CA. Immediately play a !D, putting up dummy's !DQ if West plays low. Pull a round of trumps with !HA, then another, getting back to your hand with !HK. Play your other !D. If West doesn't take his !DA now then you no longer have a !D loser, so assume he takes it. The defense can now take their two !C winners, but when you get the lead again you can discard your !S loser on dummy's good !DK.\nClick NEXT to see the full deal. [NEXT]\nThis wasn't a guaranteed Plan like some. If East held the !DA then you would go down.</v>
      </c>
    </row>
    <row r="81" spans="1:23" x14ac:dyDescent="0.2">
      <c r="A81" t="str">
        <f>'CSV Import'!A81</f>
        <v>100Deals</v>
      </c>
      <c r="B81" t="str">
        <f>'CSV Import'!B81</f>
        <v>deal080.html</v>
      </c>
      <c r="C81">
        <f>'CSV Import'!C81</f>
        <v>80</v>
      </c>
      <c r="E81" t="str">
        <f>IF('CSV Import'!D81="","",'CSV Import'!D81)</f>
        <v>BID+NEXT</v>
      </c>
      <c r="F81" t="str">
        <f>IF('CSV Import'!E81="","",'CSV Import'!E81)</f>
        <v>S:QJ5 H:764 D:KQT63 C:65</v>
      </c>
      <c r="G81" t="str">
        <f>IF('CSV Import'!F81="","",'CSV Import'!F81)</f>
        <v>S:42 H:JT83 D:A92 C:QT73</v>
      </c>
      <c r="H81" t="str">
        <f>IF('CSV Import'!G81="","",'CSV Import'!G81)</f>
        <v>S:AT8 H:AK9 D:J87 C:A982</v>
      </c>
      <c r="I81" t="str">
        <f>IF('CSV Import'!H81="","",'CSV Import'!H81)</f>
        <v>S:K9763 H:Q52 D:54 C:KJ4</v>
      </c>
      <c r="K81">
        <f t="shared" si="9"/>
        <v>4</v>
      </c>
      <c r="M81" t="str">
        <f t="shared" si="10"/>
        <v>QJ5.764.KQT63.65</v>
      </c>
      <c r="N81" t="str">
        <f t="shared" si="11"/>
        <v>42.JT83.A92.QT73</v>
      </c>
      <c r="O81" t="str">
        <f t="shared" si="12"/>
        <v>AT8.AK9.J87.A982</v>
      </c>
      <c r="P81" t="str">
        <f t="shared" si="13"/>
        <v>K9763.Q52.54.KJ4</v>
      </c>
      <c r="R81" s="3" t="str">
        <f>IF('CSV Import'!I81="","",'CSV Import'!I81)</f>
        <v>East</v>
      </c>
      <c r="S81" s="3" t="str">
        <f>IF('CSV Import'!J81="","",'CSV Import'!J81)</f>
        <v>pass 1NT | pass 2NT pass 3NT | pass pass pass</v>
      </c>
      <c r="T81" s="3" t="str">
        <f>IF('CSV Import'!K81="","",'CSV Import'!K81)</f>
        <v>3NT</v>
      </c>
      <c r="U81" s="3" t="str">
        <f>IF('CSV Import'!L81="","",'CSV Import'!L81)</f>
        <v>South</v>
      </c>
      <c r="V81" s="3" t="str">
        <f>IF('CSV Import'!M81="","",'CSV Import'!M81)</f>
        <v>S6</v>
      </c>
      <c r="W81" s="3" t="str">
        <f>IF('CSV Import'!N81="","",'CSV Import'!N81)</f>
        <v>You are South and it is your bid. Decide what you would say, then click on BID. [BID 1NT]\nWith a balanced hand and 16 points you open 1NT. In the Bridge dictionary under "Opening 1NT Bid" they probably have a picture of this hand. Partner responds 2NT. What do you bid? [BID 3NT]\nPartner's 2NT bid is invitational. Specifically it tells you to pass with 15 points or bid 3NT with 17 points. But it doesn't tell you what to do when you have 16 points. So you have to make a judgement about your hand. Is it closer to 15 or closer to 17? The answer is definitely "closer to 17". Aces are actually worth a little more than 4 points and you have three of them. Also, most of your spot cards are higher than average, with only one card below a 7. So you bid 3NT.\nSouth plays 3NT. West leads the !S6, East plays !S2.\nMake a Plan, then click NEXT. [NEXT]\nWinner count: !S 2 : !H 2 : !D 0 : !C 1 : Total = 5\nYou are bound to get 2 winners in !Ss. You need to create 4 winners and the !D suit offers the perfect opportunity. Drive out the !DA and the other four !Ds are winners. But there is a very critical problem. If the defenders hold up their !DA until the third round of the suit you may be locked out of dummy.\nSuppose you win the first !S with your !S8. Then you start on !Ds and the defense wins the third one and leads a !H. You win the !H but your only hope of reaching dummy is with a !S. If you take your !SA, then lead a low one West will take his !SK and two more. Suppose you try to sneak over to dummy by playing your !ST. West will jump up with !SK, then lead another which you must win with your !SA. No entry.\nIn hindsight the answer is simple. Win the very first !S trick with your !SA. That leaves dummy with the !S Q J and a sure entry. It seems strange to win a trick with a higher card than necessary but it is the only way to make this contract.\nClick NEXT to see the full deal. [NEXT]\nClick NEXT to see the effect of your play to the first trick. [NEXT]\nNotice that no matter what you try West can prevent you from reaching dummy.\nClick NEXT to see how the correct play works. [NEXT]\nNotice that West cannot prevent you from reaching dummy with the !S Q J.</v>
      </c>
    </row>
    <row r="82" spans="1:23" x14ac:dyDescent="0.2">
      <c r="A82" t="str">
        <f>'CSV Import'!A82</f>
        <v>100Deals</v>
      </c>
      <c r="B82" t="str">
        <f>'CSV Import'!B82</f>
        <v>deal081.html</v>
      </c>
      <c r="C82">
        <f>'CSV Import'!C82</f>
        <v>81</v>
      </c>
      <c r="E82" t="str">
        <f>IF('CSV Import'!D82="","",'CSV Import'!D82)</f>
        <v>BID+NEXT</v>
      </c>
      <c r="F82" t="str">
        <f>IF('CSV Import'!E82="","",'CSV Import'!E82)</f>
        <v>S:765 H:A732 D:Q64 C:953</v>
      </c>
      <c r="G82" t="str">
        <f>IF('CSV Import'!F82="","",'CSV Import'!F82)</f>
        <v>S:KQ43 H:6 D:AJT7 C:KT64</v>
      </c>
      <c r="H82" t="str">
        <f>IF('CSV Import'!G82="","",'CSV Import'!G82)</f>
        <v>S:J H:KQJT85 D:83 C:AQJ2</v>
      </c>
      <c r="I82" t="str">
        <f>IF('CSV Import'!H82="","",'CSV Import'!H82)</f>
        <v>S:AT982 H:94 D:K952 C:87</v>
      </c>
      <c r="K82">
        <f t="shared" si="9"/>
        <v>4</v>
      </c>
      <c r="M82" t="str">
        <f t="shared" si="10"/>
        <v>765.A732.Q64.953</v>
      </c>
      <c r="N82" t="str">
        <f t="shared" si="11"/>
        <v>KQ43.6.AJT7.KT64</v>
      </c>
      <c r="O82" t="str">
        <f t="shared" si="12"/>
        <v>J.KQJT85.83.AQJ2</v>
      </c>
      <c r="P82" t="str">
        <f t="shared" si="13"/>
        <v>AT982.94.K952.87</v>
      </c>
      <c r="R82" s="3" t="str">
        <f>IF('CSV Import'!I82="","",'CSV Import'!I82)</f>
        <v>East</v>
      </c>
      <c r="S82" s="3" t="str">
        <f>IF('CSV Import'!J82="","",'CSV Import'!J82)</f>
        <v>1D 1H | 1S 2H 2S 4H | pass pass pass</v>
      </c>
      <c r="T82" s="3" t="str">
        <f>IF('CSV Import'!K82="","",'CSV Import'!K82)</f>
        <v>4H</v>
      </c>
      <c r="U82" s="3" t="str">
        <f>IF('CSV Import'!L82="","",'CSV Import'!L82)</f>
        <v>South</v>
      </c>
      <c r="V82" s="3" t="str">
        <f>IF('CSV Import'!M82="","",'CSV Import'!M82)</f>
        <v>SA</v>
      </c>
      <c r="W82" s="3" t="str">
        <f>IF('CSV Import'!N82="","",'CSV Import'!N82)</f>
        <v>You are South and it is your bid. Decide what you would say, then click on BID. [BID 1!H]\nYou surely want to compete and must choose between a Takeout Double and an overcall.\nTo make a Takeout Double followed by a bid of your own suit you should have 17 points or more. Since you don't quite measure up you overcall 1!H. The opponents find a !S fit and partner raises your !Hs. \nWhat do you bid now? [BID 4!H]\nIf you bid 3!H now partner would not take it as invitational, he would just assume you were competing for the partscore.\nThe truth is that you don't know if you can make game or not. If you are feeling very conservative then perhaps a 3!H bid is ok. But the bold will bid 4!H. \nSouth plays 4!H. West leads the !SA then the !S8.\nMake a Plan, then click NEXT. [NEXT]\nLosers: !S 1 : !H 0 : !D 2 : !C 2 : Total = 5\nYou cannot avoid losing the two !Ds and since you have already lost a !S you must not lose any !Cs. So you have to find East with the !CK. But that isn't all - you also need to get to dummy twice to make two finesses. The !HA is one entry and the other one will have to be the !H7.\nBe very careful. Ruff the second !S with the !H8 saving your !H5. Pull one round of trumps with !HK, then lead !HT to dummy (still saving the !H5). Play a !C and finesse the !CJ. Lead your !H5 to dummy's !H7, then another !C, finessing the !CQ. Now play !CA and ruff your last !C with dummy's last !H.\nClick NEXT to see the full deal. [NEXT]\nIf you hadn't been able to find that extra entry you would have had no choice but to play East for the doubleton !C K x.</v>
      </c>
    </row>
    <row r="83" spans="1:23" x14ac:dyDescent="0.2">
      <c r="A83" t="str">
        <f>'CSV Import'!A83</f>
        <v>100Deals</v>
      </c>
      <c r="B83" t="str">
        <f>'CSV Import'!B83</f>
        <v>deal082.html</v>
      </c>
      <c r="C83">
        <f>'CSV Import'!C83</f>
        <v>82</v>
      </c>
      <c r="E83" t="str">
        <f>IF('CSV Import'!D83="","",'CSV Import'!D83)</f>
        <v>BID+NEXT</v>
      </c>
      <c r="F83" t="str">
        <f>IF('CSV Import'!E83="","",'CSV Import'!E83)</f>
        <v>S:KQ32 H:Q64 D:9742 C:82</v>
      </c>
      <c r="G83" t="str">
        <f>IF('CSV Import'!F83="","",'CSV Import'!F83)</f>
        <v>S:86 H:T975 D:T C:KJ9753</v>
      </c>
      <c r="H83" t="str">
        <f>IF('CSV Import'!G83="","",'CSV Import'!G83)</f>
        <v>S:AJ975 H:J2 D:AK53 C:AQ</v>
      </c>
      <c r="I83" t="str">
        <f>IF('CSV Import'!H83="","",'CSV Import'!H83)</f>
        <v>S:T4 H:AK83 D:QJ86 C:T64</v>
      </c>
      <c r="K83">
        <f t="shared" si="9"/>
        <v>4</v>
      </c>
      <c r="M83" t="str">
        <f t="shared" si="10"/>
        <v>KQ32.Q64.9742.82</v>
      </c>
      <c r="N83" t="str">
        <f t="shared" si="11"/>
        <v>86.T975.T.KJ9753</v>
      </c>
      <c r="O83" t="str">
        <f t="shared" si="12"/>
        <v>AJ975.J2.AK53.AQ</v>
      </c>
      <c r="P83" t="str">
        <f t="shared" si="13"/>
        <v>T4.AK83.QJ86.T64</v>
      </c>
      <c r="R83" s="3" t="str">
        <f>IF('CSV Import'!I83="","",'CSV Import'!I83)</f>
        <v>South</v>
      </c>
      <c r="S83" s="3" t="str">
        <f>IF('CSV Import'!J83="","",'CSV Import'!J83)</f>
        <v>1S | pass 2S pass 4S | pass pass pass</v>
      </c>
      <c r="T83" s="3" t="str">
        <f>IF('CSV Import'!K83="","",'CSV Import'!K83)</f>
        <v>4S</v>
      </c>
      <c r="U83" s="3" t="str">
        <f>IF('CSV Import'!L83="","",'CSV Import'!L83)</f>
        <v>South</v>
      </c>
      <c r="V83" s="3" t="str">
        <f>IF('CSV Import'!M83="","",'CSV Import'!M83)</f>
        <v>HA</v>
      </c>
      <c r="W83" s="3" t="str">
        <f>IF('CSV Import'!N83="","",'CSV Import'!N83)</f>
        <v>You are South and it is your bid. Decide what you would say, then click on BID. [BID 1!S]\nMake a choice. With 20 points you are strong enough to open 2NT. But, with two doubletons you can't really call this a balanced hand. So you should open 1!S.\nPartner responds 2!S. What do you bid? [BID 4!S]\nThere should be no doubt about this bid. Partner has at least 6 points so you know there is enough for game. You bid 4!S.\nSouth plays 4!S. West leads !HA, !HK, !H3 and East follows to all three.\nMake a Plan, then click NEXT. [NEXT]\nLosers: !S 0 : !H 2 : !D 2 : !C 1 : Total = 5\nThe 5 loser count isn't actually right because at this point you can dump one of those losers on dummy's !HQ. The question is: Which one?\nYou have two chances to set up an extra winner - if the !Ds split 3-2 or if the !CK is with East. If you discard the !CQ right now you will be pinning all your hopes on the !D split. By discarding a !D instead you keep both possibilities alive.\nSo discard the !D. Pull trumps with !S A J (it takes two rounds) then play !DA and !DK. Bad news, East shows out. So now you take your second chance. Enter dummy with a trump and play a !C, finessing East for the !CK. Good news, this works. Two chances are better than one.\nClick NEXT to see the full deal. [NEXT]\nThe percentages are right but the logic is wrong. If you are going to benefit from a 3-2 !D split it is only necessary for you to keep 4 !Ds in one of the hands, not both. So the fourth !D in your hand was unimportant while the !CQ gave you an extra shot.</v>
      </c>
    </row>
    <row r="84" spans="1:23" x14ac:dyDescent="0.2">
      <c r="A84" t="str">
        <f>'CSV Import'!A84</f>
        <v>100Deals</v>
      </c>
      <c r="B84" t="str">
        <f>'CSV Import'!B84</f>
        <v>deal083.html</v>
      </c>
      <c r="C84">
        <f>'CSV Import'!C84</f>
        <v>83</v>
      </c>
      <c r="E84" t="str">
        <f>IF('CSV Import'!D84="","",'CSV Import'!D84)</f>
        <v>BID+NEXT</v>
      </c>
      <c r="F84" t="str">
        <f>IF('CSV Import'!E84="","",'CSV Import'!E84)</f>
        <v>S:983 H:865 D:KQJ3 C:AK4</v>
      </c>
      <c r="G84" t="str">
        <f>IF('CSV Import'!F84="","",'CSV Import'!F84)</f>
        <v>S:AK72 H:3 D:T8652 C:JT8</v>
      </c>
      <c r="H84" t="str">
        <f>IF('CSV Import'!G84="","",'CSV Import'!G84)</f>
        <v>S:65 H:AKQ74 D:A94 C:763</v>
      </c>
      <c r="I84" t="str">
        <f>IF('CSV Import'!H84="","",'CSV Import'!H84)</f>
        <v>S:QJT4 H:JT92 D:7 C:Q952</v>
      </c>
      <c r="K84">
        <f t="shared" si="9"/>
        <v>4</v>
      </c>
      <c r="M84" t="str">
        <f t="shared" si="10"/>
        <v>983.865.KQJ3.AK4</v>
      </c>
      <c r="N84" t="str">
        <f t="shared" si="11"/>
        <v>AK72.3.T8652.JT8</v>
      </c>
      <c r="O84" t="str">
        <f t="shared" si="12"/>
        <v>65.AKQ74.A94.763</v>
      </c>
      <c r="P84" t="str">
        <f t="shared" si="13"/>
        <v>QJT4.JT92.7.Q952</v>
      </c>
      <c r="R84" s="3" t="str">
        <f>IF('CSV Import'!I84="","",'CSV Import'!I84)</f>
        <v>South</v>
      </c>
      <c r="S84" s="3" t="str">
        <f>IF('CSV Import'!J84="","",'CSV Import'!J84)</f>
        <v>1H | pass 2D pass 2H | pass 4H pass pass | pass</v>
      </c>
      <c r="T84" s="3" t="str">
        <f>IF('CSV Import'!K84="","",'CSV Import'!K84)</f>
        <v>4H</v>
      </c>
      <c r="U84" s="3" t="str">
        <f>IF('CSV Import'!L84="","",'CSV Import'!L84)</f>
        <v>South</v>
      </c>
      <c r="V84" s="3" t="str">
        <f>IF('CSV Import'!M84="","",'CSV Import'!M84)</f>
        <v>SQ</v>
      </c>
      <c r="W84" s="3" t="str">
        <f>IF('CSV Import'!N84="","",'CSV Import'!N84)</f>
        <v>You are South and it is your bid. Decide what you would say, then click on BID. [BID 1!H]\nYou have an easy 1!H opening bid.\nPartner responds 2!D. What is your next bid? [BID 2!H]\nNo matter how much you learn about bidding you will always come across hands which defy you to find anything reasonable to say. This is one of them.\nYou can't pass. Partner's 2-level response forces you to bid again. You can't raise his bid to 3!D with only 3-card support. You shouldn't rebid your !H suit without 6 of them. And you hate to bid 2NT with your black suit holding. Whenever you get into a situation like this you should admit to yourself that whatever you say is going to be a lie, then try to find the bid that is likely to get you into the least amount of trouble.\nIn this case that bid is 2!H. Although you only have 5 of them, at least you have the top 3.\nAfter all that worrying partner bids 4!H and you pass.\nSouth plays 4!H. West leads the !SQ and the defense plays three high !Ss.\nMake a Plan, then click NEXT. [NEXT]\nLosers: !S 2 : !H 0/1 : !D 0 : !C 1 : Total = 3/4\nIf the trumps split 3-2 you are going to make 11 easy tricks.\nSo you ruff the third !S and play !HA, !HK. East shows out.\nDecide whether to revise the Plan, then click NEXT. [NEXT]\nDon't change plans, the old one was doing fine. Pull one more trump with the !HQ. That leaves West with !HJ and you with !H7. Don't panic, just don't lead any more !Hs. Start playing !D winners, then !C winners. Let West ruff with his !HJ any time he wants to, your !H7 will then be able to take care of a !S return and let you get back to minor suit winners.\nClick NEXT to see the full deal. [NEXT]\nThis deal is a good example of that principle.</v>
      </c>
    </row>
    <row r="85" spans="1:23" x14ac:dyDescent="0.2">
      <c r="A85" t="str">
        <f>'CSV Import'!A85</f>
        <v>100Deals</v>
      </c>
      <c r="B85" t="str">
        <f>'CSV Import'!B85</f>
        <v>deal084.html</v>
      </c>
      <c r="C85">
        <f>'CSV Import'!C85</f>
        <v>84</v>
      </c>
      <c r="E85" t="str">
        <f>IF('CSV Import'!D85="","",'CSV Import'!D85)</f>
        <v>BID+NEXT+ROTATE</v>
      </c>
      <c r="F85" t="str">
        <f>IF('CSV Import'!E85="","",'CSV Import'!E85)</f>
        <v>S:Q7 H:A82 D:T9752 C:QJ8</v>
      </c>
      <c r="G85" t="str">
        <f>IF('CSV Import'!F85="","",'CSV Import'!F85)</f>
        <v>S:T83 H:KQT4 D:J8 C:9764</v>
      </c>
      <c r="H85" t="str">
        <f>IF('CSV Import'!G85="","",'CSV Import'!G85)</f>
        <v>S:AKJ962 H:965 D:A6 C:K3</v>
      </c>
      <c r="I85" t="str">
        <f>IF('CSV Import'!H85="","",'CSV Import'!H85)</f>
        <v>S:54 H:J73 D:KQ43 C:AT52</v>
      </c>
      <c r="K85">
        <f t="shared" si="9"/>
        <v>4</v>
      </c>
      <c r="M85" t="str">
        <f t="shared" si="10"/>
        <v>Q7.A82.T9752.QJ8</v>
      </c>
      <c r="N85" t="str">
        <f t="shared" si="11"/>
        <v>T83.KQT4.J8.9764</v>
      </c>
      <c r="O85" t="str">
        <f t="shared" si="12"/>
        <v>AKJ962.965.A6.K3</v>
      </c>
      <c r="P85" t="str">
        <f t="shared" si="13"/>
        <v>54.J73.KQ43.AT52</v>
      </c>
      <c r="R85" s="3" t="str">
        <f>IF('CSV Import'!I85="","",'CSV Import'!I85)</f>
        <v>North</v>
      </c>
      <c r="S85" s="3" t="str">
        <f>IF('CSV Import'!J85="","",'CSV Import'!J85)</f>
        <v>1S | pass 1NT pass 3S | pass 4S pass pass | pass</v>
      </c>
      <c r="T85" s="3" t="str">
        <f>IF('CSV Import'!K85="","",'CSV Import'!K85)</f>
        <v>4S</v>
      </c>
      <c r="U85" s="3" t="str">
        <f>IF('CSV Import'!L85="","",'CSV Import'!L85)</f>
        <v>North</v>
      </c>
      <c r="V85" s="3" t="str">
        <f>IF('CSV Import'!M85="","",'CSV Import'!M85)</f>
        <v>HK</v>
      </c>
      <c r="W85" s="3" t="str">
        <f>IF('CSV Import'!N85="","",'CSV Import'!N85)</f>
        <v>You are South and it is your bid. Decide what you would say, then click on BID. [BID 1NT]\nWith 10 points you aren't strong enough to respond at the 2-level, particularly with that weak !D suit.\nSo you bid 1NT. Partner jumps to 3!S.\nWhat do you bid? [BID 4!S]\nYour 10 points are looking better now that you know partner has at least 16. That puts you at game-going strength.\nAnd your !S Q 7 looks better too, knowing that partner has 6 !Ss.\nSo you bid 4!S.\nNorth would play 4!S.\nClick [ROTATE]\nSouth plays 4!S. West leads the !HK.\nMake a Plan, then click NEXT. [NEXT]\nLosers: !S 0 : !H 2 : !D 1 : !C 1 : Total = 4\nYou have one loser to get rid of. Your best approach is to establish a !C in dummy to take care of your !D loser. You can't pull trumps yet because you need  the !SQ as an entry.\nWin the !HA. Play a !C to the !CK, then another !C. A defender will probably win this one and they will take two !Hs. But then they must give you the lead. You enter dummy with the !SQ and dump your !D6 on the good !C. Then you pull trumps and claim.\nClick NEXT to see the full deal. [NEXT]\nIf the opening lead had been a !D you would first take the !DA, then pull trumps, then establish a !C to discard a !H loser, using the !HA as an entry.\nIf the opening lead had been a !S you would pull trumps, then establish a !C to discard a red loser on, using the !HA as an entry.\nThe same general plan, but with slightly different details, applies with all opening leads.</v>
      </c>
    </row>
    <row r="86" spans="1:23" x14ac:dyDescent="0.2">
      <c r="A86" t="str">
        <f>'CSV Import'!A86</f>
        <v>100Deals</v>
      </c>
      <c r="B86" t="str">
        <f>'CSV Import'!B86</f>
        <v>deal085.html</v>
      </c>
      <c r="C86">
        <f>'CSV Import'!C86</f>
        <v>85</v>
      </c>
      <c r="E86" t="str">
        <f>IF('CSV Import'!D86="","",'CSV Import'!D86)</f>
        <v>BID+NEXT+ROTATE</v>
      </c>
      <c r="F86" t="str">
        <f>IF('CSV Import'!E86="","",'CSV Import'!E86)</f>
        <v>S:62 H:532 D:AKQ764 C:42</v>
      </c>
      <c r="G86" t="str">
        <f>IF('CSV Import'!F86="","",'CSV Import'!F86)</f>
        <v>S:JT985 H:KJ874 D: C:Q98</v>
      </c>
      <c r="H86" t="str">
        <f>IF('CSV Import'!G86="","",'CSV Import'!G86)</f>
        <v>S:AQ4 H:A96 D:83 C:AJT73</v>
      </c>
      <c r="I86" t="str">
        <f>IF('CSV Import'!H86="","",'CSV Import'!H86)</f>
        <v>S:K73 H:QT D:JT952 C:K65</v>
      </c>
      <c r="K86">
        <f t="shared" si="9"/>
        <v>4</v>
      </c>
      <c r="M86" t="str">
        <f t="shared" si="10"/>
        <v>62.532.AKQ764.42</v>
      </c>
      <c r="N86" t="str">
        <f t="shared" si="11"/>
        <v>JT985.KJ874..Q98</v>
      </c>
      <c r="O86" t="str">
        <f t="shared" si="12"/>
        <v>AQ4.A96.83.AJT73</v>
      </c>
      <c r="P86" t="str">
        <f t="shared" si="13"/>
        <v>K73.QT.JT952.K65</v>
      </c>
      <c r="R86" s="3" t="str">
        <f>IF('CSV Import'!I86="","",'CSV Import'!I86)</f>
        <v>South</v>
      </c>
      <c r="S86" s="3" t="str">
        <f>IF('CSV Import'!J86="","",'CSV Import'!J86)</f>
        <v>2D pass 2NT | pass 3NT pass pass | pass</v>
      </c>
      <c r="T86" s="3" t="str">
        <f>IF('CSV Import'!K86="","",'CSV Import'!K86)</f>
        <v>3NT</v>
      </c>
      <c r="U86" s="3" t="str">
        <f>IF('CSV Import'!L86="","",'CSV Import'!L86)</f>
        <v>North</v>
      </c>
      <c r="V86" s="3" t="str">
        <f>IF('CSV Import'!M86="","",'CSV Import'!M86)</f>
        <v>SJ</v>
      </c>
      <c r="W86" s="3" t="str">
        <f>IF('CSV Import'!N86="","",'CSV Import'!N86)</f>
        <v xml:space="preserve">You are South and it is your bid. Decide what you would say, then click on BID. [BID 2!D]\nWith 11 points and a beautiful 6-card suit this is the perfect hand for a Weak-2 opener. So you open 2!D. Partner responds 2NT. [BID 3NT]\nPartner's 2NT bid is a standard response to a Weak 2-bid. You are expected to rebid your suit if you have a minimum (6-8 point) hand. Otherwise you are to bid an outside suit in which you hold a high card - this is called "showing a feature". And the final possibility is this one, where you have a solid suit,  either A K Q x x x or A K J T x x. In this case you bid 3NT.\nNorth would play 3NT.\nClick [ROTATE]\nSouth plays 3NT. West leads !SJ. East plays !SK.\nMake a Plan, then click NEXT. [NEXT]\nWinner count: !S 2 : !H 1 : !D 3 : !C 1 : Total = 7\nThe !S lead assures you of two tricks in the suit. So you only need to create two more. If the !Ds split 3-2 (likely) you could get 3 extra tricks there. But there's a danger - if they split 4-1 you wouldn't have an entry to them. Well, you wouldn't have an entry unless you DUCKED the first !D. Then a 4-1 split wouldn't prevent you from making 5 !D winners.\nSo you win the !SA and lead the !D3, planning to duck. \nWest shows out.\nMake PLAN B, then click NEXT. [NEXT]\nWest shows out.\nThat's tough. No matter how you play them you can only get 3 !D winners. So you must turn elsewhere - elsewhere being the !C suit.\nWin the !DQ but don't play another !D yet, you need an entry back to dummy later. Instead, lead the !C2 and finesse your !CT. West will win with one of the high !Cs and probably return a !S. You may as well take the !SQ now. Play your !D8 to dummy's !DK, cash the !DA, then play the !C4, finessing your !CJ. Fortunately this wins and when you cash your !CA both defenders follow. The rest of your clubs are good and you make an overtrick.\nClick NEXT to see the full deal. [NEXT]\nWhen the !Ds turned out to be 5-0 you had to get lucky. Your back-up Plan wasn't likely to work - it required the missing !C honors to be split, but also required a 3-3 !C split, not a likely outcome.\nBut there was no other choice so you have to try it. </v>
      </c>
    </row>
    <row r="87" spans="1:23" x14ac:dyDescent="0.2">
      <c r="A87" t="str">
        <f>'CSV Import'!A87</f>
        <v>100Deals</v>
      </c>
      <c r="B87" t="str">
        <f>'CSV Import'!B87</f>
        <v>deal086.html</v>
      </c>
      <c r="C87">
        <f>'CSV Import'!C87</f>
        <v>86</v>
      </c>
      <c r="E87" t="str">
        <f>IF('CSV Import'!D87="","",'CSV Import'!D87)</f>
        <v>BID+NEXT</v>
      </c>
      <c r="F87" t="str">
        <f>IF('CSV Import'!E87="","",'CSV Import'!E87)</f>
        <v>S:65 H:K9 D:87642 C:A853</v>
      </c>
      <c r="G87" t="str">
        <f>IF('CSV Import'!F87="","",'CSV Import'!F87)</f>
        <v>S:94 H:Q52 D:QT9 C:QJ962</v>
      </c>
      <c r="H87" t="str">
        <f>IF('CSV Import'!G87="","",'CSV Import'!G87)</f>
        <v>S:AK72 H:AJT874 D:K5 C:4</v>
      </c>
      <c r="I87" t="str">
        <f>IF('CSV Import'!H87="","",'CSV Import'!H87)</f>
        <v>S:QJT83 H:63 D:AJ3 C:KT7</v>
      </c>
      <c r="K87">
        <f t="shared" si="9"/>
        <v>4</v>
      </c>
      <c r="M87" t="str">
        <f t="shared" si="10"/>
        <v>65.K9.87642.A853</v>
      </c>
      <c r="N87" t="str">
        <f t="shared" si="11"/>
        <v>94.Q52.QT9.QJ962</v>
      </c>
      <c r="O87" t="str">
        <f t="shared" si="12"/>
        <v>AK72.AJT874.K5.4</v>
      </c>
      <c r="P87" t="str">
        <f t="shared" si="13"/>
        <v>QJT83.63.AJ3.KT7</v>
      </c>
      <c r="R87" s="3" t="str">
        <f>IF('CSV Import'!I87="","",'CSV Import'!I87)</f>
        <v>South</v>
      </c>
      <c r="S87" s="3" t="str">
        <f>IF('CSV Import'!J87="","",'CSV Import'!J87)</f>
        <v>1H | 1S pass pass 3H | pass 4H pass pass | pass</v>
      </c>
      <c r="T87" s="3" t="str">
        <f>IF('CSV Import'!K87="","",'CSV Import'!K87)</f>
        <v>4H</v>
      </c>
      <c r="U87" s="3" t="str">
        <f>IF('CSV Import'!L87="","",'CSV Import'!L87)</f>
        <v>South</v>
      </c>
      <c r="V87" s="3" t="str">
        <f>IF('CSV Import'!M87="","",'CSV Import'!M87)</f>
        <v>SQ</v>
      </c>
      <c r="W87" s="3" t="str">
        <f>IF('CSV Import'!N87="","",'CSV Import'!N87)</f>
        <v>You are South and it is your bid. Decide what you would say, then click on BID. [BID 1!H]\nYou open 1!H, West overcalls 1!S and partner passes.\nWhat do you say? [BID 3!H]\nYou shouldn't let West steal from you so you will bid your !Hs again. You must decide between 2!H and 3!H. Given that partner might have had a pretty decent hand yet still have to pass, you decide to go with 3!H. Partner bids 4!H. \nSouth plays 4!H. West leads the !SQ.\nMake a Plan, then click NEXT. [NEXT]\nLosers: !S 2 : !H 1 : !D 2 : !C 0 : Total = 5\nWin the !SK, then enter dummy with the !CA and play another !S toward your !SA. You do this to prevent East ruffing your high !S. Next you lead the !S2 and ruff with dummy's !HK. Ruff a !C to get back to your hand and ruff the !S7 with dummy's !H9. East may over-ruff this, but only with a trump trick he was going to win anyway.\nYou will lose two !Ds and the !HQ but no more.\nClick NEXT to see the full deal. [NEXT]\nThe problem is that East would have over-ruffed the !H9 and then played another !H and you would not have gotten to ruff either !S,</v>
      </c>
    </row>
    <row r="88" spans="1:23" x14ac:dyDescent="0.2">
      <c r="A88" t="str">
        <f>'CSV Import'!A88</f>
        <v>100Deals</v>
      </c>
      <c r="B88" t="str">
        <f>'CSV Import'!B88</f>
        <v>deal087.html</v>
      </c>
      <c r="C88">
        <f>'CSV Import'!C88</f>
        <v>87</v>
      </c>
      <c r="E88" t="str">
        <f>IF('CSV Import'!D88="","",'CSV Import'!D88)</f>
        <v>BID+NEXT+ROTATE</v>
      </c>
      <c r="F88" t="str">
        <f>IF('CSV Import'!E88="","",'CSV Import'!E88)</f>
        <v>S:J9854 H:Q6 D:JT4 C:A72</v>
      </c>
      <c r="G88" t="str">
        <f>IF('CSV Import'!F88="","",'CSV Import'!F88)</f>
        <v>S:Q32 H:95 D:Q872 C:KQT9</v>
      </c>
      <c r="H88" t="str">
        <f>IF('CSV Import'!G88="","",'CSV Import'!G88)</f>
        <v>S:A H:AKJT74 D:A93 C:653</v>
      </c>
      <c r="I88" t="str">
        <f>IF('CSV Import'!H88="","",'CSV Import'!H88)</f>
        <v>S:KT76 H:832 D:K65 C:J84</v>
      </c>
      <c r="K88">
        <f t="shared" si="9"/>
        <v>4</v>
      </c>
      <c r="M88" t="str">
        <f t="shared" si="10"/>
        <v>J9854.Q6.JT4.A72</v>
      </c>
      <c r="N88" t="str">
        <f t="shared" si="11"/>
        <v>Q32.95.Q872.KQT9</v>
      </c>
      <c r="O88" t="str">
        <f t="shared" si="12"/>
        <v>A.AKJT74.A93.653</v>
      </c>
      <c r="P88" t="str">
        <f t="shared" si="13"/>
        <v>KT76.832.K65.J84</v>
      </c>
      <c r="R88" s="3" t="str">
        <f>IF('CSV Import'!I88="","",'CSV Import'!I88)</f>
        <v>North</v>
      </c>
      <c r="S88" s="3" t="str">
        <f>IF('CSV Import'!J88="","",'CSV Import'!J88)</f>
        <v>1H | pass 1S pass 3H | pass 4H pass pass | pass</v>
      </c>
      <c r="T88" s="3" t="str">
        <f>IF('CSV Import'!K88="","",'CSV Import'!K88)</f>
        <v>4H</v>
      </c>
      <c r="U88" s="3" t="str">
        <f>IF('CSV Import'!L88="","",'CSV Import'!L88)</f>
        <v>North</v>
      </c>
      <c r="V88" s="3" t="str">
        <f>IF('CSV Import'!M88="","",'CSV Import'!M88)</f>
        <v>CK</v>
      </c>
      <c r="W88" s="3" t="str">
        <f>IF('CSV Import'!N88="","",'CSV Import'!N88)</f>
        <v>You are South and it is your bid. Decide what you would say, then click on BID. [BID 1!S]\nYou respond 1!S, your 5-card Major. Partner jumps to 3!H.\nMake your next bid. [BID 4!H]\nPartner is showing 16-18 points and you have 9. Since he rebid !Hs he must have at least six of them you you know there is an 8-card fit. You bid 4!H.\nNorth would play 4!H.\nClick [ROTATE]\nSouth plays 4!H. West leads the !CK.\nMake a Plan, then click NEXT. [NEXT]\nLosers: !S 0 : !H 0 : !D 2 : !C 2 : Total = 4\nYou might consider setting up dummy's !S suit for a discard but there are too few entries to make that work.\nMore promising is playing East to have at least one of the !D honors and taking two finesses in that suit. BUT, entries are still a problem. You can only reach dummy twice, once with the !CA and once with the !HQ, and you must play !Ds each time you are there.\nWin the first trick with the !CA and play the !DJ, letting it ride if East doesn't cover. West will win this trick and take two !Cs. He will probably then lead a !S. You win your !SA, play !HA then a small !H to dummy's !HQ. Now lead a !D and finesse with your !D9. When this wins, pull trumps and claim.\nClick NEXT to see the full deal. [NEXT]\nThis will happen about 75% of the time, so the double finesse is a good Plan. And on this Deal it was the only plan available.</v>
      </c>
    </row>
    <row r="89" spans="1:23" x14ac:dyDescent="0.2">
      <c r="A89" t="str">
        <f>'CSV Import'!A89</f>
        <v>100Deals</v>
      </c>
      <c r="B89" t="str">
        <f>'CSV Import'!B89</f>
        <v>deal088.html</v>
      </c>
      <c r="C89">
        <f>'CSV Import'!C89</f>
        <v>88</v>
      </c>
      <c r="E89" t="str">
        <f>IF('CSV Import'!D89="","",'CSV Import'!D89)</f>
        <v>BID+NEXT+ROTATE</v>
      </c>
      <c r="F89" t="str">
        <f>IF('CSV Import'!E89="","",'CSV Import'!E89)</f>
        <v>S:AJ652 H:T4 D:Q743 C:J6</v>
      </c>
      <c r="G89" t="str">
        <f>IF('CSV Import'!F89="","",'CSV Import'!F89)</f>
        <v>S:984 H:J5 D:T98 C:AKT74</v>
      </c>
      <c r="H89" t="str">
        <f>IF('CSV Import'!G89="","",'CSV Import'!G89)</f>
        <v>S:7 H:AKQ862 D:A5 C:Q953</v>
      </c>
      <c r="I89" t="str">
        <f>IF('CSV Import'!H89="","",'CSV Import'!H89)</f>
        <v>S:KQT3 H:973 D:KJ62 C:82</v>
      </c>
      <c r="K89">
        <f t="shared" si="9"/>
        <v>4</v>
      </c>
      <c r="M89" t="str">
        <f t="shared" si="10"/>
        <v>AJ652.T4.Q743.J6</v>
      </c>
      <c r="N89" t="str">
        <f t="shared" si="11"/>
        <v>984.J5.T98.AKT74</v>
      </c>
      <c r="O89" t="str">
        <f t="shared" si="12"/>
        <v>7.AKQ862.A5.Q953</v>
      </c>
      <c r="P89" t="str">
        <f t="shared" si="13"/>
        <v>KQT3.973.KJ62.82</v>
      </c>
      <c r="R89" s="3" t="str">
        <f>IF('CSV Import'!I89="","",'CSV Import'!I89)</f>
        <v>North</v>
      </c>
      <c r="S89" s="3" t="str">
        <f>IF('CSV Import'!J89="","",'CSV Import'!J89)</f>
        <v>1H | pass 1S pass 3H | pass 4H pass pass | pass</v>
      </c>
      <c r="T89" s="3" t="str">
        <f>IF('CSV Import'!K89="","",'CSV Import'!K89)</f>
        <v>4H</v>
      </c>
      <c r="U89" s="3" t="str">
        <f>IF('CSV Import'!L89="","",'CSV Import'!L89)</f>
        <v>North</v>
      </c>
      <c r="V89" s="3" t="str">
        <f>IF('CSV Import'!M89="","",'CSV Import'!M89)</f>
        <v>CA</v>
      </c>
      <c r="W89" s="3" t="str">
        <f>IF('CSV Import'!N89="","",'CSV Import'!N89)</f>
        <v>You are South and it is your bid. Decide what you would say, then click on BID. [BID 1!S]\nYou respond with your 5-card Major, 1!S.\nPartner jumps to 3!H. What do you bid? [BID 4!H]\nWith partner's 16-18 points you probably have enough strength for game.\nWith partner's six !Hs you have an 8-card fit.\nSo you bid 4!H.\nNorth would play 4!H.\nClick [ROTATE]\nSouth plays 4!H. West leads !CA, !CK, !C4. East plays !C8 then !C2.\nMake a Plan, then click NEXT. [NEXT]\nLosers: !S 0 : !H 0 : !D 1 : !C 3 : Total = 4\nSuppose you discard a !D from dummy. If East doesn't ruff this !Cthen your !CQ will win. You could then try to establish dummy's !DQ to discard your fourth !C on. \nBut you know that plan won't work because East IS going to ruff this !C if you discard. You only have one chance to make this contract, and that is the chance that East was not dealt the !HJ. So you ruff with dummy's !HT and pray East doesn't over-ruff.\nClick NEXT to see the full deal. [NEXT]\nSo you won that trick and still had your !CQ to use after you pulled trumps.</v>
      </c>
    </row>
    <row r="90" spans="1:23" x14ac:dyDescent="0.2">
      <c r="A90" t="str">
        <f>'CSV Import'!A90</f>
        <v>100Deals</v>
      </c>
      <c r="B90" t="str">
        <f>'CSV Import'!B90</f>
        <v>deal089.html</v>
      </c>
      <c r="C90">
        <f>'CSV Import'!C90</f>
        <v>89</v>
      </c>
      <c r="E90" t="str">
        <f>IF('CSV Import'!D90="","",'CSV Import'!D90)</f>
        <v>BID+NEXT+ROTATE</v>
      </c>
      <c r="F90" t="str">
        <f>IF('CSV Import'!E90="","",'CSV Import'!E90)</f>
        <v>S:63 H:AJT D:A63 C:A9842</v>
      </c>
      <c r="G90" t="str">
        <f>IF('CSV Import'!F90="","",'CSV Import'!F90)</f>
        <v>S:K952 H:9 D:KQJ9 C:QJ75</v>
      </c>
      <c r="H90" t="str">
        <f>IF('CSV Import'!G90="","",'CSV Import'!G90)</f>
        <v>S:Q7 H:KQ87652 D:852 C:6</v>
      </c>
      <c r="I90" t="str">
        <f>IF('CSV Import'!H90="","",'CSV Import'!H90)</f>
        <v>S:AJT84 H:43 D:T74 C:KT3</v>
      </c>
      <c r="K90">
        <f t="shared" si="9"/>
        <v>4</v>
      </c>
      <c r="M90" t="str">
        <f t="shared" si="10"/>
        <v>63.AJT.A63.A9842</v>
      </c>
      <c r="N90" t="str">
        <f t="shared" si="11"/>
        <v>K952.9.KQJ9.QJ75</v>
      </c>
      <c r="O90" t="str">
        <f t="shared" si="12"/>
        <v>Q7.KQ87652.852.6</v>
      </c>
      <c r="P90" t="str">
        <f t="shared" si="13"/>
        <v>AJT84.43.T74.KT3</v>
      </c>
      <c r="R90" s="3" t="str">
        <f>IF('CSV Import'!I90="","",'CSV Import'!I90)</f>
        <v>North</v>
      </c>
      <c r="S90" s="3" t="str">
        <f>IF('CSV Import'!J90="","",'CSV Import'!J90)</f>
        <v>3H | pass 4H pass pass | pass</v>
      </c>
      <c r="T90" s="3" t="str">
        <f>IF('CSV Import'!K90="","",'CSV Import'!K90)</f>
        <v>4H</v>
      </c>
      <c r="U90" s="3" t="str">
        <f>IF('CSV Import'!L90="","",'CSV Import'!L90)</f>
        <v>North</v>
      </c>
      <c r="V90" s="3" t="str">
        <f>IF('CSV Import'!M90="","",'CSV Import'!M90)</f>
        <v>DK</v>
      </c>
      <c r="W90" s="3" t="str">
        <f>IF('CSV Import'!N90="","",'CSV Import'!N90)</f>
        <v>You are South and it is your bid. Decide what you would say, then click on BID. [BID 4!H]\nResponding to preempts is easy. You don't count points, you just count tricks. Assume partner for 6 tricks and add yours to see how high to go (or not go).\nHere, with three Aces and a possible !S ruff you raise to game.\nNorth would play 4!H.\nClick [ROTATE]\nSouth plays 4!H. East leads the !DK.\nMake a Plan, then click NEXT. [NEXT]\nWin the !DA, play !CA and ruff the !C2 with a high trump. Play a !H to the !HT and ruff the !C4 with a high trump. Play a !H to the !HJ and ruff the !C8 with a high trump. Play a !H to the !HA and discard a loser on the good !C9.\nClick NEXT to see the full deal. [NEXT]\nFortunately that occurs a high percentage of the time. In any case, there was no other hope.</v>
      </c>
    </row>
    <row r="91" spans="1:23" x14ac:dyDescent="0.2">
      <c r="A91" t="str">
        <f>'CSV Import'!A91</f>
        <v>100Deals</v>
      </c>
      <c r="B91" t="str">
        <f>'CSV Import'!B91</f>
        <v>deal090.html</v>
      </c>
      <c r="C91">
        <f>'CSV Import'!C91</f>
        <v>90</v>
      </c>
      <c r="E91" t="str">
        <f>IF('CSV Import'!D91="","",'CSV Import'!D91)</f>
        <v>BID+NEXT+ROTATE</v>
      </c>
      <c r="F91" t="str">
        <f>IF('CSV Import'!E91="","",'CSV Import'!E91)</f>
        <v>S:K86 H:A84 D:AQ8 C:QJT7</v>
      </c>
      <c r="G91" t="str">
        <f>IF('CSV Import'!F91="","",'CSV Import'!F91)</f>
        <v>S:Q973 H:J72 D:965 C:862</v>
      </c>
      <c r="H91" t="str">
        <f>IF('CSV Import'!G91="","",'CSV Import'!G91)</f>
        <v>S:JT5 H:KQ6 D:KJT3 C:AK9</v>
      </c>
      <c r="I91" t="str">
        <f>IF('CSV Import'!H91="","",'CSV Import'!H91)</f>
        <v>S:A42 H:T953 D:742 C:543</v>
      </c>
      <c r="K91">
        <f t="shared" si="9"/>
        <v>4</v>
      </c>
      <c r="M91" t="str">
        <f t="shared" si="10"/>
        <v>K86.A84.AQ8.QJT7</v>
      </c>
      <c r="N91" t="str">
        <f t="shared" si="11"/>
        <v>Q973.J72.965.862</v>
      </c>
      <c r="O91" t="str">
        <f t="shared" si="12"/>
        <v>JT5.KQ6.KJT3.AK9</v>
      </c>
      <c r="P91" t="str">
        <f t="shared" si="13"/>
        <v>A42.T953.742.543</v>
      </c>
      <c r="R91" s="3" t="str">
        <f>IF('CSV Import'!I91="","",'CSV Import'!I91)</f>
        <v>North</v>
      </c>
      <c r="S91" s="3" t="str">
        <f>IF('CSV Import'!J91="","",'CSV Import'!J91)</f>
        <v>1NT | pass 4NT pass 6NT | pass pass pass</v>
      </c>
      <c r="T91" s="3" t="str">
        <f>IF('CSV Import'!K91="","",'CSV Import'!K91)</f>
        <v>6NT</v>
      </c>
      <c r="U91" s="3" t="str">
        <f>IF('CSV Import'!L91="","",'CSV Import'!L91)</f>
        <v>North</v>
      </c>
      <c r="V91" s="3" t="str">
        <f>IF('CSV Import'!M91="","",'CSV Import'!M91)</f>
        <v>S3</v>
      </c>
      <c r="W91" s="3" t="str">
        <f>IF('CSV Import'!N91="","",'CSV Import'!N91)</f>
        <v xml:space="preserve">You are South and it is your bid. Decide what you would say, then click on BID. [BID 4NT]\nYou have 16 points - a pretty solid 16 in fact. Partner has 15, 16 or 17, so together you have 31, 32 or 33. You want to invite partner to bid 6NT if he has 17, but to decline if he has 15. The correct bid for this invitation is 4NT. It is called a "quantitative" 4NT since it is just an invitational raise. It is NOT Blackwood - if you wanted to ask for Aces you would use Gerber.\nPartner bids the slam.\nNorth would play 6NT.\nClick [ROTATE]\nSouth plays 6NT. West leads the !S3.\nMake a Plan, then click NEXT. [NEXT]\nWinner count: !S 0 : !H 3 : !D 4 : !C 4 : Total = 11\nIt's pretty clear which suit you have to worry about! Your goal is simple, you must win one !S trick before you lose two. So the crux of your problem is: Who holds the !SA and !SQ?\nIf West has both of them you are guaranteed to win the first trick no matter what you play.\nIf East has both of them you are going to lose the first two tricks no matter what you play.\nThe problem is to decide what to do if they are split. The answer relies on psychology, not on probability. West has made an attacking lead. But if you were West would you start out leading a low !S from a suit like !S A 9 7 3? That would be incredibly foolhardy, you would probably lead a different suit and save your !SA for catching something high from declarer. On the other hand you would be quite likely to lead a small card from !S Q 9 7 3. \nYour PLAN should be to play low in dummy and win your !ST if East withholds the !SA.\nClick NEXT to see the full deal. [NEXT]\nSince West is unlikely to underlead an Ace against 6NT you play East for the !SA. </v>
      </c>
    </row>
    <row r="92" spans="1:23" x14ac:dyDescent="0.2">
      <c r="A92" t="str">
        <f>'CSV Import'!A92</f>
        <v>100Deals</v>
      </c>
      <c r="B92" t="str">
        <f>'CSV Import'!B92</f>
        <v>deal091.html</v>
      </c>
      <c r="C92">
        <f>'CSV Import'!C92</f>
        <v>91</v>
      </c>
      <c r="E92" t="str">
        <f>IF('CSV Import'!D92="","",'CSV Import'!D92)</f>
        <v>BID+NEXT</v>
      </c>
      <c r="F92" t="str">
        <f>IF('CSV Import'!E92="","",'CSV Import'!E92)</f>
        <v>S:QJ5 H:K54 D:T973 C:862</v>
      </c>
      <c r="G92" t="str">
        <f>IF('CSV Import'!F92="","",'CSV Import'!F92)</f>
        <v>S:T862 H:9 D:KQ86 C:K753</v>
      </c>
      <c r="H92" t="str">
        <f>IF('CSV Import'!G92="","",'CSV Import'!G92)</f>
        <v>S:A4 H:AQJT76 D:A52 C:A9</v>
      </c>
      <c r="I92" t="str">
        <f>IF('CSV Import'!H92="","",'CSV Import'!H92)</f>
        <v>S:K973 H:832 D:J4 C:QJT4</v>
      </c>
      <c r="K92">
        <f t="shared" si="9"/>
        <v>4</v>
      </c>
      <c r="M92" t="str">
        <f t="shared" si="10"/>
        <v>QJ5.K54.T973.862</v>
      </c>
      <c r="N92" t="str">
        <f t="shared" si="11"/>
        <v>T862.9.KQ86.K753</v>
      </c>
      <c r="O92" t="str">
        <f t="shared" si="12"/>
        <v>A4.AQJT76.A52.A9</v>
      </c>
      <c r="P92" t="str">
        <f t="shared" si="13"/>
        <v>K973.832.J4.QJT4</v>
      </c>
      <c r="R92" s="3" t="str">
        <f>IF('CSV Import'!I92="","",'CSV Import'!I92)</f>
        <v>South</v>
      </c>
      <c r="S92" s="3" t="str">
        <f>IF('CSV Import'!J92="","",'CSV Import'!J92)</f>
        <v>1H | pass 2H pass 4H | pass pass pass</v>
      </c>
      <c r="T92" s="3" t="str">
        <f>IF('CSV Import'!K92="","",'CSV Import'!K92)</f>
        <v>4H</v>
      </c>
      <c r="U92" s="3" t="str">
        <f>IF('CSV Import'!L92="","",'CSV Import'!L92)</f>
        <v>South</v>
      </c>
      <c r="V92" s="3" t="str">
        <f>IF('CSV Import'!M92="","",'CSV Import'!M92)</f>
        <v>CQ</v>
      </c>
      <c r="W92" s="3" t="str">
        <f>IF('CSV Import'!N92="","",'CSV Import'!N92)</f>
        <v>You are South and it is your bid. Decide what you would say, then click on BID. [BID 1!H]\nYou are very close to the 22 points needed to open 2!C.\nOf course close only counts in horse-shoes and hand grenades. So you open 1!H.\nPartner responds 2!H. What do you say? [BID 4!H]\nThis is a no-brainer. With partner showing 6-10 points you have plenty enough for game.\nSo you bid 4!H.\nSouth plays 4!H. West leads the !CQ.\nMake a Plan, then click NEXT. [NEXT]\nLosers: !S 1 : !H 0 : !D 2 : !C 1 : Total = 4\nWell, you are SUPPOSED to have plenty of points for game. So why isn't it laydown? Answer: Because North has !S Q J instead of !SK. If he had !SK it would be a laydown.\nSo all you have to do is turn the !S Q J into the equivalent of the !SK. It's easy. \nWin the !CA. Take two rounds of trumps with the !HA Q. East shows out on the second trump lead. Play the !SA, then the !S4. West will win the !SK and the defense will take their !C trick. Then they must give you the lead and you play a !H to dummy's !HK, pulling West's final trump. Play the good !SQ, discarding one of your !D losers.\nClick NEXT to see the full deal. [NEXT]\nWith the !S Q J instead you just have to take care with entries. (Make that entry, singular.)</v>
      </c>
    </row>
    <row r="93" spans="1:23" x14ac:dyDescent="0.2">
      <c r="A93" t="str">
        <f>'CSV Import'!A93</f>
        <v>100Deals</v>
      </c>
      <c r="B93" t="str">
        <f>'CSV Import'!B93</f>
        <v>deal092.html</v>
      </c>
      <c r="C93">
        <f>'CSV Import'!C93</f>
        <v>92</v>
      </c>
      <c r="E93" t="str">
        <f>IF('CSV Import'!D93="","",'CSV Import'!D93)</f>
        <v>BID+NEXT</v>
      </c>
      <c r="F93" t="str">
        <f>IF('CSV Import'!E93="","",'CSV Import'!E93)</f>
        <v>S:KQJ2 H:853 D:K7 C:A874</v>
      </c>
      <c r="G93" t="str">
        <f>IF('CSV Import'!F93="","",'CSV Import'!F93)</f>
        <v>S:864 H:AJ92 D:QT3 C:K65</v>
      </c>
      <c r="H93" t="str">
        <f>IF('CSV Import'!G93="","",'CSV Import'!G93)</f>
        <v>S:AT973 H:Q76 D:A865 C:Q</v>
      </c>
      <c r="I93" t="str">
        <f>IF('CSV Import'!H93="","",'CSV Import'!H93)</f>
        <v>S:5 H:KT4 D:J942 C:JT932</v>
      </c>
      <c r="K93">
        <f t="shared" si="9"/>
        <v>4</v>
      </c>
      <c r="M93" t="str">
        <f t="shared" si="10"/>
        <v>KQJ2.853.K7.A874</v>
      </c>
      <c r="N93" t="str">
        <f t="shared" si="11"/>
        <v>864.AJ92.QT3.K65</v>
      </c>
      <c r="O93" t="str">
        <f t="shared" si="12"/>
        <v>AT973.Q76.A865.Q</v>
      </c>
      <c r="P93" t="str">
        <f t="shared" si="13"/>
        <v>5.KT4.J942.JT932</v>
      </c>
      <c r="R93" s="3" t="str">
        <f>IF('CSV Import'!I93="","",'CSV Import'!I93)</f>
        <v>South</v>
      </c>
      <c r="S93" s="3" t="str">
        <f>IF('CSV Import'!J93="","",'CSV Import'!J93)</f>
        <v>1S | pass 2C pass 2D | pass 4S pass pass | pass</v>
      </c>
      <c r="T93" s="3" t="str">
        <f>IF('CSV Import'!K93="","",'CSV Import'!K93)</f>
        <v>4S</v>
      </c>
      <c r="U93" s="3" t="str">
        <f>IF('CSV Import'!L93="","",'CSV Import'!L93)</f>
        <v>South</v>
      </c>
      <c r="V93" s="3" t="str">
        <f>IF('CSV Import'!M93="","",'CSV Import'!M93)</f>
        <v>CJ</v>
      </c>
      <c r="W93" s="3" t="str">
        <f>IF('CSV Import'!N93="","",'CSV Import'!N93)</f>
        <v>You are South and it is your bid. Decide what you would say, then click on BID. [BID 1!S]\nYou have a real bare-bones 13 points. No matter, you don't pass with 13. So you open 1!S.\nPartner responds 2!C. What do you bid next? [BID 2!D]\nYou have two choices - bid 2NT or bid 2!D. Neither is showing any extra strength so partner shouldn't go crazy. Not liking that singleton you say 2!D.\nPartner goes crazy and bids 4!S.\nSouth plays 4!S. West leads the !CJ.\nMake a Plan, then click NEXT. [NEXT]\nLosers: !S 0 : !H 3 : !D 2 : !C 0 : Total = 5\nYou may think you're lucky they didn't take their !H tricks, but the truth is that they will probably get them anyway. If trumps split 2-2 then you can easily ruff both !D losers in dummy. Or, you could ruff three !C losers in your hand, it would work out the same.\nThe first key is to go up with the !CA. you cannot afford to lose a !C now with those three !H losers staring you in the face.\nNext play the !SK and !SA, but West shows out on the second one. Don't pull a third one. You need to make those last five trumps separately. Take your two high !Ds, then start cross-ruffing !Cs and !Ds. You will lose the final three !Hs.\nClick NEXT to see the full deal. [NEXT]\nAnd with any cross-ruff it is best to pull as many trumps as you can spare before you start ruffing. Leave yourself just the number of trumps you need.</v>
      </c>
    </row>
    <row r="94" spans="1:23" x14ac:dyDescent="0.2">
      <c r="A94" t="str">
        <f>'CSV Import'!A94</f>
        <v>100Deals</v>
      </c>
      <c r="B94" t="str">
        <f>'CSV Import'!B94</f>
        <v>deal093.html</v>
      </c>
      <c r="C94">
        <f>'CSV Import'!C94</f>
        <v>93</v>
      </c>
      <c r="E94" t="str">
        <f>IF('CSV Import'!D94="","",'CSV Import'!D94)</f>
        <v>BID+NEXT+ROTATE</v>
      </c>
      <c r="F94" t="str">
        <f>IF('CSV Import'!E94="","",'CSV Import'!E94)</f>
        <v>S:QJ H:AJ94 D:K843 C:Q65</v>
      </c>
      <c r="G94" t="str">
        <f>IF('CSV Import'!F94="","",'CSV Import'!F94)</f>
        <v>S:T3 H:KT52 D:Q96 C:JT82</v>
      </c>
      <c r="H94" t="str">
        <f>IF('CSV Import'!G94="","",'CSV Import'!G94)</f>
        <v>S:AK9864 H:863 D:A7 C:73</v>
      </c>
      <c r="I94" t="str">
        <f>IF('CSV Import'!H94="","",'CSV Import'!H94)</f>
        <v>S:752 H:Q7 D:JT52 C:AK94</v>
      </c>
      <c r="K94">
        <f t="shared" si="9"/>
        <v>4</v>
      </c>
      <c r="M94" t="str">
        <f t="shared" si="10"/>
        <v>QJ.AJ94.K843.Q65</v>
      </c>
      <c r="N94" t="str">
        <f t="shared" si="11"/>
        <v>T3.KT52.Q96.JT82</v>
      </c>
      <c r="O94" t="str">
        <f t="shared" si="12"/>
        <v>AK9864.863.A7.73</v>
      </c>
      <c r="P94" t="str">
        <f t="shared" si="13"/>
        <v>752.Q7.JT52.AK94</v>
      </c>
      <c r="R94" s="3" t="str">
        <f>IF('CSV Import'!I94="","",'CSV Import'!I94)</f>
        <v>North</v>
      </c>
      <c r="S94" s="3" t="str">
        <f>IF('CSV Import'!J94="","",'CSV Import'!J94)</f>
        <v>1S | pass 2H pass 2S | pass 4S pass pass | pass</v>
      </c>
      <c r="T94" s="3" t="str">
        <f>IF('CSV Import'!K94="","",'CSV Import'!K94)</f>
        <v>4S</v>
      </c>
      <c r="U94" s="3" t="str">
        <f>IF('CSV Import'!L94="","",'CSV Import'!L94)</f>
        <v>North</v>
      </c>
      <c r="V94" s="3" t="str">
        <f>IF('CSV Import'!M94="","",'CSV Import'!M94)</f>
        <v>CJ</v>
      </c>
      <c r="W94" s="3" t="str">
        <f>IF('CSV Import'!N94="","",'CSV Import'!N94)</f>
        <v>You are South and it is your bid. Decide what you would say, then click on BID. [BID 2!H]\nTwo choices come to mind - 2NT or 2!H.\nOf the two, 2!H is better because it prevents a possible 4-4 !H fit from being lost. Partner rebids his !Ss.\nWhat do you bid now? [BID 4!S]\nTwo opening hands equal one game. Since partner has 6 !S that game might as well be 4!S. \nNorth would play 4!S.\nClick [ROTATE]\nSouth plays 4!S. West leads the !CJ. They play two more high !Cs.\nMake a Plan, then click NEXT. [NEXT]\nLosers: !S 0 : !H 2 : !D 0 : !C 2 : Total = 4\nYou ruff the third !C, then play !SQ and !SJ. Come to your hand with the !DA and pull the last trump. Now decide what to do with the !Hs.\nIf West has both !HK and !HQ then a simple finesse of the !HJ will bring in the contract. This is only a 25% chance.\nIf the high !H honors are split, but West holds the !HT then a finesse of the !H9 will force East to win with his high honor. You can return to your hand and then finesse West out of his other !H honor. This play has about a 50% chance of working so it is the one you should make.\nClick NEXT to see the full deal. [NEXT]\nThe only time it is a mistake is when West holds the !H K Q and East holds the !HT. Even in that case though some Wests will "split their honors" and give it away.</v>
      </c>
    </row>
    <row r="95" spans="1:23" x14ac:dyDescent="0.2">
      <c r="A95" t="str">
        <f>'CSV Import'!A95</f>
        <v>100Deals</v>
      </c>
      <c r="B95" t="str">
        <f>'CSV Import'!B95</f>
        <v>deal094.html</v>
      </c>
      <c r="C95">
        <f>'CSV Import'!C95</f>
        <v>94</v>
      </c>
      <c r="E95" t="str">
        <f>IF('CSV Import'!D95="","",'CSV Import'!D95)</f>
        <v>BID+NEXT</v>
      </c>
      <c r="F95" t="str">
        <f>IF('CSV Import'!E95="","",'CSV Import'!E95)</f>
        <v>S:62 H:QT4 D:T9653 C:AQ7</v>
      </c>
      <c r="G95" t="str">
        <f>IF('CSV Import'!F95="","",'CSV Import'!F95)</f>
        <v>S:JT74 H:73 D:KQ82 C:543</v>
      </c>
      <c r="H95" t="str">
        <f>IF('CSV Import'!G95="","",'CSV Import'!G95)</f>
        <v>S:KQ5 H:KJ985 D:A7 C:K86</v>
      </c>
      <c r="I95" t="str">
        <f>IF('CSV Import'!H95="","",'CSV Import'!H95)</f>
        <v>S:A983 H:A62 D:J4 C:JT92</v>
      </c>
      <c r="K95">
        <f t="shared" si="9"/>
        <v>4</v>
      </c>
      <c r="M95" t="str">
        <f t="shared" si="10"/>
        <v>62.QT4.T9653.AQ7</v>
      </c>
      <c r="N95" t="str">
        <f t="shared" si="11"/>
        <v>JT74.73.KQ82.543</v>
      </c>
      <c r="O95" t="str">
        <f t="shared" si="12"/>
        <v>KQ5.KJ985.A7.K86</v>
      </c>
      <c r="P95" t="str">
        <f t="shared" si="13"/>
        <v>A983.A62.J4.JT92</v>
      </c>
      <c r="R95" s="3" t="str">
        <f>IF('CSV Import'!I95="","",'CSV Import'!I95)</f>
        <v>South</v>
      </c>
      <c r="S95" s="3" t="str">
        <f>IF('CSV Import'!J95="","",'CSV Import'!J95)</f>
        <v>1H | pass 2H pass 3C | pass 4H pass pass | pass</v>
      </c>
      <c r="T95" s="3" t="str">
        <f>IF('CSV Import'!K95="","",'CSV Import'!K95)</f>
        <v>4H</v>
      </c>
      <c r="U95" s="3" t="str">
        <f>IF('CSV Import'!L95="","",'CSV Import'!L95)</f>
        <v>South</v>
      </c>
      <c r="V95" s="3" t="str">
        <f>IF('CSV Import'!M95="","",'CSV Import'!M95)</f>
        <v>CJ</v>
      </c>
      <c r="W95" s="3" t="str">
        <f>IF('CSV Import'!N95="","",'CSV Import'!N95)</f>
        <v>You are South and it is your bid. Decide what you would say, then click on BID. [BID 1!H]\nYou have a valid opening 1NT bid. You also have a valid opening 1!H bid. It is up to you and your partner to agree on whether you will open 1NT when you hold a 5-card Major.\nFor the purpose of this Deal, and not choosing sides, you open 1!H. Partner responds 2!H. [BID 3!C]\nYou agree on Where, now you must figure out How High. Add partner's 6-T to your 17 and you get 23-27. In other words you might have enough for game if partner has a maximum. \nYou want to make an invitational bid and it is ok to now bid 3!H. Partner will understand what you mean and will either pass or bid 4!H, depending on his hand.\nBut you can also bid any other suit and it will have the same invitational quality to it, but it will give partner the information about where you could use some help. This is called a Help Suit Game Try. In this case you bid 3!C.\nPartner, with 9 points and help for !Cs, bids 4!H.\nSouth plays 4!H. West leads the !CJ.\nMake a Plan, then click NEXT. [NEXT]\nLosers: !S 2 : !H 1 : !D 1 : !C 0 : Total = 4\nThe !SA and the !HA definitely won't go away. And the !D loser is pretty sure also. However, the second !S loser can be eliminated either by leading up to the !S K Q 5 or by ruffing it in dummy.\nSuppose you win the !C and play one round of trumps. Oops, it is now too late to make the contract. Someone can win the !HA and play another !H. Then, whoever takes the !SA can lead a third !H and you can no longer ruff your !S.\nTry this instead. Win the !C in dummy and play a small !S to your !SQ. Assume West wins the !SA and leads !HA and another !H. You win this in your hand, play !SK and ruff your last !S with dummy's last trump. Now get to your hand, pull trumps and give up a !D at the end.\nClick NEXT to see the full deal. [NEXT]\nSuppose when you led toward your !SQ it held the trick. Would you be convinced that East musthold the !SA and change your plan? Would you then pull trumps and let your contract depend on that assumption? I hope not.</v>
      </c>
    </row>
    <row r="96" spans="1:23" x14ac:dyDescent="0.2">
      <c r="A96" t="str">
        <f>'CSV Import'!A96</f>
        <v>100Deals</v>
      </c>
      <c r="B96" t="str">
        <f>'CSV Import'!B96</f>
        <v>deal095.html</v>
      </c>
      <c r="C96">
        <f>'CSV Import'!C96</f>
        <v>95</v>
      </c>
      <c r="E96" t="str">
        <f>IF('CSV Import'!D96="","",'CSV Import'!D96)</f>
        <v>BID+NEXT</v>
      </c>
      <c r="F96" t="str">
        <f>IF('CSV Import'!E96="","",'CSV Import'!E96)</f>
        <v>S:J642 H:Q6 D:AK42 C:K73</v>
      </c>
      <c r="G96" t="str">
        <f>IF('CSV Import'!F96="","",'CSV Import'!F96)</f>
        <v>S:985 H:A532 D:J7 C:J965</v>
      </c>
      <c r="H96" t="str">
        <f>IF('CSV Import'!G96="","",'CSV Import'!G96)</f>
        <v>S:AK H:T98 D:865 C:AQT82</v>
      </c>
      <c r="I96" t="str">
        <f>IF('CSV Import'!H96="","",'CSV Import'!H96)</f>
        <v>S:QT73 H:KJ74 D:QT93 C:4</v>
      </c>
      <c r="K96">
        <f t="shared" si="9"/>
        <v>4</v>
      </c>
      <c r="M96" t="str">
        <f t="shared" si="10"/>
        <v>J642.Q6.AK42.K73</v>
      </c>
      <c r="N96" t="str">
        <f t="shared" si="11"/>
        <v>985.A532.J7.J965</v>
      </c>
      <c r="O96" t="str">
        <f t="shared" si="12"/>
        <v>AK.T98.865.AQT82</v>
      </c>
      <c r="P96" t="str">
        <f t="shared" si="13"/>
        <v>QT73.KJ74.QT93.4</v>
      </c>
      <c r="R96" s="3" t="str">
        <f>IF('CSV Import'!I96="","",'CSV Import'!I96)</f>
        <v>East</v>
      </c>
      <c r="S96" s="3" t="str">
        <f>IF('CSV Import'!J96="","",'CSV Import'!J96)</f>
        <v>pass 1C | pass 1S pass 1NT | pass 3NT pass pass | pass</v>
      </c>
      <c r="T96" s="3" t="str">
        <f>IF('CSV Import'!K96="","",'CSV Import'!K96)</f>
        <v>3NT</v>
      </c>
      <c r="U96" s="3" t="str">
        <f>IF('CSV Import'!L96="","",'CSV Import'!L96)</f>
        <v>South</v>
      </c>
      <c r="V96" s="3" t="str">
        <f>IF('CSV Import'!M96="","",'CSV Import'!M96)</f>
        <v/>
      </c>
      <c r="W96" s="3" t="str">
        <f>IF('CSV Import'!N96="","",'CSV Import'!N96)</f>
        <v>You are South and it is your bid. Decide what you would say, then click on BID. [BID 1!C]\nWith 14 points and only one biddable suit this was a snap. You open 1!C. Partner responds with 1!S. What do you bid? [BID 1NT]\nThis one isn't such a snap. You sure cannot support !Ss with only 2 of them, even good ones. You aren't supposed to rebid your !Cs without a 6-card suit. You hate to bid Notrump with neither of the two red suits stopped, and you cannot pass. So you bite the bullet and say 1NT. Partner jumps it to 3NT and you pass, hoping he can stop the red suits.\nSouth plays 3NT. It turns out partner can't stop !Hs either and the defenders reel off 4 !H tricks, then lead a small !D.\nMake a Plan, then click NEXT. [NEXT]\nWinners: !S 2 : !H 0 : !D 2 : !C 3 : Total = 7\nYou need 2 more tricks and you expect to get them from !Cs. This should have been evident while they were leading all those !H winners so you would not have discarded one of the !Cs from your hand. But you also had to be careful not to discard even one of dummy's !Cs, you need all three of them.\nIf the !Cs split 3-2 it wouldn't matter, but if East happens to have !C J x x x then you will need dummy's third !C to make a finesse. You first play your !CA, then lead a small !C to dummy's !CK. West shows out on this !C so you know that East has !C J 9 left. You lead dummy's !C7, finessing East out of the !CJ. \nClick NEXT to see the full deal. [NEXT]\nThis was a very difficult hand.</v>
      </c>
    </row>
    <row r="97" spans="1:23" x14ac:dyDescent="0.2">
      <c r="A97" t="str">
        <f>'CSV Import'!A97</f>
        <v>100Deals</v>
      </c>
      <c r="B97" t="str">
        <f>'CSV Import'!B97</f>
        <v>deal096.html</v>
      </c>
      <c r="C97">
        <f>'CSV Import'!C97</f>
        <v>96</v>
      </c>
      <c r="E97" t="str">
        <f>IF('CSV Import'!D97="","",'CSV Import'!D97)</f>
        <v>BID+NEXT</v>
      </c>
      <c r="F97" t="str">
        <f>IF('CSV Import'!E97="","",'CSV Import'!E97)</f>
        <v>S:AJ5 H:73 D:8643 C:9532</v>
      </c>
      <c r="G97" t="str">
        <f>IF('CSV Import'!F97="","",'CSV Import'!F97)</f>
        <v>S:76 H:JT95 D:972 C:QT74</v>
      </c>
      <c r="H97" t="str">
        <f>IF('CSV Import'!G97="","",'CSV Import'!G97)</f>
        <v>S:KQT83 H:K62 D:AK C:AK6</v>
      </c>
      <c r="I97" t="str">
        <f>IF('CSV Import'!H97="","",'CSV Import'!H97)</f>
        <v>S:942 H:AQ84 D:QJT5 C:J8</v>
      </c>
      <c r="K97">
        <f t="shared" si="9"/>
        <v>4</v>
      </c>
      <c r="M97" t="str">
        <f t="shared" si="10"/>
        <v>AJ5.73.8643.9532</v>
      </c>
      <c r="N97" t="str">
        <f t="shared" si="11"/>
        <v>76.JT95.972.QT74</v>
      </c>
      <c r="O97" t="str">
        <f t="shared" si="12"/>
        <v>KQT83.K62.AK.AK6</v>
      </c>
      <c r="P97" t="str">
        <f t="shared" si="13"/>
        <v>942.AQ84.QJT5.J8</v>
      </c>
      <c r="R97" s="3" t="str">
        <f>IF('CSV Import'!I97="","",'CSV Import'!I97)</f>
        <v>South</v>
      </c>
      <c r="S97" s="3" t="str">
        <f>IF('CSV Import'!J97="","",'CSV Import'!J97)</f>
        <v>2C | pass 2D pass 2S | pass 4S pass pass | pass</v>
      </c>
      <c r="T97" s="3" t="str">
        <f>IF('CSV Import'!K97="","",'CSV Import'!K97)</f>
        <v>4S</v>
      </c>
      <c r="U97" s="3" t="str">
        <f>IF('CSV Import'!L97="","",'CSV Import'!L97)</f>
        <v>South</v>
      </c>
      <c r="V97" s="3" t="str">
        <f>IF('CSV Import'!M97="","",'CSV Import'!M97)</f>
        <v>DQ</v>
      </c>
      <c r="W97" s="3" t="str">
        <f>IF('CSV Import'!N97="","",'CSV Import'!N97)</f>
        <v>You are South and it is your bid. Decide what you would say, then click on BID. [BID 2!C]\nYou have 23 points. You must open 2!C.\nPartner responds 2!D showing 7 or fewer points.\nWhat do you bid? [BID 2!S]\nFollowing partner's negative response you merely bid your suit at the cheapest level.\nYou bid 2!S and partner jumps to 4!S.\nNow what do you say? [BID pass]\nPartner's first response told you he has a weak hand. It didn't suddenly turn into T or 11 points. Partner is merely pulling a "He Who Knows, Goes" bid. He thinks you belong in 4!S.\nSouth plays 4!S. West leads the !DQ.\nMake a Plan, then click NEXT. [NEXT]\nLosers: !S 0 : !H 3 : !D 0 : !C 1 : Total = 4\nIt is possible (but not probable) that !Cs will split 3-3. \nIt is possible (one chance out of two) that East holds the !HA. You could pull trumps, ending in dummy, then lead toward your !HK.\nIt is almost certain that you could ruff your !H loser in dummy, but only if you play a !H at trick two, leading away from your !HK. The defenders will win the !H cheaply and probably play a trump. You win dummy's !SA and play another !H which they also win. They lead a second trump which you win in your hand. You now ruff the last !H with dummy's !SJ, return to your hand, pull trumps and claim.\nClick NEXT to see the full deal. [NEXT]\nIf instead you decide to lead a !S to dummy's !SJ and lead a !H toward your !HK you might go down. West could win the !HA and play a second trump. When you played the next !H West would win again and play a third round of trumps. You would no longer be able to ruff the !H loser.</v>
      </c>
    </row>
    <row r="98" spans="1:23" x14ac:dyDescent="0.2">
      <c r="A98" t="str">
        <f>'CSV Import'!A98</f>
        <v>100Deals</v>
      </c>
      <c r="B98" t="str">
        <f>'CSV Import'!B98</f>
        <v>deal097.html</v>
      </c>
      <c r="C98">
        <f>'CSV Import'!C98</f>
        <v>97</v>
      </c>
      <c r="E98" t="str">
        <f>IF('CSV Import'!D98="","",'CSV Import'!D98)</f>
        <v>BID+NEXT</v>
      </c>
      <c r="F98" t="str">
        <f>IF('CSV Import'!E98="","",'CSV Import'!E98)</f>
        <v>S:KT4 H:T6 D:753 C:T8643</v>
      </c>
      <c r="G98" t="str">
        <f>IF('CSV Import'!F98="","",'CSV Import'!F98)</f>
        <v>S:A952 H:42 D:9864 C:AKJ</v>
      </c>
      <c r="H98" t="str">
        <f>IF('CSV Import'!G98="","",'CSV Import'!G98)</f>
        <v>S:863 H:AKQJ975 D:AK C:7</v>
      </c>
      <c r="I98" t="str">
        <f>IF('CSV Import'!H98="","",'CSV Import'!H98)</f>
        <v>S:QJ7 H:83 D:QJT2 C:Q952</v>
      </c>
      <c r="K98">
        <f t="shared" si="9"/>
        <v>4</v>
      </c>
      <c r="M98" t="str">
        <f t="shared" si="10"/>
        <v>KT4.T6.753.T8643</v>
      </c>
      <c r="N98" t="str">
        <f t="shared" si="11"/>
        <v>A952.42.9864.AKJ</v>
      </c>
      <c r="O98" t="str">
        <f t="shared" si="12"/>
        <v>863.AKQJ975.AK.7</v>
      </c>
      <c r="P98" t="str">
        <f t="shared" si="13"/>
        <v>QJ7.83.QJT2.Q952</v>
      </c>
      <c r="R98" s="3" t="str">
        <f>IF('CSV Import'!I98="","",'CSV Import'!I98)</f>
        <v>South</v>
      </c>
      <c r="S98" s="3" t="str">
        <f>IF('CSV Import'!J98="","",'CSV Import'!J98)</f>
        <v>4H | pass pass pass</v>
      </c>
      <c r="T98" s="3" t="str">
        <f>IF('CSV Import'!K98="","",'CSV Import'!K98)</f>
        <v>4H</v>
      </c>
      <c r="U98" s="3" t="str">
        <f>IF('CSV Import'!L98="","",'CSV Import'!L98)</f>
        <v>South</v>
      </c>
      <c r="V98" s="3" t="str">
        <f>IF('CSV Import'!M98="","",'CSV Import'!M98)</f>
        <v>DQ</v>
      </c>
      <c r="W98" s="3" t="str">
        <f>IF('CSV Import'!N98="","",'CSV Import'!N98)</f>
        <v>You are South and it is your bid. Decide what you would say, then click on BID. [BID 4!H]\nOne school of thought says to open 2!C with a hand that is within one trick of game, even though the point count is below 22.\nAnother school of thought says to go ahead and bid the game, hoping to keep the opponents away from any competition.\nToday you take the second and bid 4!H.\nSouth plays 4!H. West leads the !DQ.\nMake a Plan, then click NEXT. [NEXT]\nLosers: !S 3 : !H 0 : !D 0 : !C 1 : Total = 4\nYou are going to lose the !C for sure, so you need to find a way to hold the !S losers to 2. The obvious possibility is for West to hold the !SA and you lead through him to make the !SK a winner. That's a 50% possibility.\nBut you can improve on that a little bit. If West holds both the !S Q J you could make a deep finesse of dummy's !ST and East would have to play his !SA to win the trick. And if it didn't work and East won with a lesser !S you would still have time to play toward the !SK.\nWin the !D, pull trumps, lead the !S3 to dummy's !ST. \nClickfor the full deal. [NEXT]\nYou must modify the Plan a little bit. Now your only hope is that West still holds the !SJ. So you win the next trick in your hand and lead a !S toward dummy's !ST. This time West is caught. He plays the !SJ hoping you had a doubleton, but you still have a !S to get to the now high !ST.</v>
      </c>
    </row>
    <row r="99" spans="1:23" x14ac:dyDescent="0.2">
      <c r="A99" t="str">
        <f>'CSV Import'!A99</f>
        <v>100Deals</v>
      </c>
      <c r="B99" t="str">
        <f>'CSV Import'!B99</f>
        <v>deal098.html</v>
      </c>
      <c r="C99">
        <f>'CSV Import'!C99</f>
        <v>98</v>
      </c>
      <c r="E99" t="str">
        <f>IF('CSV Import'!D99="","",'CSV Import'!D99)</f>
        <v>BID+NEXT</v>
      </c>
      <c r="F99" t="str">
        <f>IF('CSV Import'!E99="","",'CSV Import'!E99)</f>
        <v>S:8 H:A4 D:AK873 C:AT965</v>
      </c>
      <c r="G99" t="str">
        <f>IF('CSV Import'!F99="","",'CSV Import'!F99)</f>
        <v>S:JT542 H:K7 D:Q54 C:KJ7</v>
      </c>
      <c r="H99" t="str">
        <f>IF('CSV Import'!G99="","",'CSV Import'!G99)</f>
        <v>S:97 H:QJT9653 D:62 C:Q3</v>
      </c>
      <c r="I99" t="str">
        <f>IF('CSV Import'!H99="","",'CSV Import'!H99)</f>
        <v>S:AKQ63 H:82 D:JT9 C:842</v>
      </c>
      <c r="K99">
        <f t="shared" si="9"/>
        <v>4</v>
      </c>
      <c r="M99" t="str">
        <f t="shared" si="10"/>
        <v>8.A4.AK873.AT965</v>
      </c>
      <c r="N99" t="str">
        <f t="shared" si="11"/>
        <v>JT542.K7.Q54.KJ7</v>
      </c>
      <c r="O99" t="str">
        <f t="shared" si="12"/>
        <v>97.QJT9653.62.Q3</v>
      </c>
      <c r="P99" t="str">
        <f t="shared" si="13"/>
        <v>AKQ63.82.JT9.842</v>
      </c>
      <c r="R99" s="3" t="str">
        <f>IF('CSV Import'!I99="","",'CSV Import'!I99)</f>
        <v>South</v>
      </c>
      <c r="S99" s="3" t="str">
        <f>IF('CSV Import'!J99="","",'CSV Import'!J99)</f>
        <v>3H | pass 4H pass pass | pass</v>
      </c>
      <c r="T99" s="3" t="str">
        <f>IF('CSV Import'!K99="","",'CSV Import'!K99)</f>
        <v>4H</v>
      </c>
      <c r="U99" s="3" t="str">
        <f>IF('CSV Import'!L99="","",'CSV Import'!L99)</f>
        <v>South</v>
      </c>
      <c r="V99" s="3" t="str">
        <f>IF('CSV Import'!M99="","",'CSV Import'!M99)</f>
        <v>SA</v>
      </c>
      <c r="W99" s="3" t="str">
        <f>IF('CSV Import'!N99="","",'CSV Import'!N99)</f>
        <v>You are South and it is your bid. Decide what you would say, then click on BID. [BID 3!H]\nYou are very weak. But you are also not vulnerable.\nSo with 5 playing tricks you leap to 3!H. Partner raises to 4!H and you pass.\nSouth plays 4!H. West leads !SA, then !H8.\nMake a Plan, then click NEXT. [NEXT]\nLosers: !S 2 : !H 1 : !D 0 : !C 1 : Total = 4\nYou've already lost 1 !S, you can't escape the !C and it looks like the !H is unavoidable also. So that means you can't afford to lose that second !S.\nIf you play dummy's !H4 East will win the !HK and play another !H. You will lose that second !S and go down 1.\nInstead you should rise with dummy's !HA, play !DA, !DK and then a small !D which you ruff. Now play your !S9 and ruff with dummy's last trump.\nClickfor the full deal. [NEXT]\nBut you don't want to get into the habit of doing what is USUALLY good without thinking through the consequences.</v>
      </c>
    </row>
    <row r="100" spans="1:23" x14ac:dyDescent="0.2">
      <c r="A100" t="str">
        <f>'CSV Import'!A100</f>
        <v>100Deals</v>
      </c>
      <c r="B100" t="str">
        <f>'CSV Import'!B100</f>
        <v>deal099.html</v>
      </c>
      <c r="C100">
        <f>'CSV Import'!C100</f>
        <v>99</v>
      </c>
      <c r="E100" t="str">
        <f>IF('CSV Import'!D100="","",'CSV Import'!D100)</f>
        <v>BID+NEXT</v>
      </c>
      <c r="F100" t="str">
        <f>IF('CSV Import'!E100="","",'CSV Import'!E100)</f>
        <v>S:AJ6 H:Q73 D:Q852 C:762</v>
      </c>
      <c r="G100" t="str">
        <f>IF('CSV Import'!F100="","",'CSV Import'!F100)</f>
        <v>S:842 H:AJT64 D:KJT C:53</v>
      </c>
      <c r="H100" t="str">
        <f>IF('CSV Import'!G100="","",'CSV Import'!G100)</f>
        <v>S:KT H:852 D:A74 C:AKQ98</v>
      </c>
      <c r="I100" t="str">
        <f>IF('CSV Import'!H100="","",'CSV Import'!H100)</f>
        <v>S:Q9753 H:K9 D:963 C:JT4</v>
      </c>
      <c r="K100">
        <f t="shared" si="9"/>
        <v>4</v>
      </c>
      <c r="M100" t="str">
        <f t="shared" si="10"/>
        <v>AJ6.Q73.Q852.762</v>
      </c>
      <c r="N100" t="str">
        <f t="shared" si="11"/>
        <v>842.AJT64.KJT.53</v>
      </c>
      <c r="O100" t="str">
        <f t="shared" si="12"/>
        <v>KT.852.A74.AKQ98</v>
      </c>
      <c r="P100" t="str">
        <f t="shared" si="13"/>
        <v>Q9753.K9.963.JT4</v>
      </c>
      <c r="R100" s="3" t="str">
        <f>IF('CSV Import'!I100="","",'CSV Import'!I100)</f>
        <v>South</v>
      </c>
      <c r="S100" s="3" t="str">
        <f>IF('CSV Import'!J100="","",'CSV Import'!J100)</f>
        <v>1NT | pass 2NT pass 3NT | pass pass pass</v>
      </c>
      <c r="T100" s="3" t="str">
        <f>IF('CSV Import'!K100="","",'CSV Import'!K100)</f>
        <v>3NT</v>
      </c>
      <c r="U100" s="3" t="str">
        <f>IF('CSV Import'!L100="","",'CSV Import'!L100)</f>
        <v>South</v>
      </c>
      <c r="V100" s="3" t="str">
        <f>IF('CSV Import'!M100="","",'CSV Import'!M100)</f>
        <v>S5</v>
      </c>
      <c r="W100" s="3" t="str">
        <f>IF('CSV Import'!N100="","",'CSV Import'!N100)</f>
        <v xml:space="preserve">You are South and it is your bid. Decide what you would say, then click on BID. [BID 1NT]\nWith a balanced, 17 point hand you open 1NT. Partner responds 2NT. What do you bid? [BID 3NT]\nYou were invited to bid 3NT if you have a maximum opener. With 17 points you accept the invitation.\nSouth plays 3NT. West leads !S5. You put on dummy's !S6 and East plays the !S8.\nMake a Plan, then click NEXT. [NEXT]\nWinner count: !S 2 : !H 0 : !D 1 : !C 5 : Total = 8\nThe good news is that they didn't lead a !H. The bad news is that if you give up the lead they probably will. \nAssuming the !Cs behave you need to get one more winner. It's possible you could lead toward dummy's !DQ but even if it works they would probably attack !Hs. Your best chance of getting an extra trick lies in the !S suit.\nIt is almost certain that West holds the !SQ. Of course defenders sometimes don't lead according to the guidelines, but if East had the !SQ he would likely have played it at the first trick. In addition, the Rule of 11 tells you there were 6 cards in the North, East and South hands higher than the !S5. You can account for all of them, so West must have the !SQ. In that case you can assure the contract by winning the first trick with the !SK rather than the !ST. In this way you will be able to gain a trick by finessing West for the !SQ. It's true that if you won with the !ST you would still have both the !SK and !SA remaining, but you wouldn't have the dummy entry you needed.\nClick NEXT to see the full deal. [NEXT]\nNotice how strange this game can be. If your holding was !S K 2 rather than !S K T you would have had no difficulty coming up with the correct play. But the fact that you can win a cheap trick with the !ST tries to lure you into making an inferior play. </v>
      </c>
    </row>
    <row r="101" spans="1:23" x14ac:dyDescent="0.2">
      <c r="A101" t="str">
        <f>'CSV Import'!A101</f>
        <v>100Deals</v>
      </c>
      <c r="B101" t="str">
        <f>'CSV Import'!B101</f>
        <v>deal100.html</v>
      </c>
      <c r="C101">
        <f>'CSV Import'!C101</f>
        <v>100</v>
      </c>
      <c r="E101" t="str">
        <f>IF('CSV Import'!D101="","",'CSV Import'!D101)</f>
        <v>BID+NEXT</v>
      </c>
      <c r="F101" t="str">
        <f>IF('CSV Import'!E101="","",'CSV Import'!E101)</f>
        <v>S:964 H:K62 D:Q62 C:J753</v>
      </c>
      <c r="G101" t="str">
        <f>IF('CSV Import'!F101="","",'CSV Import'!F101)</f>
        <v>S:87 H:T9 D:AKJ73 C:QT62</v>
      </c>
      <c r="H101" t="str">
        <f>IF('CSV Import'!G101="","",'CSV Import'!G101)</f>
        <v>S:AKQ53 H:AQ73 D:54 C:A8</v>
      </c>
      <c r="I101" t="str">
        <f>IF('CSV Import'!H101="","",'CSV Import'!H101)</f>
        <v>S:JT2 H:J854 D:T98 C:K94</v>
      </c>
      <c r="K101">
        <f t="shared" si="9"/>
        <v>4</v>
      </c>
      <c r="M101" t="str">
        <f t="shared" si="10"/>
        <v>964.K62.Q62.J753</v>
      </c>
      <c r="N101" t="str">
        <f t="shared" si="11"/>
        <v>87.T9.AKJ73.QT62</v>
      </c>
      <c r="O101" t="str">
        <f t="shared" si="12"/>
        <v>AKQ53.AQ73.54.A8</v>
      </c>
      <c r="P101" t="str">
        <f t="shared" si="13"/>
        <v>JT2.J854.T98.K94</v>
      </c>
      <c r="R101" s="3" t="str">
        <f>IF('CSV Import'!I101="","",'CSV Import'!I101)</f>
        <v>South</v>
      </c>
      <c r="S101" s="3" t="str">
        <f>IF('CSV Import'!J101="","",'CSV Import'!J101)</f>
        <v>1S | pass 2S pass 4S | pass pass pass</v>
      </c>
      <c r="T101" s="3" t="str">
        <f>IF('CSV Import'!K101="","",'CSV Import'!K101)</f>
        <v>4S</v>
      </c>
      <c r="U101" s="3" t="str">
        <f>IF('CSV Import'!L101="","",'CSV Import'!L101)</f>
        <v>South</v>
      </c>
      <c r="V101" s="3" t="str">
        <f>IF('CSV Import'!M101="","",'CSV Import'!M101)</f>
        <v>DT</v>
      </c>
      <c r="W101" s="3" t="str">
        <f>IF('CSV Import'!N101="","",'CSV Import'!N101)</f>
        <v>You are South and it is your bid. Decide what you would say, then click on BID. [BID 1!S]\nYou have a nice hand, but can only open 1!S.\nPartner raises to 2!S. What do you bid? [BID 4!S]\nPartner has 6-10 points, you have 20 points.\nThe math works so you bid 4!S.\nSouth plays 4!S. West leads the !DT, you cover and East plays the three high !Ds.\nMake a Plan, then click NEXT. [NEXT]\nLosers: !S 0 : !H 1 : !D 2 : !C 1 : Total = 4\nTo start with, you ruff the third !D. You cannot avoid the !C loser, so you might think that !Hs must break evenly to give you a fourth !H trick. In fact, there is a chance that you might ruff the fourth !H.\nPlay exactly two rounds of trumps with the !SA and !SK. Then play !HK, !HA and !HQ. If both defenders follow to three leads your fourth !H is good so you pull the last trump. If somebody shows out on the third lead and does not ruff then play your last !H and ruff in dummy. Return to your hand with the !CA and pull trumps.\nClick NEXT to see the full deal. [NEXT]\nBy pulling exactly 2 rounds of trumps first you can also succeed in the case where !Hs split 4-2 and the defender with the doubleton !H also has a doubleton trump.</v>
      </c>
    </row>
    <row r="102" spans="1:23" x14ac:dyDescent="0.2">
      <c r="A102" t="str">
        <f>'CSV Import'!A102</f>
        <v>100NT</v>
      </c>
      <c r="B102" t="str">
        <f>'CSV Import'!B102</f>
        <v>deal01.html</v>
      </c>
      <c r="C102">
        <f>'CSV Import'!C102</f>
        <v>1</v>
      </c>
      <c r="E102" t="str">
        <f>IF('CSV Import'!D102="","",'CSV Import'!D102)</f>
        <v>BID+NEXT</v>
      </c>
      <c r="F102" t="str">
        <f>IF('CSV Import'!E102="","",'CSV Import'!E102)</f>
        <v>S:75 H:K64 D:KQ74 C:J986</v>
      </c>
      <c r="G102" t="str">
        <f>IF('CSV Import'!F102="","",'CSV Import'!F102)</f>
        <v>S:QT3 H:Q95 D:J986 C:A73</v>
      </c>
      <c r="H102" t="str">
        <f>IF('CSV Import'!G102="","",'CSV Import'!G102)</f>
        <v>S:A82 H:AT82 D:A3 C:KQT4</v>
      </c>
      <c r="I102" t="str">
        <f>IF('CSV Import'!H102="","",'CSV Import'!H102)</f>
        <v>S:KJ964 H:J73 D:T52 C:52</v>
      </c>
      <c r="K102">
        <f t="shared" si="9"/>
        <v>4</v>
      </c>
      <c r="M102" t="str">
        <f t="shared" si="10"/>
        <v>75.K64.KQ74.J986</v>
      </c>
      <c r="N102" t="str">
        <f t="shared" si="11"/>
        <v>QT3.Q95.J986.A73</v>
      </c>
      <c r="O102" t="str">
        <f t="shared" si="12"/>
        <v>A82.AT82.A3.KQT4</v>
      </c>
      <c r="P102" t="str">
        <f t="shared" si="13"/>
        <v>KJ964.J73.T52.52</v>
      </c>
      <c r="R102" s="3" t="str">
        <f>IF('CSV Import'!I102="","",'CSV Import'!I102)</f>
        <v>South</v>
      </c>
      <c r="S102" s="3" t="str">
        <f>IF('CSV Import'!J102="","",'CSV Import'!J102)</f>
        <v>1NT | pass 2NT pass 3NT | pass pass pass</v>
      </c>
      <c r="T102" s="3" t="str">
        <f>IF('CSV Import'!K102="","",'CSV Import'!K102)</f>
        <v>3NT</v>
      </c>
      <c r="U102" s="3" t="str">
        <f>IF('CSV Import'!L102="","",'CSV Import'!L102)</f>
        <v>South</v>
      </c>
      <c r="V102" s="3" t="str">
        <f>IF('CSV Import'!M102="","",'CSV Import'!M102)</f>
        <v>S6</v>
      </c>
      <c r="W102" s="3" t="str">
        <f>IF('CSV Import'!N102="","",'CSV Import'!N102)</f>
        <v>The bidding has gone as shown. Decide what you would say, then click on BID above. [BID 3NT]\nPartner's 2NT bid invites you to bid game if you have a maximum hand. Your 17 points is certainly a maximum so you bid 3NT.\nClick NEXT to continue. [NEXT]\nWill you take your !SA immediately? or at trick 2? or trick 3?\nMake a Plan, then click NEXT. [NEXT]\nYou need 3 more tricks, and they must come from !Cs. So you must drive out the !CA. The problem is that when the defenders win the !CA they may also take 4 !S tricks.\nWhile you cannot guarantee the contract you can at least give yourself a better chance by holding up your !SA on the first trick, and also on East's !S continuation. You win the third !S with your !SA. [NEXT]\nNow you drive out the !CA. There are four possibilities:West may win the !CA and cash two more !Ss, down 1. West may win the !CA and cash just one !Ss, you make it. East may win the !CA and have a fourth !S to lead, you make it. East may win the !CA and be out of !Ss, you make it.\nClick NEXT to see the full deal. [NEXT]\nIf you win the first or second !S trick you will fail. When you attack !Cs, East will win the !CA and play a !S.\nHolding up twice can never hurt, and in this case it is the only way to make the contract.</v>
      </c>
    </row>
    <row r="103" spans="1:23" x14ac:dyDescent="0.2">
      <c r="A103" t="str">
        <f>'CSV Import'!A103</f>
        <v>100NT</v>
      </c>
      <c r="B103" t="str">
        <f>'CSV Import'!B103</f>
        <v>deal02.html</v>
      </c>
      <c r="C103">
        <f>'CSV Import'!C103</f>
        <v>2</v>
      </c>
      <c r="E103" t="str">
        <f>IF('CSV Import'!D103="","",'CSV Import'!D103)</f>
        <v>BID+NEXT+ROTATE</v>
      </c>
      <c r="F103" t="str">
        <f>IF('CSV Import'!E103="","",'CSV Import'!E103)</f>
        <v>S:J98642 H:4 D:K653 C:83</v>
      </c>
      <c r="G103" t="str">
        <f>IF('CSV Import'!F103="","",'CSV Import'!F103)</f>
        <v>S:AQ3 H:K753 D:T8 C:KT62</v>
      </c>
      <c r="H103" t="str">
        <f>IF('CSV Import'!G103="","",'CSV Import'!G103)</f>
        <v>S:T5 H:AQ62 D:AQ4 C:AJ74</v>
      </c>
      <c r="I103" t="str">
        <f>IF('CSV Import'!H103="","",'CSV Import'!H103)</f>
        <v>S:K7 H:JT98 D:J972 C:Q95</v>
      </c>
      <c r="K103">
        <f t="shared" si="9"/>
        <v>4</v>
      </c>
      <c r="M103" t="str">
        <f t="shared" si="10"/>
        <v>J98642.4.K653.83</v>
      </c>
      <c r="N103" t="str">
        <f t="shared" si="11"/>
        <v>AQ3.K753.T8.KT62</v>
      </c>
      <c r="O103" t="str">
        <f t="shared" si="12"/>
        <v>T5.AQ62.AQ4.AJ74</v>
      </c>
      <c r="P103" t="str">
        <f t="shared" si="13"/>
        <v>K7.JT98.J972.Q95</v>
      </c>
      <c r="R103" s="3" t="str">
        <f>IF('CSV Import'!I103="","",'CSV Import'!I103)</f>
        <v>North</v>
      </c>
      <c r="S103" s="3" t="str">
        <f>IF('CSV Import'!J103="","",'CSV Import'!J103)</f>
        <v>1NT | pass 2H pass 2S | pass pass pass</v>
      </c>
      <c r="T103" s="3" t="str">
        <f>IF('CSV Import'!K103="","",'CSV Import'!K103)</f>
        <v>2S</v>
      </c>
      <c r="U103" s="3" t="str">
        <f>IF('CSV Import'!L103="","",'CSV Import'!L103)</f>
        <v>North</v>
      </c>
      <c r="V103" s="3" t="str">
        <f>IF('CSV Import'!M103="","",'CSV Import'!M103)</f>
        <v>C2</v>
      </c>
      <c r="W103" s="3" t="str">
        <f>IF('CSV Import'!N103="","",'CSV Import'!N103)</f>
        <v>The bidding has gone as shown. Decide what you would say, then click on BID above. [BID 2!H]\nIn the pre-transfer days you would have bid 2!S with this hand and partner would have passed. Now you make partner bid the !Ss first by saying 2!H. Partner dutifully replies 2!S. What do you say? [BID pass]\nIn the pre-transfer days you would have bid 2!S with this hand and partner would have passed. Now you make partner bid the !Ss first by saying 2!H. Partner dutifully replies 2!S. What do you say?\nYou say pass.\nClick NEXT to continue. [NEXT]\nThe contract would be 2!S played by North.\nTo make South the declarer click ROTATE. [ROTATE]\nSouth plays 2!S. West leads the !C2. East plays the !CQ which you take with your !CA.\nMake a Plan, then click NEXT. [NEXT]\nCount losers in the long-trump hand, (dummy this time).\nYou can make the contract if you just force out their big trumps. But there is another tempting possibility. You could enter dummy with the !DK and play the !H4, finessing East for the !HK. If the finesse is successful you could then discard dummy's !C loser on the !HA.\nShould you or shouldn't you? [NEXT]\nThe reward for this play would be an overtrick. The price of failure would be going down in a cold contract. So obviously, at rubber bridge, you would be foolish to take such a risk. Playing Duplicate though, you might consider it. But let's say you decide to play safe. [NEXT]\nWin the !CA and play a trump. As soon as you get in play another trump. The defenders will no doubt take their !C winner when they get in. East will no doubt win one of those high trump tricks, and he MAY lead a !H when he gets in. There you will be, trying to decide again whether to finesse . . .\nClick for the full deal. [NEXT]\nAs you see, the !HK is in the wrong place this time, but might be right the next time.\nUsually you should not risk your contract for the sake of an overtrick.</v>
      </c>
    </row>
    <row r="104" spans="1:23" x14ac:dyDescent="0.2">
      <c r="A104" t="str">
        <f>'CSV Import'!A104</f>
        <v>100NT</v>
      </c>
      <c r="B104" t="str">
        <f>'CSV Import'!B104</f>
        <v>deal03.html</v>
      </c>
      <c r="C104">
        <f>'CSV Import'!C104</f>
        <v>3</v>
      </c>
      <c r="E104" t="str">
        <f>IF('CSV Import'!D104="","",'CSV Import'!D104)</f>
        <v>BID+NEXT</v>
      </c>
      <c r="F104" t="str">
        <f>IF('CSV Import'!E104="","",'CSV Import'!E104)</f>
        <v>S:J4 H:A985 D:JT73 C:K82</v>
      </c>
      <c r="G104" t="str">
        <f>IF('CSV Import'!F104="","",'CSV Import'!F104)</f>
        <v>S:A92 H:JT73 D:A64 C:J63</v>
      </c>
      <c r="H104" t="str">
        <f>IF('CSV Import'!G104="","",'CSV Import'!G104)</f>
        <v>S:K65 H:KQ D:KQ82 C:AT74</v>
      </c>
      <c r="I104" t="str">
        <f>IF('CSV Import'!H104="","",'CSV Import'!H104)</f>
        <v>S:QT873 H:642 D:95 C:Q95</v>
      </c>
      <c r="K104">
        <f t="shared" si="9"/>
        <v>4</v>
      </c>
      <c r="M104" t="str">
        <f t="shared" si="10"/>
        <v>J4.A985.JT73.K82</v>
      </c>
      <c r="N104" t="str">
        <f t="shared" si="11"/>
        <v>A92.JT73.A64.J63</v>
      </c>
      <c r="O104" t="str">
        <f t="shared" si="12"/>
        <v>K65.KQ.KQ82.AT74</v>
      </c>
      <c r="P104" t="str">
        <f t="shared" si="13"/>
        <v>QT873.642.95.Q95</v>
      </c>
      <c r="R104" s="3" t="str">
        <f>IF('CSV Import'!I104="","",'CSV Import'!I104)</f>
        <v>South</v>
      </c>
      <c r="S104" s="3" t="str">
        <f>IF('CSV Import'!J104="","",'CSV Import'!J104)</f>
        <v>1NT | pass 2C pass 2D | pass 2NT pass 3NT | pass pass pass</v>
      </c>
      <c r="T104" s="3" t="str">
        <f>IF('CSV Import'!K104="","",'CSV Import'!K104)</f>
        <v>3NT</v>
      </c>
      <c r="U104" s="3" t="str">
        <f>IF('CSV Import'!L104="","",'CSV Import'!L104)</f>
        <v>South</v>
      </c>
      <c r="V104" s="3" t="str">
        <f>IF('CSV Import'!M104="","",'CSV Import'!M104)</f>
        <v>S7</v>
      </c>
      <c r="W104" s="3" t="str">
        <f>IF('CSV Import'!N104="","",'CSV Import'!N104)</f>
        <v xml:space="preserve">The bidding has gone as shown. Decide what you would say, then click on BID above. [BID 2!D]\nPartner's 2!C is Stayman convention. With no 4-card Major suit your response is 2!D. Partner now bids 2NT. What do you say? [BID 3NT]\nPartner's 2!C is Stayman convention. With no 4-card Major suit your response is 2!D. Partner now bids 2NT. What do you say?\nThe 2NT bid is invitational, asking you to bid game with a maximum, pass with a minimum. You have 17 points so you bid 3NT.\nClick NEXT to continue. [NEXT]\nYou put on dummy's !SJ, but East wins the !SA then continues with the !S9. Do you play your !SK now?\nMake a Plan, then click NEXT. [NEXT]\nYou need 3 more tricks, and they must come from !Ds. So you must drive out the !DA. The problem is that when the defenders win the !DA they may also take 4 !S tricks.\nThis is another case where you should hold up. Allow EW to win the second trick and take your  !SK only at trick #3. [NEXT]\nNow you drive out the !DA. If West has it and also started with 5 !Ss you will go down. But if East has the !DA you will make the contract no matter how !Ss split.\nClick NEXT to see the full deal. [NEXT]\nIf you win the second !S East will still have a !S when he wins the !DA.\nBut if you hold up your !SK East will have no !S to put his partner in with. </v>
      </c>
    </row>
    <row r="105" spans="1:23" x14ac:dyDescent="0.2">
      <c r="A105" t="str">
        <f>'CSV Import'!A105</f>
        <v>100NT</v>
      </c>
      <c r="B105" t="str">
        <f>'CSV Import'!B105</f>
        <v>deal04.html</v>
      </c>
      <c r="C105">
        <f>'CSV Import'!C105</f>
        <v>4</v>
      </c>
      <c r="E105" t="str">
        <f>IF('CSV Import'!D105="","",'CSV Import'!D105)</f>
        <v>BID+NEXT+ROTATE</v>
      </c>
      <c r="F105" t="str">
        <f>IF('CSV Import'!E105="","",'CSV Import'!E105)</f>
        <v>S:Q9 H:843 D:KJT82 C:JT4</v>
      </c>
      <c r="G105" t="str">
        <f>IF('CSV Import'!F105="","",'CSV Import'!F105)</f>
        <v>S:J743 H:KJ95 D:Q95 C:85</v>
      </c>
      <c r="H105" t="str">
        <f>IF('CSV Import'!G105="","",'CSV Import'!G105)</f>
        <v>S:K85 H:A2 D:A73 C:AKQ72</v>
      </c>
      <c r="I105" t="str">
        <f>IF('CSV Import'!H105="","",'CSV Import'!H105)</f>
        <v>S:AT62 H:QT76 D:64 C:963</v>
      </c>
      <c r="K105">
        <f t="shared" si="9"/>
        <v>4</v>
      </c>
      <c r="M105" t="str">
        <f t="shared" si="10"/>
        <v>Q9.843.KJT82.JT4</v>
      </c>
      <c r="N105" t="str">
        <f t="shared" si="11"/>
        <v>J743.KJ95.Q95.85</v>
      </c>
      <c r="O105" t="str">
        <f t="shared" si="12"/>
        <v>K85.A2.A73.AKQ72</v>
      </c>
      <c r="P105" t="str">
        <f t="shared" si="13"/>
        <v>AT62.QT76.64.963</v>
      </c>
      <c r="R105" s="3" t="str">
        <f>IF('CSV Import'!I105="","",'CSV Import'!I105)</f>
        <v>North</v>
      </c>
      <c r="S105" s="3" t="str">
        <f>IF('CSV Import'!J105="","",'CSV Import'!J105)</f>
        <v>2NT | pass 3NT pass pass | pass</v>
      </c>
      <c r="T105" s="3" t="str">
        <f>IF('CSV Import'!K105="","",'CSV Import'!K105)</f>
        <v>3NT</v>
      </c>
      <c r="U105" s="3" t="str">
        <f>IF('CSV Import'!L105="","",'CSV Import'!L105)</f>
        <v>North</v>
      </c>
      <c r="V105" s="3" t="str">
        <f>IF('CSV Import'!M105="","",'CSV Import'!M105)</f>
        <v>H5</v>
      </c>
      <c r="W105" s="3" t="str">
        <f>IF('CSV Import'!N105="","",'CSV Import'!N105)</f>
        <v>The bidding has gone as shown. Decide what you would say, then click on BID above. [BID 3NT]\nEven if you wanted to show your !D suit how would you do it? If you bid 3!D it would be a transfer and if you bid 4!D you would have bypassed 3NT, your probable best contract.\nBut you didn't want to bid them anyway, you just wanted to bid 3NT, right?\nClick NEXT to continue. [NEXT]\nThe contract would be 3NT played by North.\nTo make South the declarer click ROTATE. [ROTATE]\nWest leads !H5, East plays the !HQ.\nThe first thing you need to decide is whether to hold up on the !H.\nMake a Plan, then click NEXT. [NEXT]\nFirst decide the holdup question. West led the !H5 and you can see the !H4, !H3 and !H2. Assuming West led fourth down he must have only a 4-card suit since there are no cards he could have lower than the !H5. With !Hs splitting 4-4 a holdup would do no good, and isn't necessary anyway.\nSo take the !HA. Then what? [NEXT]\nYou COULD try the !D finesse. Even if it loses it would establish several !D winners. However, if the defenders win just 1 !D trick they will quickly grab their 3 !H tricks and their !SA and put you down 1. [NEXT]\nThis is why it is important to make a Plan which includes a Winner count. You need just one additional winner and all you have to do to get it is play a !S honor.\nClickfor the full deal. [NEXT]\nWhen you can see all four hands, including the location of the !DQ, it kind of makes you wished you had finessed and gotten all those overtricks.\nGood Bridge players like to take tricks, but they are not greedy.</v>
      </c>
    </row>
    <row r="106" spans="1:23" x14ac:dyDescent="0.2">
      <c r="A106" t="str">
        <f>'CSV Import'!A106</f>
        <v>100NT</v>
      </c>
      <c r="B106" t="str">
        <f>'CSV Import'!B106</f>
        <v>deal05.html</v>
      </c>
      <c r="C106">
        <f>'CSV Import'!C106</f>
        <v>5</v>
      </c>
      <c r="E106" t="str">
        <f>IF('CSV Import'!D106="","",'CSV Import'!D106)</f>
        <v>BID+NEXT</v>
      </c>
      <c r="F106" t="str">
        <f>IF('CSV Import'!E106="","",'CSV Import'!E106)</f>
        <v>S:KJ853 H:AJ42 D:5 C:A64</v>
      </c>
      <c r="G106" t="str">
        <f>IF('CSV Import'!F106="","",'CSV Import'!F106)</f>
        <v>S:96 H:QT83 D:J962 C:QJ3</v>
      </c>
      <c r="H106" t="str">
        <f>IF('CSV Import'!G106="","",'CSV Import'!G106)</f>
        <v>S:AQT2 H:K7 D:KQ73 C:K75</v>
      </c>
      <c r="I106" t="str">
        <f>IF('CSV Import'!H106="","",'CSV Import'!H106)</f>
        <v>S:74 H:965 D:AT84 C:T982</v>
      </c>
      <c r="K106">
        <f t="shared" si="9"/>
        <v>4</v>
      </c>
      <c r="M106" t="str">
        <f t="shared" si="10"/>
        <v>KJ853.AJ42.5.A64</v>
      </c>
      <c r="N106" t="str">
        <f t="shared" si="11"/>
        <v>96.QT83.J962.QJ3</v>
      </c>
      <c r="O106" t="str">
        <f t="shared" si="12"/>
        <v>AQT2.K7.KQ73.K75</v>
      </c>
      <c r="P106" t="str">
        <f t="shared" si="13"/>
        <v>74.965.AT84.T982</v>
      </c>
      <c r="R106" s="3" t="str">
        <f>IF('CSV Import'!I106="","",'CSV Import'!I106)</f>
        <v>South</v>
      </c>
      <c r="S106" s="3" t="str">
        <f>IF('CSV Import'!J106="","",'CSV Import'!J106)</f>
        <v>1NT | pass 2H pass 3S | pass 4NT pass 5D | pass 6S pass pass | pass</v>
      </c>
      <c r="T106" s="3" t="str">
        <f>IF('CSV Import'!K106="","",'CSV Import'!K106)</f>
        <v>6S</v>
      </c>
      <c r="U106" s="3" t="str">
        <f>IF('CSV Import'!L106="","",'CSV Import'!L106)</f>
        <v>South</v>
      </c>
      <c r="V106" s="3" t="str">
        <f>IF('CSV Import'!M106="","",'CSV Import'!M106)</f>
        <v>CT</v>
      </c>
      <c r="W106" s="3" t="str">
        <f>IF('CSV Import'!N106="","",'CSV Import'!N106)</f>
        <v>The bidding has gone as shown. Decide what you would say, then click on BID above. [BID 3!S]\nPartner's 2!H bid is a transfer; he expects you to bid 2!S. However, with such great !S support and an outside doubleton your hand now revalues to 18 points - more than an opening 1NT. You indicate this with a jump to 3!S. This is called a "Super-Accept".  Partner now bids 4NT. What do you answer? [BID 5!D]\nPartner's 2!H bid is a transfer; he expects you to bid 2!S. However, with such great !S support and an outside doubleton your hand now revalues to 18 points - more than an opening 1NT. You indicate this with a jump to 3!S. This is called a "Super-Accept".  Partner now bids 4NT. What do you answer?\nBlackwood, and with one Ace you answer 5!D. Partner bids 6!S and everybody passes.\nClick NEXT to continue. [NEXT]\nIt won't matter where you take it, but assume you win in your hand.\nMake a Plan, then click NEXT. [NEXT]\nSince the !D loser is a sure thing you will need to find somewhere to discard a !C. There are three possibilities:Finesse West for the !HQ. (50% chance)Try to drop the !HQ by ruffing the third round. (also about 50%)Establish a !D honor. (T0% certain) [NEXT]\nFirst pull trumps, ending in dummy. It takes two rounds. Next play the !D5 toward your !DQ. West wins this and plays another !C. Win the !C, come to your hand with the !HK, then play your good !DQ, discarding dummy's losing !C.\nYou will need to ruff two !Hs in your hand, but the rest of the tricks are yours.\nClick NEXT to see all four hands. [NEXT]\nIf they had been 3-1 you would have had to leave the last trump undrawn until after you had ruffed two !Hs in your hand.</v>
      </c>
    </row>
    <row r="107" spans="1:23" x14ac:dyDescent="0.2">
      <c r="A107" t="str">
        <f>'CSV Import'!A107</f>
        <v>100NT</v>
      </c>
      <c r="B107" t="str">
        <f>'CSV Import'!B107</f>
        <v>deal06.html</v>
      </c>
      <c r="C107">
        <f>'CSV Import'!C107</f>
        <v>6</v>
      </c>
      <c r="E107" t="str">
        <f>IF('CSV Import'!D107="","",'CSV Import'!D107)</f>
        <v>BID+NEXT+ROTATE</v>
      </c>
      <c r="F107" t="str">
        <f>IF('CSV Import'!E107="","",'CSV Import'!E107)</f>
        <v>S:AJ6 H:QJ9752 D:642 C:8</v>
      </c>
      <c r="G107" t="str">
        <f>IF('CSV Import'!F107="","",'CSV Import'!F107)</f>
        <v>S:Q853 H:6 D:KQJ9 C:A753</v>
      </c>
      <c r="H107" t="str">
        <f>IF('CSV Import'!G107="","",'CSV Import'!G107)</f>
        <v>S:K4 H:KT43 D:A75 C:KQJ2</v>
      </c>
      <c r="I107" t="str">
        <f>IF('CSV Import'!H107="","",'CSV Import'!H107)</f>
        <v>S:T972 H:A8 D:T83 C:T964</v>
      </c>
      <c r="K107">
        <f t="shared" si="9"/>
        <v>4</v>
      </c>
      <c r="M107" t="str">
        <f t="shared" si="10"/>
        <v>AJ6.QJ9752.642.8</v>
      </c>
      <c r="N107" t="str">
        <f t="shared" si="11"/>
        <v>Q853.6.KQJ9.A753</v>
      </c>
      <c r="O107" t="str">
        <f t="shared" si="12"/>
        <v>K4.KT43.A75.KQJ2</v>
      </c>
      <c r="P107" t="str">
        <f t="shared" si="13"/>
        <v>T972.A8.T83.T964</v>
      </c>
      <c r="R107" s="3" t="str">
        <f>IF('CSV Import'!I107="","",'CSV Import'!I107)</f>
        <v>North</v>
      </c>
      <c r="S107" s="3" t="str">
        <f>IF('CSV Import'!J107="","",'CSV Import'!J107)</f>
        <v>1NT | pass 2D pass 2H | pass 4H pass pass | pass</v>
      </c>
      <c r="T107" s="3" t="str">
        <f>IF('CSV Import'!K107="","",'CSV Import'!K107)</f>
        <v>4H</v>
      </c>
      <c r="U107" s="3" t="str">
        <f>IF('CSV Import'!L107="","",'CSV Import'!L107)</f>
        <v>North</v>
      </c>
      <c r="V107" s="3" t="str">
        <f>IF('CSV Import'!M107="","",'CSV Import'!M107)</f>
        <v>DK</v>
      </c>
      <c r="W107" s="3" t="str">
        <f>IF('CSV Import'!N107="","",'CSV Import'!N107)</f>
        <v>The bidding has gone as shown. Decide what you would say, then click on BID above. [BID 2!D]\nWith 10 points and a 6-card !H suit you want to transfer. You say 2!D and partner bids 2!H. What do you bid now? [BID 4!H]\nWith 10 points and a 6-card !H suit you want to transfer. You say 2!D and partner bids 2!H. What do you bid now?\nYou know you want to play in !Hs since partner will have at least 2 of them. Your problem is whether to merely invite with 3!H or go ahead and bid the game. Since partner has either 15, 16 or 17 points you should probably just bid 4!H. The worst thing that could happen is that partner would be playing game with only 25 points.\nClick NEXT to continue. [NEXT]\nThe contract would be 4!H played by North.\nTo make South the declarer click ROTATE. [ROTATE]\nSouth plays 4!H. West leads the !DK. Do you hold up or not?\nMake a Plan, then click NEXT. [NEXT]\nThere is no reason to hold up. Besides, you have bigger problems to deal with.\nAfter you take the !DA at trick one you have four fast losers staring you in the face the instant you lose the lead. So do you pull trumps now? [NEXT]\nNo, you dare not touch trumps yet - remember those 4 fast losers. \nYou cannot avoid the !HA and !CA, so you must get rid of one of the !D losers before you play trumps. [NEXT]\nWin the !DA, play the !SK, then finesse the !SJ. If the finesse works discard a !D on the !SA, then pull trumps. If the finesse fails you will go down 2 instead of 1.\nClick NEXT to see whether you made it or went down 2. [NEXT]\nWhen the cards MUST lie in a particular way for the contract to be makeable, just assume that's the way they lie and go for it.</v>
      </c>
    </row>
    <row r="108" spans="1:23" x14ac:dyDescent="0.2">
      <c r="A108" t="str">
        <f>'CSV Import'!A108</f>
        <v>100NT</v>
      </c>
      <c r="B108" t="str">
        <f>'CSV Import'!B108</f>
        <v>deal07.html</v>
      </c>
      <c r="C108">
        <f>'CSV Import'!C108</f>
        <v>7</v>
      </c>
      <c r="E108" t="str">
        <f>IF('CSV Import'!D108="","",'CSV Import'!D108)</f>
        <v>BID+NEXT</v>
      </c>
      <c r="F108" t="str">
        <f>IF('CSV Import'!E108="","",'CSV Import'!E108)</f>
        <v>S:743 H:AQ72 D:753 C:K84</v>
      </c>
      <c r="G108" t="str">
        <f>IF('CSV Import'!F108="","",'CSV Import'!F108)</f>
        <v>S:A6 H:63 D:QT984 C:QJT6</v>
      </c>
      <c r="H108" t="str">
        <f>IF('CSV Import'!G108="","",'CSV Import'!G108)</f>
        <v>S:QJT5 H:K54 D:AK6 C:A52</v>
      </c>
      <c r="I108" t="str">
        <f>IF('CSV Import'!H108="","",'CSV Import'!H108)</f>
        <v>S:K982 H:JT98 D:J2 C:973</v>
      </c>
      <c r="K108">
        <f t="shared" si="9"/>
        <v>4</v>
      </c>
      <c r="M108" t="str">
        <f t="shared" si="10"/>
        <v>743.AQ72.753.K84</v>
      </c>
      <c r="N108" t="str">
        <f t="shared" si="11"/>
        <v>A6.63.QT984.QJT6</v>
      </c>
      <c r="O108" t="str">
        <f t="shared" si="12"/>
        <v>QJT5.K54.AK6.A52</v>
      </c>
      <c r="P108" t="str">
        <f t="shared" si="13"/>
        <v>K982.JT98.J2.973</v>
      </c>
      <c r="R108" s="3" t="str">
        <f>IF('CSV Import'!I108="","",'CSV Import'!I108)</f>
        <v>South</v>
      </c>
      <c r="S108" s="3" t="str">
        <f>IF('CSV Import'!J108="","",'CSV Import'!J108)</f>
        <v>1NT | pass 2C pass 2S | pass 2NT pass 3NT | pass pass pass</v>
      </c>
      <c r="T108" s="3" t="str">
        <f>IF('CSV Import'!K108="","",'CSV Import'!K108)</f>
        <v>3NT</v>
      </c>
      <c r="U108" s="3" t="str">
        <f>IF('CSV Import'!L108="","",'CSV Import'!L108)</f>
        <v>South</v>
      </c>
      <c r="V108" s="3" t="str">
        <f>IF('CSV Import'!M108="","",'CSV Import'!M108)</f>
        <v>HJ</v>
      </c>
      <c r="W108" s="3" t="str">
        <f>IF('CSV Import'!N108="","",'CSV Import'!N108)</f>
        <v>The bidding has gone as shown. Decide what you would say, then click on BID above. [BID 2!S]\nIn response to partner's Stayman bid you show your 4-card !S suit. Partner now bids 2NT. What do you say? [BID 3NT]\nIn response to partners Stayman bid you show your 4-card !S suit. Partner now bids 2NT. What do you say?\nYou may disagree with the Stayman bid on 3-4-3-3 distribution. In any case, 2NT is invitational, so with 17 points you say 3NT.\nClick NEXT to continue. [NEXT]\nMake a Plan, then click NEXT. [NEXT]\nWest's !HJ lead probably means !Hs won't be 3-3, so you will need to get 2 !S tricks.\nSuppose you win the first trick and plunk down the !SQ. If East wins with a doubleton !S honor you will only be able to win 1 !S since West will sit there with !S A 9 or !S K 9 behind your !S J T. [NEXT]\nInstead, win the first trick in dummy and play a small !S toward the !S Q J T. East will play low and West must take his !S honor. But you can win his return, enter dummy and play another !S toward your hand. If you are lucky, East will be forced to play an honor and you can toss your !S5.\nto see if you were lucky. [NEXT]\nIt only fails if West holds 4 or more !Ss headed by A K.</v>
      </c>
    </row>
    <row r="109" spans="1:23" x14ac:dyDescent="0.2">
      <c r="A109" t="str">
        <f>'CSV Import'!A109</f>
        <v>100NT</v>
      </c>
      <c r="B109" t="str">
        <f>'CSV Import'!B109</f>
        <v>deal08.html</v>
      </c>
      <c r="C109">
        <f>'CSV Import'!C109</f>
        <v>8</v>
      </c>
      <c r="E109" t="str">
        <f>IF('CSV Import'!D109="","",'CSV Import'!D109)</f>
        <v>BID+NEXT+ROTATE</v>
      </c>
      <c r="F109" t="str">
        <f>IF('CSV Import'!E109="","",'CSV Import'!E109)</f>
        <v>S:865 H:K72 D:AQ9 C:T643</v>
      </c>
      <c r="G109" t="str">
        <f>IF('CSV Import'!F109="","",'CSV Import'!F109)</f>
        <v>S:J92 H:J85 D:JT4 C:J752</v>
      </c>
      <c r="H109" t="str">
        <f>IF('CSV Import'!G109="","",'CSV Import'!G109)</f>
        <v>S:A74 H:A94 D:863 C:AKQ9</v>
      </c>
      <c r="I109" t="str">
        <f>IF('CSV Import'!H109="","",'CSV Import'!H109)</f>
        <v>S:KQT3 H:QT63 D:K752 C:8</v>
      </c>
      <c r="K109">
        <f t="shared" si="9"/>
        <v>4</v>
      </c>
      <c r="M109" t="str">
        <f t="shared" si="10"/>
        <v>865.K72.AQ9.T643</v>
      </c>
      <c r="N109" t="str">
        <f t="shared" si="11"/>
        <v>J92.J85.JT4.J752</v>
      </c>
      <c r="O109" t="str">
        <f t="shared" si="12"/>
        <v>A74.A94.863.AKQ9</v>
      </c>
      <c r="P109" t="str">
        <f t="shared" si="13"/>
        <v>KQT3.QT63.K752.8</v>
      </c>
      <c r="R109" s="3" t="str">
        <f>IF('CSV Import'!I109="","",'CSV Import'!I109)</f>
        <v>North</v>
      </c>
      <c r="S109" s="3" t="str">
        <f>IF('CSV Import'!J109="","",'CSV Import'!J109)</f>
        <v>1NT | pass 2NT pass 3NT | pass pass pass</v>
      </c>
      <c r="T109" s="3" t="str">
        <f>IF('CSV Import'!K109="","",'CSV Import'!K109)</f>
        <v>3NT</v>
      </c>
      <c r="U109" s="3" t="str">
        <f>IF('CSV Import'!L109="","",'CSV Import'!L109)</f>
        <v>North</v>
      </c>
      <c r="V109" s="3" t="str">
        <f>IF('CSV Import'!M109="","",'CSV Import'!M109)</f>
        <v>C2</v>
      </c>
      <c r="W109" s="3" t="str">
        <f>IF('CSV Import'!N109="","",'CSV Import'!N109)</f>
        <v xml:space="preserve">The bidding has gone as shown. Decide what you would say, then click on BID above. [BID 2NT]\nA square hand, no 4-card Major, and 9 points. This is the very hand that the book said to bid 2NT with. And when you do, partner says 3NT which you pass.\nClick NEXT to continue. [NEXT]\nThe contract would be 3NT played by North.\nTo make South the declarer click ROTATE. [ROTATE]\nSouth plays 3NT. West leads the !C2. You must be living right, West gives you a trick with the opening lead.\nMake a Plan, then click NEXT. [NEXT]\nYou got a good break on the opening lead, now you need only one more winner. There is NO CHANCE of creating another winner in !Ss, !Hs or !Cs, so your second good break is that you know it will have to be !Ds. [NEXT]\nYou COULD lead toward dummy's !DQ, finessing West for the !DK. That would be a perfectly good 50% chance. But there is an even better play if you look carefully. [NEXT]\nPlay a !D from your hand and if West plays low insert the !D9. Much of the time East will win with the !DJ or !DT. If so you are no worse off, you play West for the !DK. But if it happens that West was dealt both the !DJ and !DT then East will have to win that trick with the !DK, or perhaps not even win it at all!\nClick for the full deal. [NEXT]\nBut what if West has played the !DT, splitting his honors?\nYou would put on dummy's !DQ and East would win the !DK. But you aren't down yet! Later you lead another !D toward dummy's !D A 9 and finesse West for the !DJ. </v>
      </c>
    </row>
    <row r="110" spans="1:23" x14ac:dyDescent="0.2">
      <c r="A110" t="str">
        <f>'CSV Import'!A110</f>
        <v>100NT</v>
      </c>
      <c r="B110" t="str">
        <f>'CSV Import'!B110</f>
        <v>deal09.html</v>
      </c>
      <c r="C110">
        <f>'CSV Import'!C110</f>
        <v>9</v>
      </c>
      <c r="E110" t="str">
        <f>IF('CSV Import'!D110="","",'CSV Import'!D110)</f>
        <v>BID+NEXT</v>
      </c>
      <c r="F110" t="str">
        <f>IF('CSV Import'!E110="","",'CSV Import'!E110)</f>
        <v>S:K762 H:5 D:KJ8743 C:72</v>
      </c>
      <c r="G110" t="str">
        <f>IF('CSV Import'!F110="","",'CSV Import'!F110)</f>
        <v>S:5 H:QT982 D:92 C:98654</v>
      </c>
      <c r="H110" t="str">
        <f>IF('CSV Import'!G110="","",'CSV Import'!G110)</f>
        <v>S:A84 H:AJ3 D:QT65 C:AKQ</v>
      </c>
      <c r="I110" t="str">
        <f>IF('CSV Import'!H110="","",'CSV Import'!H110)</f>
        <v>S:QJT93 H:K764 D:A C:JT3</v>
      </c>
      <c r="K110">
        <f t="shared" si="9"/>
        <v>4</v>
      </c>
      <c r="M110" t="str">
        <f t="shared" si="10"/>
        <v>K762.5.KJ8743.72</v>
      </c>
      <c r="N110" t="str">
        <f t="shared" si="11"/>
        <v>5.QT982.92.98654</v>
      </c>
      <c r="O110" t="str">
        <f t="shared" si="12"/>
        <v>A84.AJ3.QT65.AKQ</v>
      </c>
      <c r="P110" t="str">
        <f t="shared" si="13"/>
        <v>QJT93.K764.A.JT3</v>
      </c>
      <c r="R110" s="3" t="str">
        <f>IF('CSV Import'!I110="","",'CSV Import'!I110)</f>
        <v>South</v>
      </c>
      <c r="S110" s="3" t="str">
        <f>IF('CSV Import'!J110="","",'CSV Import'!J110)</f>
        <v>2NT | pass 3C pass 3D | pass 4D pass 5D | pass pass pass</v>
      </c>
      <c r="T110" s="3" t="str">
        <f>IF('CSV Import'!K110="","",'CSV Import'!K110)</f>
        <v>5D</v>
      </c>
      <c r="U110" s="3" t="str">
        <f>IF('CSV Import'!L110="","",'CSV Import'!L110)</f>
        <v>South</v>
      </c>
      <c r="V110" s="3" t="str">
        <f>IF('CSV Import'!M110="","",'CSV Import'!M110)</f>
        <v>SQ</v>
      </c>
      <c r="W110" s="3" t="str">
        <f>IF('CSV Import'!N110="","",'CSV Import'!N110)</f>
        <v>The bidding has gone as shown. Decide what you would say, then click on BID above. [BID 3!D]\nPartner's 3!C bid is Stayman; with no 4-card Major you respond 3!D. Partner now bids 4!D. What do you bid? [BID 5!D]\nPartner's 3!C bid is Stayman; with no 4-card Major you respond 3!D. Partner now bids 4!D. What do you bid? \nPartner wouldn't bypass 3NT unless he was pretty distributional. His bid is invitational and you have excellent !D help so you try 5!D. \nClick NEXT to continue. [NEXT]\nYou may be wishing partner had said 3NT. But at 3NT West might have led a !H, then you'd be wishing you were in 5!D.\nMake a Plan, then click NEXT. [NEXT]\nThis looks so easy let's check it by trying a winner count as well. Five !Ds (after !DA is gone), the !S A K, the !HA and the !C A K Q. Yes that adds up to 11 winners.\nIs there ANY danger here at all? [NEXT]\nWhenever a hand looks easy you should ask yourself what could go wrong. And here the only thing that could go wrong is if one of your !S winners gets ruffed. So how can you prevent that possibility? [NEXT]\nIf East has a singleton !S, and West has the !DA you might go down if you win the first trick in your hand. West will take his !DA and play the !SJ. If you go up with dummy's !SK East will ruff and you will still have a !S loser.\nThe simple solution is to win the first trick with dummy's !SK. Now when West wins the !DA and leads another !S it's a different situation. East may well ruff, but if he does you will just play a low card - East will have ruffed your !S LOSER.\nClick for the complete Deal. [NEXT]\nBut you are very lucky that you took the time to read this hand so you know how to play safely!</v>
      </c>
    </row>
    <row r="111" spans="1:23" x14ac:dyDescent="0.2">
      <c r="A111" t="str">
        <f>'CSV Import'!A111</f>
        <v>100NT</v>
      </c>
      <c r="B111" t="str">
        <f>'CSV Import'!B111</f>
        <v>deal10.html</v>
      </c>
      <c r="C111">
        <f>'CSV Import'!C111</f>
        <v>10</v>
      </c>
      <c r="E111" t="str">
        <f>IF('CSV Import'!D111="","",'CSV Import'!D111)</f>
        <v>BID+NEXT+ROTATE</v>
      </c>
      <c r="F111" t="str">
        <f>IF('CSV Import'!E111="","",'CSV Import'!E111)</f>
        <v>S:K832 H:763 D:AJT4 C:A4</v>
      </c>
      <c r="G111" t="str">
        <f>IF('CSV Import'!F111="","",'CSV Import'!F111)</f>
        <v>S:Q7 H:KT92 D:76 C:KQJ82</v>
      </c>
      <c r="H111" t="str">
        <f>IF('CSV Import'!G111="","",'CSV Import'!G111)</f>
        <v>S:AJ6 H:AQ54 D:KQ82 C:73</v>
      </c>
      <c r="I111" t="str">
        <f>IF('CSV Import'!H111="","",'CSV Import'!H111)</f>
        <v>S:T954 H:J8 D:953 C:T965</v>
      </c>
      <c r="K111">
        <f t="shared" si="9"/>
        <v>4</v>
      </c>
      <c r="M111" t="str">
        <f t="shared" si="10"/>
        <v>K832.763.AJT4.A4</v>
      </c>
      <c r="N111" t="str">
        <f t="shared" si="11"/>
        <v>Q7.KT92.76.KQJ82</v>
      </c>
      <c r="O111" t="str">
        <f t="shared" si="12"/>
        <v>AJ6.AQ54.KQ82.73</v>
      </c>
      <c r="P111" t="str">
        <f t="shared" si="13"/>
        <v>T954.J8.953.T965</v>
      </c>
      <c r="R111" s="3" t="str">
        <f>IF('CSV Import'!I111="","",'CSV Import'!I111)</f>
        <v>North</v>
      </c>
      <c r="S111" s="3" t="str">
        <f>IF('CSV Import'!J111="","",'CSV Import'!J111)</f>
        <v>1NT | pass 2C pass 2H | pass 3NT pass pass | pass</v>
      </c>
      <c r="T111" s="3" t="str">
        <f>IF('CSV Import'!K111="","",'CSV Import'!K111)</f>
        <v>3NT</v>
      </c>
      <c r="U111" s="3" t="str">
        <f>IF('CSV Import'!L111="","",'CSV Import'!L111)</f>
        <v>North</v>
      </c>
      <c r="V111" s="3" t="str">
        <f>IF('CSV Import'!M111="","",'CSV Import'!M111)</f>
        <v>CK</v>
      </c>
      <c r="W111" s="3" t="str">
        <f>IF('CSV Import'!N111="","",'CSV Import'!N111)</f>
        <v>The bidding has gone as shown. Decide what you would say, then click on BID above. [BID 2!C]\nYou have 12 points and a 4-card !S suit. To find a possible 4-4 fit you bid 2!C, the Stayman convention. Partner bids 2!H. What do you bid now? [BID 3NT]\nYou have 12 points and a 4-card !S suit. To find a possible 4-4 fit you bid 2!C, the Stayman convention. Partner bids 2!H. What do you bid now?\nYou were hoping for a !S response, but so be it. You now bid 3NT, knowing partner will correct to 4!S if he was 4-4 in the Majors, or pass if he doesn't have 4 !Ss. He passes.\nClick NEXT to continue. [NEXT]\nThe contract would be 3NT played by North.\nTo make South the declarer click ROTATE. [ROTATE]\nSouth plays 3NT.\nWest leads the !CK, East follows with the !CT. Do you hold up or not?\nMake a Plan, then click NEXT. [NEXT]\nIt makes no difference whether you hold up or not, (unless their !Cs are 7-2), so go ahead and take the first trick.\nEither the !HQ or the !SJ MIGHT become your ninth trick. [NEXT]\nIf you try either finesse and it wins you will make your contract. If you try either finesse and it loses you will be set immediately with !Cs. Each finesse is a 50% shot.\nIs there anything you can do to improve your chances? [NEXT]\nOf course - otherwise the question wouldn't have been asked!You can combine two chances. Obviously you cannot take both finesses, but you can try to drop the !SQ in two pulls, and if she doesn't drop you still have the !H finesse to fall back on. So win the !CA, play 4 !D winners and the !S A K, then see whether you have to try the !H finesse. [NEXT]\nBut if she hadn't, you'd still have a 50% chance in !Hs.</v>
      </c>
    </row>
    <row r="112" spans="1:23" x14ac:dyDescent="0.2">
      <c r="A112" t="str">
        <f>'CSV Import'!A112</f>
        <v>100NT</v>
      </c>
      <c r="B112" t="str">
        <f>'CSV Import'!B112</f>
        <v>deal11.html</v>
      </c>
      <c r="C112">
        <f>'CSV Import'!C112</f>
        <v>11</v>
      </c>
      <c r="E112" t="str">
        <f>IF('CSV Import'!D112="","",'CSV Import'!D112)</f>
        <v>BID+NEXT</v>
      </c>
      <c r="F112" t="str">
        <f>IF('CSV Import'!E112="","",'CSV Import'!E112)</f>
        <v>S:A73 H:J6 D:AJ762 C:A63</v>
      </c>
      <c r="G112" t="str">
        <f>IF('CSV Import'!F112="","",'CSV Import'!F112)</f>
        <v>S:JT84 H:K753 D:QT93 C:8</v>
      </c>
      <c r="H112" t="str">
        <f>IF('CSV Import'!G112="","",'CSV Import'!G112)</f>
        <v>S:K62 H:AQ D:54 C:KQJ972</v>
      </c>
      <c r="I112" t="str">
        <f>IF('CSV Import'!H112="","",'CSV Import'!H112)</f>
        <v>S:Q95 H:T9842 D:K8 C:T54</v>
      </c>
      <c r="K112">
        <f t="shared" si="9"/>
        <v>4</v>
      </c>
      <c r="M112" t="str">
        <f t="shared" si="10"/>
        <v>A73.J6.AJ762.A63</v>
      </c>
      <c r="N112" t="str">
        <f t="shared" si="11"/>
        <v>JT84.K753.QT93.8</v>
      </c>
      <c r="O112" t="str">
        <f t="shared" si="12"/>
        <v>K62.AQ.54.KQJ972</v>
      </c>
      <c r="P112" t="str">
        <f t="shared" si="13"/>
        <v>Q95.T9842.K8.T54</v>
      </c>
      <c r="R112" s="3" t="str">
        <f>IF('CSV Import'!I112="","",'CSV Import'!I112)</f>
        <v>North</v>
      </c>
      <c r="S112" s="3" t="str">
        <f>IF('CSV Import'!J112="","",'CSV Import'!J112)</f>
        <v>1NT pass 3C | pass 4C pass 6C | pass pass pass</v>
      </c>
      <c r="T112" s="3" t="str">
        <f>IF('CSV Import'!K112="","",'CSV Import'!K112)</f>
        <v>6C</v>
      </c>
      <c r="U112" s="3" t="str">
        <f>IF('CSV Import'!L112="","",'CSV Import'!L112)</f>
        <v>South</v>
      </c>
      <c r="V112" s="3" t="str">
        <f>IF('CSV Import'!M112="","",'CSV Import'!M112)</f>
        <v>HT</v>
      </c>
      <c r="W112" s="3" t="str">
        <f>IF('CSV Import'!N112="","",'CSV Import'!N112)</f>
        <v>The bidding has gone as shown. Decide what you would say, then click on BID above. [BID 3!C]\nYou are thinking slam; your first step is a jump to 3!C.\nPartner says 4!C; what do you bid? [BID 6!C]\nYou are thinking slam; your first step is a jump to 3!C.\nPartner says 4!C; what do you bid?\nWith partner agreeing !Cs, one possibility would be for you to cue-bid your !HA. Another would be just to bid 6!C. You choose the second approach.\nClick NEXT to continue. [NEXT]\nEast plays low and you win the !HQ.\nMake a Plan, then click NEXT. [NEXT]\nYour best chance at another winner is the !D suit. West MAY have both the !D K Q, if not you will have to establish the suit. [NEXT]\nAt trick 2 pull just one round of trumps with the !CK. Then play a small !D, finessing the !DJ when West plays low. East takes the !DQ and returns the !SJ. [NEXT]\nGo up with your !SK, you may need the entry to dummy later. Pull one more trump with the !CQ, then play a small !D to dummy's !DA. Ruff a !D with a high trump, West discarding.  [NEXT]\nEnter dummy with the !CA, pulling West's last trump as you do, and ruff one more !D, establishing the fifth !D. Enter dummy with the !SA and discard your losing !S on the good !D.\nClick NEXT to see the full Deal. [NEXT]\nIf the suit splits evenly perhaps you can be a little sloppy and still get by.\nBut in cases like this one, with a 4-2 split, you cannot afford to waste an entry too early.</v>
      </c>
    </row>
    <row r="113" spans="1:23" x14ac:dyDescent="0.2">
      <c r="A113" t="str">
        <f>'CSV Import'!A113</f>
        <v>100NT</v>
      </c>
      <c r="B113" t="str">
        <f>'CSV Import'!B113</f>
        <v>deal12.html</v>
      </c>
      <c r="C113">
        <f>'CSV Import'!C113</f>
        <v>12</v>
      </c>
      <c r="E113" t="str">
        <f>IF('CSV Import'!D113="","",'CSV Import'!D113)</f>
        <v>BID+NEXT+ROTATE</v>
      </c>
      <c r="F113" t="str">
        <f>IF('CSV Import'!E113="","",'CSV Import'!E113)</f>
        <v>S:6 H:A7532 D:7642 C:854</v>
      </c>
      <c r="G113" t="str">
        <f>IF('CSV Import'!F113="","",'CSV Import'!F113)</f>
        <v>S:QJ98 H:KJ D:Q985 C:QJ3</v>
      </c>
      <c r="H113" t="str">
        <f>IF('CSV Import'!G113="","",'CSV Import'!G113)</f>
        <v>S:AT52 H:86 D:AK3 C:A962</v>
      </c>
      <c r="I113" t="str">
        <f>IF('CSV Import'!H113="","",'CSV Import'!H113)</f>
        <v>S:K743 H:QT94 D:JT C:KT7</v>
      </c>
      <c r="K113">
        <f t="shared" si="9"/>
        <v>4</v>
      </c>
      <c r="M113" t="str">
        <f t="shared" si="10"/>
        <v>6.A7532.7642.854</v>
      </c>
      <c r="N113" t="str">
        <f t="shared" si="11"/>
        <v>QJ98.KJ.Q985.QJ3</v>
      </c>
      <c r="O113" t="str">
        <f t="shared" si="12"/>
        <v>AT52.86.AK3.A962</v>
      </c>
      <c r="P113" t="str">
        <f t="shared" si="13"/>
        <v>K743.QT94.JT.KT7</v>
      </c>
      <c r="R113" s="3" t="str">
        <f>IF('CSV Import'!I113="","",'CSV Import'!I113)</f>
        <v>North</v>
      </c>
      <c r="S113" s="3" t="str">
        <f>IF('CSV Import'!J113="","",'CSV Import'!J113)</f>
        <v>1NT | pass 2D pass 2H | pass pass pass</v>
      </c>
      <c r="T113" s="3" t="str">
        <f>IF('CSV Import'!K113="","",'CSV Import'!K113)</f>
        <v>2H</v>
      </c>
      <c r="U113" s="3" t="str">
        <f>IF('CSV Import'!L113="","",'CSV Import'!L113)</f>
        <v>North</v>
      </c>
      <c r="V113" s="3" t="str">
        <f>IF('CSV Import'!M113="","",'CSV Import'!M113)</f>
        <v>SQ</v>
      </c>
      <c r="W113" s="3" t="str">
        <f>IF('CSV Import'!N113="","",'CSV Import'!N113)</f>
        <v>The bidding has gone as shown. Decide what you would say, then click on BID above. [BID 2!D]\nThis situation comes up a lot. You don't have enough points to advance partner's 1NT opening, but you have a "long suit" that might play better than notrump. If "long suit" is 6 !Hs or 6 !Ss then pretty clearly you should transfer partner to that suit and then pass. But with only 5 of the Major it is tougher to say that 1NT would be an inferior contract. Here's a suggestion - with fewer than 9 points and a 5-card Major, transfer to that suit when you have a singleton or void, otherwise pass 1NT. So here you bid 2!D and partner says 2!H. What do you bid now? [BID pass]\nThis situation comes up a lot. You don't have enough points to advance partner's 1NT opening, but you have a "long suit" that might play better than notrump. If "long suit" is 6 !Hs or 6 !Ss then pretty clearly you should transfer partner to that suit and then pass. But with only 5 of the Major it is tougher to say that 1NT would be an inferior contract. Here's a suggestion - with fewer than 9 points and a 5-card Major transfer to that suit when you have a singleton, pass with no singleton. So here you bid 2!D and partner says 2!H. What do you bid now?\nOf course you pass, that was the whole point of the transfer.\nClick NEXT to continue. [NEXT]\nThe contract would be 2!H played by North.\nTo make South the declarer click ROTATE. [ROTATE]\nSouth plays 2!H. West leads the !SQ, East playing the !S7.\n We will all agree that you win the first trick with your !SA.\nMake a Plan, then click NEXT. [NEXT]\nIn suit contracts it is usual to count losers. Sometimes in low level suit contracts it makes things clearer if you count winners. Here you have 4 high card winners in your hand plus the Ace of trumps in dummy.\nYour plan will therefore be to make as many of dummy's small trumps as you can. [NEXT]\nAt trick 2 ruff a !S in dummy. Pull one trump with the !HA. Play a !C back to your !CA and ruff another !S. [NEXT]\nGot the idea? Play a !D to your !DK and ruff your last !S in dummy. Then play the !DA. If you've been counting you have taken the first 8 tricks. A good thing, too, because you aren't going to take any more.\nClick NEXT to see the full deal. [NEXT]\nHere is an example of when that principle is NOT correct; when you need to get several ruffs with small trumps.</v>
      </c>
    </row>
    <row r="114" spans="1:23" x14ac:dyDescent="0.2">
      <c r="A114" t="str">
        <f>'CSV Import'!A114</f>
        <v>100NT</v>
      </c>
      <c r="B114" t="str">
        <f>'CSV Import'!B114</f>
        <v>deal13.html</v>
      </c>
      <c r="C114">
        <f>'CSV Import'!C114</f>
        <v>13</v>
      </c>
      <c r="E114" t="str">
        <f>IF('CSV Import'!D114="","",'CSV Import'!D114)</f>
        <v>BID+NEXT</v>
      </c>
      <c r="F114" t="str">
        <f>IF('CSV Import'!E114="","",'CSV Import'!E114)</f>
        <v>S:AJ74 H:J96 D:62 C:7532</v>
      </c>
      <c r="G114" t="str">
        <f>IF('CSV Import'!F114="","",'CSV Import'!F114)</f>
        <v>S:Q62 H:873 D:K9743 C:KJ</v>
      </c>
      <c r="H114" t="str">
        <f>IF('CSV Import'!G114="","",'CSV Import'!G114)</f>
        <v>S:KT93 H:AKQ5 D:A8 C:A86</v>
      </c>
      <c r="I114" t="str">
        <f>IF('CSV Import'!H114="","",'CSV Import'!H114)</f>
        <v>S:85 H:T42 D:QJT5 C:QT94</v>
      </c>
      <c r="K114">
        <f t="shared" si="9"/>
        <v>4</v>
      </c>
      <c r="M114" t="str">
        <f t="shared" si="10"/>
        <v>AJ74.J96.62.7532</v>
      </c>
      <c r="N114" t="str">
        <f t="shared" si="11"/>
        <v>Q62.873.K9743.KJ</v>
      </c>
      <c r="O114" t="str">
        <f t="shared" si="12"/>
        <v>KT93.AKQ5.A8.A86</v>
      </c>
      <c r="P114" t="str">
        <f t="shared" si="13"/>
        <v>85.T42.QJT5.QT94</v>
      </c>
      <c r="R114" s="3" t="str">
        <f>IF('CSV Import'!I114="","",'CSV Import'!I114)</f>
        <v>South</v>
      </c>
      <c r="S114" s="3" t="str">
        <f>IF('CSV Import'!J114="","",'CSV Import'!J114)</f>
        <v>2NT | pass 3C pass 3H | pass 3NT pass 4S | pass pass pass</v>
      </c>
      <c r="T114" s="3" t="str">
        <f>IF('CSV Import'!K114="","",'CSV Import'!K114)</f>
        <v>4S</v>
      </c>
      <c r="U114" s="3" t="str">
        <f>IF('CSV Import'!L114="","",'CSV Import'!L114)</f>
        <v>South</v>
      </c>
      <c r="V114" s="3" t="str">
        <f>IF('CSV Import'!M114="","",'CSV Import'!M114)</f>
        <v>DQ</v>
      </c>
      <c r="W114" s="3" t="str">
        <f>IF('CSV Import'!N114="","",'CSV Import'!N114)</f>
        <v>The bidding has gone as shown. Decide what you would say, then click on BID above. [BID 3!H]\nPartner's 3!C bid is Stayman; with 4 cards in both Majors you respond 3!H. Partner now bids 3NT.  What do you bid? [BID 4!S]\nPartner's 3!C bid is Stayman; with 4 cards in both Majors you respond 3!H. Partner now bids 3NT.  What do you bid? \nPartner would not use Stayman unless he held a 4-card Major suit himself. Since he didn't like your !Hs it follows that he must have 4 !Ss.\nSo you correct the 3NT contract to 4!S. \nClick NEXT to continue. [NEXT]\nIf you had left it in 3NT you'd have 8 top tricks and a !S finesse for 9.\nBut you're in 4!S. Make a Plan, then click NEXT. [NEXT]\nIf you can guess the !SQ your problems are over. But just in case you dislike those 50% guesses, try to find a better Plan. [NEXT]\nAnother possibility is that a defender holds either a singleton or doubleton !SQ so you can pick up the suit by leading !S A K. This is smaller than a 50% chance. [NEXT]\nBut there is more to the odds than that. Suppose you try the second possibility and play off both the !SA and !SK but the !SQ does NOT drop. You are still not dead! You just leave the !SQ out there and start on !Hs. As long as the defender who holds the !SQ has at least 3 !Hs he will be unable to ruff until after you have discarded dummy's !D loser.\nThe extra chance makes this Plan your best hope.\nClick NEXT to see which plan works. [NEXT]\nYou could have gone down easily by playing West for the !SQ.\nOr you could have made it whoever held the !SQ by using the "improved" plan.</v>
      </c>
    </row>
    <row r="115" spans="1:23" x14ac:dyDescent="0.2">
      <c r="A115" t="str">
        <f>'CSV Import'!A115</f>
        <v>100NT</v>
      </c>
      <c r="B115" t="str">
        <f>'CSV Import'!B115</f>
        <v>deal14.html</v>
      </c>
      <c r="C115">
        <f>'CSV Import'!C115</f>
        <v>14</v>
      </c>
      <c r="E115" t="str">
        <f>IF('CSV Import'!D115="","",'CSV Import'!D115)</f>
        <v>BID+NEXT</v>
      </c>
      <c r="F115" t="str">
        <f>IF('CSV Import'!E115="","",'CSV Import'!E115)</f>
        <v>S:AQ5 H:J3 D:AJT3 C:QJT8</v>
      </c>
      <c r="G115" t="str">
        <f>IF('CSV Import'!F115="","",'CSV Import'!F115)</f>
        <v>S:942 H:AQ8742 D:6 C:K75</v>
      </c>
      <c r="H115" t="str">
        <f>IF('CSV Import'!G115="","",'CSV Import'!G115)</f>
        <v>S:JT6 H:KT96 D:875 C:A62</v>
      </c>
      <c r="I115" t="str">
        <f>IF('CSV Import'!H115="","",'CSV Import'!H115)</f>
        <v>S:K873 H:5 D:KQ942 C:943</v>
      </c>
      <c r="K115">
        <f t="shared" si="9"/>
        <v>4</v>
      </c>
      <c r="M115" t="str">
        <f t="shared" si="10"/>
        <v>AQ5.J3.AJT3.QJT8</v>
      </c>
      <c r="N115" t="str">
        <f t="shared" si="11"/>
        <v>942.AQ8742.6.K75</v>
      </c>
      <c r="O115" t="str">
        <f t="shared" si="12"/>
        <v>JT6.KT96.875.A62</v>
      </c>
      <c r="P115" t="str">
        <f t="shared" si="13"/>
        <v>K873.5.KQ942.943</v>
      </c>
      <c r="R115" s="3" t="str">
        <f>IF('CSV Import'!I115="","",'CSV Import'!I115)</f>
        <v>North</v>
      </c>
      <c r="S115" s="3" t="str">
        <f>IF('CSV Import'!J115="","",'CSV Import'!J115)</f>
        <v>1NT 2H X | pass pass pass</v>
      </c>
      <c r="T115" s="3" t="str">
        <f>IF('CSV Import'!K115="","",'CSV Import'!K115)</f>
        <v>2HX</v>
      </c>
      <c r="U115" s="3" t="str">
        <f>IF('CSV Import'!L115="","",'CSV Import'!L115)</f>
        <v>East</v>
      </c>
      <c r="V115" s="3" t="str">
        <f>IF('CSV Import'!M115="","",'CSV Import'!M115)</f>
        <v>SJ</v>
      </c>
      <c r="W115" s="3" t="str">
        <f>IF('CSV Import'!N115="","",'CSV Import'!N115)</f>
        <v>The bidding has gone as shown. Decide what you would say, then click on BID above. [BID double]\nSometimes the opponents make overcalls which disrupt the smooth flow of your side's bidding. You and your partner need to have ways of dealing with these disruptions. One possibility is the lebensohl convention which is used a few times in these T0 Deals. There are lots of other methods out there, and you may not care for lebensohl. One of the big reasons we use it is that it includes a penalty double - some other methods use the double for other reasons.\nSo, in lebensohl an immediate double of their overcall of partner's 1NT opener is for penalties. Just like this one - punish them if they dare try to disrupt your bidding!\nClick NEXT to continue. [NEXT]\nTo see all the hands click NEXT. [NEXT]\nThis is the only Deal like this out of the T0.\nNo Declarer Plan for you to make, no tricks to look for.\nJust play through the deal as you think it might go and see how many tricks you can set East. Enjoy.</v>
      </c>
    </row>
    <row r="116" spans="1:23" x14ac:dyDescent="0.2">
      <c r="A116" t="str">
        <f>'CSV Import'!A116</f>
        <v>100NT</v>
      </c>
      <c r="B116" t="str">
        <f>'CSV Import'!B116</f>
        <v>deal15.html</v>
      </c>
      <c r="C116">
        <f>'CSV Import'!C116</f>
        <v>15</v>
      </c>
      <c r="E116" t="str">
        <f>IF('CSV Import'!D116="","",'CSV Import'!D116)</f>
        <v>BID+NEXT</v>
      </c>
      <c r="F116" t="str">
        <f>IF('CSV Import'!E116="","",'CSV Import'!E116)</f>
        <v>S:A6 H:972 D:KT83 C:AKQ5</v>
      </c>
      <c r="G116" t="str">
        <f>IF('CSV Import'!F116="","",'CSV Import'!F116)</f>
        <v>S:T742 H:A543 D:J4 C:T82</v>
      </c>
      <c r="H116" t="str">
        <f>IF('CSV Import'!G116="","",'CSV Import'!G116)</f>
        <v>S:KQJ8 H:KQ D:A65 C:J763</v>
      </c>
      <c r="I116" t="str">
        <f>IF('CSV Import'!H116="","",'CSV Import'!H116)</f>
        <v>S:953 H:JT86 D:Q972 C:94</v>
      </c>
      <c r="K116">
        <f t="shared" si="9"/>
        <v>4</v>
      </c>
      <c r="M116" t="str">
        <f t="shared" si="10"/>
        <v>A6.972.KT83.AKQ5</v>
      </c>
      <c r="N116" t="str">
        <f t="shared" si="11"/>
        <v>T742.A543.J4.T82</v>
      </c>
      <c r="O116" t="str">
        <f t="shared" si="12"/>
        <v>KQJ8.KQ.A65.J763</v>
      </c>
      <c r="P116" t="str">
        <f t="shared" si="13"/>
        <v>953.JT86.Q972.94</v>
      </c>
      <c r="R116" s="3" t="str">
        <f>IF('CSV Import'!I116="","",'CSV Import'!I116)</f>
        <v>South</v>
      </c>
      <c r="S116" s="3" t="str">
        <f>IF('CSV Import'!J116="","",'CSV Import'!J116)</f>
        <v>1NT | pass 4NT pass 6NT | pass pass pass</v>
      </c>
      <c r="T116" s="3" t="str">
        <f>IF('CSV Import'!K116="","",'CSV Import'!K116)</f>
        <v>6NT</v>
      </c>
      <c r="U116" s="3" t="str">
        <f>IF('CSV Import'!L116="","",'CSV Import'!L116)</f>
        <v>South</v>
      </c>
      <c r="V116" s="3" t="str">
        <f>IF('CSV Import'!M116="","",'CSV Import'!M116)</f>
        <v>HJ</v>
      </c>
      <c r="W116" s="3" t="str">
        <f>IF('CSV Import'!N116="","",'CSV Import'!N116)</f>
        <v>The bidding has gone as shown. Decide what you would say, then click on BID above. [BID 6NT]\nPartner's 4NT bid is not Blackwood, it is the Quantitative 4NT. He is unsure whether to bid 6NT or not, so is inviting you to do so.\nWith 15 points you are supposed to pass. With 17 points you are supposed to bid 6NT. Wouldn't you know it, 16 points. Today you feel bold, so you say 6NT.\nClick NEXT to continue. [NEXT]\nEast plays the !HA and returns the !H3.\nMake a Plan, then click NEXT. [NEXT]\nWinner List: !S = 4 : !H = 1 : !D = 2 : !C = 4 :: Total = 11\nOne trick is already lost and at first glance it looks like your only slim chance will be for the !D Q J to fall doubleton.\nBut a dummy has a very important card, the !H9. You know from the opening lead that West holds the !HT, so if he happens to hold the only guard in !Ds you will be able to squeeze him in the red suits.  [NEXT]\nYou don't even have to do anything special. Play your 4 !C winners, then 3 !S winners. [NEXT]\nNow play the !SJ and watch West's discard. If he throws the !HT dummy's !H9 will become a winner. If he doesn't throw the !HT then you know dummy's !H9 is worthless so discard it and hope the !Ds are good.\nClick NEXT to see. [NEXT]\nBut not always. Sometimes they just happen, like this one. You were really hoping for the !DQ and !DJ to fall and you fell into the squeeze instead.</v>
      </c>
    </row>
    <row r="117" spans="1:23" x14ac:dyDescent="0.2">
      <c r="A117" t="str">
        <f>'CSV Import'!A117</f>
        <v>100NT</v>
      </c>
      <c r="B117" t="str">
        <f>'CSV Import'!B117</f>
        <v>deal16.html</v>
      </c>
      <c r="C117">
        <f>'CSV Import'!C117</f>
        <v>16</v>
      </c>
      <c r="E117" t="str">
        <f>IF('CSV Import'!D117="","",'CSV Import'!D117)</f>
        <v>BID+NEXT</v>
      </c>
      <c r="F117" t="str">
        <f>IF('CSV Import'!E117="","",'CSV Import'!E117)</f>
        <v>S:Q73 H:AT53 D:AJ7 C:KQ9</v>
      </c>
      <c r="G117" t="str">
        <f>IF('CSV Import'!F117="","",'CSV Import'!F117)</f>
        <v>S:AKJ964 H:J D:T53 C:J74</v>
      </c>
      <c r="H117" t="str">
        <f>IF('CSV Import'!G117="","",'CSV Import'!G117)</f>
        <v>S:852 H:Q9862 D:KQ6 C:A8</v>
      </c>
      <c r="I117" t="str">
        <f>IF('CSV Import'!H117="","",'CSV Import'!H117)</f>
        <v>S:T H:K74 D:9842 C:T6532</v>
      </c>
      <c r="K117">
        <f t="shared" si="9"/>
        <v>4</v>
      </c>
      <c r="M117" t="str">
        <f t="shared" si="10"/>
        <v>Q73.AT53.AJ7.KQ9</v>
      </c>
      <c r="N117" t="str">
        <f t="shared" si="11"/>
        <v>AKJ964.J.T53.J74</v>
      </c>
      <c r="O117" t="str">
        <f t="shared" si="12"/>
        <v>852.Q9862.KQ6.A8</v>
      </c>
      <c r="P117" t="str">
        <f t="shared" si="13"/>
        <v>T.K74.9842.T6532</v>
      </c>
      <c r="R117" s="3" t="str">
        <f>IF('CSV Import'!I117="","",'CSV Import'!I117)</f>
        <v>North</v>
      </c>
      <c r="S117" s="3" t="str">
        <f>IF('CSV Import'!J117="","",'CSV Import'!J117)</f>
        <v>1NT 2S 3H | pass 4H pass pass | pass</v>
      </c>
      <c r="T117" s="3" t="str">
        <f>IF('CSV Import'!K117="","",'CSV Import'!K117)</f>
        <v>4H</v>
      </c>
      <c r="U117" s="3" t="str">
        <f>IF('CSV Import'!L117="","",'CSV Import'!L117)</f>
        <v>South</v>
      </c>
      <c r="V117" s="3" t="str">
        <f>IF('CSV Import'!M117="","",'CSV Import'!M117)</f>
        <v>ST</v>
      </c>
      <c r="W117" s="3" t="str">
        <f>IF('CSV Import'!N117="","",'CSV Import'!N117)</f>
        <v>The bidding has gone as shown. Decide what you would say, then click on BID above. [BID 3!H]\nWhen partner opens 1NT, interference can easily gum up your smooth bidding sequences. Playing the lebensohl convention, your 3!H bid shows a 5-card suit and is forcing to game.\nIt doesn't always work out so well, but here partner had an easy 4!H bid.\nClick NEXT to continue. [NEXT]\nWhatever you play, East takes the !S A K J and then plays a small !C. West started with just one !S.\nMake a Plan, then click NEXT. [NEXT]\nDon't let that Question Mark by the !H losers mislead you - if you are going to make this contract you cannot lose a !H trick at all!Is there any hope? [NEXT]\nThe odds aren't good, but you actually have TWO possibilities for success. If West holds the singleton !HK, you can play a small !H to dummy's !HA, dropping the !HK, then finesse East out of his !HJ. Or, if East holds the singleton !HJ you can play your !HQ, finessing West for the !HK and at the same time smothering East's !HJ.\nWhich basket will you put your eggs into? [NEXT]\nThe answer is simple Bridge math!East started with 6 !Ss leaving him 7 cards outside the !S suit. West started with just 1 !S, leaving him with 12 cards outside the !S suit. Obviously East is much more likely to have a singleton !H than West.\nSo you win the !CA in your hand, play the !HQ and let it ride if West does not cover.\nThen you click NEXT to see how things turned out. [NEXT]\nBut to tell the truth, the Bridge math wasn't really complete. Distribution-wise it was just fine, but there is also the question of strength.\nThe fact that East overcalled makes it more likely that he holds more high cards than West, and this skews the odds toward East holding the !HK.\nBut think about it. If East does in fact hold the singleton !HK, and if you cleverly drop it by playing dummy's !HA it won't help you. You will then have to lose a trick to West's !HJ.</v>
      </c>
    </row>
    <row r="118" spans="1:23" x14ac:dyDescent="0.2">
      <c r="A118" t="str">
        <f>'CSV Import'!A118</f>
        <v>100NT</v>
      </c>
      <c r="B118" t="str">
        <f>'CSV Import'!B118</f>
        <v>deal17.html</v>
      </c>
      <c r="C118">
        <f>'CSV Import'!C118</f>
        <v>17</v>
      </c>
      <c r="E118" t="str">
        <f>IF('CSV Import'!D118="","",'CSV Import'!D118)</f>
        <v>BID+NEXT</v>
      </c>
      <c r="F118" t="str">
        <f>IF('CSV Import'!E118="","",'CSV Import'!E118)</f>
        <v>S:AQ6 H:8743 D:83 C:AT82</v>
      </c>
      <c r="G118" t="str">
        <f>IF('CSV Import'!F118="","",'CSV Import'!F118)</f>
        <v>S:973 H:QJT9 D:942 C:Q53</v>
      </c>
      <c r="H118" t="str">
        <f>IF('CSV Import'!G118="","",'CSV Import'!G118)</f>
        <v>S:KJ42 H:K5 D:AK6 C:K974</v>
      </c>
      <c r="I118" t="str">
        <f>IF('CSV Import'!H118="","",'CSV Import'!H118)</f>
        <v>S:T85 H:A62 D:QJT75 C:J6</v>
      </c>
      <c r="K118">
        <f t="shared" si="9"/>
        <v>4</v>
      </c>
      <c r="M118" t="str">
        <f t="shared" si="10"/>
        <v>AQ6.8743.83.AT82</v>
      </c>
      <c r="N118" t="str">
        <f t="shared" si="11"/>
        <v>973.QJT9.942.Q53</v>
      </c>
      <c r="O118" t="str">
        <f t="shared" si="12"/>
        <v>KJ42.K5.AK6.K974</v>
      </c>
      <c r="P118" t="str">
        <f t="shared" si="13"/>
        <v>T85.A62.QJT75.J6</v>
      </c>
      <c r="R118" s="3" t="str">
        <f>IF('CSV Import'!I118="","",'CSV Import'!I118)</f>
        <v>South</v>
      </c>
      <c r="S118" s="3" t="str">
        <f>IF('CSV Import'!J118="","",'CSV Import'!J118)</f>
        <v>1NT | pass 2C pass 2S | pass 2NT pass 3NT | pass pass pass</v>
      </c>
      <c r="T118" s="3" t="str">
        <f>IF('CSV Import'!K118="","",'CSV Import'!K118)</f>
        <v>3NT</v>
      </c>
      <c r="U118" s="3" t="str">
        <f>IF('CSV Import'!L118="","",'CSV Import'!L118)</f>
        <v>South</v>
      </c>
      <c r="V118" s="3" t="str">
        <f>IF('CSV Import'!M118="","",'CSV Import'!M118)</f>
        <v>DQ</v>
      </c>
      <c r="W118" s="3" t="str">
        <f>IF('CSV Import'!N118="","",'CSV Import'!N118)</f>
        <v xml:space="preserve">The bidding has gone as shown. Decide what you would say, then click on BID above. [BID 2!S]\nIn response to partner's Stayman bid you show your 4-card !S suit. Partner now bids 2NT. What do you say? [BID 3NT]\nIn response to partner's Stayman bid you show your 4-card !S suit. Partner now bids 2NT. What do you say?\nPartner had !Hs, not !Ss. His 2NT bid is invitational, 9-10 points, so with 17 points you say 3NT.\nClick NEXT to continue. [NEXT]\nMake a Plan, then click NEXT. [NEXT]\nYou need one more winner. Although the !HK is a possibility, there is a real danger of losing 4 tricks in the suit if West holds the !HA.\nA much better idea is to try to establish a !C trick, a suit where you hold 8 cards. [NEXT]\nYou must give up one !C trick in order to establish a winner there. It is important that you give up that !C trick to West. East is the Danger hand because if he wins a !C he might lead through your precarious !HK. So win the first trick, enter dummy with a !S honor, and play a small !C, finessing the !C9 when East plays low.  [NEXT]\nWest wins the !CJ, but you win the game. West cannot profitably play !Hs, so he will probably continue with another !D. But since the !CQ will now drop under the !C A K you have your ninth trick.\n for the complete deal. [NEXT]\nThe key is your ability to choose which defender you want to duck the trick into. </v>
      </c>
    </row>
    <row r="119" spans="1:23" x14ac:dyDescent="0.2">
      <c r="A119" t="str">
        <f>'CSV Import'!A119</f>
        <v>100NT</v>
      </c>
      <c r="B119" t="str">
        <f>'CSV Import'!B119</f>
        <v>deal18.html</v>
      </c>
      <c r="C119">
        <f>'CSV Import'!C119</f>
        <v>18</v>
      </c>
      <c r="E119" t="str">
        <f>IF('CSV Import'!D119="","",'CSV Import'!D119)</f>
        <v>BID+NEXT+ROTATE</v>
      </c>
      <c r="F119" t="str">
        <f>IF('CSV Import'!E119="","",'CSV Import'!E119)</f>
        <v>S:K862 H:Q8 D:A83 C:K543</v>
      </c>
      <c r="G119" t="str">
        <f>IF('CSV Import'!F119="","",'CSV Import'!F119)</f>
        <v>S:T5 H:AJ962 D:T754 C:J8</v>
      </c>
      <c r="H119" t="str">
        <f>IF('CSV Import'!G119="","",'CSV Import'!G119)</f>
        <v>S:A43 H:K73 D:KQ2 C:AT72</v>
      </c>
      <c r="I119" t="str">
        <f>IF('CSV Import'!H119="","",'CSV Import'!H119)</f>
        <v>S:QJ97 H:T54 D:J96 C:Q96</v>
      </c>
      <c r="K119">
        <f t="shared" si="9"/>
        <v>4</v>
      </c>
      <c r="M119" t="str">
        <f t="shared" si="10"/>
        <v>K862.Q8.A83.K543</v>
      </c>
      <c r="N119" t="str">
        <f t="shared" si="11"/>
        <v>T5.AJ962.T754.J8</v>
      </c>
      <c r="O119" t="str">
        <f t="shared" si="12"/>
        <v>A43.K73.KQ2.AT72</v>
      </c>
      <c r="P119" t="str">
        <f t="shared" si="13"/>
        <v>QJ97.T54.J96.Q96</v>
      </c>
      <c r="R119" s="3" t="str">
        <f>IF('CSV Import'!I119="","",'CSV Import'!I119)</f>
        <v>North</v>
      </c>
      <c r="S119" s="3" t="str">
        <f>IF('CSV Import'!J119="","",'CSV Import'!J119)</f>
        <v>1NT | pass 2C pass 2D | pass 3NT pass pass | pass</v>
      </c>
      <c r="T119" s="3" t="str">
        <f>IF('CSV Import'!K119="","",'CSV Import'!K119)</f>
        <v>3NT</v>
      </c>
      <c r="U119" s="3" t="str">
        <f>IF('CSV Import'!L119="","",'CSV Import'!L119)</f>
        <v>North</v>
      </c>
      <c r="V119" s="3" t="str">
        <f>IF('CSV Import'!M119="","",'CSV Import'!M119)</f>
        <v>H6</v>
      </c>
      <c r="W119" s="3" t="str">
        <f>IF('CSV Import'!N119="","",'CSV Import'!N119)</f>
        <v>The bidding has gone as shown. Decide what you would say, then click on BID above. [BID 2!C]\nWith 12 points and a 4-card Major suit you automatically use Stayman; bid 2!C. Partner responds 2!D. What do you bid now? [BID 3NT]\nWith 12 points and a 4-card Major suit you automatically use Stayman; bid 2!C. Partner responds 2!D. What do you bid now?\nYou have plenty of points for game; with no 4-4 Major suit fit you bid 3NT.\nClick NEXT to continue. [NEXT]\nThe contract would be 3NT played by North.\nTo make South the declarer click ROTATE. [ROTATE]\nSouth plays 3NT. West leads the !H6.\nFirst big decision. Which !H do you play from dummy?\nMake a Plan, then click NEXT. [NEXT]\nThe Rule of Eleven tells you there are 5 !Hs in North, East and South which are higher than the !H6. You and dummy hold 4 of them so you can place East with just 1. The missing high cards are !H A J T 9. Elementary, Watson; East must hold the !HT because from !H A J T 6, !H A T 9 6 or !H J T 9 6 West would NOT have led the !H6. So your first smart move is to play dummy's !HQ, which holds the trick. What next? [NEXT]\nYou need to find one more winner and your best chance is the !C suit. You will need a 3-2 split in the suit, but you must establish the !C winner without letting East get the lead. East is the Danger Hand because he can play a !H throughyour !H K 7. Therefore it would be unwise to play !CA, !CK, then another !C because East is very likely to be the one with 3 !Cs. [NEXT]\nDid you get it? Play a small !C toward your hand and put on the !CT if East plays low. You don't expect the !CT to win the trick, it is more of a duck than a finesse. West takes this with his !CJ but he can do you no harm. If he continues with !Hs your !HK will be a second stopper. If he plays any other suit you will scamper home with your 9 tricks, which of course now include those 3 !Cs.\nClick NEXT to see the full deal. [NEXT]\nBut what if East had figured out what you were going to try and played his !CQ when you led from dummy?\nHe would have been very, very sorry. You would have had no choice but to win the trick, and when West's !CJ fell on the next trick you would have all 4 !C tricks!</v>
      </c>
    </row>
    <row r="120" spans="1:23" x14ac:dyDescent="0.2">
      <c r="A120" t="str">
        <f>'CSV Import'!A120</f>
        <v>100NT</v>
      </c>
      <c r="B120" t="str">
        <f>'CSV Import'!B120</f>
        <v>deal19.html</v>
      </c>
      <c r="C120">
        <f>'CSV Import'!C120</f>
        <v>19</v>
      </c>
      <c r="E120" t="str">
        <f>IF('CSV Import'!D120="","",'CSV Import'!D120)</f>
        <v>BID+NEXT</v>
      </c>
      <c r="F120" t="str">
        <f>IF('CSV Import'!E120="","",'CSV Import'!E120)</f>
        <v>S:J752 H:AK985 D:73 C:83</v>
      </c>
      <c r="G120" t="str">
        <f>IF('CSV Import'!F120="","",'CSV Import'!F120)</f>
        <v>S:K64 H:QT4 D:965 C:T752</v>
      </c>
      <c r="H120" t="str">
        <f>IF('CSV Import'!G120="","",'CSV Import'!G120)</f>
        <v>S:983 H:73 D:AK42 C:AKQJ</v>
      </c>
      <c r="I120" t="str">
        <f>IF('CSV Import'!H120="","",'CSV Import'!H120)</f>
        <v>S:AQT H:J62 D:QJT8 C:964</v>
      </c>
      <c r="K120">
        <f t="shared" si="9"/>
        <v>4</v>
      </c>
      <c r="M120" t="str">
        <f t="shared" si="10"/>
        <v>J752.AK985.73.83</v>
      </c>
      <c r="N120" t="str">
        <f t="shared" si="11"/>
        <v>K64.QT4.965.T752</v>
      </c>
      <c r="O120" t="str">
        <f t="shared" si="12"/>
        <v>983.73.AK42.AKQJ</v>
      </c>
      <c r="P120" t="str">
        <f t="shared" si="13"/>
        <v>AQT.J62.QJT8.964</v>
      </c>
      <c r="R120" s="3" t="str">
        <f>IF('CSV Import'!I120="","",'CSV Import'!I120)</f>
        <v>South</v>
      </c>
      <c r="S120" s="3" t="str">
        <f>IF('CSV Import'!J120="","",'CSV Import'!J120)</f>
        <v>1NT | pass 2C pass 2D | pass 2H pass 3NT | pass pass pass</v>
      </c>
      <c r="T120" s="3" t="str">
        <f>IF('CSV Import'!K120="","",'CSV Import'!K120)</f>
        <v>3NT</v>
      </c>
      <c r="U120" s="3" t="str">
        <f>IF('CSV Import'!L120="","",'CSV Import'!L120)</f>
        <v>South</v>
      </c>
      <c r="V120" s="3" t="str">
        <f>IF('CSV Import'!M120="","",'CSV Import'!M120)</f>
        <v>DQ</v>
      </c>
      <c r="W120" s="3" t="str">
        <f>IF('CSV Import'!N120="","",'CSV Import'!N120)</f>
        <v>The bidding has gone as shown. Decide what you would say, then click on BID above. [BID 2!D]\nIn response to partner's Stayman bid you bid 2!D to indicate no 4-card Major. Partner now bids 2!H. What do you say? [BID 3NT]\nIn response to partner's Stayman bid you bid 2!D to indicate no 4-card Major. Partner now bids 2!H. What do you say?\nPartner's bid shows 5!Hs, and by inference, 4 !Ss. You hand does not provide an 8-card fit in either Major, so with 17 points you say 3NT.\nClick NEXT to continue. [NEXT]\nMake a Plan, then click NEXT. [NEXT]\nYou need one more winner and without question it must come from the !H suit. \nYour problem is finding dummy entries, all dummy has is the !H A K. [NEXT]\nYou must find the !Hs split 3-3. You must also duck a !H to keep a valuable entry. Win the !D and play the !H7, ducking in dummy. [NEXT]\nEast will win the !H and return a !D which you win in your hand. You now play your last !H  to dummy, and if the suit was originally 3-3 you will win 4 !H  tricks.\nClick NEXT to see whether you made the game or not. [NEXT]\nOf course you'd look pretty stupid to have those 2 !H winners in dummy and no way to reach them.\nSo you use the duck instead.</v>
      </c>
    </row>
    <row r="121" spans="1:23" x14ac:dyDescent="0.2">
      <c r="A121" t="str">
        <f>'CSV Import'!A121</f>
        <v>100NT</v>
      </c>
      <c r="B121" t="str">
        <f>'CSV Import'!B121</f>
        <v>deal20.html</v>
      </c>
      <c r="C121">
        <f>'CSV Import'!C121</f>
        <v>20</v>
      </c>
      <c r="E121" t="str">
        <f>IF('CSV Import'!D121="","",'CSV Import'!D121)</f>
        <v>BID+NEXT+ROTATE</v>
      </c>
      <c r="F121" t="str">
        <f>IF('CSV Import'!E121="","",'CSV Import'!E121)</f>
        <v>S:J98752 H:652 D:K C:974</v>
      </c>
      <c r="G121" t="str">
        <f>IF('CSV Import'!F121="","",'CSV Import'!F121)</f>
        <v>S:AQ4 H:QJT3 D:T72 C:T65</v>
      </c>
      <c r="H121" t="str">
        <f>IF('CSV Import'!G121="","",'CSV Import'!G121)</f>
        <v>S:KT H:AK7 D:QJ95 C:AK82</v>
      </c>
      <c r="I121" t="str">
        <f>IF('CSV Import'!H121="","",'CSV Import'!H121)</f>
        <v>S:63 H:984 D:A8643 C:QJ3</v>
      </c>
      <c r="K121">
        <f t="shared" si="9"/>
        <v>4</v>
      </c>
      <c r="M121" t="str">
        <f t="shared" si="10"/>
        <v>J98752.652.K.974</v>
      </c>
      <c r="N121" t="str">
        <f t="shared" si="11"/>
        <v>AQ4.QJT3.T72.T65</v>
      </c>
      <c r="O121" t="str">
        <f t="shared" si="12"/>
        <v>KT.AK7.QJ95.AK82</v>
      </c>
      <c r="P121" t="str">
        <f t="shared" si="13"/>
        <v>63.984.A8643.QJ3</v>
      </c>
      <c r="R121" s="3" t="str">
        <f>IF('CSV Import'!I121="","",'CSV Import'!I121)</f>
        <v>North</v>
      </c>
      <c r="S121" s="3" t="str">
        <f>IF('CSV Import'!J121="","",'CSV Import'!J121)</f>
        <v>2NT | pass 3H pass 3S | pass 4S pass pass | pass</v>
      </c>
      <c r="T121" s="3" t="str">
        <f>IF('CSV Import'!K121="","",'CSV Import'!K121)</f>
        <v>4S</v>
      </c>
      <c r="U121" s="3" t="str">
        <f>IF('CSV Import'!L121="","",'CSV Import'!L121)</f>
        <v>North</v>
      </c>
      <c r="V121" s="3" t="str">
        <f>IF('CSV Import'!M121="","",'CSV Import'!M121)</f>
        <v>HQ</v>
      </c>
      <c r="W121" s="3" t="str">
        <f>IF('CSV Import'!N121="","",'CSV Import'!N121)</f>
        <v>The bidding has gone as shown. Decide what you would say, then click on BID above. [BID 3!H]\nWith your 6-card Major suit you naturally use a transfer; bid 3!H. Partner responds 3!S. What do you bid now? [BID 4!S]\nWith your 6-card Major suit you naturally use a transfer; bid 3!H. Partner responds 3!S. What do you bid now?\nPartner has at least 20 points so you bid 4!S.\nClick NEXT to continue. [NEXT]\nThe contract would be 4!S played by North.\nTo make South the declarer click ROTATE. [ROTATE]\nSouth plays 4!S. West leads the !HQ and East plays !H4.\nYou win the first trick with your !HA. By doing this you leave West in the dark about who holds the !HK. If you had instead won with the !HK West would have known you held both honors since East would have played the !HA if he held it.\nMake a Plan, then click NEXT. [NEXT]\nYou have 2 losers to get rid of and the good news is that you can establish 2 !D winners pretty easily. So do you start pulling trumps now? [NEXT]\nNo, stay away from trumps for now. You might have to lose the lead twice in trumps, and the first time they get the lead they will play another !H and expose the loser in that suit. Then, the next time they get the lead they will take their !H winner. You need to get rid of that !H loser BEFORE you start on trumps. [NEXT]\nPlay a small !D to the !DK. East will take this and play another !H to your !HK. Play your !DQ and discard dummy's !H loser. Now you might just as well ruff that !H in dummy, (with the !S7 to be safe), and play trumps from that side. It turns out that West has both high trumps but you don't care because dummy's !C loser can be dumped on your !DJ.\nClick NEXT to see the full deal. [NEXT]\nDid you notice that if the opening lead had been a !C instead of a !H you would have used the same technique?</v>
      </c>
    </row>
    <row r="122" spans="1:23" x14ac:dyDescent="0.2">
      <c r="A122" t="str">
        <f>'CSV Import'!A122</f>
        <v>100NT</v>
      </c>
      <c r="B122" t="str">
        <f>'CSV Import'!B122</f>
        <v>deal21.html</v>
      </c>
      <c r="C122">
        <f>'CSV Import'!C122</f>
        <v>21</v>
      </c>
      <c r="E122" t="str">
        <f>IF('CSV Import'!D122="","",'CSV Import'!D122)</f>
        <v>BID+NEXT</v>
      </c>
      <c r="F122" t="str">
        <f>IF('CSV Import'!E122="","",'CSV Import'!E122)</f>
        <v>S:J5 H:AK743 D:843 C:632</v>
      </c>
      <c r="G122" t="str">
        <f>IF('CSV Import'!F122="","",'CSV Import'!F122)</f>
        <v>S:Q762 H:J95 D:KJ97 C:QT</v>
      </c>
      <c r="H122" t="str">
        <f>IF('CSV Import'!G122="","",'CSV Import'!G122)</f>
        <v>S:AK3 H:T6 D:A652 C:A854</v>
      </c>
      <c r="I122" t="str">
        <f>IF('CSV Import'!H122="","",'CSV Import'!H122)</f>
        <v>S:T984 H:Q82 D:QT C:KJ97</v>
      </c>
      <c r="K122">
        <f t="shared" si="9"/>
        <v>4</v>
      </c>
      <c r="M122" t="str">
        <f t="shared" si="10"/>
        <v>J5.AK743.843.632</v>
      </c>
      <c r="N122" t="str">
        <f t="shared" si="11"/>
        <v>Q762.J95.KJ97.QT</v>
      </c>
      <c r="O122" t="str">
        <f t="shared" si="12"/>
        <v>AK3.T6.A652.A854</v>
      </c>
      <c r="P122" t="str">
        <f t="shared" si="13"/>
        <v>T984.Q82.QT.KJ97</v>
      </c>
      <c r="R122" s="3" t="str">
        <f>IF('CSV Import'!I122="","",'CSV Import'!I122)</f>
        <v>South</v>
      </c>
      <c r="S122" s="3" t="str">
        <f>IF('CSV Import'!J122="","",'CSV Import'!J122)</f>
        <v>1NT | pass 2D pass 2H | pass 2NT pass pass | pass</v>
      </c>
      <c r="T122" s="3" t="str">
        <f>IF('CSV Import'!K122="","",'CSV Import'!K122)</f>
        <v>2NT</v>
      </c>
      <c r="U122" s="3" t="str">
        <f>IF('CSV Import'!L122="","",'CSV Import'!L122)</f>
        <v>South</v>
      </c>
      <c r="V122" s="3" t="str">
        <f>IF('CSV Import'!M122="","",'CSV Import'!M122)</f>
        <v>ST</v>
      </c>
      <c r="W122" s="3" t="str">
        <f>IF('CSV Import'!N122="","",'CSV Import'!N122)</f>
        <v xml:space="preserve">The bidding has gone as shown. Decide what you would say, then click on BID above. [BID 2!H]\nPartner's 2!D bid is a transfer so you bid 2!H. Partner now bids 2NT. What do you say? [BID pass]\nPartner's 2!D bid is a transfer so you bid 2!H. Partner now bids 2NT. What do you say?\nPartner is describing an invitational hand (9-10 points) with a 5-card !H suit. With a bare 15 points and doubleton !H you just pass.\nClick NEXT to continue. [NEXT]\nYou try dummy's !SJ hopefully, but East puts on the !SQ. Make a Plan, then click NEXT. [NEXT]\nYou must find two more winners. And you have very little to work with. In fact, the only real chance you have is to establish dummy's !H suit. [NEXT]\nYou must find the !Hs split 3-3. Even then, with no entries in dummy outside the !H suit you cannot afford to play !H A K followed by a third one. True, the suit would be established, but you could never get to it.\nSo you win the first trick with your !SK, then play a !H, ducking in dummy. [NEXT]\nAn opponent will win the !H, but whatever they return you win one of your Aces. Then play your last !H to dummy. If the suit splits you will make 4 !H tricks to go with your 4 other top honors.\nto see all four hands. [NEXT]\nBut if you had not made the correct plan your good fortune would have been wasted. </v>
      </c>
    </row>
    <row r="123" spans="1:23" x14ac:dyDescent="0.2">
      <c r="A123" t="str">
        <f>'CSV Import'!A123</f>
        <v>100NT</v>
      </c>
      <c r="B123" t="str">
        <f>'CSV Import'!B123</f>
        <v>deal22.html</v>
      </c>
      <c r="C123">
        <f>'CSV Import'!C123</f>
        <v>22</v>
      </c>
      <c r="E123" t="str">
        <f>IF('CSV Import'!D123="","",'CSV Import'!D123)</f>
        <v>BID+NEXT+ROTATE</v>
      </c>
      <c r="F123" t="str">
        <f>IF('CSV Import'!E123="","",'CSV Import'!E123)</f>
        <v>S:752 H:AQ6 D:AQ653 C:73</v>
      </c>
      <c r="G123" t="str">
        <f>IF('CSV Import'!F123="","",'CSV Import'!F123)</f>
        <v>S:AT864 H:83 D:72 C:KT65</v>
      </c>
      <c r="H123" t="str">
        <f>IF('CSV Import'!G123="","",'CSV Import'!G123)</f>
        <v>S:KQ9 H:K754 D:KT C:A842</v>
      </c>
      <c r="I123" t="str">
        <f>IF('CSV Import'!H123="","",'CSV Import'!H123)</f>
        <v>S:J3 H:JT92 D:J984 C:QJ9</v>
      </c>
      <c r="K123">
        <f t="shared" si="9"/>
        <v>4</v>
      </c>
      <c r="M123" t="str">
        <f t="shared" si="10"/>
        <v>752.AQ6.AQ653.73</v>
      </c>
      <c r="N123" t="str">
        <f t="shared" si="11"/>
        <v>AT864.83.72.KT65</v>
      </c>
      <c r="O123" t="str">
        <f t="shared" si="12"/>
        <v>KQ9.K754.KT.A842</v>
      </c>
      <c r="P123" t="str">
        <f t="shared" si="13"/>
        <v>J3.JT92.J984.QJ9</v>
      </c>
      <c r="R123" s="3" t="str">
        <f>IF('CSV Import'!I123="","",'CSV Import'!I123)</f>
        <v>North</v>
      </c>
      <c r="S123" s="3" t="str">
        <f>IF('CSV Import'!J123="","",'CSV Import'!J123)</f>
        <v>1NT | pass 3NT pass pass | pass</v>
      </c>
      <c r="T123" s="3" t="str">
        <f>IF('CSV Import'!K123="","",'CSV Import'!K123)</f>
        <v>3NT</v>
      </c>
      <c r="U123" s="3" t="str">
        <f>IF('CSV Import'!L123="","",'CSV Import'!L123)</f>
        <v>North</v>
      </c>
      <c r="V123" s="3" t="str">
        <f>IF('CSV Import'!M123="","",'CSV Import'!M123)</f>
        <v>S6</v>
      </c>
      <c r="W123" s="3" t="str">
        <f>IF('CSV Import'!N123="","",'CSV Import'!N123)</f>
        <v>The bidding has gone as shown. Decide what you would say, then click on BID above. [BID 3NT]\nYou don't have enough points to be thinking about slam and you don't particularly want to play 5!D. So you bid 3NT and everybody passes.\nClick NEXT to continue. [NEXT]\nThe contract would be 3NT played by North.\nTo make South the declarer click ROTATE. [ROTATE]\nSouth plays 3NT. West leads the !S6; East plays the !SJ.\nYour immediate problem is whether or not to hold up. ? ? ?\nMake a Plan, then click NEXT. [NEXT]\nThere is some merit in a holdup. East is likely to have just 2 !Ss, so a holdup would exhaust his cards in the suit. If he later got the lead he would have no !Ss. On the other hand, East might well switch to !Cs, and that would certainly be unwelcome. Finally, if you do win the first !S you have another stopper if you can prevent East from getting the lead. So win the first trick with the !SK. Notice that by winning with the !SK you keep West in the dark as to whether you or East has the !SQ.\nYou need just one more trick, and either red suit might split 3-3. So is that your plan? Lead out red winners and hope? [NEXT]\nTruthfully, that wouldn't be a terrible plan. The chance of a 3-3 split in a suit is about 36%. But since you need either of two 36% chances that comes to almost 60% (if you aren't Math oriented don't worry about it, you can trust me).\nThere's a safer approach though; remember you only need 4 !D tricks, not 5. [NEXT]\nThere is a wonderful "safety play" that will practically guarantee your contract. Enter dummy with a !H, then play a small !D toward your hand and finesse with your !DT! West may win with the !DJ, but even if he does he is the Safe Hand and cannot play a !S without giving you a trick. And whatever else he could play you would win and make 4 !D tricks. In the actual Deal the !D finesse actually works and you make all 5 tricks in the suit.\nClick NEXT to see the full deal. [NEXT]\n</v>
      </c>
    </row>
    <row r="124" spans="1:23" x14ac:dyDescent="0.2">
      <c r="A124" t="str">
        <f>'CSV Import'!A124</f>
        <v>100NT</v>
      </c>
      <c r="B124" t="str">
        <f>'CSV Import'!B124</f>
        <v>deal23.html</v>
      </c>
      <c r="C124">
        <f>'CSV Import'!C124</f>
        <v>23</v>
      </c>
      <c r="E124" t="str">
        <f>IF('CSV Import'!D124="","",'CSV Import'!D124)</f>
        <v>BID+NEXT</v>
      </c>
      <c r="F124" t="str">
        <f>IF('CSV Import'!E124="","",'CSV Import'!E124)</f>
        <v>S:KJ73 H:A63 D:KJ92 C:T4</v>
      </c>
      <c r="G124" t="str">
        <f>IF('CSV Import'!F124="","",'CSV Import'!F124)</f>
        <v>S:QT2 H:85 D:Q64 C:J9632</v>
      </c>
      <c r="H124" t="str">
        <f>IF('CSV Import'!G124="","",'CSV Import'!G124)</f>
        <v>S:A965 H:KQ42 D:A87 C:Q8</v>
      </c>
      <c r="I124" t="str">
        <f>IF('CSV Import'!H124="","",'CSV Import'!H124)</f>
        <v>S:84 H:JT97 D:T53 C:AK75</v>
      </c>
      <c r="K124">
        <f t="shared" si="9"/>
        <v>4</v>
      </c>
      <c r="M124" t="str">
        <f t="shared" si="10"/>
        <v>KJ73.A63.KJ92.T4</v>
      </c>
      <c r="N124" t="str">
        <f t="shared" si="11"/>
        <v>QT2.85.Q64.J9632</v>
      </c>
      <c r="O124" t="str">
        <f t="shared" si="12"/>
        <v>A965.KQ42.A87.Q8</v>
      </c>
      <c r="P124" t="str">
        <f t="shared" si="13"/>
        <v>84.JT97.T53.AK75</v>
      </c>
      <c r="R124" s="3" t="str">
        <f>IF('CSV Import'!I124="","",'CSV Import'!I124)</f>
        <v>South</v>
      </c>
      <c r="S124" s="3" t="str">
        <f>IF('CSV Import'!J124="","",'CSV Import'!J124)</f>
        <v>1NT | pass 2C pass 2H | pass 3NT pass 4S | pass pass pass</v>
      </c>
      <c r="T124" s="3" t="str">
        <f>IF('CSV Import'!K124="","",'CSV Import'!K124)</f>
        <v>4S</v>
      </c>
      <c r="U124" s="3" t="str">
        <f>IF('CSV Import'!L124="","",'CSV Import'!L124)</f>
        <v>South</v>
      </c>
      <c r="V124" s="3" t="str">
        <f>IF('CSV Import'!M124="","",'CSV Import'!M124)</f>
        <v>CA</v>
      </c>
      <c r="W124" s="3" t="str">
        <f>IF('CSV Import'!N124="","",'CSV Import'!N124)</f>
        <v>The bidding has gone as shown. Decide what you would say, then click on BID above. [BID 2!H]\nWith both Majors, the correct response to Stayman is 2!H. Partner now bids 3NT. What do you say? [BID 4!S]\nWith both Majors, the correct response to Stayman is 2!H. Partner now bids 3NT. What do you say?\nPartner denies having 4 !Hs so obviously he must hold 4 !Ss. You therefore correct the contract to 4!S, your known 4-4 Major fit.\nClick NEXT to continue. [NEXT]\nWest takes two top !Cs, then leads the !HJ.\nMake a Plan, then click NEXT. [NEXT]\nThere are lots of possibilities for getting rid of one loser. The !SQ might drop, or she might be in the West hand, finessable. The !Hs might split 3-3, providing for the discard of a !D loser. West might hold the !DQ so that finesse works. \nSuppose you win the !H in your hand and try the !S finesse. If East has the !SQ you will then have to find the !Hs splitting, which is not likely, or the !DQ in the West hand. [NEXT]\nA better plan would be to shun the trump Queen finesse entirely. Play the !SK, then !SA. If the !SQ falls then pull the last trump and you are home free.\nIf the !SQ DOESN'T fall, play your other two !H winners. When East discards on the last !H you exit with a small trump to a defender's !SQ.  [NEXT]\nIf West wins the !S you will just have to depend on the !D finesse. But if East takes the trick he will be endplayed, having to give you a ruff/sluff in !Cs, or lead into dummy's !D K J.\nto see all four hands. [NEXT]\n</v>
      </c>
    </row>
    <row r="125" spans="1:23" x14ac:dyDescent="0.2">
      <c r="A125" t="str">
        <f>'CSV Import'!A125</f>
        <v>100NT</v>
      </c>
      <c r="B125" t="str">
        <f>'CSV Import'!B125</f>
        <v>deal24.html</v>
      </c>
      <c r="C125">
        <f>'CSV Import'!C125</f>
        <v>24</v>
      </c>
      <c r="E125" t="str">
        <f>IF('CSV Import'!D125="","",'CSV Import'!D125)</f>
        <v>BID+NEXT+ROTATE</v>
      </c>
      <c r="F125" t="str">
        <f>IF('CSV Import'!E125="","",'CSV Import'!E125)</f>
        <v>S:J7 H:AQ72 D:83 C:JT975</v>
      </c>
      <c r="G125" t="str">
        <f>IF('CSV Import'!F125="","",'CSV Import'!F125)</f>
        <v>S:AT983 H:983 D:KJ5 C:62</v>
      </c>
      <c r="H125" t="str">
        <f>IF('CSV Import'!G125="","",'CSV Import'!G125)</f>
        <v>S:K64 H:K5 D:A9762 C:AQ4</v>
      </c>
      <c r="I125" t="str">
        <f>IF('CSV Import'!H125="","",'CSV Import'!H125)</f>
        <v>S:Q52 H:JT64 D:QT4 C:K83</v>
      </c>
      <c r="K125">
        <f t="shared" si="9"/>
        <v>4</v>
      </c>
      <c r="M125" t="str">
        <f t="shared" si="10"/>
        <v>J7.AQ72.83.JT975</v>
      </c>
      <c r="N125" t="str">
        <f t="shared" si="11"/>
        <v>AT983.983.KJ5.62</v>
      </c>
      <c r="O125" t="str">
        <f t="shared" si="12"/>
        <v>K64.K5.A9762.AQ4</v>
      </c>
      <c r="P125" t="str">
        <f t="shared" si="13"/>
        <v>Q52.JT64.QT4.K83</v>
      </c>
      <c r="R125" s="3" t="str">
        <f>IF('CSV Import'!I125="","",'CSV Import'!I125)</f>
        <v>North</v>
      </c>
      <c r="S125" s="3" t="str">
        <f>IF('CSV Import'!J125="","",'CSV Import'!J125)</f>
        <v>1NT | pass 2C pass 2D | pass 2NT pass 3NT | pass pass pass</v>
      </c>
      <c r="T125" s="3" t="str">
        <f>IF('CSV Import'!K125="","",'CSV Import'!K125)</f>
        <v>3NT</v>
      </c>
      <c r="U125" s="3" t="str">
        <f>IF('CSV Import'!L125="","",'CSV Import'!L125)</f>
        <v>North</v>
      </c>
      <c r="V125" s="3" t="str">
        <f>IF('CSV Import'!M125="","",'CSV Import'!M125)</f>
        <v>ST</v>
      </c>
      <c r="W125" s="3" t="str">
        <f>IF('CSV Import'!N125="","",'CSV Import'!N125)</f>
        <v>The bidding has gone as shown. Decide what you would say, then click on BID above. [BID 2!C]\nWith 9 points you are in the game-invitational range. And with a 4-card !H suit you should use Stayman. You bid 2!C and partner says 2!D. What is your next bid? [BID 2NT]\nWith 9 points you are in the game-invitational range. And with a 4-card !H suit you should use Stayman. You bid 2!C and partner says 2!D. What is your next bid?\nYou are still in game-invitational range, but now you invite partner with 2NT. He replies 3NT and that ends the bidding.\nClick NEXT to continue. [NEXT]\nThe contract would be 3NT played by North.\nTo make South the declarer click ROTATE. [ROTATE]\nSouth plays 3NT. West leads the !ST. You cross your fingers and put on dummy's !SJ. No good, East covers with the !SQ and you are forced to take your !SK at the first trick.\nMake a Plan, then click NEXT. [NEXT]\nNot only do you need 3 more winners, you need to get them without losing the lead because the instant you lose the lead West will take all his !S winners. You can HOPE that will only be 3 of them but you can't depend on it.\nThe !C suit is your only hope. If East holds the !CK you can finesse him out of it. However, if he has !C K x x and refuses to cover your !CJ, you will have to have a second entry to dummy to cash the good !Cs. [NEXT]\nAs it happens, you do have two entries, the !HA and !HQ! You just have to sacrifice your !HK to use them both. At trick 2 play your small !H to the !HQ. Play the !CJ, letting it ride when East plays low. Play a small !C to your !CQ. Play the !CA, dropping East's !CK. And finally, play your !HK to dummy's !HA so you can enjoy cashing those two good !Cs.\nClick NEXT to see the full deal. [NEXT]\nYou sacrifice one sure !H winner to create a second dummy entry which creates two !C winners.</v>
      </c>
    </row>
    <row r="126" spans="1:23" x14ac:dyDescent="0.2">
      <c r="A126" t="str">
        <f>'CSV Import'!A126</f>
        <v>100NT</v>
      </c>
      <c r="B126" t="str">
        <f>'CSV Import'!B126</f>
        <v>deal25.html</v>
      </c>
      <c r="C126">
        <f>'CSV Import'!C126</f>
        <v>25</v>
      </c>
      <c r="E126" t="str">
        <f>IF('CSV Import'!D126="","",'CSV Import'!D126)</f>
        <v>BID+NEXT</v>
      </c>
      <c r="F126" t="str">
        <f>IF('CSV Import'!E126="","",'CSV Import'!E126)</f>
        <v>S:J94 H:875 D:AQJ2 C:K63</v>
      </c>
      <c r="G126" t="str">
        <f>IF('CSV Import'!F126="","",'CSV Import'!F126)</f>
        <v>S:752 H:QJ94 D:854 C:A85</v>
      </c>
      <c r="H126" t="str">
        <f>IF('CSV Import'!G126="","",'CSV Import'!G126)</f>
        <v>S:AQT8 H:A2 D:KT9 C:QJT4</v>
      </c>
      <c r="I126" t="str">
        <f>IF('CSV Import'!H126="","",'CSV Import'!H126)</f>
        <v>S:K63 H:KT63 D:763 C:972</v>
      </c>
      <c r="K126">
        <f t="shared" si="9"/>
        <v>4</v>
      </c>
      <c r="M126" t="str">
        <f t="shared" si="10"/>
        <v>J94.875.AQJ2.K63</v>
      </c>
      <c r="N126" t="str">
        <f t="shared" si="11"/>
        <v>752.QJ94.854.A85</v>
      </c>
      <c r="O126" t="str">
        <f t="shared" si="12"/>
        <v>AQT8.A2.KT9.QJT4</v>
      </c>
      <c r="P126" t="str">
        <f t="shared" si="13"/>
        <v>K63.KT63.763.972</v>
      </c>
      <c r="R126" s="3" t="str">
        <f>IF('CSV Import'!I126="","",'CSV Import'!I126)</f>
        <v>South</v>
      </c>
      <c r="S126" s="3" t="str">
        <f>IF('CSV Import'!J126="","",'CSV Import'!J126)</f>
        <v>1NT | pass 3NT pass pass | pass |</v>
      </c>
      <c r="T126" s="3" t="str">
        <f>IF('CSV Import'!K126="","",'CSV Import'!K126)</f>
        <v>3NT</v>
      </c>
      <c r="U126" s="3" t="str">
        <f>IF('CSV Import'!L126="","",'CSV Import'!L126)</f>
        <v>South</v>
      </c>
      <c r="V126" s="3" t="str">
        <f>IF('CSV Import'!M126="","",'CSV Import'!M126)</f>
        <v>H3</v>
      </c>
      <c r="W126" s="3" t="str">
        <f>IF('CSV Import'!N126="","",'CSV Import'!N126)</f>
        <v xml:space="preserve">The bidding has gone as shown. Decide what you would say, then click on BID above. [BID pass]\nPartner has about 11 points and he has no 4-card Major suit.\nHe thinks 3NT would be a good spot. You have no reason to disagree so you pass.\nClick NEXT to continue. [NEXT]\nEast plays the !HJ and you duck, hoping he will switch to any other suit!But of course he doesn't; he continues with the !H4.\nMake a Plan, then click NEXT. [NEXT]\nYou need three more winners. You can get them in !Cs by just driving out the !CA. The danger is that EW might win the !CA and 4 !H tricks. Or, you can get them in !Ss if East holds the !SK, a 50% chance. [NEXT]\nYou should try to avoid 50% chances when you have something better. Consider the chance that EW will actually be able to win 4 !H tricks if you give them the lead with the !CA. In particular notice that you were dealt the !H2! If West's !H3 is a fourth down lead then he cannot have anything smaller and the !Hs are splitting 4-4.\nKnowing they can only take 3 !H tricks makes it safe for you to drive out the !CA. [NEXT]\nSo win the !HA and drive out the !CA. They will take their 2 !H tricks next. If East then leads a !S DO NOT FINESSE. Take your nine tricks and run.\n for the full Deal. [NEXT]\nWhile the answer may depend on the opponent, usually you should take their opening lead at face value. After all, their main goal is to give information to their partner, not to deceive you. </v>
      </c>
    </row>
    <row r="127" spans="1:23" x14ac:dyDescent="0.2">
      <c r="A127" t="str">
        <f>'CSV Import'!A127</f>
        <v>100NT</v>
      </c>
      <c r="B127" t="str">
        <f>'CSV Import'!B127</f>
        <v>deal26.html</v>
      </c>
      <c r="C127">
        <f>'CSV Import'!C127</f>
        <v>26</v>
      </c>
      <c r="E127" t="str">
        <f>IF('CSV Import'!D127="","",'CSV Import'!D127)</f>
        <v>BID+NEXT+ROTATE</v>
      </c>
      <c r="F127" t="str">
        <f>IF('CSV Import'!E127="","",'CSV Import'!E127)</f>
        <v>S:8 H:AK8652 D:KT3 C:J74</v>
      </c>
      <c r="G127" t="str">
        <f>IF('CSV Import'!F127="","",'CSV Import'!F127)</f>
        <v>S:QJT52 H:Q D:A952 C:953</v>
      </c>
      <c r="H127" t="str">
        <f>IF('CSV Import'!G127="","",'CSV Import'!G127)</f>
        <v>S:A63 H:97 D:J84 C:AKQ62</v>
      </c>
      <c r="I127" t="str">
        <f>IF('CSV Import'!H127="","",'CSV Import'!H127)</f>
        <v>S:K974 H:JT43 D:Q76 C:T8</v>
      </c>
      <c r="K127">
        <f t="shared" si="9"/>
        <v>4</v>
      </c>
      <c r="M127" t="str">
        <f t="shared" si="10"/>
        <v>8.AK8652.KT3.J74</v>
      </c>
      <c r="N127" t="str">
        <f t="shared" si="11"/>
        <v>QJT52.Q.A952.953</v>
      </c>
      <c r="O127" t="str">
        <f t="shared" si="12"/>
        <v>A63.97.J84.AKQ62</v>
      </c>
      <c r="P127" t="str">
        <f t="shared" si="13"/>
        <v>K974.JT43.Q76.T8</v>
      </c>
      <c r="R127" s="3" t="str">
        <f>IF('CSV Import'!I127="","",'CSV Import'!I127)</f>
        <v>North</v>
      </c>
      <c r="S127" s="3" t="str">
        <f>IF('CSV Import'!J127="","",'CSV Import'!J127)</f>
        <v>1NT | pass 2D pass 2H | pass 4H pass pass | pass</v>
      </c>
      <c r="T127" s="3" t="str">
        <f>IF('CSV Import'!K127="","",'CSV Import'!K127)</f>
        <v>4H</v>
      </c>
      <c r="U127" s="3" t="str">
        <f>IF('CSV Import'!L127="","",'CSV Import'!L127)</f>
        <v>North</v>
      </c>
      <c r="V127" s="3" t="str">
        <f>IF('CSV Import'!M127="","",'CSV Import'!M127)</f>
        <v>SQ</v>
      </c>
      <c r="W127" s="3" t="str">
        <f>IF('CSV Import'!N127="","",'CSV Import'!N127)</f>
        <v>The bidding has gone as shown. Decide what you would say, then click on BID above. [BID 2!D]\nWho knows whether you should use a transfer or just bid 4!H yourself. Assume you decide on the transfer and bid 2!D. Partner bids 2!H (of course). What do you say now? [BID 4!H]\nWho knows whether you should use a transfer or just bid 4!H yourself. Assume you decide on the transfer and bid 2!D. Partner bids 2!H (of course). What do you say now?\nNaturally you go ahead and bid 4!H, the final contract.\nClick NEXT to continue. [NEXT]\nThe contract would be 4!H played by North.\nTo make South the declarer click ROTATE. [ROTATE]\nSouth plays 4!H. West leads the !SQ and East follows with the !S9.\nYou win the first trick with the !SA.\nMake a Plan, then click NEXT. [NEXT]\nThe loser count is very confused, but that !C suit is not confused at all. You want to be able to run the !Cs so your plan is to play the !H A K, and if both defenders follow go ahead and knock out the last !H so they can't ruff your !C tricks.\nUnfortunately when you play !H A K, West plays the !HQ, then discards a !S. [NEXT]\nYou may think you should change your plan but you should go right ahead with it. East has two master trumps, but dummy still has 4 small ones. So play a !H to force out East's !HT. He will no doubt play another !S and force dummy to ruff. No problem, knock out East's final !H and dummy will still have one tiny trump left. When you get back in you can run the !Cs unimpeded.\nClick NEXT to see the full deal. [NEXT]\nThe exception is when you have a long suit you wish to run and you can't stand to have the running stopped by a ruff.\nThis Deal is unusual in that there are two master trumps, but the principle is the same.</v>
      </c>
    </row>
    <row r="128" spans="1:23" x14ac:dyDescent="0.2">
      <c r="A128" t="str">
        <f>'CSV Import'!A128</f>
        <v>100NT</v>
      </c>
      <c r="B128" t="str">
        <f>'CSV Import'!B128</f>
        <v>deal27.html</v>
      </c>
      <c r="C128">
        <f>'CSV Import'!C128</f>
        <v>27</v>
      </c>
      <c r="E128" t="str">
        <f>IF('CSV Import'!D128="","",'CSV Import'!D128)</f>
        <v>BID+NEXT</v>
      </c>
      <c r="F128" t="str">
        <f>IF('CSV Import'!E128="","",'CSV Import'!E128)</f>
        <v>S:82 H:Q9 D:J73 C:J98632</v>
      </c>
      <c r="G128" t="str">
        <f>IF('CSV Import'!F128="","",'CSV Import'!F128)</f>
        <v>S:QJ953 H:K43 D:K82 C:T4</v>
      </c>
      <c r="H128" t="str">
        <f>IF('CSV Import'!G128="","",'CSV Import'!G128)</f>
        <v>S:A74 H:A852 D:QT94 C:AK</v>
      </c>
      <c r="I128" t="str">
        <f>IF('CSV Import'!H128="","",'CSV Import'!H128)</f>
        <v>S:KT6 H:JT76 D:A65 C:Q75</v>
      </c>
      <c r="K128">
        <f t="shared" si="9"/>
        <v>4</v>
      </c>
      <c r="M128" t="str">
        <f t="shared" si="10"/>
        <v>82.Q9.J73.J98632</v>
      </c>
      <c r="N128" t="str">
        <f t="shared" si="11"/>
        <v>QJ953.K43.K82.T4</v>
      </c>
      <c r="O128" t="str">
        <f t="shared" si="12"/>
        <v>A74.A852.QT94.AK</v>
      </c>
      <c r="P128" t="str">
        <f t="shared" si="13"/>
        <v>KT6.JT76.A65.Q75</v>
      </c>
      <c r="R128" s="3" t="str">
        <f>IF('CSV Import'!I128="","",'CSV Import'!I128)</f>
        <v>South</v>
      </c>
      <c r="S128" s="3" t="str">
        <f>IF('CSV Import'!J128="","",'CSV Import'!J128)</f>
        <v>1NT | pass 2S pass 3C | pass pass pass</v>
      </c>
      <c r="T128" s="3" t="str">
        <f>IF('CSV Import'!K128="","",'CSV Import'!K128)</f>
        <v>3C</v>
      </c>
      <c r="U128" s="3" t="str">
        <f>IF('CSV Import'!L128="","",'CSV Import'!L128)</f>
        <v>South</v>
      </c>
      <c r="V128" s="3" t="str">
        <f>IF('CSV Import'!M128="","",'CSV Import'!M128)</f>
        <v>HJ</v>
      </c>
      <c r="W128" s="3" t="str">
        <f>IF('CSV Import'!N128="","",'CSV Import'!N128)</f>
        <v>The bidding has gone as shown. Decide what you would say, then click on BID above. [BID 3!C]\nThe 2!S bid is used as a transfer to 3!C.\nIf you don't use this in your system, just consider this hand; you might decide to incorporate it. So you bid 3!C and everybody passes.\nClick NEXT to continue. [NEXT]\nWest leads the !HJ.\nYou play dummy's !HQ hopefully, but East plays the !HK.\nMake a Plan, then click NEXT. [NEXT]\nThat is one loser too many. The !CQ MIGHT drop . . . but she won't. There are no finesse positions. So you are going to have to establish a winner somewhere to discard dummy's small !S. [NEXT]\nDo you see it? The !H8. Take the !HA. Then play your !C A K. As predicted, the !CQ doesn't fall. Then play a small !H to dummy's !H9. Of course West will take the !HT, but now your !H8 is high.\nAs soon as you get the lead you play the !H8 and discard dummy's !S2. \nClick NEXT to see the complete deal. [NEXT]\nThe real reason for covering was so you could establish the !H8 by force.\nSuppose you had not played the !HQ to trick one. East would have withheld the !HK and you'd have had to take your !HA. Later East would have taken dummy's !HQ with his !HK, then played a small !H through your !H8 to West's !H T 7.</v>
      </c>
    </row>
    <row r="129" spans="1:23" x14ac:dyDescent="0.2">
      <c r="A129" t="str">
        <f>'CSV Import'!A129</f>
        <v>100NT</v>
      </c>
      <c r="B129" t="str">
        <f>'CSV Import'!B129</f>
        <v>deal28.html</v>
      </c>
      <c r="C129">
        <f>'CSV Import'!C129</f>
        <v>28</v>
      </c>
      <c r="E129" t="str">
        <f>IF('CSV Import'!D129="","",'CSV Import'!D129)</f>
        <v>BID+NEXT+ROTATE</v>
      </c>
      <c r="F129" t="str">
        <f>IF('CSV Import'!E129="","",'CSV Import'!E129)</f>
        <v>S:AKJ73 H:843 D:A54 C:K9</v>
      </c>
      <c r="G129" t="str">
        <f>IF('CSV Import'!F129="","",'CSV Import'!F129)</f>
        <v>S:964 H:K652 D:T7 C:QJT3</v>
      </c>
      <c r="H129" t="str">
        <f>IF('CSV Import'!G129="","",'CSV Import'!G129)</f>
        <v>S:QT85 H:AQ7 D:KQ92 C:A6</v>
      </c>
      <c r="I129" t="str">
        <f>IF('CSV Import'!H129="","",'CSV Import'!H129)</f>
        <v>S:2 H:JT9 D:J863 C:87542</v>
      </c>
      <c r="K129">
        <f t="shared" si="9"/>
        <v>4</v>
      </c>
      <c r="M129" t="str">
        <f t="shared" si="10"/>
        <v>AKJ73.843.A54.K9</v>
      </c>
      <c r="N129" t="str">
        <f t="shared" si="11"/>
        <v>964.K652.T7.QJT3</v>
      </c>
      <c r="O129" t="str">
        <f t="shared" si="12"/>
        <v>QT85.AQ7.KQ92.A6</v>
      </c>
      <c r="P129" t="str">
        <f t="shared" si="13"/>
        <v>2.JT9.J863.87542</v>
      </c>
      <c r="R129" s="3" t="str">
        <f>IF('CSV Import'!I129="","",'CSV Import'!I129)</f>
        <v>North</v>
      </c>
      <c r="S129" s="3" t="str">
        <f>IF('CSV Import'!J129="","",'CSV Import'!J129)</f>
        <v>1NT | pass 2H pass 3S | pass 6S pass pass | pass</v>
      </c>
      <c r="T129" s="3" t="str">
        <f>IF('CSV Import'!K129="","",'CSV Import'!K129)</f>
        <v>6S</v>
      </c>
      <c r="U129" s="3" t="str">
        <f>IF('CSV Import'!L129="","",'CSV Import'!L129)</f>
        <v>North</v>
      </c>
      <c r="V129" s="3" t="str">
        <f>IF('CSV Import'!M129="","",'CSV Import'!M129)</f>
        <v>CQ</v>
      </c>
      <c r="W129" s="3" t="str">
        <f>IF('CSV Import'!N129="","",'CSV Import'!N129)</f>
        <v>The bidding has gone as shown. Decide what you would say, then click on BID above. [BID 2!H]\nYou could either use a transfer or you could jump to 3!S. You decide on the transfer and bid 2!H. Partner jumps to 3!S! What do you say now? [BID 6!S]\nYou could either use a transfer or you could jump to 3!S. You decide on the transfer and bid 2!H. Partner jumps to 3!S! What do you say now?\nThe 3!S bid is a "Super-accept", showing a maximum 1NT opener, 4 !Ss and a doubleton. In other words, partner's hand has revalued to 18 points. So you bid 6!S (or you could ask for Aces instead).\nClick NEXT to continue. [NEXT]\nThe contract would be 6!S played by North.\nTo make South the declarer click ROTATE. [ROTATE]\nSouth plays 6!S. West leads the !CQ, East follows with the !C2.\nYou win the first trick with the !CA in your hand.\nMake a Plan, then click NEXT. [NEXT]\nThere are two obvious possibilities for avoiding the !H loser. You could finesse East for the !HK; this is a 50% chance. The !Ds could split 3-3; this is a 36% chance.\nIn fact, your chances are better than either of those percentages because you can try the !Ds first, and if they DON'T split you can then try the !H finesse. [NEXT]\nPull trumps; West shows up with 3 trumps. Play the !DK, then a small !D to dummy's !DA. On this trick West follows with the !DT.  [NEXT]\nYour contract just became a sure thing!Play the !CK to strip both your hands of !Cs. Lead dummy's last !D,  and when East plays low, finesse the !D9. If the finesse wins, discard a !H from dummy on your good !D. But if the finesse loses to West's !DJ, he will be endplayed and have to lead a !H into your !H A Q or give you a ruff/sluff with a !C. And on top of that your fourth !D will be good. \nClick NEXT to see the full deal. [NEXT]\nBut imagine that the !DJ is transposed to the West hand. He wins that !D trick but must give you the contract with his return.</v>
      </c>
    </row>
    <row r="130" spans="1:23" x14ac:dyDescent="0.2">
      <c r="A130" t="str">
        <f>'CSV Import'!A130</f>
        <v>100NT</v>
      </c>
      <c r="B130" t="str">
        <f>'CSV Import'!B130</f>
        <v>deal29.html</v>
      </c>
      <c r="C130">
        <f>'CSV Import'!C130</f>
        <v>29</v>
      </c>
      <c r="E130" t="str">
        <f>IF('CSV Import'!D130="","",'CSV Import'!D130)</f>
        <v>BID+NEXT</v>
      </c>
      <c r="F130" t="str">
        <f>IF('CSV Import'!E130="","",'CSV Import'!E130)</f>
        <v>S:873 H:62 D:754 C:AKQ53</v>
      </c>
      <c r="G130" t="str">
        <f>IF('CSV Import'!F130="","",'CSV Import'!F130)</f>
        <v>S:JT54 H:84 D:JT96 C:J82</v>
      </c>
      <c r="H130" t="str">
        <f>IF('CSV Import'!G130="","",'CSV Import'!G130)</f>
        <v>S:AK6 H:AT3 D:A82 C:T974</v>
      </c>
      <c r="I130" t="str">
        <f>IF('CSV Import'!H130="","",'CSV Import'!H130)</f>
        <v>S:Q92 H:KQJ975 D:KQ3 C:6</v>
      </c>
      <c r="K130">
        <f t="shared" si="9"/>
        <v>4</v>
      </c>
      <c r="M130" t="str">
        <f t="shared" si="10"/>
        <v>873.62.754.AKQ53</v>
      </c>
      <c r="N130" t="str">
        <f t="shared" si="11"/>
        <v>JT54.84.JT96.J82</v>
      </c>
      <c r="O130" t="str">
        <f t="shared" si="12"/>
        <v>AK6.AT3.A82.T974</v>
      </c>
      <c r="P130" t="str">
        <f t="shared" si="13"/>
        <v>Q92.KQJ975.KQ3.6</v>
      </c>
      <c r="R130" s="3" t="str">
        <f>IF('CSV Import'!I130="","",'CSV Import'!I130)</f>
        <v>South</v>
      </c>
      <c r="S130" s="3" t="str">
        <f>IF('CSV Import'!J130="","",'CSV Import'!J130)</f>
        <v>1NT | 2H 3NT pass pass | pass</v>
      </c>
      <c r="T130" s="3" t="str">
        <f>IF('CSV Import'!K130="","",'CSV Import'!K130)</f>
        <v>3NT</v>
      </c>
      <c r="U130" s="3" t="str">
        <f>IF('CSV Import'!L130="","",'CSV Import'!L130)</f>
        <v>South</v>
      </c>
      <c r="V130" s="3" t="str">
        <f>IF('CSV Import'!M130="","",'CSV Import'!M130)</f>
        <v>HK</v>
      </c>
      <c r="W130" s="3" t="str">
        <f>IF('CSV Import'!N130="","",'CSV Import'!N130)</f>
        <v>The bidding has gone as shown. Decide what you would say, then click on BID above. [BID pass]\nPartner's jump to 3NT is a lebensohl method.\nHe is describing a hand with which he would have bid 3NT if there had been no overcall. But he is warning you that he DOES NOT HAVE a !H stopper!\nSince you DO have a !H stopper you decide to pass and play 3NT.\nClick NEXT to continue. [NEXT]\nYou hold up your !HA until the third round.\nMake a Plan, then click NEXT. [NEXT]\nYou need two more winners. Barring a 4-0 !C split your two extra winners will be the !C5 and !C3.\nSo after winning the !HA, you play a !C to dummy's !CQ and breathe a sigh of relief when both defenders follow suit. [NEXT]\nUhOh. Surely you didn't play your !C4 to dummy's !CQ???\nIf you did then just look at the situation now. If the !CJ doesn't fall on the next trick the suit will be blocked. Now go back in time and play the !CT to dummy's !CQ. [NEXT]\nThat's better. Now under the !C A K you can unblock the !C 9 7, which will leave you with the !C4 to slip under dummy's !C5.\n for the full Deal. [NEXT]\n</v>
      </c>
    </row>
    <row r="131" spans="1:23" x14ac:dyDescent="0.2">
      <c r="A131" t="str">
        <f>'CSV Import'!A131</f>
        <v>100NT</v>
      </c>
      <c r="B131" t="str">
        <f>'CSV Import'!B131</f>
        <v>deal30.html</v>
      </c>
      <c r="C131">
        <f>'CSV Import'!C131</f>
        <v>30</v>
      </c>
      <c r="E131" t="str">
        <f>IF('CSV Import'!D131="","",'CSV Import'!D131)</f>
        <v>BID+NEXT+ROTATE</v>
      </c>
      <c r="F131" t="str">
        <f>IF('CSV Import'!E131="","",'CSV Import'!E131)</f>
        <v>S:KQJ953 H:KJ7 D:62 C:84</v>
      </c>
      <c r="G131" t="str">
        <f>IF('CSV Import'!F131="","",'CSV Import'!F131)</f>
        <v>S:T87 H:T4 D:K975 C:KT95</v>
      </c>
      <c r="H131" t="str">
        <f>IF('CSV Import'!G131="","",'CSV Import'!G131)</f>
        <v>S:A42 H:A6 D:AJ843 C:Q72</v>
      </c>
      <c r="I131" t="str">
        <f>IF('CSV Import'!H131="","",'CSV Import'!H131)</f>
        <v>S:6 H:Q98532 D:QT C:AJ63</v>
      </c>
      <c r="K131">
        <f t="shared" ref="K131:K194" si="14">4-COUNTIF(F131:I131,"")</f>
        <v>4</v>
      </c>
      <c r="M131" t="str">
        <f t="shared" ref="M131:M194" si="15">SUBSTITUTE(SUBSTITUTE(SUBSTITUTE(SUBSTITUTE(F131,"S:","")," H:",".")," D:",".")," C:",".")</f>
        <v>KQJ953.KJ7.62.84</v>
      </c>
      <c r="N131" t="str">
        <f t="shared" ref="N131:N194" si="16">SUBSTITUTE(SUBSTITUTE(SUBSTITUTE(SUBSTITUTE(G131,"S:","")," H:",".")," D:",".")," C:",".")</f>
        <v>T87.T4.K975.KT95</v>
      </c>
      <c r="O131" t="str">
        <f t="shared" ref="O131:O194" si="17">SUBSTITUTE(SUBSTITUTE(SUBSTITUTE(SUBSTITUTE(H131,"S:","")," H:",".")," D:",".")," C:",".")</f>
        <v>A42.A6.AJ843.Q72</v>
      </c>
      <c r="P131" t="str">
        <f t="shared" ref="P131:P194" si="18">SUBSTITUTE(SUBSTITUTE(SUBSTITUTE(SUBSTITUTE(I131,"S:","")," H:",".")," D:",".")," C:",".")</f>
        <v>6.Q98532.QT.AJ63</v>
      </c>
      <c r="R131" s="3" t="str">
        <f>IF('CSV Import'!I131="","",'CSV Import'!I131)</f>
        <v>North</v>
      </c>
      <c r="S131" s="3" t="str">
        <f>IF('CSV Import'!J131="","",'CSV Import'!J131)</f>
        <v>1NT | pass 2H pass 2S | pass 4S pass pass | pass</v>
      </c>
      <c r="T131" s="3" t="str">
        <f>IF('CSV Import'!K131="","",'CSV Import'!K131)</f>
        <v>4S</v>
      </c>
      <c r="U131" s="3" t="str">
        <f>IF('CSV Import'!L131="","",'CSV Import'!L131)</f>
        <v>North</v>
      </c>
      <c r="V131" s="3" t="str">
        <f>IF('CSV Import'!M131="","",'CSV Import'!M131)</f>
        <v>CT</v>
      </c>
      <c r="W131" s="3" t="str">
        <f>IF('CSV Import'!N131="","",'CSV Import'!N131)</f>
        <v>The bidding has gone as shown. Decide what you would say, then click on BID above. [BID 2!H]\nYou decide to use a transfer so the lead will be into whatever holding partner has in the minor suits. You bid 2!H and partner bids  2!S. What do you say now? [BID 4!S]\nYou decide to use a transfer so the lead will be into whatever holding partner has in the minor suits. You bid 2!H and partner bids  2!S. What do you say now?\nYou are nowhere near strong enough to be thinking of slam so you bid 4!S.\nClick NEXT to continue. [NEXT]\nThe contract would be 4!S played by North.\nTo make South the declarer click ROTATE. [ROTATE]\nSouth plays 4!S. West leads the !CT. East wins the !CA. They continue  !Cs and you ruff the third one in dummy.\nMake a Plan, then click NEXT. [NEXT]\nThose losers are based on dummy's hand, not yours. You can figure them either way but it is usually easier to determine losers based on the long-trump hand. It's important to remember it in this Deal because the zero losers in !Hs assumes you will ruff a !H in your hand. [NEXT]\nPull one round of trumps with dummy's !SK. Both defenders follow suit. Play the !HA, then !H6 to dummy's !HK. On this trick West follows with the !HT.  [NEXT]\n\nThe Plan is still the same, you will ruff the !H in your hand, but you better be sure to ruff with your !SA. Aha! Your precaution pays off when West shows out of !Hs, but of course he cannot over-ruff your !SA.\nClick NEXT to see the full deal. [NEXT]\nWhen you are ruffing, ruff with as high a trump as you can afford.\nHere, with only 2 trumps left out, you can afford the !SA.</v>
      </c>
    </row>
    <row r="132" spans="1:23" x14ac:dyDescent="0.2">
      <c r="A132" t="str">
        <f>'CSV Import'!A132</f>
        <v>100NT</v>
      </c>
      <c r="B132" t="str">
        <f>'CSV Import'!B132</f>
        <v>deal31.html</v>
      </c>
      <c r="C132">
        <f>'CSV Import'!C132</f>
        <v>31</v>
      </c>
      <c r="E132" t="str">
        <f>IF('CSV Import'!D132="","",'CSV Import'!D132)</f>
        <v>BID+NEXT</v>
      </c>
      <c r="F132" t="str">
        <f>IF('CSV Import'!E132="","",'CSV Import'!E132)</f>
        <v>S:KT9865 H:Q D:742 C:KQ6</v>
      </c>
      <c r="G132" t="str">
        <f>IF('CSV Import'!F132="","",'CSV Import'!F132)</f>
        <v>S:A H:T852 D:9853 C:AT87</v>
      </c>
      <c r="H132" t="str">
        <f>IF('CSV Import'!G132="","",'CSV Import'!G132)</f>
        <v>S:QJ4 H:AK6 D:KQJ C:J543</v>
      </c>
      <c r="I132" t="str">
        <f>IF('CSV Import'!H132="","",'CSV Import'!H132)</f>
        <v>S:732 H:J9743 D:AT6 C:92</v>
      </c>
      <c r="K132">
        <f t="shared" si="14"/>
        <v>4</v>
      </c>
      <c r="M132" t="str">
        <f t="shared" si="15"/>
        <v>KT9865.Q.742.KQ6</v>
      </c>
      <c r="N132" t="str">
        <f t="shared" si="16"/>
        <v>A.T852.9853.AT87</v>
      </c>
      <c r="O132" t="str">
        <f t="shared" si="17"/>
        <v>QJ4.AK6.KQJ.J543</v>
      </c>
      <c r="P132" t="str">
        <f t="shared" si="18"/>
        <v>732.J9743.AT6.92</v>
      </c>
      <c r="R132" s="3" t="str">
        <f>IF('CSV Import'!I132="","",'CSV Import'!I132)</f>
        <v>South</v>
      </c>
      <c r="S132" s="3" t="str">
        <f>IF('CSV Import'!J132="","",'CSV Import'!J132)</f>
        <v>1NT | pass 2H pass 2S | pass 4S pass pass | pass</v>
      </c>
      <c r="T132" s="3" t="str">
        <f>IF('CSV Import'!K132="","",'CSV Import'!K132)</f>
        <v>4S</v>
      </c>
      <c r="U132" s="3" t="str">
        <f>IF('CSV Import'!L132="","",'CSV Import'!L132)</f>
        <v>South</v>
      </c>
      <c r="V132" s="3" t="str">
        <f>IF('CSV Import'!M132="","",'CSV Import'!M132)</f>
        <v>C9</v>
      </c>
      <c r="W132" s="3" t="str">
        <f>IF('CSV Import'!N132="","",'CSV Import'!N132)</f>
        <v>The bidding has gone as shown. Decide what you would say, then click on BID above. [BID 2!S]\nPartner's 2!H bid is a transfer so you bid 2!S. Partner now bids 4!S and you pass. [NEXT]\nEast takes the !CA, then returns the !C7 on which West plays the !C2.\nMake a Plan, then click NEXT. [NEXT]\nCareful! Although it looks like only 3 losers you are in real danger of a !C ruff. It is almost certain that West has led a doubleton !C so if East can get the lead with either !SA or !DA they will get the ruff.  [NEXT]\nFortunately your !Ds are solid and you do not need the !HQ as a winner.\nSo before playing any trumps play !H A K, discarding dummy's !CK. That's a lot of winners you are wasting but you can afford it.  [NEXT]\nOnly then can you afford to play a !S. East can win the !SA, but if he plays a !C dummy will be able to over-ruff West.\nAfter you pull trumps you can drive out the !DA and claim the contract.\nto see all four hands. [NEXT]\nYou had to get rid of dummy's singleton !H first - the fact that it was a winner should not affect your making the correct play.</v>
      </c>
    </row>
    <row r="133" spans="1:23" x14ac:dyDescent="0.2">
      <c r="A133" t="str">
        <f>'CSV Import'!A133</f>
        <v>100NT</v>
      </c>
      <c r="B133" t="str">
        <f>'CSV Import'!B133</f>
        <v>deal32.html</v>
      </c>
      <c r="C133">
        <f>'CSV Import'!C133</f>
        <v>32</v>
      </c>
      <c r="E133" t="str">
        <f>IF('CSV Import'!D133="","",'CSV Import'!D133)</f>
        <v>BID+NEXT</v>
      </c>
      <c r="F133" t="str">
        <f>IF('CSV Import'!E133="","",'CSV Import'!E133)</f>
        <v>S:53 H:76 D:T5 C:9865432</v>
      </c>
      <c r="G133" t="str">
        <f>IF('CSV Import'!F133="","",'CSV Import'!F133)</f>
        <v>S:QJ84 H:AK5 D:9862 C:QT</v>
      </c>
      <c r="H133" t="str">
        <f>IF('CSV Import'!G133="","",'CSV Import'!G133)</f>
        <v>S:A96 H:9842 D:AK73 C:KJ</v>
      </c>
      <c r="I133" t="str">
        <f>IF('CSV Import'!H133="","",'CSV Import'!H133)</f>
        <v>S:KT72 H:QJT3 D:QJ4 C:A7</v>
      </c>
      <c r="K133">
        <f t="shared" si="14"/>
        <v>4</v>
      </c>
      <c r="M133" t="str">
        <f t="shared" si="15"/>
        <v>53.76.T5.9865432</v>
      </c>
      <c r="N133" t="str">
        <f t="shared" si="16"/>
        <v>QJ84.AK5.9862.QT</v>
      </c>
      <c r="O133" t="str">
        <f t="shared" si="17"/>
        <v>A96.9842.AK73.KJ</v>
      </c>
      <c r="P133" t="str">
        <f t="shared" si="18"/>
        <v>KT72.QJT3.QJ4.A7</v>
      </c>
      <c r="R133" s="3" t="str">
        <f>IF('CSV Import'!I133="","",'CSV Import'!I133)</f>
        <v>East</v>
      </c>
      <c r="S133" s="3" t="str">
        <f>IF('CSV Import'!J133="","",'CSV Import'!J133)</f>
        <v>pass 1NT | pass 2S pass 3C | pass pass pass</v>
      </c>
      <c r="T133" s="3" t="str">
        <f>IF('CSV Import'!K133="","",'CSV Import'!K133)</f>
        <v>3C</v>
      </c>
      <c r="U133" s="3" t="str">
        <f>IF('CSV Import'!L133="","",'CSV Import'!L133)</f>
        <v>South</v>
      </c>
      <c r="V133" s="3" t="str">
        <f>IF('CSV Import'!M133="","",'CSV Import'!M133)</f>
        <v>HQ</v>
      </c>
      <c r="W133" s="3" t="str">
        <f>IF('CSV Import'!N133="","",'CSV Import'!N133)</f>
        <v>The bidding has gone as shown. Decide what you would say, then click on BID above. [BID 3!C]\nMany people play Jacoby Transfer convention. Not all of them play that an initial response of 2!S asks partner to bid  3!C. You use that here and reply 3!C. Everybody passes.\nClick NEXT to continue. [NEXT]\nSouth plays 3!C. West leads the !HQ. East takes the !H A K, then switches to the !SQ.\nMake a Plan, then click NEXT. [NEXT]\nInstead of trying to estimate how many !C losers you may have, just tell yourself that you can only afford to lose one! Then you base your plan on that requirement. [NEXT]\nYou might as well win the !SA. You need to play the trumps from dummy and the easiest way to get there is to play !D A K, then ruff a !D. Now play a !C from dummy and play what from your hand?  [NEXT]\nYou may think it is a guess whether to play the !CK or !CJ, but there is no guessing involved here. You must play the !CJ because East cannot possibly hold the !CA. Just go back and look at the bidding again. The East hand failed to open the bidding in first seat. And since then you have seen the !H A K and the !SQ come out of the hand. That's 9 points and the !CA would bring that total to 13. Since he passed it follows that he doesn't have the !CA. Of course he might or might not have the !CQ, you just have to hope for that card.\nClick NEXT to see the full deal. [NEXT]\nBut good players don't forget, they use every bit of information they can get to help them make their contracts. That's why they make more contracts.</v>
      </c>
    </row>
    <row r="134" spans="1:23" x14ac:dyDescent="0.2">
      <c r="A134" t="str">
        <f>'CSV Import'!A134</f>
        <v>100NT</v>
      </c>
      <c r="B134" t="str">
        <f>'CSV Import'!B134</f>
        <v>deal33.html</v>
      </c>
      <c r="C134">
        <f>'CSV Import'!C134</f>
        <v>33</v>
      </c>
      <c r="E134" t="str">
        <f>IF('CSV Import'!D134="","",'CSV Import'!D134)</f>
        <v>BID+NEXT</v>
      </c>
      <c r="F134" t="str">
        <f>IF('CSV Import'!E134="","",'CSV Import'!E134)</f>
        <v>S:754 H:K97 D:K862 C:AQ5</v>
      </c>
      <c r="G134" t="str">
        <f>IF('CSV Import'!F134="","",'CSV Import'!F134)</f>
        <v>S:T963 H:T852 D:QT9 C:J6</v>
      </c>
      <c r="H134" t="str">
        <f>IF('CSV Import'!G134="","",'CSV Import'!G134)</f>
        <v>S:AKJ H:AQ3 D:A43 C:KT42</v>
      </c>
      <c r="I134" t="str">
        <f>IF('CSV Import'!H134="","",'CSV Import'!H134)</f>
        <v>S:Q82 H:J64 D:J75 C:9873</v>
      </c>
      <c r="K134">
        <f t="shared" si="14"/>
        <v>4</v>
      </c>
      <c r="M134" t="str">
        <f t="shared" si="15"/>
        <v>754.K97.K862.AQ5</v>
      </c>
      <c r="N134" t="str">
        <f t="shared" si="16"/>
        <v>T963.T852.QT9.J6</v>
      </c>
      <c r="O134" t="str">
        <f t="shared" si="17"/>
        <v>AKJ.AQ3.A43.KT42</v>
      </c>
      <c r="P134" t="str">
        <f t="shared" si="18"/>
        <v>Q82.J64.J75.9873</v>
      </c>
      <c r="R134" s="3" t="str">
        <f>IF('CSV Import'!I134="","",'CSV Import'!I134)</f>
        <v>South</v>
      </c>
      <c r="S134" s="3" t="str">
        <f>IF('CSV Import'!J134="","",'CSV Import'!J134)</f>
        <v>2NT | pass 4NT pass 6NT | pass pass pass</v>
      </c>
      <c r="T134" s="3" t="str">
        <f>IF('CSV Import'!K134="","",'CSV Import'!K134)</f>
        <v>6NT</v>
      </c>
      <c r="U134" s="3" t="str">
        <f>IF('CSV Import'!L134="","",'CSV Import'!L134)</f>
        <v>South</v>
      </c>
      <c r="V134" s="3" t="str">
        <f>IF('CSV Import'!M134="","",'CSV Import'!M134)</f>
        <v>C9</v>
      </c>
      <c r="W134" s="3" t="str">
        <f>IF('CSV Import'!N134="","",'CSV Import'!N134)</f>
        <v>The bidding has gone as shown. Decide what you would say, then click on BID above. [BID 6NT]\nPartner's 4NT bid is not Blackwood, it is the Quantitative 4NT. He is unsure whether to bid 6NT or not, so is inviting you to do so.\nWith 20 points you are supposed to pass. With 21 points you are supposed to bid 6NT. The evaluations probably aren't that accurate, but at least you have an excuse to bid 6NT.\nClick NEXT to continue. [NEXT]\nEast plays the !CJ which you take with your !CK.\nMake a Plan, then click NEXT. [NEXT]\nThere are two places you might find your twelfth winner. You can finesse East for the !SQ; this is a 50% chance. Or, the !Ds might split 3-3; this is about a 40% chance. [NEXT]\nIf you try the !S finesse and it fails you will go down even if the !Ds are splitting 3-3.\nIf you play !DA, !DK then another !D, a 4-2 !D split will defeat you even if the !SQ was with East. [NEXT]\nTwo chances are always better than one. The way to take both chances is to duck a !D at trick 2. Win whatever the defenders play next and then test the !Ds. If they do split your last !D will be trick #12. But if they don't split you can still try the !S finesse.\nClick NEXT to see. [NEXT]\n</v>
      </c>
    </row>
    <row r="135" spans="1:23" x14ac:dyDescent="0.2">
      <c r="A135" t="str">
        <f>'CSV Import'!A135</f>
        <v>100NT</v>
      </c>
      <c r="B135" t="str">
        <f>'CSV Import'!B135</f>
        <v>deal34.html</v>
      </c>
      <c r="C135">
        <f>'CSV Import'!C135</f>
        <v>34</v>
      </c>
      <c r="E135" t="str">
        <f>IF('CSV Import'!D135="","",'CSV Import'!D135)</f>
        <v>BID+NEXT+ROTATE</v>
      </c>
      <c r="F135" t="str">
        <f>IF('CSV Import'!E135="","",'CSV Import'!E135)</f>
        <v>S:A9 H:QT63 D:852 C:QJ94</v>
      </c>
      <c r="G135" t="str">
        <f>IF('CSV Import'!F135="","",'CSV Import'!F135)</f>
        <v>S:J73 H:KJ9 D:QJT4 C:852</v>
      </c>
      <c r="H135" t="str">
        <f>IF('CSV Import'!G135="","",'CSV Import'!G135)</f>
        <v>S:K862 H:75 D:AK7 C:AK63</v>
      </c>
      <c r="I135" t="str">
        <f>IF('CSV Import'!H135="","",'CSV Import'!H135)</f>
        <v>S:QT54 H:A842 D:963 C:T7</v>
      </c>
      <c r="K135">
        <f t="shared" si="14"/>
        <v>4</v>
      </c>
      <c r="M135" t="str">
        <f t="shared" si="15"/>
        <v>A9.QT63.852.QJ94</v>
      </c>
      <c r="N135" t="str">
        <f t="shared" si="16"/>
        <v>J73.KJ9.QJT4.852</v>
      </c>
      <c r="O135" t="str">
        <f t="shared" si="17"/>
        <v>K862.75.AK7.AK63</v>
      </c>
      <c r="P135" t="str">
        <f t="shared" si="18"/>
        <v>QT54.A842.963.T7</v>
      </c>
      <c r="R135" s="3" t="str">
        <f>IF('CSV Import'!I135="","",'CSV Import'!I135)</f>
        <v>North</v>
      </c>
      <c r="S135" s="3" t="str">
        <f>IF('CSV Import'!J135="","",'CSV Import'!J135)</f>
        <v>1NT | pass 2C pass 2S | pass 2NT pass 3NT | pass pass pass</v>
      </c>
      <c r="T135" s="3" t="str">
        <f>IF('CSV Import'!K135="","",'CSV Import'!K135)</f>
        <v>3NT</v>
      </c>
      <c r="U135" s="3" t="str">
        <f>IF('CSV Import'!L135="","",'CSV Import'!L135)</f>
        <v>North</v>
      </c>
      <c r="V135" s="3" t="str">
        <f>IF('CSV Import'!M135="","",'CSV Import'!M135)</f>
        <v>DQ</v>
      </c>
      <c r="W135" s="3" t="str">
        <f>IF('CSV Import'!N135="","",'CSV Import'!N135)</f>
        <v>The bidding has gone as shown. Decide what you would say, then click on BID above. [BID 2!C]\nWith 9 points you have just enough to respond. And with a 4-card Major suit you should use Stayman so you bid 2!C. Partner duly replies 2!S. What do you say now? [BID 2NT]\nWith 9 points you have just enough to respond. And with a 4-card Major suit you should use Stayman so you bid 2!C. Partner duly replies 2!S. What do you say now?\nYou don't have a 4-4 !H fit, so you invite the notrump game by bidding 2NT. Partner raises to 3NT.\nClick NEXT to continue. [NEXT]\nThe contract would be 3NT played by North.\nTo make South the declarer click ROTATE. [ROTATE]\nSouth plays 3NT and West leads the !DQ. Should you win or hold up?\nA pretty good argument against holding up could be that they might switch to !Ss. However, say you do in fact hold up and that West does in fact continue !Ds with East following suit.\nMake a Plan, then click NEXT. [NEXT]\nDon't worry any more about the !Ds since there is nothing more you can do. Instead, worry about where that one more winner is going to come from. The answer will have to be: &lt;i&gt;from the !H suit&lt;/i&gt;. [NEXT]\nYou might be tempted to take your 4 !C tricks right away, but avoid the temptation. The !C suit is your convenient transportation back and forth between hands.\nYou will have to lose at least 2 !H tricks in order to set up 1 winner, and by the time you do that the defenders will have established at least 1 more !D trick. What that means is that you cannot afford 3 !H losers. So how will you play the !Hs? [NEXT]\nYou should play West for the !HJ plus one of the big ones. This is a better chance than playing him for both the !H A K. So play a !H toward dummy and insert the !HT when West plays low. East wins with the !HA and clears the !Ds. Play another !H toward dummy's !HQ. West can take his !HK and cash his !D winner but dummy's !HQ will be your ninth trick.\nClick NEXT to see the full deal. [NEXT]\nWest could hold both the !HA and !HK, in which case leading toward dummy's !HQ would be the winning play.\nWest could hold EITHER !H A J x OR!H K J x in which case finessing dummy's !HJ would be the winning play. This is the more likely distribution of the two.</v>
      </c>
    </row>
    <row r="136" spans="1:23" x14ac:dyDescent="0.2">
      <c r="A136" t="str">
        <f>'CSV Import'!A136</f>
        <v>100NT</v>
      </c>
      <c r="B136" t="str">
        <f>'CSV Import'!B136</f>
        <v>deal35.html</v>
      </c>
      <c r="C136">
        <f>'CSV Import'!C136</f>
        <v>35</v>
      </c>
      <c r="E136" t="str">
        <f>IF('CSV Import'!D136="","",'CSV Import'!D136)</f>
        <v>BID+NEXT</v>
      </c>
      <c r="F136" t="str">
        <f>IF('CSV Import'!E136="","",'CSV Import'!E136)</f>
        <v>S:873 H:A6 D:J852 C:AQ62</v>
      </c>
      <c r="G136" t="str">
        <f>IF('CSV Import'!F136="","",'CSV Import'!F136)</f>
        <v>S:KQJT H:KJ9754 D:A C:95</v>
      </c>
      <c r="H136" t="str">
        <f>IF('CSV Import'!G136="","",'CSV Import'!G136)</f>
        <v>S:A95 H:QT2 D:KQT63 C:K8</v>
      </c>
      <c r="I136" t="str">
        <f>IF('CSV Import'!H136="","",'CSV Import'!H136)</f>
        <v>S:642 H:83 D:974 C:JT743</v>
      </c>
      <c r="K136">
        <f t="shared" si="14"/>
        <v>4</v>
      </c>
      <c r="M136" t="str">
        <f t="shared" si="15"/>
        <v>873.A6.J852.AQ62</v>
      </c>
      <c r="N136" t="str">
        <f t="shared" si="16"/>
        <v>KQJT.KJ9754.A.95</v>
      </c>
      <c r="O136" t="str">
        <f t="shared" si="17"/>
        <v>A95.QT2.KQT63.K8</v>
      </c>
      <c r="P136" t="str">
        <f t="shared" si="18"/>
        <v>642.83.974.JT743</v>
      </c>
      <c r="R136" s="3" t="str">
        <f>IF('CSV Import'!I136="","",'CSV Import'!I136)</f>
        <v>East</v>
      </c>
      <c r="S136" s="3" t="str">
        <f>IF('CSV Import'!J136="","",'CSV Import'!J136)</f>
        <v>1H 1NT | pass 3NT pass pass | pass</v>
      </c>
      <c r="T136" s="3" t="str">
        <f>IF('CSV Import'!K136="","",'CSV Import'!K136)</f>
        <v>3NT</v>
      </c>
      <c r="U136" s="3" t="str">
        <f>IF('CSV Import'!L136="","",'CSV Import'!L136)</f>
        <v>South</v>
      </c>
      <c r="V136" s="3" t="str">
        <f>IF('CSV Import'!M136="","",'CSV Import'!M136)</f>
        <v>H8</v>
      </c>
      <c r="W136" s="3" t="str">
        <f>IF('CSV Import'!N136="","",'CSV Import'!N136)</f>
        <v>The bidding has gone as shown. Decide what you would say, then click on BID above. [BID 1NT]\nYou should not make a takeout double with three cards in their suit. A 2!D overcall would be a reasonable choice. But with 15 points, balanced, and a stopper in !Hs a 1NT overcall is probably better.\nPartner bids 3NT.\nClick NEXT to continue. [NEXT]\nAs expected, West leads his partner's !H suit.\nMake a Plan, then click NEXT. [NEXT]\nYou need at least 4 !D winners.\nIf you play low from dummy on the !H lead East can win the !HK but this will give you an extra !H stopper. He could drive out dummy's !HA at trick 2, but you would then establish !Ds and make an overtrick! [NEXT]\nBut who said East would play another !H after winning the !HK? What if he wins the !HK and switches to !Ss? They might then win 3 !S tricks to go with their !HK and !DA. [NEXT]\nInstead you should grab the first trick with dummy's !HA and start playing !Ds. East will take the !DA but you still have the !SA and !HQ as stoppers.\nClick NEXT to see. [NEXT]\nDon't give him the chance.</v>
      </c>
    </row>
    <row r="137" spans="1:23" x14ac:dyDescent="0.2">
      <c r="A137" t="str">
        <f>'CSV Import'!A137</f>
        <v>100NT</v>
      </c>
      <c r="B137" t="str">
        <f>'CSV Import'!B137</f>
        <v>deal36.html</v>
      </c>
      <c r="C137">
        <f>'CSV Import'!C137</f>
        <v>36</v>
      </c>
      <c r="E137" t="str">
        <f>IF('CSV Import'!D137="","",'CSV Import'!D137)</f>
        <v>BID+NEXT</v>
      </c>
      <c r="F137" t="str">
        <f>IF('CSV Import'!E137="","",'CSV Import'!E137)</f>
        <v>S:K63 H:AT5 D:A762 C:A75</v>
      </c>
      <c r="G137" t="str">
        <f>IF('CSV Import'!F137="","",'CSV Import'!F137)</f>
        <v>S:AQJ974 H: D:KQJ3 C:J83</v>
      </c>
      <c r="H137" t="str">
        <f>IF('CSV Import'!G137="","",'CSV Import'!G137)</f>
        <v>S:85 H:QJ97642 D:9 C:K94</v>
      </c>
      <c r="I137" t="str">
        <f>IF('CSV Import'!H137="","",'CSV Import'!H137)</f>
        <v>S:T2 H:K83 D:T854 C:QT62</v>
      </c>
      <c r="K137">
        <f t="shared" si="14"/>
        <v>4</v>
      </c>
      <c r="M137" t="str">
        <f t="shared" si="15"/>
        <v>K63.AT5.A762.A75</v>
      </c>
      <c r="N137" t="str">
        <f t="shared" si="16"/>
        <v>AQJ974..KQJ3.J83</v>
      </c>
      <c r="O137" t="str">
        <f t="shared" si="17"/>
        <v>85.QJ97642.9.K94</v>
      </c>
      <c r="P137" t="str">
        <f t="shared" si="18"/>
        <v>T2.K83.T854.QT62</v>
      </c>
      <c r="R137" s="3" t="str">
        <f>IF('CSV Import'!I137="","",'CSV Import'!I137)</f>
        <v>North</v>
      </c>
      <c r="S137" s="3" t="str">
        <f>IF('CSV Import'!J137="","",'CSV Import'!J137)</f>
        <v>1NT 2S 4H | pass pass pass</v>
      </c>
      <c r="T137" s="3" t="str">
        <f>IF('CSV Import'!K137="","",'CSV Import'!K137)</f>
        <v>4H</v>
      </c>
      <c r="U137" s="3" t="str">
        <f>IF('CSV Import'!L137="","",'CSV Import'!L137)</f>
        <v>South</v>
      </c>
      <c r="V137" s="3" t="str">
        <f>IF('CSV Import'!M137="","",'CSV Import'!M137)</f>
        <v>ST</v>
      </c>
      <c r="W137" s="3" t="str">
        <f>IF('CSV Import'!N137="","",'CSV Import'!N137)</f>
        <v xml:space="preserve">The bidding has gone as shown. Decide what you would say, then click on BID above. [BID 4!H]\nYou would really like to have a transfer bid in this situation, to make North bid !Hs.\nBut you don't have one, so you just bid 4!H yourself.\nClick NEXT to continue. [NEXT]\nYou play low in dummy and West holds the trick. He continues the suit and East takes the !SQ and then plays the !SA.\nMake a Plan, then click NEXT. [NEXT]\nYou've already lost the 2 !Ss. If West has the !HK you might avoid a loser there. You don't have a winner on which to discard the !C loser. [NEXT]\nIf East has the !HK it will have to be a singleton to help you, so it is more logical to play West for the !HK.  But if West does have the !HK it will do you no good to ruff East's !SA, West will over-ruff and you would still have that !C loser. [NEXT]\nSo do it this way instead. Discard the !C loser on East's !SA! Another !S from East won't hurt you since dummy would be able to over-ruff West. Whatever East plays you can win, then finesse West out of his !HK.\nClick for the full layout. [NEXT]\nThat was true, so instead you were able to discard it on a loser! </v>
      </c>
    </row>
    <row r="138" spans="1:23" x14ac:dyDescent="0.2">
      <c r="A138" t="str">
        <f>'CSV Import'!A138</f>
        <v>100NT</v>
      </c>
      <c r="B138" t="str">
        <f>'CSV Import'!B138</f>
        <v>deal37.html</v>
      </c>
      <c r="C138">
        <f>'CSV Import'!C138</f>
        <v>37</v>
      </c>
      <c r="E138" t="str">
        <f>IF('CSV Import'!D138="","",'CSV Import'!D138)</f>
        <v>BID+NEXT</v>
      </c>
      <c r="F138" t="str">
        <f>IF('CSV Import'!E138="","",'CSV Import'!E138)</f>
        <v>S:753 H:Q3 D:KJ62 C:8542</v>
      </c>
      <c r="G138" t="str">
        <f>IF('CSV Import'!F138="","",'CSV Import'!F138)</f>
        <v>S:K864 H:K74 D:T73 C:QJ3</v>
      </c>
      <c r="H138" t="str">
        <f>IF('CSV Import'!G138="","",'CSV Import'!G138)</f>
        <v>S:AQJT H:A65 D:AQ85 C:KT</v>
      </c>
      <c r="I138" t="str">
        <f>IF('CSV Import'!H138="","",'CSV Import'!H138)</f>
        <v>S:92 H:JT982 D:94 C:A976</v>
      </c>
      <c r="K138">
        <f t="shared" si="14"/>
        <v>4</v>
      </c>
      <c r="M138" t="str">
        <f t="shared" si="15"/>
        <v>753.Q3.KJ62.8542</v>
      </c>
      <c r="N138" t="str">
        <f t="shared" si="16"/>
        <v>K864.K74.T73.QJ3</v>
      </c>
      <c r="O138" t="str">
        <f t="shared" si="17"/>
        <v>AQJT.A65.AQ85.KT</v>
      </c>
      <c r="P138" t="str">
        <f t="shared" si="18"/>
        <v>92.JT982.94.A976</v>
      </c>
      <c r="R138" s="3" t="str">
        <f>IF('CSV Import'!I138="","",'CSV Import'!I138)</f>
        <v>South</v>
      </c>
      <c r="S138" s="3" t="str">
        <f>IF('CSV Import'!J138="","",'CSV Import'!J138)</f>
        <v>2NT | pass 3NT pass pass | pass</v>
      </c>
      <c r="T138" s="3" t="str">
        <f>IF('CSV Import'!K138="","",'CSV Import'!K138)</f>
        <v>3NT</v>
      </c>
      <c r="U138" s="3" t="str">
        <f>IF('CSV Import'!L138="","",'CSV Import'!L138)</f>
        <v>South</v>
      </c>
      <c r="V138" s="3" t="str">
        <f>IF('CSV Import'!M138="","",'CSV Import'!M138)</f>
        <v>HJ</v>
      </c>
      <c r="W138" s="3" t="str">
        <f>IF('CSV Import'!N138="","",'CSV Import'!N138)</f>
        <v>You are the Dealer. Decide what you would say, then click on BID above. [BID 2NT]\nWith 20 HCP and balanced distribution you should open 2NT. Do not let the good 4-card !S suit sway you to anything else. Partner bids 3NT and everybody passes.\nClick NEXT to continue. [NEXT]\nYou try the !HQ, but East plays the !HK.\nMake a Plan, then click NEXT. [NEXT]\nYou need 3 more winners and at least 2 of them must come from !Ss. Furthermore you don't want East to lead !Cs through your King. Your best hope is that East holds the !SK so you can finesse.  [NEXT]\nSo you win the !HA and start thinking about dummy entries. Your obvious entries are the !DK and !DJ. If East holds only two small !Ss with his !SK, then two entries will be enough. But what if East holds !S K x x x ? Can you find a third entry to dummy? [NEXT]\nIf the !Ds split 3-2 the answer is YES. Play the !DA, then lead your !D8 to dummy's !DJ. Watch carefully to see if both defenders follow to this trick. They do. Play a !S to your !ST, which holds the trick. Play your !DQ to dummy's !DK. Finesse the !S again. Return to dummy by playing your !D5 to dummy's !D6, then finesse the !S one last time.\nto see all four hands. [NEXT]\nThat would have been very unlucky.\nIf you played your !D5 too early you would not have been able to enter dummy three times even when there was a 3-2 split. That would have been very unsmart.</v>
      </c>
    </row>
    <row r="139" spans="1:23" x14ac:dyDescent="0.2">
      <c r="A139" t="str">
        <f>'CSV Import'!A139</f>
        <v>100NT</v>
      </c>
      <c r="B139" t="str">
        <f>'CSV Import'!B139</f>
        <v>deal38.html</v>
      </c>
      <c r="C139">
        <f>'CSV Import'!C139</f>
        <v>38</v>
      </c>
      <c r="E139" t="str">
        <f>IF('CSV Import'!D139="","",'CSV Import'!D139)</f>
        <v>BID+NEXT+ROTATE</v>
      </c>
      <c r="F139" t="str">
        <f>IF('CSV Import'!E139="","",'CSV Import'!E139)</f>
        <v>S:KJ3 H:J83 D:74 C:JT954</v>
      </c>
      <c r="G139" t="str">
        <f>IF('CSV Import'!F139="","",'CSV Import'!F139)</f>
        <v>S:T8542 H:Q95 D:K85 C:83</v>
      </c>
      <c r="H139" t="str">
        <f>IF('CSV Import'!G139="","",'CSV Import'!G139)</f>
        <v>S:AQ9 H:A642 D:AT93 C:AK</v>
      </c>
      <c r="I139" t="str">
        <f>IF('CSV Import'!H139="","",'CSV Import'!H139)</f>
        <v>S:76 H:KT7 D:QJ62 C:Q762</v>
      </c>
      <c r="K139">
        <f t="shared" si="14"/>
        <v>4</v>
      </c>
      <c r="M139" t="str">
        <f t="shared" si="15"/>
        <v>KJ3.J83.74.JT954</v>
      </c>
      <c r="N139" t="str">
        <f t="shared" si="16"/>
        <v>T8542.Q95.K85.83</v>
      </c>
      <c r="O139" t="str">
        <f t="shared" si="17"/>
        <v>AQ9.A642.AT93.AK</v>
      </c>
      <c r="P139" t="str">
        <f t="shared" si="18"/>
        <v>76.KT7.QJ62.Q762</v>
      </c>
      <c r="R139" s="3" t="str">
        <f>IF('CSV Import'!I139="","",'CSV Import'!I139)</f>
        <v>North</v>
      </c>
      <c r="S139" s="3" t="str">
        <f>IF('CSV Import'!J139="","",'CSV Import'!J139)</f>
        <v>2NT | pass 3NT pass pass | pass</v>
      </c>
      <c r="T139" s="3" t="str">
        <f>IF('CSV Import'!K139="","",'CSV Import'!K139)</f>
        <v>3NT</v>
      </c>
      <c r="U139" s="3" t="str">
        <f>IF('CSV Import'!L139="","",'CSV Import'!L139)</f>
        <v>North</v>
      </c>
      <c r="V139" s="3" t="str">
        <f>IF('CSV Import'!M139="","",'CSV Import'!M139)</f>
        <v>S4</v>
      </c>
      <c r="W139" s="3" t="str">
        <f>IF('CSV Import'!N139="","",'CSV Import'!N139)</f>
        <v>The bidding has gone as shown. Decide what you would say, then click on BID above. [BID 3NT]\nYou have 6 HCP and a 5-card suit. Although you can't be sure, there is a good chance your hand will be useful to partner.\nSo you bid 3NT.\nClick NEXT to continue. [NEXT]\nThe contract would be 3NT played by North.\nTo make South the declarer click ROTATE. [ROTATE]\nSouth plays 3NT. West leads the !S4. You play dummy's !S3 and East contributes the !S6.\nMake a Plan then click [NEXT]\nYou need two more winners. You can get them in !Cs, but only if you are careful. [NEXT]\nAfter you unblock the !C A K you will go to dummy and play the !CJ. Then, after the !CQ is driven out you will return to dummy for the two !C winners. That means you need TWO dummy entries. [NEXT]\nThose two entries can only be the !SK and !SJ. So you absolutely MUST win the first trick in your hand with the !SA. Then play the !C A K. Over to dummy by playing !S9 to !SJ. Lead the !CJ to drive out the !CQ. Win whatever they return and play !SQ to !SK to reach your two good !Cs.\nClick NEXT to see all the hands. [NEXT]\nYou can only win 3 !S tricks however you play it, so you play to suit your entry needs.</v>
      </c>
    </row>
    <row r="140" spans="1:23" x14ac:dyDescent="0.2">
      <c r="A140" t="str">
        <f>'CSV Import'!A140</f>
        <v>100NT</v>
      </c>
      <c r="B140" t="str">
        <f>'CSV Import'!B140</f>
        <v>deal39.html</v>
      </c>
      <c r="C140">
        <f>'CSV Import'!C140</f>
        <v>39</v>
      </c>
      <c r="E140" t="str">
        <f>IF('CSV Import'!D140="","",'CSV Import'!D140)</f>
        <v>BID+NEXT</v>
      </c>
      <c r="F140" t="str">
        <f>IF('CSV Import'!E140="","",'CSV Import'!E140)</f>
        <v>S:74 H:K752 D:95 C:AQ843</v>
      </c>
      <c r="G140" t="str">
        <f>IF('CSV Import'!F140="","",'CSV Import'!F140)</f>
        <v>S:Q93 H:J98 D:QT72 C:K75</v>
      </c>
      <c r="H140" t="str">
        <f>IF('CSV Import'!G140="","",'CSV Import'!G140)</f>
        <v>S:AJ5 H:A63 D:AK6 C:JT92</v>
      </c>
      <c r="I140" t="str">
        <f>IF('CSV Import'!H140="","",'CSV Import'!H140)</f>
        <v>S:KT862 H:QT4 D:J843 C:6</v>
      </c>
      <c r="K140">
        <f t="shared" si="14"/>
        <v>4</v>
      </c>
      <c r="M140" t="str">
        <f t="shared" si="15"/>
        <v>74.K752.95.AQ843</v>
      </c>
      <c r="N140" t="str">
        <f t="shared" si="16"/>
        <v>Q93.J98.QT72.K75</v>
      </c>
      <c r="O140" t="str">
        <f t="shared" si="17"/>
        <v>AJ5.A63.AK6.JT92</v>
      </c>
      <c r="P140" t="str">
        <f t="shared" si="18"/>
        <v>KT862.QT4.J843.6</v>
      </c>
      <c r="R140" s="3" t="str">
        <f>IF('CSV Import'!I140="","",'CSV Import'!I140)</f>
        <v>South</v>
      </c>
      <c r="S140" s="3" t="str">
        <f>IF('CSV Import'!J140="","",'CSV Import'!J140)</f>
        <v>1NT | pass 2C pass 2D | pass 2NT pass 3NT | pass pass pass</v>
      </c>
      <c r="T140" s="3" t="str">
        <f>IF('CSV Import'!K140="","",'CSV Import'!K140)</f>
        <v>3NT</v>
      </c>
      <c r="U140" s="3" t="str">
        <f>IF('CSV Import'!L140="","",'CSV Import'!L140)</f>
        <v>South</v>
      </c>
      <c r="V140" s="3" t="str">
        <f>IF('CSV Import'!M140="","",'CSV Import'!M140)</f>
        <v>S6</v>
      </c>
      <c r="W140" s="3" t="str">
        <f>IF('CSV Import'!N140="","",'CSV Import'!N140)</f>
        <v>The bidding has gone as shown. Decide what you would say, then click on BID above. [BID 2!D]\nWith no 4-card Major suit you respond 2!D to partner's Stayman bid. Partner now bids 2NT. What do you say? [BID 3NT]\nWith no 4-card Major suit you respond 2!D to partner's Stayman bid. Partner now bids 2NT. What do you say?\nWith a full 17 points you accept partner's game invitation and bid 3NT.\nClick NEXT to continue. [NEXT]\nWest leads the !S6 on which East plays the !SQ.\nMake a Plan, then click NEXT. [NEXT]\nYou need 3 more tricks, obviously coming from the !C suit.\nBut the burning question right now is what do you do at trick one. Do you win or hold up? [NEXT]\nYou should assume that West holds the !SK.\nIf you take the !SA right now your !S J 5 will provide a second stopper if it is West who gets the lead. However, if East gets the lead he will play through your holding and you may lose 4 !S tricks.\nIf you hold up you can expect East to play another !S through your !S A J and West will then establish the suit. However, in doing so he will remove any !S held by East.\nThe answer key lies in the !C suit. You will be finessing through West, so East is the only defender who can get the lead in !Cs. Therefore you must hold up on !Ss until the third round.\nClick NEXT to see the full deal. [NEXT]\nBut, if you hold up your !SA until the third round, East will have no !S left when he wins the !CK.</v>
      </c>
    </row>
    <row r="141" spans="1:23" x14ac:dyDescent="0.2">
      <c r="A141" t="str">
        <f>'CSV Import'!A141</f>
        <v>100NT</v>
      </c>
      <c r="B141" t="str">
        <f>'CSV Import'!B141</f>
        <v>deal40.html</v>
      </c>
      <c r="C141">
        <f>'CSV Import'!C141</f>
        <v>40</v>
      </c>
      <c r="E141" t="str">
        <f>IF('CSV Import'!D141="","",'CSV Import'!D141)</f>
        <v>BID+NEXT</v>
      </c>
      <c r="F141" t="str">
        <f>IF('CSV Import'!E141="","",'CSV Import'!E141)</f>
        <v>S:AQ3 H:K7 D:AJT4 C:K865</v>
      </c>
      <c r="G141" t="str">
        <f>IF('CSV Import'!F141="","",'CSV Import'!F141)</f>
        <v>S:87 H:A9862 D:K75 C:QJ3</v>
      </c>
      <c r="H141" t="str">
        <f>IF('CSV Import'!G141="","",'CSV Import'!G141)</f>
        <v>S:KJ652 H:QJT43 D:83 C:4</v>
      </c>
      <c r="I141" t="str">
        <f>IF('CSV Import'!H141="","",'CSV Import'!H141)</f>
        <v>S:T94 H:5 D:Q962 C:AT972</v>
      </c>
      <c r="K141">
        <f t="shared" si="14"/>
        <v>4</v>
      </c>
      <c r="M141" t="str">
        <f t="shared" si="15"/>
        <v>AQ3.K7.AJT4.K865</v>
      </c>
      <c r="N141" t="str">
        <f t="shared" si="16"/>
        <v>87.A9862.K75.QJ3</v>
      </c>
      <c r="O141" t="str">
        <f t="shared" si="17"/>
        <v>KJ652.QJT43.83.4</v>
      </c>
      <c r="P141" t="str">
        <f t="shared" si="18"/>
        <v>T94.5.Q962.AT972</v>
      </c>
      <c r="R141" s="3" t="str">
        <f>IF('CSV Import'!I141="","",'CSV Import'!I141)</f>
        <v>North</v>
      </c>
      <c r="S141" s="3" t="str">
        <f>IF('CSV Import'!J141="","",'CSV Import'!J141)</f>
        <v>1NT pass 2D | pass 2H pass 2S | pass 4S pass pass | pass</v>
      </c>
      <c r="T141" s="3" t="str">
        <f>IF('CSV Import'!K141="","",'CSV Import'!K141)</f>
        <v>4S</v>
      </c>
      <c r="U141" s="3" t="str">
        <f>IF('CSV Import'!L141="","",'CSV Import'!L141)</f>
        <v>South</v>
      </c>
      <c r="V141" s="3" t="str">
        <f>IF('CSV Import'!M141="","",'CSV Import'!M141)</f>
        <v>H5</v>
      </c>
      <c r="W141" s="3" t="str">
        <f>IF('CSV Import'!N141="","",'CSV Import'!N141)</f>
        <v>The bidding has gone as shown. Decide what you would say, then click on BID above. [BID 2!D]\nWhen you are 5-5 in the Majors you can transfer to either suit. Most will say transfer first to !Hs when you have invitational strength. So you bid 2!D.\nPartner says 2!H; what do you bid? [BID 2!S]\nWhen you are 5-5 in the Majors you can transfer to either suit. Most will say transfer first to !Hs when you have invitational strength. So you bid 2!D.\nPartner says 2!H; what do you bid?\nNow you show your other 5-card Major by bidding 2!S. This one hits the spot and partner raises to 4!S.\nClick NEXT to continue. [NEXT]\nEast takes the !HA and returns the !H6 which West ruffs. West then plays the !D2.\nMake a Plan, then click NEXT. [NEXT]\nThat's an odd way to show the second !H loser but you get the idea. You've lost 2 tricks already and it doesn't look like you can dodge the !CA. Soooooo, you cannot afford to lose a !D trick. [NEXT]\nTake dummy's !DA and then play !SA, !SK, relaxing a little when both defenders follow suit both times. [NEXT]\nPlay your three high !Hs, discarding all three !Ds from dummy. Play your !C toward the !CK. West will no doubt grab his !CA but the rest will be yours, since you can ruff your !D loser in dummy. \nClick NEXT to see all four hands. [NEXT]\nBut it was very very lucky that the ruffer happened to be the defender with three trumps!\nThat meant you could pull trumps with two pulls, leaving that one important one in dummy.</v>
      </c>
    </row>
    <row r="142" spans="1:23" x14ac:dyDescent="0.2">
      <c r="A142" t="str">
        <f>'CSV Import'!A142</f>
        <v>100NT</v>
      </c>
      <c r="B142" t="str">
        <f>'CSV Import'!B142</f>
        <v>deal41.html</v>
      </c>
      <c r="C142">
        <f>'CSV Import'!C142</f>
        <v>41</v>
      </c>
      <c r="E142" t="str">
        <f>IF('CSV Import'!D142="","",'CSV Import'!D142)</f>
        <v>BID+NEXT</v>
      </c>
      <c r="F142" t="str">
        <f>IF('CSV Import'!E142="","",'CSV Import'!E142)</f>
        <v>S:K82 H:64 D:QJ986 C:A76</v>
      </c>
      <c r="G142" t="str">
        <f>IF('CSV Import'!F142="","",'CSV Import'!F142)</f>
        <v>S:T963 H:93 D:K5 C:T9842</v>
      </c>
      <c r="H142" t="str">
        <f>IF('CSV Import'!G142="","",'CSV Import'!G142)</f>
        <v>S:AJ4 H:AK7 D:T742 C:KJ3</v>
      </c>
      <c r="I142" t="str">
        <f>IF('CSV Import'!H142="","",'CSV Import'!H142)</f>
        <v>S:Q75 H:QJT852 D:A3 C:Q5</v>
      </c>
      <c r="K142">
        <f t="shared" si="14"/>
        <v>4</v>
      </c>
      <c r="M142" t="str">
        <f t="shared" si="15"/>
        <v>K82.64.QJ986.A76</v>
      </c>
      <c r="N142" t="str">
        <f t="shared" si="16"/>
        <v>T963.93.K5.T9842</v>
      </c>
      <c r="O142" t="str">
        <f t="shared" si="17"/>
        <v>AJ4.AK7.T742.KJ3</v>
      </c>
      <c r="P142" t="str">
        <f t="shared" si="18"/>
        <v>Q75.QJT852.A3.Q5</v>
      </c>
      <c r="R142" s="3" t="str">
        <f>IF('CSV Import'!I142="","",'CSV Import'!I142)</f>
        <v>South</v>
      </c>
      <c r="S142" s="3" t="str">
        <f>IF('CSV Import'!J142="","",'CSV Import'!J142)</f>
        <v>1NT | 2H 3D pass 3NT | pass pass pass |</v>
      </c>
      <c r="T142" s="3" t="str">
        <f>IF('CSV Import'!K142="","",'CSV Import'!K142)</f>
        <v>3NT</v>
      </c>
      <c r="U142" s="3" t="str">
        <f>IF('CSV Import'!L142="","",'CSV Import'!L142)</f>
        <v>South</v>
      </c>
      <c r="V142" s="3" t="str">
        <f>IF('CSV Import'!M142="","",'CSV Import'!M142)</f>
        <v>HQ</v>
      </c>
      <c r="W142" s="3" t="str">
        <f>IF('CSV Import'!N142="","",'CSV Import'!N142)</f>
        <v xml:space="preserve">The bidding has gone as shown. Decide what you would say, then click on BID above. [BID 3NT]\nPartner's 3!D bid shows a 5-card suit and is forcing to game. While 5!D is possibly the best contract your double !H stopper should sway you to 3NT instead. This is the old "9 tricks are easier than 11" principle.\nClick NEXT to continue. [NEXT]\nAs expected, West attacks in his !H suit.\nMake a Plan, then click NEXT. [NEXT]\nEven if East holds both black Queens, (not likely), you can only finesse your way to 8 tricks. Since you need 9 tricks you must establish the !D suit.\nIf West holds both the !DA and !DK then you are going down, because they will win the race to establish !Hs before you can establish !Ds. [NEXT]\nBut when the !DA and !DK are in different hands you have a good chance for success; it depends on East having no !H at the time he takes his !D winner. [NEXT]\nSo you should hold up on the first !H trick and win the second. If West started with 6 !Hs then East will be out. So whether he wins his !D trick first or second he still won't be able to continue !Hs.\nto see all four hands. [NEXT]\nOn the other hand, if West takes the first !D trick he can certainly drive out your last !H stopper. But then, when East takes HIS !D winner he will have no !H.\nFinally, if West had only a 5-card !H suit, good defense would beat you. But they have to be sure East wins the first !D trick, and they might slip up. </v>
      </c>
    </row>
    <row r="143" spans="1:23" x14ac:dyDescent="0.2">
      <c r="A143" t="str">
        <f>'CSV Import'!A143</f>
        <v>100NT</v>
      </c>
      <c r="B143" t="str">
        <f>'CSV Import'!B143</f>
        <v>deal42.html</v>
      </c>
      <c r="C143">
        <f>'CSV Import'!C143</f>
        <v>42</v>
      </c>
      <c r="E143" t="str">
        <f>IF('CSV Import'!D143="","",'CSV Import'!D143)</f>
        <v>BID+NEXT+ROTATE</v>
      </c>
      <c r="F143" t="str">
        <f>IF('CSV Import'!E143="","",'CSV Import'!E143)</f>
        <v>S:K5 H:J753 D:Q62 C:8542</v>
      </c>
      <c r="G143" t="str">
        <f>IF('CSV Import'!F143="","",'CSV Import'!F143)</f>
        <v>S:QT832 H:Q96 D:8 C:T973</v>
      </c>
      <c r="H143" t="str">
        <f>IF('CSV Import'!G143="","",'CSV Import'!G143)</f>
        <v>S:J96 H:A8 D:AKT53 C:AK6</v>
      </c>
      <c r="I143" t="str">
        <f>IF('CSV Import'!H143="","",'CSV Import'!H143)</f>
        <v>S:A74 H:KT42 D:J974 C:QJ</v>
      </c>
      <c r="K143">
        <f t="shared" si="14"/>
        <v>4</v>
      </c>
      <c r="M143" t="str">
        <f t="shared" si="15"/>
        <v>K5.J753.Q62.8542</v>
      </c>
      <c r="N143" t="str">
        <f t="shared" si="16"/>
        <v>QT832.Q96.8.T973</v>
      </c>
      <c r="O143" t="str">
        <f t="shared" si="17"/>
        <v>J96.A8.AKT53.AK6</v>
      </c>
      <c r="P143" t="str">
        <f t="shared" si="18"/>
        <v>A74.KT42.J974.QJ</v>
      </c>
      <c r="R143" s="3" t="str">
        <f>IF('CSV Import'!I143="","",'CSV Import'!I143)</f>
        <v>North</v>
      </c>
      <c r="S143" s="3" t="str">
        <f>IF('CSV Import'!J143="","",'CSV Import'!J143)</f>
        <v>2NT | pass 3C pass 3D | pass 3NT pass pass | pass</v>
      </c>
      <c r="T143" s="3" t="str">
        <f>IF('CSV Import'!K143="","",'CSV Import'!K143)</f>
        <v>3NT</v>
      </c>
      <c r="U143" s="3" t="str">
        <f>IF('CSV Import'!L143="","",'CSV Import'!L143)</f>
        <v>North</v>
      </c>
      <c r="V143" s="3" t="str">
        <f>IF('CSV Import'!M143="","",'CSV Import'!M143)</f>
        <v>S3</v>
      </c>
      <c r="W143" s="3" t="str">
        <f>IF('CSV Import'!N143="","",'CSV Import'!N143)</f>
        <v>The bidding has gone as shown. Decide what you would say, then click on BID above. [BID 3!C]\nPartner's 2NT opening shows 20-21 points so you know you want to be in game. To find out which game you bid a Stayman 3!C. Partner replies 3!D. What do you say now? [BID 3NT]\nPartner's 2NT opening shows 20-21 points so you know you want to be in game. To find out which game you bid a Stayman 3!C. Partner replies 3!D. What do you say now?\nYou don't have a 4-4 !H fit, so you bid 3NT.\nClick NEXT to continue. [NEXT]\nThe contract would be 3NT played by North.\nTo make South the declarer click ROTATE. [ROTATE]\nSouth plays 3NT. West leads the !S3. Your first problem is which !S to play from dummy. That is an easy problem. If you play the !SK you might lose the first five or six tricks. If you play low you guarantee a !S stopper. East plays the !SA and returns the !S7 to dummy's !SK. West plays the !S2 on this trick.\nMake a Plan, then click NEXT. [NEXT]\nYou need 2 more winners, and you need to get them before you lose the lead because it appears that West can cash 3 more !S tricks.\nThat means you need all 5 !D tricks. The good news is that the 5 missing !Ds will split 3-2 about two-thirds of the time. The bad news is that they will be 4-1 about one-third of the time. Can you protect yourself against a 4-1 break? [NEXT]\nMaybe and maybe not. If West has !D J x x x there won't be anything you can do about it. But if East has this holding then you can succeed if you play your cards right. [NEXT]\n&lt;i&gt;Did you like that "play your cards right" quip?&lt;/i&gt;First play a !D to your !DK; both defenders follow. Next play a !D to dummy's !DQ. West discards a !C. You are conveniently in dummy so you play dummy's last !D and East's !D J 9 are caught in a pincer movement by your !D A T 5. \nClick NEXT to see the full deal. [NEXT]\nSuppose your first !D play had been dummy's !DQ. You could make your contract if you play a small !D and finesse the !DT. But at that point you wouldn't know whether the !Ds were splitting evenly or not. You'd be risking defeat on a hand where everybody who played for the 3-2 split was making the contract.\nBy taking the SECOND !D trick with dummy's !DQ the 4-1 split is exposed at the right time.</v>
      </c>
    </row>
    <row r="144" spans="1:23" x14ac:dyDescent="0.2">
      <c r="A144" t="str">
        <f>'CSV Import'!A144</f>
        <v>100NT</v>
      </c>
      <c r="B144" t="str">
        <f>'CSV Import'!B144</f>
        <v>deal43.html</v>
      </c>
      <c r="C144">
        <f>'CSV Import'!C144</f>
        <v>43</v>
      </c>
      <c r="E144" t="str">
        <f>IF('CSV Import'!D144="","",'CSV Import'!D144)</f>
        <v>BID+NEXT</v>
      </c>
      <c r="F144" t="str">
        <f>IF('CSV Import'!E144="","",'CSV Import'!E144)</f>
        <v>S:84 H:JT973 D:642 C:KJ5</v>
      </c>
      <c r="G144" t="str">
        <f>IF('CSV Import'!F144="","",'CSV Import'!F144)</f>
        <v>S:97 H:K652 D:KQ9 C:T742</v>
      </c>
      <c r="H144" t="str">
        <f>IF('CSV Import'!G144="","",'CSV Import'!G144)</f>
        <v>S:AK63 H:AQ D:AT75 C:A83</v>
      </c>
      <c r="I144" t="str">
        <f>IF('CSV Import'!H144="","",'CSV Import'!H144)</f>
        <v>S:QJT52 H:84 D:J83 C:Q96</v>
      </c>
      <c r="K144">
        <f t="shared" si="14"/>
        <v>4</v>
      </c>
      <c r="M144" t="str">
        <f t="shared" si="15"/>
        <v>84.JT973.642.KJ5</v>
      </c>
      <c r="N144" t="str">
        <f t="shared" si="16"/>
        <v>97.K652.KQ9.T742</v>
      </c>
      <c r="O144" t="str">
        <f t="shared" si="17"/>
        <v>AK63.AQ.AT75.A83</v>
      </c>
      <c r="P144" t="str">
        <f t="shared" si="18"/>
        <v>QJT52.84.J83.Q96</v>
      </c>
      <c r="R144" s="3" t="str">
        <f>IF('CSV Import'!I144="","",'CSV Import'!I144)</f>
        <v>South</v>
      </c>
      <c r="S144" s="3" t="str">
        <f>IF('CSV Import'!J144="","",'CSV Import'!J144)</f>
        <v>2NT | pass 3D pass 3H | pass 3NT pass pass | pass</v>
      </c>
      <c r="T144" s="3" t="str">
        <f>IF('CSV Import'!K144="","",'CSV Import'!K144)</f>
        <v>3NT</v>
      </c>
      <c r="U144" s="3" t="str">
        <f>IF('CSV Import'!L144="","",'CSV Import'!L144)</f>
        <v>South</v>
      </c>
      <c r="V144" s="3" t="str">
        <f>IF('CSV Import'!M144="","",'CSV Import'!M144)</f>
        <v>SQ</v>
      </c>
      <c r="W144" s="3" t="str">
        <f>IF('CSV Import'!N144="","",'CSV Import'!N144)</f>
        <v>The bidding has gone as shown. Decide what you would say, then click on BID above. [BID 3!H]\nPartner's 3!D bid is a transfer; you dutifully reply 3!H. Partner now bids 3NT. What do you say? [BID pass]\nPartner has just a 5-card !H suit. He doesn't have 4 !Ss or he would have used Stayman.\nWith no 8-card Major fit you pass 3NT.\nClick NEXT to continue. [NEXT]\nWest leads the !SQ on which East plays the !S7.\nMake a Plan, then click NEXT. [NEXT]\nYou might get one more winner from the !C finesse, but basically you are going to have to establish dummy's !Hs. [NEXT]\nYou don't have the entries to think about going over to dummy to finesse the !HK, so you play the !HA then the !HQ, hoping a defender will grab their !HK and set up three !H winners in dummy.\nBut they allow your !HQ to hold the trick. [NEXT]\nNow you are desperate. You need two entries to dummy, one so you can play !Hs to force out the !HQ, and another to enjoy the good !Hs. One of these entries will be the !CK and the second will have to be the !CJ. So you play a !C to the Jack and then you . . . \n. . . click NEXT to see if the finesse worked. [NEXT]\nBut don't get too smug. A lot of the plays work in these practice deals because they are set up to reward the correct Plan. In real life finesses only work half the time.</v>
      </c>
    </row>
    <row r="145" spans="1:23" x14ac:dyDescent="0.2">
      <c r="A145" t="str">
        <f>'CSV Import'!A145</f>
        <v>100NT</v>
      </c>
      <c r="B145" t="str">
        <f>'CSV Import'!B145</f>
        <v>deal44.html</v>
      </c>
      <c r="C145">
        <f>'CSV Import'!C145</f>
        <v>44</v>
      </c>
      <c r="E145" t="str">
        <f>IF('CSV Import'!D145="","",'CSV Import'!D145)</f>
        <v>BID+NEXT+ROTATE</v>
      </c>
      <c r="F145" t="str">
        <f>IF('CSV Import'!E145="","",'CSV Import'!E145)</f>
        <v>S:642 H:AQJT63 D:54 C:73</v>
      </c>
      <c r="G145" t="str">
        <f>IF('CSV Import'!F145="","",'CSV Import'!F145)</f>
        <v>S:QT7 H:K982 D:JT82 C:QT</v>
      </c>
      <c r="H145" t="str">
        <f>IF('CSV Import'!G145="","",'CSV Import'!G145)</f>
        <v>S:AJ5 H:75 D:AK73 C:AJ42</v>
      </c>
      <c r="I145" t="str">
        <f>IF('CSV Import'!H145="","",'CSV Import'!H145)</f>
        <v>S:K983 H:4 D:Q96 C:K9865</v>
      </c>
      <c r="K145">
        <f t="shared" si="14"/>
        <v>4</v>
      </c>
      <c r="M145" t="str">
        <f t="shared" si="15"/>
        <v>642.AQJT63.54.73</v>
      </c>
      <c r="N145" t="str">
        <f t="shared" si="16"/>
        <v>QT7.K982.JT82.QT</v>
      </c>
      <c r="O145" t="str">
        <f t="shared" si="17"/>
        <v>AJ5.75.AK73.AJ42</v>
      </c>
      <c r="P145" t="str">
        <f t="shared" si="18"/>
        <v>K983.4.Q96.K9865</v>
      </c>
      <c r="R145" s="3" t="str">
        <f>IF('CSV Import'!I145="","",'CSV Import'!I145)</f>
        <v>North</v>
      </c>
      <c r="S145" s="3" t="str">
        <f>IF('CSV Import'!J145="","",'CSV Import'!J145)</f>
        <v>1NT | pass 2D pass 2H | pass 3H pass 4H | pass pass pass</v>
      </c>
      <c r="T145" s="3" t="str">
        <f>IF('CSV Import'!K145="","",'CSV Import'!K145)</f>
        <v>4H</v>
      </c>
      <c r="U145" s="3" t="str">
        <f>IF('CSV Import'!L145="","",'CSV Import'!L145)</f>
        <v>North</v>
      </c>
      <c r="V145" s="3" t="str">
        <f>IF('CSV Import'!M145="","",'CSV Import'!M145)</f>
        <v>DJ</v>
      </c>
      <c r="W145" s="3" t="str">
        <f>IF('CSV Import'!N145="","",'CSV Import'!N145)</f>
        <v>The bidding has gone as shown. Decide what you would say, then click on BID above. [BID 2!D]\nYou have 9 points, an invitational strength hand. With 6 !Hs you transfer partner by bidding 2!D. Partner replies 2!H. What do you say now? [BID 3!H]\nYou have 9 points, an invitational strength hand. With 6 !Hs you transfer partner by bidding 2!D. Partner replies 2!H. What do you say now?\nRemember, you have invitational strength, so even with a great trump suit you bid just 3!H. Partner puts it in game at 4!H.\nClick NEXT to continue. [NEXT]\nThe contract would be 4!H played by North.\nTo make South the declarer click ROTATE. [ROTATE]\nSouth plays 4!H. West leads the !DJ and East plays the !D9.\nMake a Plan, then click NEXT. [NEXT]\nLosers are as seen from dummy, the long-trump hand.\nYou might get lucky in one of the black suits, but your best hope is that West holds the !HK.\nYou win the first !D and play a !H to dummy's !HT, which wins the trick. You smile. Return to your hand with the other !D, then play your last !H to dummy's !HJ, which wins the trick. But this time you don't smile because East discards!West still holds !H K 9 and you have no more !Hs to lead for a finesse. Does that finish you? [NEXT]\nNever say die. Return to your hand with a black Ace and ruff a !D in dummy. Dummy's trumps are now !H A Q 6 and West still has !H K 9. [NEXT]\nBack to your hand with the other black Ace and ruff another !D in dummy. Dummy's trumps are now !H A Q and West still has !H K 9. Play any black card from dummy, then sit back and wait for your two trump tricks! \nClick NEXT to see the full deal. [NEXT]\nThe coup is accomplished by ruffing to shorten the trump holding so you won't have to play trumps from that holding.\nPretty much like this hand.</v>
      </c>
    </row>
    <row r="146" spans="1:23" x14ac:dyDescent="0.2">
      <c r="A146" t="str">
        <f>'CSV Import'!A146</f>
        <v>100NT</v>
      </c>
      <c r="B146" t="str">
        <f>'CSV Import'!B146</f>
        <v>deal45.html</v>
      </c>
      <c r="C146">
        <f>'CSV Import'!C146</f>
        <v>45</v>
      </c>
      <c r="E146" t="str">
        <f>IF('CSV Import'!D146="","",'CSV Import'!D146)</f>
        <v>BID+NEXT</v>
      </c>
      <c r="F146" t="str">
        <f>IF('CSV Import'!E146="","",'CSV Import'!E146)</f>
        <v>S:A63 H:KQ73 D:Q87 C:J72</v>
      </c>
      <c r="G146" t="str">
        <f>IF('CSV Import'!F146="","",'CSV Import'!F146)</f>
        <v>S:852 H:JT4 D:962 C:QT94</v>
      </c>
      <c r="H146" t="str">
        <f>IF('CSV Import'!G146="","",'CSV Import'!G146)</f>
        <v>S:J97 H:A5 D:AKJT3 C:AK6</v>
      </c>
      <c r="I146" t="str">
        <f>IF('CSV Import'!H146="","",'CSV Import'!H146)</f>
        <v>S:KQT4 H:9862 D:54 C:853</v>
      </c>
      <c r="K146">
        <f t="shared" si="14"/>
        <v>4</v>
      </c>
      <c r="M146" t="str">
        <f t="shared" si="15"/>
        <v>A63.KQ73.Q87.J72</v>
      </c>
      <c r="N146" t="str">
        <f t="shared" si="16"/>
        <v>852.JT4.962.QT94</v>
      </c>
      <c r="O146" t="str">
        <f t="shared" si="17"/>
        <v>J97.A5.AKJT3.AK6</v>
      </c>
      <c r="P146" t="str">
        <f t="shared" si="18"/>
        <v>KQT4.9862.54.853</v>
      </c>
      <c r="R146" s="3" t="str">
        <f>IF('CSV Import'!I146="","",'CSV Import'!I146)</f>
        <v>South</v>
      </c>
      <c r="S146" s="3" t="str">
        <f>IF('CSV Import'!J146="","",'CSV Import'!J146)</f>
        <v>2NT | pass 4NT pass 6NT | pass pass pass</v>
      </c>
      <c r="T146" s="3" t="str">
        <f>IF('CSV Import'!K146="","",'CSV Import'!K146)</f>
        <v>6NT</v>
      </c>
      <c r="U146" s="3" t="str">
        <f>IF('CSV Import'!L146="","",'CSV Import'!L146)</f>
        <v>South</v>
      </c>
      <c r="V146" s="3" t="str">
        <f>IF('CSV Import'!M146="","",'CSV Import'!M146)</f>
        <v>SK</v>
      </c>
      <c r="W146" s="3" t="str">
        <f>IF('CSV Import'!N146="","",'CSV Import'!N146)</f>
        <v>The bidding has gone as shown. Decide what you would say, then click on BID above. [BID 6NT]\nBecause of his 3-4-3-3 distribution, partner chose not to look for a !H fit. If he had opted for Stayman the contract would have turned out the same. The 4NT response is quantitative, inviting you to bid 6NT if you have a maximum.\nYou do. 6NT.\nClick NEXT to continue. [NEXT]\nYou will have to make an early decision on whether to hold up or not.\nMake a Plan, then click NEXT. [NEXT]\nOnly one more winner is needed. You should play a low !S from dummy in the hope that West will lead the suit again, giving you a trick with your !SJ (you know West holds !SQ). In fact, you should even give him some incentive to play another !S by dropping your !S9, pretending to hold just the !S J 9. But West noticed his partner's discouraging !S2 and switched to the !C8. [NEXT]\nYou try the !CJ but East plays the !CQ and you have to win with your !CK. [NEXT]\nYour chances for success are slipping away and you are down to your last hope. Your !SJ is a threat that only West can guard against. If West also is the defender with long !Hs then he would also have to guard dummy's fourth !H. In that case you could squeeze him. But there is one important play you must make for the squeeze to function. [NEXT]\nYou must play dummy's !SA to unblock so your !SJ can be the threat you need. Then play the !HA, !CA and 5 !D winners. [NEXT]\nIf West has thrown the !SQ you win your !SJ and dummy's two high !Hs. But since he probably held onto the !SQ you just play a !H to dummy and hope all three !Hs are winners.\nClick NEXT to see if they are. [NEXT]\nYou were lucky it wasn't East with the 4 !Hs.</v>
      </c>
    </row>
    <row r="147" spans="1:23" x14ac:dyDescent="0.2">
      <c r="A147" t="str">
        <f>'CSV Import'!A147</f>
        <v>100NT</v>
      </c>
      <c r="B147" t="str">
        <f>'CSV Import'!B147</f>
        <v>deal46.html</v>
      </c>
      <c r="C147">
        <f>'CSV Import'!C147</f>
        <v>46</v>
      </c>
      <c r="E147" t="str">
        <f>IF('CSV Import'!D147="","",'CSV Import'!D147)</f>
        <v>BID+NEXT</v>
      </c>
      <c r="F147" t="str">
        <f>IF('CSV Import'!E147="","",'CSV Import'!E147)</f>
        <v>S:J9862 H:Q2 D:AQ C:8743</v>
      </c>
      <c r="G147" t="str">
        <f>IF('CSV Import'!F147="","",'CSV Import'!F147)</f>
        <v>S:T5 H:AK65 D:JT3 C:QJ95</v>
      </c>
      <c r="H147" t="str">
        <f>IF('CSV Import'!G147="","",'CSV Import'!G147)</f>
        <v>S:AKQ4 H:J83 D:98 C:AK62</v>
      </c>
      <c r="I147" t="str">
        <f>IF('CSV Import'!H147="","",'CSV Import'!H147)</f>
        <v>S:73 H:T974 D:K76542 C:T</v>
      </c>
      <c r="K147">
        <f t="shared" si="14"/>
        <v>4</v>
      </c>
      <c r="M147" t="str">
        <f t="shared" si="15"/>
        <v>J9862.Q2.AQ.8743</v>
      </c>
      <c r="N147" t="str">
        <f t="shared" si="16"/>
        <v>T5.AK65.JT3.QJ95</v>
      </c>
      <c r="O147" t="str">
        <f t="shared" si="17"/>
        <v>AKQ4.J83.98.AK62</v>
      </c>
      <c r="P147" t="str">
        <f t="shared" si="18"/>
        <v>73.T974.K76542.T</v>
      </c>
      <c r="R147" s="3" t="str">
        <f>IF('CSV Import'!I147="","",'CSV Import'!I147)</f>
        <v>South</v>
      </c>
      <c r="S147" s="3" t="str">
        <f>IF('CSV Import'!J147="","",'CSV Import'!J147)</f>
        <v>1NT | pass 2H pass 3S | pass 4S pass pass | pass</v>
      </c>
      <c r="T147" s="3" t="str">
        <f>IF('CSV Import'!K147="","",'CSV Import'!K147)</f>
        <v>4S</v>
      </c>
      <c r="U147" s="3" t="str">
        <f>IF('CSV Import'!L147="","",'CSV Import'!L147)</f>
        <v>South</v>
      </c>
      <c r="V147" s="3" t="str">
        <f>IF('CSV Import'!M147="","",'CSV Import'!M147)</f>
        <v>HT</v>
      </c>
      <c r="W147" s="3" t="str">
        <f>IF('CSV Import'!N147="","",'CSV Import'!N147)</f>
        <v xml:space="preserve">The bidding has gone as shown. Decide what you would say, then click on BID above. [BID 3!S]\nPartner expects you to bid 2!S.\nBut your hand has suddenly increased in value - with the known !S fit you add another point for your doubleton and you have 18 points. So you jump to 3!S; this is called a Super-Accept. But so what. Partner just bids the game anyway.\nClick NEXT to continue. [NEXT]\nEast plays the !HK, then !HA, then !H5.\nMake a Plan, then click NEXT. [NEXT]\nYou need to eliminate two losers. If West has the !DK a finesse will save one loser. If !Cs split 3-2 that will eliminate one loser. And of course your !HJ is ready to provide an immediate discard. [NEXT]\nSo what are you going to discard right now on that !HJ? It looks obvious to discard the !DQ; then if the !Cs do split 3-2 (68% chance) you will be home free, losing only two !Hs and one!C. [NEXT]\nThrowing the !DQ is a bad idea. And basically unnecessary. If the !Cs are splitting 3-2 you don't need to keep a fourth !C in both hands. So discard a small !C from dummy and keep the !DQ just in case the !Cs turn out 4-1 and you have to fall back on the !D finesse. \nClick NEXT to see why. [NEXT]\nAfter you pull trumps you play the top two !Cs and discover (too late) that you cannot set up a !C winner.\nBut what if the !DK was actually with East, and the !Cs were splitting 3-2 all the time?\nClick for an alternate possibility. [NEXT]\nYou pull trumps first, then play two top !Cs. When both defenders follow you give up a !C. West wins and plays a !D, but you go up with dummy's !DA, enter your hand with a trump and NOW discard that !DQ on your good !C. </v>
      </c>
    </row>
    <row r="148" spans="1:23" x14ac:dyDescent="0.2">
      <c r="A148" t="str">
        <f>'CSV Import'!A148</f>
        <v>100NT</v>
      </c>
      <c r="B148" t="str">
        <f>'CSV Import'!B148</f>
        <v>deal47.html</v>
      </c>
      <c r="C148">
        <f>'CSV Import'!C148</f>
        <v>47</v>
      </c>
      <c r="E148" t="str">
        <f>IF('CSV Import'!D148="","",'CSV Import'!D148)</f>
        <v>BID+NEXT</v>
      </c>
      <c r="F148" t="str">
        <f>IF('CSV Import'!E148="","",'CSV Import'!E148)</f>
        <v>S:KJ4 H:75 D:A742 C:QT62</v>
      </c>
      <c r="G148" t="str">
        <f>IF('CSV Import'!F148="","",'CSV Import'!F148)</f>
        <v>S:A62 H:QJT843 D:93 C:84</v>
      </c>
      <c r="H148" t="str">
        <f>IF('CSV Import'!G148="","",'CSV Import'!G148)</f>
        <v>S:QT9 H:AK2 D:KT6 C:KJ93</v>
      </c>
      <c r="I148" t="str">
        <f>IF('CSV Import'!H148="","",'CSV Import'!H148)</f>
        <v>S:8753 H:96 D:QJ85 C:A75</v>
      </c>
      <c r="K148">
        <f t="shared" si="14"/>
        <v>4</v>
      </c>
      <c r="M148" t="str">
        <f t="shared" si="15"/>
        <v>KJ4.75.A742.QT62</v>
      </c>
      <c r="N148" t="str">
        <f t="shared" si="16"/>
        <v>A62.QJT843.93.84</v>
      </c>
      <c r="O148" t="str">
        <f t="shared" si="17"/>
        <v>QT9.AK2.KT6.KJ93</v>
      </c>
      <c r="P148" t="str">
        <f t="shared" si="18"/>
        <v>8753.96.QJ85.A75</v>
      </c>
      <c r="R148" s="3" t="str">
        <f>IF('CSV Import'!I148="","",'CSV Import'!I148)</f>
        <v>East</v>
      </c>
      <c r="S148" s="3" t="str">
        <f>IF('CSV Import'!J148="","",'CSV Import'!J148)</f>
        <v>2H 2NT | pass 3NT pass pass | pass |</v>
      </c>
      <c r="T148" s="3" t="str">
        <f>IF('CSV Import'!K148="","",'CSV Import'!K148)</f>
        <v>3NT</v>
      </c>
      <c r="U148" s="3" t="str">
        <f>IF('CSV Import'!L148="","",'CSV Import'!L148)</f>
        <v>South</v>
      </c>
      <c r="V148" s="3" t="str">
        <f>IF('CSV Import'!M148="","",'CSV Import'!M148)</f>
        <v>H9</v>
      </c>
      <c r="W148" s="3" t="str">
        <f>IF('CSV Import'!N148="","",'CSV Import'!N148)</f>
        <v>The bidding has gone as shown. Decide what you would say, then click on BID above. [BID 2NT]\nYou should be sure you and partner are on the same page with this bid. A 2NT overcall over a Weak-2 opener shows the same hand as a 1NT overcall over a 1 of a suit opener. In other words, 15-18 points, and at least 1 (preferably 2), stoppers in their suit.\nPartner, who is on the same page, bids 3NT.\nClick NEXT to continue. [NEXT]\nAs expected, West leads his partner's !H suit.\nMake a Plan, then click NEXT. [NEXT]\nYou need 5 more winners. This is important to keep in mind.\nYou can establish at most 1 winner in !Ds, 2 in !Ss, and 3 in !Cs. Since you must work on both !Ss and !Cs, you don't need to try for anything extra in !Ds. [NEXT]\nIf East has both black Aces you will go down, but you know that he cannot have two outside Aces with a 6-card !H suit headed by the Q J and still open with a weak 2-bid. So West must have at least one of the black Aces. [NEXT]\nIf you could guess which Ace East holds you could work on that suit first. He would win it, then get his !Hs established, but wouldn't be able to get back in to cash them.\nBut better than guessing, you should just holdup on the first !H trick and win the next one. Then it won't matter which Ace you knock out first because West will not have a !H to play in either case.\nClick NEXT to see. [NEXT]\nIf you win the first trick and then play !Cs, you will be unlucky. West will  take his !CA and play his last !H. Then when East takes the !SA he will set you with !H tricks.\nIf you hold up on first trick luck won't come into it. It will no longer matter which black suit you establish first.</v>
      </c>
    </row>
    <row r="149" spans="1:23" x14ac:dyDescent="0.2">
      <c r="A149" t="str">
        <f>'CSV Import'!A149</f>
        <v>100NT</v>
      </c>
      <c r="B149" t="str">
        <f>'CSV Import'!B149</f>
        <v>deal48.html</v>
      </c>
      <c r="C149">
        <f>'CSV Import'!C149</f>
        <v>48</v>
      </c>
      <c r="E149" t="str">
        <f>IF('CSV Import'!D149="","",'CSV Import'!D149)</f>
        <v>BID+NEXT+ROTATE</v>
      </c>
      <c r="F149" t="str">
        <f>IF('CSV Import'!E149="","",'CSV Import'!E149)</f>
        <v>S:Q63 H:842 D:Q8 C:KQT96</v>
      </c>
      <c r="G149" t="str">
        <f>IF('CSV Import'!F149="","",'CSV Import'!F149)</f>
        <v>S:K82 H:QJT96 D:K952 C:A</v>
      </c>
      <c r="H149" t="str">
        <f>IF('CSV Import'!G149="","",'CSV Import'!G149)</f>
        <v>S:A74 H:AK5 D:A63 C:J852</v>
      </c>
      <c r="I149" t="str">
        <f>IF('CSV Import'!H149="","",'CSV Import'!H149)</f>
        <v>S:JT95 H:73 D:JT74 C:743</v>
      </c>
      <c r="K149">
        <f t="shared" si="14"/>
        <v>4</v>
      </c>
      <c r="M149" t="str">
        <f t="shared" si="15"/>
        <v>Q63.842.Q8.KQT96</v>
      </c>
      <c r="N149" t="str">
        <f t="shared" si="16"/>
        <v>K82.QJT96.K952.A</v>
      </c>
      <c r="O149" t="str">
        <f t="shared" si="17"/>
        <v>A74.AK5.A63.J852</v>
      </c>
      <c r="P149" t="str">
        <f t="shared" si="18"/>
        <v>JT95.73.JT74.743</v>
      </c>
      <c r="R149" s="3" t="str">
        <f>IF('CSV Import'!I149="","",'CSV Import'!I149)</f>
        <v>North</v>
      </c>
      <c r="S149" s="3" t="str">
        <f>IF('CSV Import'!J149="","",'CSV Import'!J149)</f>
        <v>1NT | 2H 3C pass 3NT | pass pass pass</v>
      </c>
      <c r="T149" s="3" t="str">
        <f>IF('CSV Import'!K149="","",'CSV Import'!K149)</f>
        <v>3NT</v>
      </c>
      <c r="U149" s="3" t="str">
        <f>IF('CSV Import'!L149="","",'CSV Import'!L149)</f>
        <v>North</v>
      </c>
      <c r="V149" s="3" t="str">
        <f>IF('CSV Import'!M149="","",'CSV Import'!M149)</f>
        <v>HQ</v>
      </c>
      <c r="W149" s="3" t="str">
        <f>IF('CSV Import'!N149="","",'CSV Import'!N149)</f>
        <v>The bidding has gone as shown. Decide what you would say, then click on BID above. [BID 3!C]\nAfter the overcall of your partner's opening 1NT you must make a quick decision with this type of hand:Force to game or settle for partscore. Using lebensohl, a suit bid at the 3-level shows a 5-card or longer suit and is game forcing. You go for it by bidding 3!C (not Stayman) and partner says 3NT.\nClick NEXT to continue. [NEXT]\nThe contract would be 3NT played by North.\nTo make South the declarer click ROTATE. [ROTATE]\nSouth plays 3NT. West leads the !HQ. You must make an immediate decision whether to hold up or not.\nMake a Plan, then click NEXT. [NEXT]\nOf course the !C suit will produce 4 winners so you need just one more in !Ss or !Ds.\nFirst the question of holding up or not. The reason for a hold-up play is to be sure that when East gains the lead he has no !Hs remaining. But in this Deal you can place most of the strength with West so you don't need to hold up. And, in fact, there is a good reason why you shouldn't. [NEXT]\nWin the first trick with your !HK and immediately play a !C, taken by West's !CA. He plays the !HJ which you win with your !HA. East followed suit to the second !H! [NEXT]\nWest has 3 !H winners in his hand. There is a good chance that he has the !SK and !DK as well. So if you play either of those suits, leading toward the Queen, West will jump up with his King and put you down 1. So instead, play a !C winner, and when West shows out, play your last !H! West will smile as he takes his three !H winners but then he will frown when he realizes he must lead away from one of his Kings! You, of course, will jump up with dummy's Queen of that suit for your ninth trick.\nClick for the full deal. [NEXT]\nAlways keep in the back of your mind the possibility of an elimination play. In this Deal that meant you needed to refuse the hold-up because you would need the third !H to throw West in with.</v>
      </c>
    </row>
    <row r="150" spans="1:23" x14ac:dyDescent="0.2">
      <c r="A150" t="str">
        <f>'CSV Import'!A150</f>
        <v>100NT</v>
      </c>
      <c r="B150" t="str">
        <f>'CSV Import'!B150</f>
        <v>deal49.html</v>
      </c>
      <c r="C150">
        <f>'CSV Import'!C150</f>
        <v>49</v>
      </c>
      <c r="E150" t="str">
        <f>IF('CSV Import'!D150="","",'CSV Import'!D150)</f>
        <v>BID+NEXT</v>
      </c>
      <c r="F150" t="str">
        <f>IF('CSV Import'!E150="","",'CSV Import'!E150)</f>
        <v>S:AK7632 H:653 D:7 C:T86</v>
      </c>
      <c r="G150" t="str">
        <f>IF('CSV Import'!F150="","",'CSV Import'!F150)</f>
        <v>S:QJ95 H:J4 D:KT82 C:J73</v>
      </c>
      <c r="H150" t="str">
        <f>IF('CSV Import'!G150="","",'CSV Import'!G150)</f>
        <v>S:84 H:A872 D:A964 C:AKQ</v>
      </c>
      <c r="I150" t="str">
        <f>IF('CSV Import'!H150="","",'CSV Import'!H150)</f>
        <v>S:T H:KQT9 D:QJ53 C:9542</v>
      </c>
      <c r="K150">
        <f t="shared" si="14"/>
        <v>4</v>
      </c>
      <c r="M150" t="str">
        <f t="shared" si="15"/>
        <v>AK7632.653.7.T86</v>
      </c>
      <c r="N150" t="str">
        <f t="shared" si="16"/>
        <v>QJ95.J4.KT82.J73</v>
      </c>
      <c r="O150" t="str">
        <f t="shared" si="17"/>
        <v>84.A872.A964.AKQ</v>
      </c>
      <c r="P150" t="str">
        <f t="shared" si="18"/>
        <v>T.KQT9.QJ53.9542</v>
      </c>
      <c r="R150" s="3" t="str">
        <f>IF('CSV Import'!I150="","",'CSV Import'!I150)</f>
        <v>South</v>
      </c>
      <c r="S150" s="3" t="str">
        <f>IF('CSV Import'!J150="","",'CSV Import'!J150)</f>
        <v>1NT | pass 2H pass 2S | pass 3S pass 4S | pass pass pass</v>
      </c>
      <c r="T150" s="3" t="str">
        <f>IF('CSV Import'!K150="","",'CSV Import'!K150)</f>
        <v>4S</v>
      </c>
      <c r="U150" s="3" t="str">
        <f>IF('CSV Import'!L150="","",'CSV Import'!L150)</f>
        <v>South</v>
      </c>
      <c r="V150" s="3" t="str">
        <f>IF('CSV Import'!M150="","",'CSV Import'!M150)</f>
        <v>HK</v>
      </c>
      <c r="W150" s="3" t="str">
        <f>IF('CSV Import'!N150="","",'CSV Import'!N150)</f>
        <v>The bidding has gone as shown. Decide what you would say, then click on BID above. [BID 2!S]\nPartner's 2!H bid is a transfer; you respond 2!S. Partner now bids 3!S.  What do you bid? [BID 4!S]\nPartner's 2!H bid is a transfer; you respond 2!S. Partner now bids 3!S.  What do you bid? \nYou wouldn't have chosen !Ss for a trump suit.\nBut you aren't doing the choosing, partner is. He has set the trump suit as !Ss and asks that you bid game if you have a maximum 1NT opening. So you bid 4!S, as instructed.\nClick NEXT to continue. [NEXT]\nWest leads !HK, East plays !HJ. You have no reason to hold up so you win the !HA.\nMake a Plan, then click NEXT. [NEXT]\nThings look simple. You can afford one !S loser so as long as they split 3-2 you will succeed. So you play !SA, !SK; West follows to the first and discards a !D on the second. [NEXT]\nOK, East has two trump tricks, but don't give up. Maybe, just maybe, there is a way out. Check your winners:You have won 3 tricks - !HA and !S A K. You have 4 more top winners - !DA and !C A K Q. If you can somehow add 3 more small trumps that will be the T you need. [NEXT]\nPlay dummy's !D7 to your !DA, then ruff a !D. Play a !C to your hand and ruff another !D. Play another !C to your hand and ruff your last !D. While you are ruffing these three !Ds East is helplessly following suit.\nNow play to your good !C while East again has to follow suit.\nYou have taken the first T tricks. Poor East is going to end up ruffing his partner's !D winner with one of his master trumps.\nClick NEXT to see all four hands. [NEXT]\nWhen they split badly, sometimes you can recover by ruffing with small trumps while the trump-heavy defender has to follow suit.\nThis is called "trump elopement".</v>
      </c>
    </row>
    <row r="151" spans="1:23" x14ac:dyDescent="0.2">
      <c r="A151" t="str">
        <f>'CSV Import'!A151</f>
        <v>100NT</v>
      </c>
      <c r="B151" t="str">
        <f>'CSV Import'!B151</f>
        <v>deal50.html</v>
      </c>
      <c r="C151">
        <f>'CSV Import'!C151</f>
        <v>50</v>
      </c>
      <c r="E151" t="str">
        <f>IF('CSV Import'!D151="","",'CSV Import'!D151)</f>
        <v>BID+NEXT+ROTATE</v>
      </c>
      <c r="F151" t="str">
        <f>IF('CSV Import'!E151="","",'CSV Import'!E151)</f>
        <v>S:876 H:Q85 D:AJ2 C:KQJ3</v>
      </c>
      <c r="G151" t="str">
        <f>IF('CSV Import'!F151="","",'CSV Import'!F151)</f>
        <v>S:Q53 H:K96 D:T983 C:762</v>
      </c>
      <c r="H151" t="str">
        <f>IF('CSV Import'!G151="","",'CSV Import'!G151)</f>
        <v>S:AKJ H:A72 D:KQ76 C:A94</v>
      </c>
      <c r="I151" t="str">
        <f>IF('CSV Import'!H151="","",'CSV Import'!H151)</f>
        <v>S:T942 H:JT43 D:54 C:T85</v>
      </c>
      <c r="K151">
        <f t="shared" si="14"/>
        <v>4</v>
      </c>
      <c r="M151" t="str">
        <f t="shared" si="15"/>
        <v>876.Q85.AJ2.KQJ3</v>
      </c>
      <c r="N151" t="str">
        <f t="shared" si="16"/>
        <v>Q53.K96.T983.762</v>
      </c>
      <c r="O151" t="str">
        <f t="shared" si="17"/>
        <v>AKJ.A72.KQ76.A94</v>
      </c>
      <c r="P151" t="str">
        <f t="shared" si="18"/>
        <v>T942.JT43.54.T85</v>
      </c>
      <c r="R151" s="3" t="str">
        <f>IF('CSV Import'!I151="","",'CSV Import'!I151)</f>
        <v>North</v>
      </c>
      <c r="S151" s="3" t="str">
        <f>IF('CSV Import'!J151="","",'CSV Import'!J151)</f>
        <v>2NT | pass 6NT pass pass | pass</v>
      </c>
      <c r="T151" s="3" t="str">
        <f>IF('CSV Import'!K151="","",'CSV Import'!K151)</f>
        <v>6NT</v>
      </c>
      <c r="U151" s="3" t="str">
        <f>IF('CSV Import'!L151="","",'CSV Import'!L151)</f>
        <v>North</v>
      </c>
      <c r="V151" s="3" t="str">
        <f>IF('CSV Import'!M151="","",'CSV Import'!M151)</f>
        <v>DT</v>
      </c>
      <c r="W151" s="3" t="str">
        <f>IF('CSV Import'!N151="","",'CSV Import'!N151)</f>
        <v>The bidding has gone as shown. Decide what you would say, then click on BID above. [BID 6NT]\nSometimes bidding is easy. Partner has 20 or 21 points, balanced. You have 13 points, balanced. Total = 33 or 34 points, balanced. So you close your eyes and bid 6NT.\nClick NEXT to continue. [NEXT]\nThe contract would be 6NT played by North.\nTo make South the declarer click ROTATE. [ROTATE]\nSouth plays 6NT. West leads the !DT. Too bad West didn't lead a !S. Oh, well.\nMake a Plan, then click NEXT. [NEXT]\nThere is no way to get more than 4 winners in each minor suit, so you need to win either the !SJ or !HQ.\nWhich one should you try? [NEXT]\nWhy not try both? If you make sure you try them in the right order you can have both chances. [NEXT]\nSuppose you lead a small !S from dummy and play your !SJ, and it loses to West's !SQ. If you then try leading a small !H toward dummy's !HQ, obviously the defender with the !HK will grab it to set the contract.\nInstead, try the effect of leading toward the !HQ first. If West has the !HK then you will succeed in creating the extra winner you need. But what if you play the !HQ and East takes it with his !HK? Too bad, but at least you are not dead yet. You still have a chance to finesse  East for the !SQ.\nClick for the full deal. [NEXT]\nThere are two critical cards, the !SQ and the !HK. However they are not the same degree of criticality.\nIf the !SQ is in a favorable position, (with East), you are always going to make your contract no matter which you try first.\nBut if only the !HK is in a favorable position, (with West), you can make the contract only if you try !Hs first.</v>
      </c>
    </row>
    <row r="152" spans="1:23" x14ac:dyDescent="0.2">
      <c r="A152" t="str">
        <f>'CSV Import'!A152</f>
        <v>100NT</v>
      </c>
      <c r="B152" t="str">
        <f>'CSV Import'!B152</f>
        <v>deal51.html</v>
      </c>
      <c r="C152">
        <f>'CSV Import'!C152</f>
        <v>51</v>
      </c>
      <c r="E152" t="str">
        <f>IF('CSV Import'!D152="","",'CSV Import'!D152)</f>
        <v>BID+NEXT</v>
      </c>
      <c r="F152" t="str">
        <f>IF('CSV Import'!E152="","",'CSV Import'!E152)</f>
        <v>S:742 H:KQJ65 D:73 C:A83</v>
      </c>
      <c r="G152" t="str">
        <f>IF('CSV Import'!F152="","",'CSV Import'!F152)</f>
        <v>S:T85 H:3 D:KT92 C:76542</v>
      </c>
      <c r="H152" t="str">
        <f>IF('CSV Import'!G152="","",'CSV Import'!G152)</f>
        <v>S:AKQJ H:742 D:J864 C:KQ</v>
      </c>
      <c r="I152" t="str">
        <f>IF('CSV Import'!H152="","",'CSV Import'!H152)</f>
        <v>S:963 H:AT98 D:AQ5 C:JT9</v>
      </c>
      <c r="K152">
        <f t="shared" si="14"/>
        <v>4</v>
      </c>
      <c r="M152" t="str">
        <f t="shared" si="15"/>
        <v>742.KQJ65.73.A83</v>
      </c>
      <c r="N152" t="str">
        <f t="shared" si="16"/>
        <v>T85.3.KT92.76542</v>
      </c>
      <c r="O152" t="str">
        <f t="shared" si="17"/>
        <v>AKQJ.742.J864.KQ</v>
      </c>
      <c r="P152" t="str">
        <f t="shared" si="18"/>
        <v>963.AT98.AQ5.JT9</v>
      </c>
      <c r="R152" s="3" t="str">
        <f>IF('CSV Import'!I152="","",'CSV Import'!I152)</f>
        <v>South</v>
      </c>
      <c r="S152" s="3" t="str">
        <f>IF('CSV Import'!J152="","",'CSV Import'!J152)</f>
        <v>1NT | pass 2D pass 2H | pass 3NT pass 4H | pass pass pass</v>
      </c>
      <c r="T152" s="3" t="str">
        <f>IF('CSV Import'!K152="","",'CSV Import'!K152)</f>
        <v>4H</v>
      </c>
      <c r="U152" s="3" t="str">
        <f>IF('CSV Import'!L152="","",'CSV Import'!L152)</f>
        <v>South</v>
      </c>
      <c r="V152" s="3" t="str">
        <f>IF('CSV Import'!M152="","",'CSV Import'!M152)</f>
        <v>CJ</v>
      </c>
      <c r="W152" s="3" t="str">
        <f>IF('CSV Import'!N152="","",'CSV Import'!N152)</f>
        <v>The bidding has gone as shown. Decide what you would say, then click on BID above. [BID 2!H]\nPartner's 2!D bid is a transfer; you respond 2!H. Partner now bids 3NT.  What do you bid? [BID 4!H]\nPartner's 2!D bid is a transfer; you respond 2!H. Partner now bids 3NT.  What do you bid? \nPartner tells you that he has enough points to be in game, and that he holds exactly 5 !Hs. With your 3 !Hs you know of an 8-card Major fit so you correct the contract to 4!H.\nClick NEXT to continue. [NEXT]\nYou win the opening lead with your !CQ.\nMake a Plan, then click NEXT. [NEXT]\nThe 2 !D losers are unavoidable, and even you will have to give up a trick to the Ace of trumps. So you have to make sure not to lose a second !H. [NEXT]\nWin the !CQ and play a small !H to dummy's !HJ, which holds the trick. [NEXT]\nI hope you didn't continue drawing trumps by playing the !HK. If you did then you are going down in an ice-cold contract.\nThe way to lose only one !H trick is to keep leading toward dummy's honors. So come to your hand with a black card and play another !H in that direction, leading through West's !HA. When you win that trick repeat the maneuver.\nClick NEXT to see why this was necessary (but you've already figured it out, right?). [NEXT]\nIn fact it would only occur perhaps one time in seven.\nBut there is no reason to go down once every seven times when you don't need to.</v>
      </c>
    </row>
    <row r="153" spans="1:23" x14ac:dyDescent="0.2">
      <c r="A153" t="str">
        <f>'CSV Import'!A153</f>
        <v>100NT</v>
      </c>
      <c r="B153" t="str">
        <f>'CSV Import'!B153</f>
        <v>deal52.html</v>
      </c>
      <c r="C153">
        <f>'CSV Import'!C153</f>
        <v>52</v>
      </c>
      <c r="E153" t="str">
        <f>IF('CSV Import'!D153="","",'CSV Import'!D153)</f>
        <v>BID+NEXT</v>
      </c>
      <c r="F153" t="str">
        <f>IF('CSV Import'!E153="","",'CSV Import'!E153)</f>
        <v>S:AKJ5 H:AJT5 D:A64 C:83</v>
      </c>
      <c r="G153" t="str">
        <f>IF('CSV Import'!F153="","",'CSV Import'!F153)</f>
        <v>S:T92 H:Q73 D:987 C:K962</v>
      </c>
      <c r="H153" t="str">
        <f>IF('CSV Import'!G153="","",'CSV Import'!G153)</f>
        <v>S:Q4 H:K862 D:KQJ3 C:A75</v>
      </c>
      <c r="I153" t="str">
        <f>IF('CSV Import'!H153="","",'CSV Import'!H153)</f>
        <v>S:8763 H:94 D:T52 C:QJT4</v>
      </c>
      <c r="K153">
        <f t="shared" si="14"/>
        <v>4</v>
      </c>
      <c r="M153" t="str">
        <f t="shared" si="15"/>
        <v>AKJ5.AJT5.A64.83</v>
      </c>
      <c r="N153" t="str">
        <f t="shared" si="16"/>
        <v>T92.Q73.987.K962</v>
      </c>
      <c r="O153" t="str">
        <f t="shared" si="17"/>
        <v>Q4.K862.KQJ3.A75</v>
      </c>
      <c r="P153" t="str">
        <f t="shared" si="18"/>
        <v>8763.94.T52.QJT4</v>
      </c>
      <c r="R153" s="3" t="str">
        <f>IF('CSV Import'!I153="","",'CSV Import'!I153)</f>
        <v>South</v>
      </c>
      <c r="S153" s="3" t="str">
        <f>IF('CSV Import'!J153="","",'CSV Import'!J153)</f>
        <v>1NT | pass 2C pass 2H | pass 6H pass pass | pass</v>
      </c>
      <c r="T153" s="3" t="str">
        <f>IF('CSV Import'!K153="","",'CSV Import'!K153)</f>
        <v>6H</v>
      </c>
      <c r="U153" s="3" t="str">
        <f>IF('CSV Import'!L153="","",'CSV Import'!L153)</f>
        <v>South</v>
      </c>
      <c r="V153" s="3" t="str">
        <f>IF('CSV Import'!M153="","",'CSV Import'!M153)</f>
        <v>CQ</v>
      </c>
      <c r="W153" s="3" t="str">
        <f>IF('CSV Import'!N153="","",'CSV Import'!N153)</f>
        <v>The bidding has gone as shown. Decide what you would say, then click on BID above. [BID 2!H]\nThe 2!C bid was Stayman, so you bid your !Hs.\nPartner takes the direct approach and puts you in slam.\nClick NEXT to continue. [NEXT]\nWest finds their best lead, exposing your !C loser right off the bat.\nMake a Plan, then click NEXT. [NEXT]\nIf you can guess the !H finesse correctly you will make 7, discarding dummy's !C loser on the fourth !D. But if you guess wrong they will immediately set you with a !C trick. [NEXT]\nThere is a better way - one that combines two chances. Win the !CA. Then play your !HA and !HK. If the !HQ happens to fall, pull the last trump and run your winners.\nIf the !HQ DOESN'T fall, (she won't of course), switch to !Ds. On the fourth round of !Ds discard dummy's !C, whether it is ruffed with the !HQ or not.\nClick NEXT to see the complete deal. [NEXT]\nBut playing the deal as described will win whenever the !HQ is doubleton, OR when the player with the protected !HQ holds at least 3 !Ds.\nPretty good odds, better than the going rate for finesses, which is 50% off.\nThere was an alternate plan, just as good. After taking the two top trumps, run the !Ss, discarding two !Cs from your hand. As you see, either would have worked.</v>
      </c>
    </row>
    <row r="154" spans="1:23" x14ac:dyDescent="0.2">
      <c r="A154" t="str">
        <f>'CSV Import'!A154</f>
        <v>100NT</v>
      </c>
      <c r="B154" t="str">
        <f>'CSV Import'!B154</f>
        <v>deal53.html</v>
      </c>
      <c r="C154">
        <f>'CSV Import'!C154</f>
        <v>53</v>
      </c>
      <c r="E154" t="str">
        <f>IF('CSV Import'!D154="","",'CSV Import'!D154)</f>
        <v>BID+NEXT</v>
      </c>
      <c r="F154" t="str">
        <f>IF('CSV Import'!E154="","",'CSV Import'!E154)</f>
        <v>S:62 H:AT9 D:T65 C:KQ764</v>
      </c>
      <c r="G154" t="str">
        <f>IF('CSV Import'!F154="","",'CSV Import'!F154)</f>
        <v>S:K97 H:87642 D:A9 C:T82</v>
      </c>
      <c r="H154" t="str">
        <f>IF('CSV Import'!G154="","",'CSV Import'!G154)</f>
        <v>S:QJ4 H:QJ3 D:KQJ2 C:AJ5</v>
      </c>
      <c r="I154" t="str">
        <f>IF('CSV Import'!H154="","",'CSV Import'!H154)</f>
        <v>S:AT853 H:K5 D:8743 C:93</v>
      </c>
      <c r="K154">
        <f t="shared" si="14"/>
        <v>4</v>
      </c>
      <c r="M154" t="str">
        <f t="shared" si="15"/>
        <v>62.AT9.T65.KQ764</v>
      </c>
      <c r="N154" t="str">
        <f t="shared" si="16"/>
        <v>K97.87642.A9.T82</v>
      </c>
      <c r="O154" t="str">
        <f t="shared" si="17"/>
        <v>QJ4.QJ3.KQJ2.AJ5</v>
      </c>
      <c r="P154" t="str">
        <f t="shared" si="18"/>
        <v>AT853.K5.8743.93</v>
      </c>
      <c r="R154" s="3" t="str">
        <f>IF('CSV Import'!I154="","",'CSV Import'!I154)</f>
        <v>South</v>
      </c>
      <c r="S154" s="3" t="str">
        <f>IF('CSV Import'!J154="","",'CSV Import'!J154)</f>
        <v>1NT | pass 2NT pass 3NT | pass pass pass</v>
      </c>
      <c r="T154" s="3" t="str">
        <f>IF('CSV Import'!K154="","",'CSV Import'!K154)</f>
        <v>3NT</v>
      </c>
      <c r="U154" s="3" t="str">
        <f>IF('CSV Import'!L154="","",'CSV Import'!L154)</f>
        <v>South</v>
      </c>
      <c r="V154" s="3" t="str">
        <f>IF('CSV Import'!M154="","",'CSV Import'!M154)</f>
        <v>S5</v>
      </c>
      <c r="W154" s="3" t="str">
        <f>IF('CSV Import'!N154="","",'CSV Import'!N154)</f>
        <v xml:space="preserve">The bidding has gone as shown. Decide what you would say, then click on BID above. [BID 3NT]\nPartner's 2NT bid invites you to bid game if you have a maximum hand. You aren't thrilled by all the Quacks in your hand but with 17 points you bid 3NT.\nClick NEXT to continue. [NEXT]\nEast wins the first trick with the !SK and returns the !S9. West plays the !S3 under your !SJ.\nMake a Plan, then click NEXT. [NEXT]\nYou need 2 more tricks, and the !D suit will provide them after you drive out the !DA.\nIs that what you should do? [NEXT]\nThat is definitely NOT what you should do. West led the !S5, then played the !S3 to the second trick. You have seen the !S4 and !S2 so it is clear that West started with a 5-card suit. That means East still has a !S. The instant you play a !D one of the defenders will grab the !DA and West will take his three more !S tricks.\nAs much as you hate to put your contract in the hands of a 50% finesse chance, that is what you must do. Forget the !D suit and finesse West for the !HK, trying for two extra tricks in !Hs.\nto see the full deal. [NEXT]\nSo you have to play well and stay away from !Ds. </v>
      </c>
    </row>
    <row r="155" spans="1:23" x14ac:dyDescent="0.2">
      <c r="A155" t="str">
        <f>'CSV Import'!A155</f>
        <v>100NT</v>
      </c>
      <c r="B155" t="str">
        <f>'CSV Import'!B155</f>
        <v>deal54.html</v>
      </c>
      <c r="C155">
        <f>'CSV Import'!C155</f>
        <v>54</v>
      </c>
      <c r="E155" t="str">
        <f>IF('CSV Import'!D155="","",'CSV Import'!D155)</f>
        <v>BID+NEXT</v>
      </c>
      <c r="F155" t="str">
        <f>IF('CSV Import'!E155="","",'CSV Import'!E155)</f>
        <v>S:AK54 H:A32 D:QJT C:J76</v>
      </c>
      <c r="G155" t="str">
        <f>IF('CSV Import'!F155="","",'CSV Import'!F155)</f>
        <v>S:9832 H:T4 D:9763 C:KT5</v>
      </c>
      <c r="H155" t="str">
        <f>IF('CSV Import'!G155="","",'CSV Import'!G155)</f>
        <v>S:7 H:KQJ9875 D:A C:A842</v>
      </c>
      <c r="I155" t="str">
        <f>IF('CSV Import'!H155="","",'CSV Import'!H155)</f>
        <v>S:QJT6 H:6 D:K8542 C:Q93</v>
      </c>
      <c r="K155">
        <f t="shared" si="14"/>
        <v>4</v>
      </c>
      <c r="M155" t="str">
        <f t="shared" si="15"/>
        <v>AK54.A32.QJT.J76</v>
      </c>
      <c r="N155" t="str">
        <f t="shared" si="16"/>
        <v>9832.T4.9763.KT5</v>
      </c>
      <c r="O155" t="str">
        <f t="shared" si="17"/>
        <v>7.KQJ9875.A.A842</v>
      </c>
      <c r="P155" t="str">
        <f t="shared" si="18"/>
        <v>QJT6.6.K8542.Q93</v>
      </c>
      <c r="R155" s="3" t="str">
        <f>IF('CSV Import'!I155="","",'CSV Import'!I155)</f>
        <v>North</v>
      </c>
      <c r="S155" s="3" t="str">
        <f>IF('CSV Import'!J155="","",'CSV Import'!J155)</f>
        <v>1NT pass 4C | pass 4S pass 6H | pass pass pass</v>
      </c>
      <c r="T155" s="3" t="str">
        <f>IF('CSV Import'!K155="","",'CSV Import'!K155)</f>
        <v>6H</v>
      </c>
      <c r="U155" s="3" t="str">
        <f>IF('CSV Import'!L155="","",'CSV Import'!L155)</f>
        <v>South</v>
      </c>
      <c r="V155" s="3" t="str">
        <f>IF('CSV Import'!M155="","",'CSV Import'!M155)</f>
        <v>SQ</v>
      </c>
      <c r="W155" s="3" t="str">
        <f>IF('CSV Import'!N155="","",'CSV Import'!N155)</f>
        <v>The bidding has gone as shown. Decide what you would say, then click on BID above. [BID 4!C]\nThere would be nothing wrong with a transfer bid here, but probably no advantage either. What you really want to know is how many Aces partner has. So you ask him with a Gerber 4!C bid.\nPartner says 4!S (2 Aces), what do you bid? [BID 6!H]\nThere would be nothing wrong with a transfer bid here, but probably no advantage either. What you really want to know is how many Aces partner has. So you ask him with a Gerber 4!C bid.\nPartner says 4!S (2 Aces), what do you bid?\nLooking at three possible !C losers you bid 6!H.\nClick NEXT to continue. [NEXT]\nThe first trick is easy; you win with dummy's !SA.\nMake a Plan, then click NEXT. [NEXT]\nIt can't do any good to ruff your fourth !C in dummy because you would have to lose two before that could happen. Of course one of your !Cs can be discarded on dummy's !SK but what about the other two? [NEXT]\nSuppose you win the !S and unblock the !DA. Play !HK, then to dummy's !HA. Take one !C discard on the !SK, then play the !DQ and discard a second !C.\nIt won't work. You would establish the !D for your last discard but you have no entry to it. [NEXT]\nThis will work. At trick 2 discard the !DA on dummy's !SK. Play the !DQ and discard a !C when East doesn't cover. West will take the !DK and attack !Cs but you are in control now. You win your !CA, pull trumps, ending in dummy, and discard the remaining 2 !C losers on dummy's !D J T.\nClick for the full layout. [NEXT]\nIf East held the !DK the play would be slightly different; you would have to ruff when he covered. But the result would be the same.\nDid you notice that you started with 3 !C losers and no !D loser, but you ended up losing 1 !D and no !Cs?</v>
      </c>
    </row>
    <row r="156" spans="1:23" x14ac:dyDescent="0.2">
      <c r="A156" t="str">
        <f>'CSV Import'!A156</f>
        <v>100NT</v>
      </c>
      <c r="B156" t="str">
        <f>'CSV Import'!B156</f>
        <v>deal55.html</v>
      </c>
      <c r="C156">
        <f>'CSV Import'!C156</f>
        <v>55</v>
      </c>
      <c r="E156" t="str">
        <f>IF('CSV Import'!D156="","",'CSV Import'!D156)</f>
        <v>BID+NEXT</v>
      </c>
      <c r="F156" t="str">
        <f>IF('CSV Import'!E156="","",'CSV Import'!E156)</f>
        <v>S:843 H:95 D:A73 C:KQ953</v>
      </c>
      <c r="G156" t="str">
        <f>IF('CSV Import'!F156="","",'CSV Import'!F156)</f>
        <v>S:T765 H:JT62 D:8 C:A842</v>
      </c>
      <c r="H156" t="str">
        <f>IF('CSV Import'!G156="","",'CSV Import'!G156)</f>
        <v>S:AK92 H:A874 D:K42 C:JT</v>
      </c>
      <c r="I156" t="str">
        <f>IF('CSV Import'!H156="","",'CSV Import'!H156)</f>
        <v>S:QJ H:KQ3 D:QJT965 C:76</v>
      </c>
      <c r="K156">
        <f t="shared" si="14"/>
        <v>4</v>
      </c>
      <c r="M156" t="str">
        <f t="shared" si="15"/>
        <v>843.95.A73.KQ953</v>
      </c>
      <c r="N156" t="str">
        <f t="shared" si="16"/>
        <v>T765.JT62.8.A842</v>
      </c>
      <c r="O156" t="str">
        <f t="shared" si="17"/>
        <v>AK92.A874.K42.JT</v>
      </c>
      <c r="P156" t="str">
        <f t="shared" si="18"/>
        <v>QJ.KQ3.QJT965.76</v>
      </c>
      <c r="R156" s="3" t="str">
        <f>IF('CSV Import'!I156="","",'CSV Import'!I156)</f>
        <v>South</v>
      </c>
      <c r="S156" s="3" t="str">
        <f>IF('CSV Import'!J156="","",'CSV Import'!J156)</f>
        <v>1NT | 2D 2NT pass 3C | pass 3NT pass pass | pass</v>
      </c>
      <c r="T156" s="3" t="str">
        <f>IF('CSV Import'!K156="","",'CSV Import'!K156)</f>
        <v>3NT</v>
      </c>
      <c r="U156" s="3" t="str">
        <f>IF('CSV Import'!L156="","",'CSV Import'!L156)</f>
        <v>South</v>
      </c>
      <c r="V156" s="3" t="str">
        <f>IF('CSV Import'!M156="","",'CSV Import'!M156)</f>
        <v>DQ</v>
      </c>
      <c r="W156" s="3" t="str">
        <f>IF('CSV Import'!N156="","",'CSV Import'!N156)</f>
        <v>The bidding has gone as shown. Decide what you would say, then click on BID above. [BID 3!C]\nPartner's 2NT is the lebensohl convention. He requests that you bid 3!C as a relay, which you do. Partner now bids 3NT. What do you say? [BID pass]\nPartner's 2NT is the lebensohl convention. He requests that you bid 3!C as a relay, which you do. Partner now bids 3NT. What do you say?\nWhen partner bids 3NT AFTER the lebensohl 2NT, he is suggesting you play there, and he guarantees a stopper in their suit. You are happy to pass.\nClick NEXT to continue. [NEXT]\nWest attacks in !Ds and you must make an immediate choice. Hold up, win in dummy, or win in your hand.\nMake a Plan, then click NEXT. [NEXT]\nFirst decide about what to do at trick #1. If you hold up and West plays another !D, no harm will be done. But probably no good will be done either because West is likely to have 6 !Ds, leaving East with just a singleton anyway. But what if West pockets the one !D trick and switches to !Hs, a suit where you only have one stopper? Since that might turn out badly, you should NOT hold up.\nAs to which hand to win it in, that's easy. You need to preserve any dummy entries that you can so you win the first trick with your !DK. [NEXT]\nNow you establish some !C winners. You play the !CJ and both defenders play low. [NEXT]\nYou have to assume that defenders good enough to hold up their !CA at the first opportunity will be good enough to do it on the second play also. But you can thwart them by next playing your !CT and overtaking with dummy's !CQ. Even if they do hold up again you can continue with another !C from dummy to establish the suit while you still have the !DA for an entry.\nClick for the complete Deal. [NEXT]\nThen you will lose all those !C tricks in dummy.</v>
      </c>
    </row>
    <row r="157" spans="1:23" x14ac:dyDescent="0.2">
      <c r="A157" t="str">
        <f>'CSV Import'!A157</f>
        <v>100NT</v>
      </c>
      <c r="B157" t="str">
        <f>'CSV Import'!B157</f>
        <v>deal56.html</v>
      </c>
      <c r="C157">
        <f>'CSV Import'!C157</f>
        <v>56</v>
      </c>
      <c r="E157" t="str">
        <f>IF('CSV Import'!D157="","",'CSV Import'!D157)</f>
        <v>BID+NEXT+ROTATE</v>
      </c>
      <c r="F157" t="str">
        <f>IF('CSV Import'!E157="","",'CSV Import'!E157)</f>
        <v>S:53 H:AJ862 D:752 C:KJ9</v>
      </c>
      <c r="G157" t="str">
        <f>IF('CSV Import'!F157="","",'CSV Import'!F157)</f>
        <v>S:T964 H:74 D:963 C:Q842</v>
      </c>
      <c r="H157" t="str">
        <f>IF('CSV Import'!G157="","",'CSV Import'!G157)</f>
        <v>S:AQ82 H:QT9 D:KT4 C:AT6</v>
      </c>
      <c r="I157" t="str">
        <f>IF('CSV Import'!H157="","",'CSV Import'!H157)</f>
        <v>S:KJ7 H:K53 D:AQJ8 C:753</v>
      </c>
      <c r="K157">
        <f t="shared" si="14"/>
        <v>4</v>
      </c>
      <c r="M157" t="str">
        <f t="shared" si="15"/>
        <v>53.AJ862.752.KJ9</v>
      </c>
      <c r="N157" t="str">
        <f t="shared" si="16"/>
        <v>T964.74.963.Q842</v>
      </c>
      <c r="O157" t="str">
        <f t="shared" si="17"/>
        <v>AQ82.QT9.KT4.AT6</v>
      </c>
      <c r="P157" t="str">
        <f t="shared" si="18"/>
        <v>KJ7.K53.AQJ8.753</v>
      </c>
      <c r="R157" s="3" t="str">
        <f>IF('CSV Import'!I157="","",'CSV Import'!I157)</f>
        <v>West</v>
      </c>
      <c r="S157" s="3" t="str">
        <f>IF('CSV Import'!J157="","",'CSV Import'!J157)</f>
        <v>1D 1NT | pass 2D pass 2H | pass 3NT pass 4H | pass pass pass</v>
      </c>
      <c r="T157" s="3" t="str">
        <f>IF('CSV Import'!K157="","",'CSV Import'!K157)</f>
        <v>4H</v>
      </c>
      <c r="U157" s="3" t="str">
        <f>IF('CSV Import'!L157="","",'CSV Import'!L157)</f>
        <v>North</v>
      </c>
      <c r="V157" s="3" t="str">
        <f>IF('CSV Import'!M157="","",'CSV Import'!M157)</f>
        <v>D9</v>
      </c>
      <c r="W157" s="3" t="str">
        <f>IF('CSV Import'!N157="","",'CSV Import'!N157)</f>
        <v>The bidding has gone as shown. Decide what you would say, then click on BID above. [BID 2!D]\n&lt;i&gt;&lt;/i&gt;The question is: Do you use Transfers after a 1NT OVERCALL? And in particular, can you bid the opponent's suit and have it mean a transfer instead of a cue-bid? This is something you and your partner need to agree on - as for me and my partner, we think 2!D is a transfer. Partner replies 2!H. What do you say now? [BID 3NT]\n&lt;i&gt;&lt;/i&gt;The question is: Do you use Transfers after a 1NT OVERCALL? And in particular, can you bid the opponent's suit and have it mean a transfer instead of a cue-bid? This is something you and your partner need to agree on - as for me and my partner, we think 2!D is a transfer. Partner replies 2!H. What do you say now?\nWith 10 points you are between Invitational and Game-forcing. Which means you bid either 2NT or 3NT, whichever suits your fancy. Today let's say it is 3NT which partner converts to 4!H.\nClick NEXT to continue. [NEXT]\nThe contract would be 4!H played by North.\nTo make South the declarer click ROTATE. [ROTATE]\nSouth plays 4!H. West leads the !D9. East wins the first trick with the !DA, then plays !DQ. You take your !DK now, fearing that the next one could be ruffed by West.\nMake a Plan, then click NEXT. [NEXT]\nYou hope East, who opened the bidding, (as West before the hands were rotated), will have the !SK, which would reduce your losers to 4.\nYou win the second !D and play your !HQ, taken by East with the !HK. He cashes the !DJ, West following, then exits with a small !H. [NEXT]\nWin this trump and play one more, pulling East's last trump and ending in dummy. Play a !S to your !SQ (which wins) then play !SA and ruff a !S in dummy. East follows with the !S7, !SJ and !SK. Now you must try the !C finesse, but through whom? \nIs it a 50-50 guess? Or is East more likely to have the !CQ since he had the opening hand? [NEXT]\nNo, it is not a 50-50 guess. No, East doesn't have the !CQ, West does. If you watched the cards that East has played you will realize he started with 3-3-4-3 distribution. You will also know that he started with 14 points outside the !C suit. If he had the !CQ he would have a balanced 16 point hand and would have opened 1NT, not 1!D. So West has the !CQ.\nClick NEXT to see the full deal. [NEXT]\nBut if you don't pay attention on all T0 of them you will miss the one time where your attention was needed.</v>
      </c>
    </row>
    <row r="158" spans="1:23" x14ac:dyDescent="0.2">
      <c r="A158" t="str">
        <f>'CSV Import'!A158</f>
        <v>100NT</v>
      </c>
      <c r="B158" t="str">
        <f>'CSV Import'!B158</f>
        <v>deal57.html</v>
      </c>
      <c r="C158">
        <f>'CSV Import'!C158</f>
        <v>57</v>
      </c>
      <c r="E158" t="str">
        <f>IF('CSV Import'!D158="","",'CSV Import'!D158)</f>
        <v>BID+NEXT</v>
      </c>
      <c r="F158" t="str">
        <f>IF('CSV Import'!E158="","",'CSV Import'!E158)</f>
        <v>S:8654 H:AK2 D:Q4 C:AKT3</v>
      </c>
      <c r="G158" t="str">
        <f>IF('CSV Import'!F158="","",'CSV Import'!F158)</f>
        <v>S:AK9 H:QT54 D:JT9 C:Q86</v>
      </c>
      <c r="H158" t="str">
        <f>IF('CSV Import'!G158="","",'CSV Import'!G158)</f>
        <v>S:73 H:973 D:K87652 C:95</v>
      </c>
      <c r="I158" t="str">
        <f>IF('CSV Import'!H158="","",'CSV Import'!H158)</f>
        <v>S:QJT2 H:J86 D:A3 C:J742</v>
      </c>
      <c r="K158">
        <f t="shared" si="14"/>
        <v>4</v>
      </c>
      <c r="M158" t="str">
        <f t="shared" si="15"/>
        <v>8654.AK2.Q4.AKT3</v>
      </c>
      <c r="N158" t="str">
        <f t="shared" si="16"/>
        <v>AK9.QT54.JT9.Q86</v>
      </c>
      <c r="O158" t="str">
        <f t="shared" si="17"/>
        <v>73.973.K87652.95</v>
      </c>
      <c r="P158" t="str">
        <f t="shared" si="18"/>
        <v>QJT2.J86.A3.J742</v>
      </c>
      <c r="R158" s="3" t="str">
        <f>IF('CSV Import'!I158="","",'CSV Import'!I158)</f>
        <v>North</v>
      </c>
      <c r="S158" s="3" t="str">
        <f>IF('CSV Import'!J158="","",'CSV Import'!J158)</f>
        <v>1NT pass 2S | pass 3C pass 3D | pass pass pass</v>
      </c>
      <c r="T158" s="3" t="str">
        <f>IF('CSV Import'!K158="","",'CSV Import'!K158)</f>
        <v>3D</v>
      </c>
      <c r="U158" s="3" t="str">
        <f>IF('CSV Import'!L158="","",'CSV Import'!L158)</f>
        <v>South</v>
      </c>
      <c r="V158" s="3" t="str">
        <f>IF('CSV Import'!M158="","",'CSV Import'!M158)</f>
        <v>SQ</v>
      </c>
      <c r="W158" s="3" t="str">
        <f>IF('CSV Import'!N158="","",'CSV Import'!N158)</f>
        <v>The bidding has gone as shown. Decide what you would say, then click on BID above. [BID 2!S]\nIn the old days (before transfer bids) you could have just bid a "drop-dead" 2!D. But those days are gone so you must improvise. You bid 2!S, transferring partner to !Cs.\nPartner says 3!C; what do you bid? [BID 3!D]\nIn the old days (before transfer bids) you could have just bid a "drop-dead" 2!D. But those days are gone so you must improvise. You bid 2!S, transferring partner to !Cs.\nPartner says 3!C; what do you bid?\nYou now bid 3!D and partner knows to pass.\nClick NEXT to continue. [NEXT]\nEast overtakes and plays !S A K 9.\nMake a Plan, then click NEXT. [NEXT]\nRather than trying to figure out how many losers this !D holding may produce, approach it from the other direction; you can only afford ONE loser, so you assume the cards lie in a way that will give you that result. [NEXT]\nThat means that the !Ds must be splitting 3-2, and it also means that you must knock out the !DA without using either the !DK or !DQ. Can you do it? [NEXT]\nYour only hope is for West to hold a doubleton !D A x. You ruff the third !S, then play a small !D toward dummy's !DQ. When this wins the trick, play another !D, and duck in your hand. If West's !DA falls you will be golden. \nClick for the full layout. [NEXT]\nWhen this happens you should play as if they actually DO lie in that way, even though it may be against the percentages.\nThis hand is a perfect example - your only hope was for West to hold !D A x, so -  you base your plan on West holding !D A x.</v>
      </c>
    </row>
    <row r="159" spans="1:23" x14ac:dyDescent="0.2">
      <c r="A159" t="str">
        <f>'CSV Import'!A159</f>
        <v>100NT</v>
      </c>
      <c r="B159" t="str">
        <f>'CSV Import'!B159</f>
        <v>deal58.html</v>
      </c>
      <c r="C159">
        <f>'CSV Import'!C159</f>
        <v>58</v>
      </c>
      <c r="E159" t="str">
        <f>IF('CSV Import'!D159="","",'CSV Import'!D159)</f>
        <v>BID+NEXT+ROTATE</v>
      </c>
      <c r="F159" t="str">
        <f>IF('CSV Import'!E159="","",'CSV Import'!E159)</f>
        <v>S:KQT93 H:QJ4 D:85 C:652</v>
      </c>
      <c r="G159" t="str">
        <f>IF('CSV Import'!F159="","",'CSV Import'!F159)</f>
        <v>S:82 H:K9863 D:Q73 C:QT4</v>
      </c>
      <c r="H159" t="str">
        <f>IF('CSV Import'!G159="","",'CSV Import'!G159)</f>
        <v>S:J4 H:AT2 D:AJ62 C:AK73</v>
      </c>
      <c r="I159" t="str">
        <f>IF('CSV Import'!H159="","",'CSV Import'!H159)</f>
        <v>S:A765 H:75 D:KT94 C:J98</v>
      </c>
      <c r="K159">
        <f t="shared" si="14"/>
        <v>4</v>
      </c>
      <c r="M159" t="str">
        <f t="shared" si="15"/>
        <v>KQT93.QJ4.85.652</v>
      </c>
      <c r="N159" t="str">
        <f t="shared" si="16"/>
        <v>82.K9863.Q73.QT4</v>
      </c>
      <c r="O159" t="str">
        <f t="shared" si="17"/>
        <v>J4.AT2.AJ62.AK73</v>
      </c>
      <c r="P159" t="str">
        <f t="shared" si="18"/>
        <v>A765.75.KT94.J98</v>
      </c>
      <c r="R159" s="3" t="str">
        <f>IF('CSV Import'!I159="","",'CSV Import'!I159)</f>
        <v>North</v>
      </c>
      <c r="S159" s="3" t="str">
        <f>IF('CSV Import'!J159="","",'CSV Import'!J159)</f>
        <v>1NT | pass 2H pass 2S | pass 2NT pass 3NT | pass pass pass</v>
      </c>
      <c r="T159" s="3" t="str">
        <f>IF('CSV Import'!K159="","",'CSV Import'!K159)</f>
        <v>3NT</v>
      </c>
      <c r="U159" s="3" t="str">
        <f>IF('CSV Import'!L159="","",'CSV Import'!L159)</f>
        <v>North</v>
      </c>
      <c r="V159" s="3" t="str">
        <f>IF('CSV Import'!M159="","",'CSV Import'!M159)</f>
        <v>H6</v>
      </c>
      <c r="W159" s="3" t="str">
        <f>IF('CSV Import'!N159="","",'CSV Import'!N159)</f>
        <v>The bidding has gone as shown. Decide what you would say, then click on BID above. [BID 2!H]\nWith 9 points and a 5-card Major suit you should definitely transfer, so you bid 2!H. Partner replies 2!S. What do you say now? [BID 2NT]\nWith 9 points and a 5-card Major suit you should definitely transfer, so you bid 2!H. Partner replies 2!S. What do you say now?\nNow you complete the sequence by bidding 2NT, trusting partner to put it in the right place. He has maximum points and a doubleton !S so he puts it in 3NT.\nClick NEXT to continue. [NEXT]\nThe contract would be 3NT played by North.\nTo make South the declarer click ROTATE. [ROTATE]\nSouth plays 3NT. West leads the !H6, East follows with the !H5. What will you play from dummy? And what will you play from your hand.\nMake a Plan, then click NEXT. [NEXT]\nIt's not as bad as that Winner List looks; you can establish 4 !S winners very easily.\nIn fact, it looks so good you might wonder what could possibly go wrong. Here's something that can go wrong. The defenders take the SECOND !S trick with their !SA. Can you get back to dummy for those other three winners? [NEXT]\nMaybe you can and maybe you can't. It depends on what you played from your hand at the first trick. If you won that trick in your hand with the !HA, then YES, you can get to dummy by leading twice toward the !H Q J.\nBut if you won the first trick more cheaply with your !HT, (or perhaps dummy's !HJ), and you still have that !HA in your hand then West will prevent you from ever getting to dummy.\nClick NEXT to see the full deal. [NEXT]\nSuppose you win the first trick with your !HT. If you later play your !HA then West's !HK will stop you from getting to dummy. But if instead you play a small !H toward the !H Q J West will grab his !HK and your own !HA will block your entry.\nBut if you take the first trick with a "spendthrift" !HA then dummy's !H Q J will become a guaranteed entry to the !Ss.\nAnd notice - no matter which way you play it you still end up with exactly 2 !H tricks. So the play doesn't cost a trick, it just gains an entry.</v>
      </c>
    </row>
    <row r="160" spans="1:23" x14ac:dyDescent="0.2">
      <c r="A160" t="str">
        <f>'CSV Import'!A160</f>
        <v>100NT</v>
      </c>
      <c r="B160" t="str">
        <f>'CSV Import'!B160</f>
        <v>deal59.html</v>
      </c>
      <c r="C160">
        <f>'CSV Import'!C160</f>
        <v>59</v>
      </c>
      <c r="E160" t="str">
        <f>IF('CSV Import'!D160="","",'CSV Import'!D160)</f>
        <v>BID+NEXT</v>
      </c>
      <c r="F160" t="str">
        <f>IF('CSV Import'!E160="","",'CSV Import'!E160)</f>
        <v>S:KQ9653 H:62 D:J5 C:KT4</v>
      </c>
      <c r="G160" t="str">
        <f>IF('CSV Import'!F160="","",'CSV Import'!F160)</f>
        <v>S:T84 H:KT74 D:T83 C:Q82</v>
      </c>
      <c r="H160" t="str">
        <f>IF('CSV Import'!G160="","",'CSV Import'!G160)</f>
        <v>S:AJ72 H:A8 D:AK64 C:AJ3</v>
      </c>
      <c r="I160" t="str">
        <f>IF('CSV Import'!H160="","",'CSV Import'!H160)</f>
        <v>S: H:QJ953 D:Q972 C:9765</v>
      </c>
      <c r="K160">
        <f t="shared" si="14"/>
        <v>4</v>
      </c>
      <c r="M160" t="str">
        <f t="shared" si="15"/>
        <v>KQ9653.62.J5.KT4</v>
      </c>
      <c r="N160" t="str">
        <f t="shared" si="16"/>
        <v>T84.KT74.T83.Q82</v>
      </c>
      <c r="O160" t="str">
        <f t="shared" si="17"/>
        <v>AJ72.A8.AK64.AJ3</v>
      </c>
      <c r="P160" t="str">
        <f t="shared" si="18"/>
        <v>.QJ953.Q972.9765</v>
      </c>
      <c r="R160" s="3" t="str">
        <f>IF('CSV Import'!I160="","",'CSV Import'!I160)</f>
        <v>South</v>
      </c>
      <c r="S160" s="3" t="str">
        <f>IF('CSV Import'!J160="","",'CSV Import'!J160)</f>
        <v>2NT | pass 3H pass 4S | pass 6S pass pass | pass</v>
      </c>
      <c r="T160" s="3" t="str">
        <f>IF('CSV Import'!K160="","",'CSV Import'!K160)</f>
        <v>6S</v>
      </c>
      <c r="U160" s="3" t="str">
        <f>IF('CSV Import'!L160="","",'CSV Import'!L160)</f>
        <v>South</v>
      </c>
      <c r="V160" s="3" t="str">
        <f>IF('CSV Import'!M160="","",'CSV Import'!M160)</f>
        <v>HQ</v>
      </c>
      <c r="W160" s="3" t="str">
        <f>IF('CSV Import'!N160="","",'CSV Import'!N160)</f>
        <v>The bidding has gone as shown. Decide what you would say, then click on BID above. [BID 4!S]\nWith a maximum 2NT opener, 4 of partner's !Ss and a doubleton you jump to 4!S, the Super-Accept.\nPartner wastes no time bidding the slam.\nClick NEXT to continue. [NEXT]\nWest finds their best lead, exposing your !H loser. With a different lead you could have led toward dummy's !DJ, but not now.\nMake a Plan, then click NEXT. [NEXT]\nA very simple Plan would be for you to pull trumps and then guess who holds the !CQ. Simple, but putting your slam on a 50% chance isn't very satisfying. [NEXT]\nHow about an elimination play instead? Win the !HA. Then play to dummy's !SK. West shows out and you must temporarily stop drawing trumps. [NEXT]\nFor the elimination play to work you must strip !Ds from both hands. So play both the !D A K, then ruff a !D with the !SQ. Pull trumps with your !S A J, then ruff the last !D in dummy.\nThe work is done. Just play a !H. Whichever defender wins must either play a !C into your split tenaces, or play a red card and give you a ruff/sluff.\nClickfor the full deal. [NEXT]\nIf you knew who held the !CQ then you wouldn't have to learn Elimination plays.\nClick NEXT to see the hands just before the throw-in. [NEXT]\nYou now play the !H, eliminating that suit from both hands. Whichever defender wins the trick must either play another !H and give you a ruff/sluff, or play a !C and give you a free finesse. Either way you will make the slam.</v>
      </c>
    </row>
    <row r="161" spans="1:23" x14ac:dyDescent="0.2">
      <c r="A161" t="str">
        <f>'CSV Import'!A161</f>
        <v>100NT</v>
      </c>
      <c r="B161" t="str">
        <f>'CSV Import'!B161</f>
        <v>deal60.html</v>
      </c>
      <c r="C161">
        <f>'CSV Import'!C161</f>
        <v>60</v>
      </c>
      <c r="E161" t="str">
        <f>IF('CSV Import'!D161="","",'CSV Import'!D161)</f>
        <v>BID+NEXT+ROTATE</v>
      </c>
      <c r="F161" t="str">
        <f>IF('CSV Import'!E161="","",'CSV Import'!E161)</f>
        <v>S:J2 H:654 D:A8763 C:965</v>
      </c>
      <c r="G161" t="str">
        <f>IF('CSV Import'!F161="","",'CSV Import'!F161)</f>
        <v>S:864 H:QT9 D:KJ5 C:QT72</v>
      </c>
      <c r="H161" t="str">
        <f>IF('CSV Import'!G161="","",'CSV Import'!G161)</f>
        <v>S:AKQ H:AJ32 D:942 C:AK3</v>
      </c>
      <c r="I161" t="str">
        <f>IF('CSV Import'!H161="","",'CSV Import'!H161)</f>
        <v>S:T9753 H:K87 D:QT C:J84</v>
      </c>
      <c r="K161">
        <f t="shared" si="14"/>
        <v>4</v>
      </c>
      <c r="M161" t="str">
        <f t="shared" si="15"/>
        <v>J2.654.A8763.965</v>
      </c>
      <c r="N161" t="str">
        <f t="shared" si="16"/>
        <v>864.QT9.KJ5.QT72</v>
      </c>
      <c r="O161" t="str">
        <f t="shared" si="17"/>
        <v>AKQ.AJ32.942.AK3</v>
      </c>
      <c r="P161" t="str">
        <f t="shared" si="18"/>
        <v>T9753.K87.QT.J84</v>
      </c>
      <c r="R161" s="3" t="str">
        <f>IF('CSV Import'!I161="","",'CSV Import'!I161)</f>
        <v>North</v>
      </c>
      <c r="S161" s="3" t="str">
        <f>IF('CSV Import'!J161="","",'CSV Import'!J161)</f>
        <v>2NT | pass 3NT pass pass | pass</v>
      </c>
      <c r="T161" s="3" t="str">
        <f>IF('CSV Import'!K161="","",'CSV Import'!K161)</f>
        <v>3NT</v>
      </c>
      <c r="U161" s="3" t="str">
        <f>IF('CSV Import'!L161="","",'CSV Import'!L161)</f>
        <v>North</v>
      </c>
      <c r="V161" s="3" t="str">
        <f>IF('CSV Import'!M161="","",'CSV Import'!M161)</f>
        <v>C2</v>
      </c>
      <c r="W161" s="3" t="str">
        <f>IF('CSV Import'!N161="","",'CSV Import'!N161)</f>
        <v>The bidding has gone as shown. Decide what you would say, then click on BID above. [BID 3NT]\nPartner has 20 or 21 points, balanced, and you have 6. You bid 3NT, hoping partner has !D K Q x.\nClick NEXT to continue. [NEXT]\nThe contract would be 3NT played by North.\nTo make South the declarer click ROTATE. [ROTATE]\nSouth plays 3NT. West leads the !C2 and East plays the !CJ.\nQuestion 1: Do you hold up?\nMake a Plan, then click NEXT. [NEXT]\nThe lead of the !C2 tells you that West has only a 4-card suit, so there is no need to hold up. In fact if you did hold up East might play an unwelcome !H back.\nYour best bet is going to be the !D suit, but dummy isn't exactly loaded with entries. How will you manage it? [NEXT]\nWhen entries are really scarce the best approach is ducking. Win the !CK and play a low !D from both hands. A defender will win this and probably continue with a !C. [NEXT]\nStick to the plan. Win the !CA and again play small !Ds from both hands, relaxing when both defenders follow suit to the second !D.\nThey can now cash their 2 !Cs, and you had to give them 2 !Ds. But that's the only tricks they will get. Dummy's 3 !Ds are good and you still have a !D in your hand to get there.\nClick for the full deal. [NEXT]\nIn this case it was a double-duck.</v>
      </c>
    </row>
    <row r="162" spans="1:23" x14ac:dyDescent="0.2">
      <c r="A162" t="str">
        <f>'CSV Import'!A162</f>
        <v>100NT</v>
      </c>
      <c r="B162" t="str">
        <f>'CSV Import'!B162</f>
        <v>deal61.html</v>
      </c>
      <c r="C162">
        <f>'CSV Import'!C162</f>
        <v>61</v>
      </c>
      <c r="E162" t="str">
        <f>IF('CSV Import'!D162="","",'CSV Import'!D162)</f>
        <v>BID+NEXT+ROTATE</v>
      </c>
      <c r="F162" t="str">
        <f>IF('CSV Import'!E162="","",'CSV Import'!E162)</f>
        <v>S:AQJ9876 H:5 D:AJ5 C:94</v>
      </c>
      <c r="G162" t="str">
        <f>IF('CSV Import'!F162="","",'CSV Import'!F162)</f>
        <v>S:3 H:KQ863 D:Q94 C:JT72</v>
      </c>
      <c r="H162" t="str">
        <f>IF('CSV Import'!G162="","",'CSV Import'!G162)</f>
        <v>S:K54 H:AJ D:762 C:AK853</v>
      </c>
      <c r="I162" t="str">
        <f>IF('CSV Import'!H162="","",'CSV Import'!H162)</f>
        <v>S:T2 H:T9742 D:KT83 C:Q6</v>
      </c>
      <c r="K162">
        <f t="shared" si="14"/>
        <v>4</v>
      </c>
      <c r="M162" t="str">
        <f t="shared" si="15"/>
        <v>AQJ9876.5.AJ5.94</v>
      </c>
      <c r="N162" t="str">
        <f t="shared" si="16"/>
        <v>3.KQ863.Q94.JT72</v>
      </c>
      <c r="O162" t="str">
        <f t="shared" si="17"/>
        <v>K54.AJ.762.AK853</v>
      </c>
      <c r="P162" t="str">
        <f t="shared" si="18"/>
        <v>T2.T9742.KT83.Q6</v>
      </c>
      <c r="R162" s="3" t="str">
        <f>IF('CSV Import'!I162="","",'CSV Import'!I162)</f>
        <v>North</v>
      </c>
      <c r="S162" s="3" t="str">
        <f>IF('CSV Import'!J162="","",'CSV Import'!J162)</f>
        <v>1NT | pass 2H pass 2S | pass 6S pass pass | pass</v>
      </c>
      <c r="T162" s="3" t="str">
        <f>IF('CSV Import'!K162="","",'CSV Import'!K162)</f>
        <v>6S</v>
      </c>
      <c r="U162" s="3" t="str">
        <f>IF('CSV Import'!L162="","",'CSV Import'!L162)</f>
        <v>North</v>
      </c>
      <c r="V162" s="3" t="str">
        <f>IF('CSV Import'!M162="","",'CSV Import'!M162)</f>
        <v>HK</v>
      </c>
      <c r="W162" s="3" t="str">
        <f>IF('CSV Import'!N162="","",'CSV Import'!N162)</f>
        <v>The bidding has gone as shown. Decide what you would say, then click on BID above. [BID 2!H]\nWow. You can tell that this is going to be tough to bid scientifically. You decide to start with a transfer bid, 2!H. Partner replies 2!S. What do you say now? [BID 6!S]\nWow. You can tell that this is going to be tough to bid scientifically. You decide to start with a transfer bid, 2!H. Partner replies 2!S. What do you say now?\nYou know there are enough points for slam, but not enough for a Grand Slam. Asking for Aces will get you nowhere because if partner shows only one Ace you will still think you should be in slam. So you take a shot and bid 6!S.(If you don't think you would really do this, I won't hold it against you.)\nClick NEXT to continue. [NEXT]\nThe contract would be 6!S played by North.\nTo make South the declarer click ROTATE. [ROTATE]\nSouth plays 6!S. West leads the !HK. Of course you take your !HA.\nMake a Plan, then click NEXT. [NEXT]\nThe Losers are counted from dummy's long-trump hand for simplicity.\nThe !C suit must be established to take one of the !D losers. But there may be an entry problem since the opening lead has taken out one of your entries already.\nPull trumps in two rounds, (you got a break there), leaving the !SK in your hand as an entry. [NEXT]\nIf you now play !CA, !CK, and then ruff a !C you will succeed when the !Cs split 3-3. But if they are 4-2, then you will fail because you only have the one entry to your hand. [NEXT]\nA better plan is to play a small !C from each hand. This gives the defense a !C trick but you can win their return, play a !C to the !C A, take the !CK, then ruff the FOURTH !C. This will establish the FIFTH !C and you still have the !SK for an entry.\nClick NEXT to see the full deal. [NEXT]\nIf you can afford to lose a trick in the suit you can make do with one fewer entry just by ducking the first round. Basically it gives you three plays in the suit before you take your ruff. \nBut what if the contract had been 7!S?\nObviously you couldn't afford to lose a trick so you would have to bang down the two top !Cs, then ruff one and hope the suit was splitting 3-3.</v>
      </c>
    </row>
    <row r="163" spans="1:23" x14ac:dyDescent="0.2">
      <c r="A163" t="str">
        <f>'CSV Import'!A163</f>
        <v>100NT</v>
      </c>
      <c r="B163" t="str">
        <f>'CSV Import'!B163</f>
        <v>deal62.html</v>
      </c>
      <c r="C163">
        <f>'CSV Import'!C163</f>
        <v>62</v>
      </c>
      <c r="E163" t="str">
        <f>IF('CSV Import'!D163="","",'CSV Import'!D163)</f>
        <v>BID+NEXT+ROTATE</v>
      </c>
      <c r="F163" t="str">
        <f>IF('CSV Import'!E163="","",'CSV Import'!E163)</f>
        <v>S:Q94 H:J84 D:AJ6 C:K953</v>
      </c>
      <c r="G163" t="str">
        <f>IF('CSV Import'!F163="","",'CSV Import'!F163)</f>
        <v>S:A72 H:963 D:KQ9874 C:6</v>
      </c>
      <c r="H163" t="str">
        <f>IF('CSV Import'!G163="","",'CSV Import'!G163)</f>
        <v>S:KJT5 H:AKQ D:T3 C:QJT2</v>
      </c>
      <c r="I163" t="str">
        <f>IF('CSV Import'!H163="","",'CSV Import'!H163)</f>
        <v>S:863 H:T752 D:52 C:A874</v>
      </c>
      <c r="K163">
        <f t="shared" si="14"/>
        <v>4</v>
      </c>
      <c r="M163" t="str">
        <f t="shared" si="15"/>
        <v>Q94.J84.AJ6.K953</v>
      </c>
      <c r="N163" t="str">
        <f t="shared" si="16"/>
        <v>A72.963.KQ9874.6</v>
      </c>
      <c r="O163" t="str">
        <f t="shared" si="17"/>
        <v>KJT5.AKQ.T3.QJT2</v>
      </c>
      <c r="P163" t="str">
        <f t="shared" si="18"/>
        <v>863.T752.52.A874</v>
      </c>
      <c r="R163" s="3" t="str">
        <f>IF('CSV Import'!I163="","",'CSV Import'!I163)</f>
        <v>North</v>
      </c>
      <c r="S163" s="3" t="str">
        <f>IF('CSV Import'!J163="","",'CSV Import'!J163)</f>
        <v>1NT | 2D 2NT pass 3C | pass 3NT pass pass | pass</v>
      </c>
      <c r="T163" s="3" t="str">
        <f>IF('CSV Import'!K163="","",'CSV Import'!K163)</f>
        <v>3NT</v>
      </c>
      <c r="U163" s="3" t="str">
        <f>IF('CSV Import'!L163="","",'CSV Import'!L163)</f>
        <v>North</v>
      </c>
      <c r="V163" s="3" t="str">
        <f>IF('CSV Import'!M163="","",'CSV Import'!M163)</f>
        <v>DK</v>
      </c>
      <c r="W163" s="3" t="str">
        <f>IF('CSV Import'!N163="","",'CSV Import'!N163)</f>
        <v>The bidding has gone as shown. Decide what you would say, then click on BID above. [BID 2NT]\nWhen using lebensohl, a 2NT bid over an enemy overcall asks partner to bid 3!C. So partner replies 3!C. What do you say now? [BID 3NT]\nWhen using lebensohl, a 2NT bid over an enemy overcall asks partner to bid 3!C. So partner replies 3!C. What do you say now?\nNow you complete the sequence by bidding 3NT. This says that not only do you think 3NT would be a good choice, but also that you have their !Ds stopped.\nClick NEXT to continue. [NEXT]\nThe contract would be 3NT played by North.\nTo make South the declarer click ROTATE. [ROTATE]\nSouth plays 3NT. West leads the !DK. What will you play from dummy? (East follows with the !D2.\nMake a Plan, then click NEXT. [NEXT]\nSince West has apparently led from !D K Q it seems you will get a second !D winner when they pursue the suit. You can also establish 3 more winners in !Cs. You can also establish 3 more winners in !Ss.\nBut as you can figure, you are going to have to establish BOTH black suits to get enough winners, and therein lies the problem. If West has a 5-card !D suit they will be able to establish 3 !D winners by the time you have knocked out both black Aces. In that case you cannot make the contract. Of course, if the !Ds are split 4-4 you will only lose 2 !Ds and the two black Aces. However West would probably not have overcalled a 4-card suit. [NEXT]\nBut West might have a 6-card !D suit, leaving East with just 2. Assume the two black Aces are split, one with West and one with East. If you win the first trick with dummy's !DA you will be OK if you first play the black suit where West holds the Ace. He will take it and then establish his !Ds. No problem, because when you knock out East's black Ace he won't have a !D left. BUT, if you guess the wrong black suit first you will go down.\nYou can protect your interests fully just by letting West hold the first !D, then winning the second as cheaply as you can. At that point East will be out of !Ds so it won't matter which black suit you go for.\nClick NEXT to see the full deal. [NEXT]\nIf you take dummy's !DA at the first trick you will succeed if you next attack !Ss, but you will fail if you next attack !Cs. \nBut if you hold up on the first trick and win the continuation, you will succeed whichever black suit you attack next.\nThe holdup would of course fail if West held both black Aces, but in this case no Plan would succeed.</v>
      </c>
    </row>
    <row r="164" spans="1:23" x14ac:dyDescent="0.2">
      <c r="A164" t="str">
        <f>'CSV Import'!A164</f>
        <v>100NT</v>
      </c>
      <c r="B164" t="str">
        <f>'CSV Import'!B164</f>
        <v>deal63.html</v>
      </c>
      <c r="C164">
        <f>'CSV Import'!C164</f>
        <v>63</v>
      </c>
      <c r="E164" t="str">
        <f>IF('CSV Import'!D164="","",'CSV Import'!D164)</f>
        <v>BID+NEXT</v>
      </c>
      <c r="F164" t="str">
        <f>IF('CSV Import'!E164="","",'CSV Import'!E164)</f>
        <v>S:T94 H:Q83 D:AT72 C:K84</v>
      </c>
      <c r="G164" t="str">
        <f>IF('CSV Import'!F164="","",'CSV Import'!F164)</f>
        <v>S:J763 H:JT94 D:K53 C:T7</v>
      </c>
      <c r="H164" t="str">
        <f>IF('CSV Import'!G164="","",'CSV Import'!G164)</f>
        <v>S:KQ5 H:AK7 D:QJ96 C:Q52</v>
      </c>
      <c r="I164" t="str">
        <f>IF('CSV Import'!H164="","",'CSV Import'!H164)</f>
        <v>S:A82 H:652 D:84 C:AJ963</v>
      </c>
      <c r="K164">
        <f t="shared" si="14"/>
        <v>4</v>
      </c>
      <c r="M164" t="str">
        <f t="shared" si="15"/>
        <v>T94.Q83.AT72.K84</v>
      </c>
      <c r="N164" t="str">
        <f t="shared" si="16"/>
        <v>J763.JT94.K53.T7</v>
      </c>
      <c r="O164" t="str">
        <f t="shared" si="17"/>
        <v>KQ5.AK7.QJ96.Q52</v>
      </c>
      <c r="P164" t="str">
        <f t="shared" si="18"/>
        <v>A82.652.84.AJ963</v>
      </c>
      <c r="R164" s="3" t="str">
        <f>IF('CSV Import'!I164="","",'CSV Import'!I164)</f>
        <v>South</v>
      </c>
      <c r="S164" s="3" t="str">
        <f>IF('CSV Import'!J164="","",'CSV Import'!J164)</f>
        <v>1NT | pass 2NT pass 3NT | pass pass pass</v>
      </c>
      <c r="T164" s="3" t="str">
        <f>IF('CSV Import'!K164="","",'CSV Import'!K164)</f>
        <v>3NT</v>
      </c>
      <c r="U164" s="3" t="str">
        <f>IF('CSV Import'!L164="","",'CSV Import'!L164)</f>
        <v>South</v>
      </c>
      <c r="V164" s="3" t="str">
        <f>IF('CSV Import'!M164="","",'CSV Import'!M164)</f>
        <v>C6</v>
      </c>
      <c r="W164" s="3" t="str">
        <f>IF('CSV Import'!N164="","",'CSV Import'!N164)</f>
        <v>The bidding has gone as shown. Decide what you would say, then click on BID above. [BID 3NT]\nPartner's 2NT bid invites you to bid game if you have a maximum hand. With 17 points you bid the game.\nClick NEXT to continue. [NEXT]\nYou play the !C4 from dummy, East plays the !CT and you take your !CQ.\nMake a Plan, then click NEXT. [NEXT]\nYou are pretty sure West has the !CA so dummy's !CK can become a winner. If so, you only need 3 more winners.\nAll 3 can come from the !D suit if the finesse works, only 2 if it fails. Assume the worst, so that means you will also need a !S winner. [NEXT]\nWhen you give up the lead the opponents are going to continue !Cs if they can. If West has a 5-card !C suit you could lose 3 !Cs, the !SA and the !DK. Either defender might win the !SA, but only East can win with the !DK.  [NEXT]\nSince West, the Danger hand, can only get in with the !SA you should establish a !S winner first, even though the !Ds are better. Whoever wins the !SA will probably knock out dummy's !CK. Hopefully this will not cause you a problem because when your finesse for the !DK loses to East he won't have another !C. At least that's the Plan!\nClick NEXT to see if the Plan was a good one. [NEXT]\nPlay !Ss first and even though West can win and establish !Cs East will not have a !C to return when he wins his !DK.\nIt goes without saying that if your !SK holds the trick you immediately switch to !Ds.</v>
      </c>
    </row>
    <row r="165" spans="1:23" x14ac:dyDescent="0.2">
      <c r="A165" t="str">
        <f>'CSV Import'!A165</f>
        <v>100NT</v>
      </c>
      <c r="B165" t="str">
        <f>'CSV Import'!B165</f>
        <v>deal64.html</v>
      </c>
      <c r="C165">
        <f>'CSV Import'!C165</f>
        <v>64</v>
      </c>
      <c r="E165" t="str">
        <f>IF('CSV Import'!D165="","",'CSV Import'!D165)</f>
        <v>BID+NEXT+ROTATE</v>
      </c>
      <c r="F165" t="str">
        <f>IF('CSV Import'!E165="","",'CSV Import'!E165)</f>
        <v>S:AQ5 H:KJ4 D:KQ63 C:K32</v>
      </c>
      <c r="G165" t="str">
        <f>IF('CSV Import'!F165="","",'CSV Import'!F165)</f>
        <v>S:87642 H:T983 D:98 C:96</v>
      </c>
      <c r="H165" t="str">
        <f>IF('CSV Import'!G165="","",'CSV Import'!G165)</f>
        <v>S:KJT H:AQ7 D:A75 C:AQ74</v>
      </c>
      <c r="I165" t="str">
        <f>IF('CSV Import'!H165="","",'CSV Import'!H165)</f>
        <v>S:93 H:652 D:JT42 C:JT85</v>
      </c>
      <c r="K165">
        <f t="shared" si="14"/>
        <v>4</v>
      </c>
      <c r="M165" t="str">
        <f t="shared" si="15"/>
        <v>AQ5.KJ4.KQ63.K32</v>
      </c>
      <c r="N165" t="str">
        <f t="shared" si="16"/>
        <v>87642.T983.98.96</v>
      </c>
      <c r="O165" t="str">
        <f t="shared" si="17"/>
        <v>KJT.AQ7.A75.AQ74</v>
      </c>
      <c r="P165" t="str">
        <f t="shared" si="18"/>
        <v>93.652.JT42.JT85</v>
      </c>
      <c r="R165" s="3" t="str">
        <f>IF('CSV Import'!I165="","",'CSV Import'!I165)</f>
        <v>North</v>
      </c>
      <c r="S165" s="3" t="str">
        <f>IF('CSV Import'!J165="","",'CSV Import'!J165)</f>
        <v>2NT | pass 7NT pass pass | pass</v>
      </c>
      <c r="T165" s="3" t="str">
        <f>IF('CSV Import'!K165="","",'CSV Import'!K165)</f>
        <v>7NT</v>
      </c>
      <c r="U165" s="3" t="str">
        <f>IF('CSV Import'!L165="","",'CSV Import'!L165)</f>
        <v>North</v>
      </c>
      <c r="V165" s="3" t="str">
        <f>IF('CSV Import'!M165="","",'CSV Import'!M165)</f>
        <v>HT</v>
      </c>
      <c r="W165" s="3" t="str">
        <f>IF('CSV Import'!N165="","",'CSV Import'!N165)</f>
        <v>The bidding has gone as shown. Decide what you would say, then click on BID above. [BID 7NT]\nPartner has 20 or 21 points, balanced, and you have 18. You've always wanted to do this haven't you?\nClick NEXT to continue. [NEXT]\nThe contract would be 7NT played by North.\nTo make South the declarer click ROTATE. [ROTATE]\nSouth plays 7NT. West leads the !HT and East follows with the !H2.\nDO NOT HOLD UP.\nMake a Plan, then click NEXT. [NEXT]\nThere are two chances for your thirteenth winner, your fourth !C or dummy's fourth !D.\nSome players will assume that means one of those two suits will have to split 3-3, so they will immediately test one, then the other. [NEXT]\nIn fact there is another possibility for success - even if neither suit is 3-3 it may be that the same defender holds 4 cards in both suits. In this case that defender can be squeezed. BUT, you don't play the !Cs and !Ds first, you play the other two suits.\nWin the first !H, then play two more !Hs and all three !S winners. That will be 6 tricks played, and each defender will be down to 7 cards left in their hand. If one of them happened to start with 4 !Cs and 4 !Ds he will have to discard from one of the holdings and you will be able to win your fourth card in that suit. \nClick for the full deal. [NEXT]\nWhen you play your sixth Major suit winner East is squeezed and must discard from one of his 4-card holdings.\nThis is an Automatic Squeeze, which just means you don't have to do any preparatory work. All you have to do is play off all your non-threat winners before you play the squeezing suits.</v>
      </c>
    </row>
    <row r="166" spans="1:23" x14ac:dyDescent="0.2">
      <c r="A166" t="str">
        <f>'CSV Import'!A166</f>
        <v>100NT</v>
      </c>
      <c r="B166" t="str">
        <f>'CSV Import'!B166</f>
        <v>deal65.html</v>
      </c>
      <c r="C166">
        <f>'CSV Import'!C166</f>
        <v>65</v>
      </c>
      <c r="E166" t="str">
        <f>IF('CSV Import'!D166="","",'CSV Import'!D166)</f>
        <v>BID+NEXT+ROTATE</v>
      </c>
      <c r="F166" t="str">
        <f>IF('CSV Import'!E166="","",'CSV Import'!E166)</f>
        <v>S:K98754 H:754 D:986 C:Q</v>
      </c>
      <c r="G166" t="str">
        <f>IF('CSV Import'!F166="","",'CSV Import'!F166)</f>
        <v>S:JT2 H:QJT3 D:AT4 C:T65</v>
      </c>
      <c r="H166" t="str">
        <f>IF('CSV Import'!G166="","",'CSV Import'!G166)</f>
        <v>S:Q3 H:A86 D:Q752 C:AK94</v>
      </c>
      <c r="I166" t="str">
        <f>IF('CSV Import'!H166="","",'CSV Import'!H166)</f>
        <v>S:A6 H:K92 D:KJ3 C:J8732</v>
      </c>
      <c r="K166">
        <f t="shared" si="14"/>
        <v>4</v>
      </c>
      <c r="M166" t="str">
        <f t="shared" si="15"/>
        <v>K98754.754.986.Q</v>
      </c>
      <c r="N166" t="str">
        <f t="shared" si="16"/>
        <v>JT2.QJT3.AT4.T65</v>
      </c>
      <c r="O166" t="str">
        <f t="shared" si="17"/>
        <v>Q3.A86.Q752.AK94</v>
      </c>
      <c r="P166" t="str">
        <f t="shared" si="18"/>
        <v>A6.K92.KJ3.J8732</v>
      </c>
      <c r="R166" s="3" t="str">
        <f>IF('CSV Import'!I166="","",'CSV Import'!I166)</f>
        <v>North</v>
      </c>
      <c r="S166" s="3" t="str">
        <f>IF('CSV Import'!J166="","",'CSV Import'!J166)</f>
        <v>1NT | pass 2H pass 2S | pass pass pass</v>
      </c>
      <c r="T166" s="3" t="str">
        <f>IF('CSV Import'!K166="","",'CSV Import'!K166)</f>
        <v>2S</v>
      </c>
      <c r="U166" s="3" t="str">
        <f>IF('CSV Import'!L166="","",'CSV Import'!L166)</f>
        <v>North</v>
      </c>
      <c r="V166" s="3" t="str">
        <f>IF('CSV Import'!M166="","",'CSV Import'!M166)</f>
        <v>HQ</v>
      </c>
      <c r="W166" s="3" t="str">
        <f>IF('CSV Import'!N166="","",'CSV Import'!N166)</f>
        <v>The bidding has gone as shown. Decide what you would say, then click on BID above. [BID 2!H]\nSurely this hand will play better in !Ss than in notrump. So you transfer with 2!H and partner bids 2!S. What do you say now? [BID pass]\nSurely this hand will play better in !Ss than in notrump. So you transfer with 2!H and partner bids 2!S. What do you say now?\nYou pass. In the old days, before transfers, you would have bid 2!S with this hand as a sign-off. The only difference is that now partner gets to play it.\nClick NEXT to continue. [NEXT]\nThe contract would be 2!S played by North.\nTo make South the declarer click ROTATE. [ROTATE]\nSouth plays 2!S. West leads the !HQ and East plays the !H9.\nMake a Plan, then click NEXT. [NEXT]\nSuppose you win the !HA, play over to the !CQ, then try to get back to your hand with a trump to discard 2 losers on !C A K. If it worked that way it would be fine, but it is very likely that a defender would win their trump Ace, then take their 2 !Hs and 3 !Ds. You could be down one before you even got started.\nA better approach is to trade one of your !C winners for a quick discard. Take the !HA, then play  !C A K, discarding a !H from dummy. That will eliminate one !H loser. [NEXT]\nYou probably cannot avoid your 3 !D losers, but you may be able to get out with losing a single trump. IF !Ss split 3-2, and IF you can win tricks with both the !SK and !SQ then you will make it. The only way it can happen is if East holds a doubleton !S A x. You must play the first !S from dummy, so ruff a !C to get there, then lead a small !S, putting on your !SQ when East follows low. This wins the trick, (hip-hip), so you now play your !S3, ducking in dummy. When East has to take his !SA, (hooray), you are home-free.\nClick NEXT to see the full deal. [NEXT]\nBut, if you need East to hold the !S A x anyway, perhaps that first plan would have worked better. You know, take dummy's !CQ, then play a low !S to get to your hand. \nIt depends on East. If he ducked the low !S then you could get TWO discards and make an overtrick.\nThe method given here gives up the possibility of an overtrick for an improved chance of making the contract. You choose.</v>
      </c>
    </row>
    <row r="167" spans="1:23" x14ac:dyDescent="0.2">
      <c r="A167" t="str">
        <f>'CSV Import'!A167</f>
        <v>100NT</v>
      </c>
      <c r="B167" t="str">
        <f>'CSV Import'!B167</f>
        <v>deal66.html</v>
      </c>
      <c r="C167">
        <f>'CSV Import'!C167</f>
        <v>66</v>
      </c>
      <c r="E167" t="str">
        <f>IF('CSV Import'!D167="","",'CSV Import'!D167)</f>
        <v>BID+NEXT</v>
      </c>
      <c r="F167" t="str">
        <f>IF('CSV Import'!E167="","",'CSV Import'!E167)</f>
        <v>S:QT94 H:AQ86 D:AK C:AJ4</v>
      </c>
      <c r="G167" t="str">
        <f>IF('CSV Import'!F167="","",'CSV Import'!F167)</f>
        <v>S:KJ62 H:3 D:9842 C:QT63</v>
      </c>
      <c r="H167" t="str">
        <f>IF('CSV Import'!G167="","",'CSV Import'!G167)</f>
        <v>S:A753 H:KJT94 D:Q65 C:7</v>
      </c>
      <c r="I167" t="str">
        <f>IF('CSV Import'!H167="","",'CSV Import'!H167)</f>
        <v>S:8 H:752 D:JT73 C:K9852</v>
      </c>
      <c r="K167">
        <f t="shared" si="14"/>
        <v>4</v>
      </c>
      <c r="M167" t="str">
        <f t="shared" si="15"/>
        <v>QT94.AQ86.AK.AJ4</v>
      </c>
      <c r="N167" t="str">
        <f t="shared" si="16"/>
        <v>KJ62.3.9842.QT63</v>
      </c>
      <c r="O167" t="str">
        <f t="shared" si="17"/>
        <v>A753.KJT94.Q65.7</v>
      </c>
      <c r="P167" t="str">
        <f t="shared" si="18"/>
        <v>8.752.JT73.K9852</v>
      </c>
      <c r="R167" s="3" t="str">
        <f>IF('CSV Import'!I167="","",'CSV Import'!I167)</f>
        <v>South</v>
      </c>
      <c r="S167" s="3" t="str">
        <f>IF('CSV Import'!J167="","",'CSV Import'!J167)</f>
        <v>2NT | pass 3C pass 3H | pass 6H pass pass | pass</v>
      </c>
      <c r="T167" s="3" t="str">
        <f>IF('CSV Import'!K167="","",'CSV Import'!K167)</f>
        <v>6H</v>
      </c>
      <c r="U167" s="3" t="str">
        <f>IF('CSV Import'!L167="","",'CSV Import'!L167)</f>
        <v>South</v>
      </c>
      <c r="V167" s="3" t="str">
        <f>IF('CSV Import'!M167="","",'CSV Import'!M167)</f>
        <v>S8</v>
      </c>
      <c r="W167" s="3" t="str">
        <f>IF('CSV Import'!N167="","",'CSV Import'!N167)</f>
        <v>The bidding has gone as shown. Decide what you would say, then click on BID above. [BID 3!C]\nFirst find out about Major suit fits by bidding Stayman. So bid 3!C and partner says 3!H. What now? [BID 6!H]\nFirst find out about Major suit fits by bidding Stayman. So bid 3!C and partner says 3!H. What now?\nFeel free to use Blackwood. But if partner shows 3 Aces you only have enough points to bid 6, and if he shows 2 Aces you would still bid 6. So Blackwood will keep you out of slam if he has only 1 Ace. Or, you could just take a chance and bid 6!H.\nClick NEXT to continue. [NEXT]\nThe contract would be 6!H played by North.\nTo rotate the hands and make South the declarer click NEXT. [NEXT]\nSouth plays 6!H. West leads the !S8. To play the !SA or not to play the !SA, that is the question.\nMake a Plan, then click NEXT. [NEXT]\nAt first thought it seems the !S lead has saved you a guess in the suit. By playing low in dummy you will force East to put on the King, (if he has it), winning the trick but leaving you with a pretty good position in !Ss. [NEXT]\nThat's why it's good to have second thoughts at the Bridge table. Think about the meaning of the !S8 lead. If it is fourth down, then the Rule of 11 tells you that there will be 3 cards higher than the 8 spread among North, East, and South. BUT YOU CAN SEE 4 HIGHER CARDS. So your conclusion is that West has NOT made a fourth-down lead, but rather has led top-of-nothing, top-of-a-doubleton, or perhaps a singleton.\nYou don't know which of the above, but you do know that East holds both the !S K J. The danger is if the !S8 is a singleton and you play low from dummy they could get a !S trick and a !S ruff. So don't play low from dummy. Win the !SA at trick 1, pull trumps and then play !Ss from dummy toward your !S Q T 9, giving East the !SK but finessing him out of his known !SJ.\nClick NEXT to see the full deal. [NEXT]\nIf East led the !S8 from !S 8 6 or !S 8 2 then it also wouldn't matter whether you played the !SA or not, you would always make the contract.\nIf East led the singleton !S8 then you had better play the !SA or you will be down before you start.\nIt is unlikely that East would lead the !S8 from any holding containing one or both of the honors.</v>
      </c>
    </row>
    <row r="168" spans="1:23" x14ac:dyDescent="0.2">
      <c r="A168" t="str">
        <f>'CSV Import'!A168</f>
        <v>100NT</v>
      </c>
      <c r="B168" t="str">
        <f>'CSV Import'!B168</f>
        <v>deal67.html</v>
      </c>
      <c r="C168">
        <f>'CSV Import'!C168</f>
        <v>67</v>
      </c>
      <c r="E168" t="str">
        <f>IF('CSV Import'!D168="","",'CSV Import'!D168)</f>
        <v>BID+NEXT+ROTATE</v>
      </c>
      <c r="F168" t="str">
        <f>IF('CSV Import'!E168="","",'CSV Import'!E168)</f>
        <v>S:75 H:K853 D:T C:AQ9842</v>
      </c>
      <c r="G168" t="str">
        <f>IF('CSV Import'!F168="","",'CSV Import'!F168)</f>
        <v>S:986 H:QJ92 D:KQJ7 C:T5</v>
      </c>
      <c r="H168" t="str">
        <f>IF('CSV Import'!G168="","",'CSV Import'!G168)</f>
        <v>S:AK3 H:A764 D:862 C:KJ3</v>
      </c>
      <c r="I168" t="str">
        <f>IF('CSV Import'!H168="","",'CSV Import'!H168)</f>
        <v>S:QJT42 H:T D:A9543 C:76</v>
      </c>
      <c r="K168">
        <f t="shared" si="14"/>
        <v>4</v>
      </c>
      <c r="M168" t="str">
        <f t="shared" si="15"/>
        <v>75.K853.T.AQ9842</v>
      </c>
      <c r="N168" t="str">
        <f t="shared" si="16"/>
        <v>986.QJ92.KQJ7.T5</v>
      </c>
      <c r="O168" t="str">
        <f t="shared" si="17"/>
        <v>AK3.A764.862.KJ3</v>
      </c>
      <c r="P168" t="str">
        <f t="shared" si="18"/>
        <v>QJT42.T.A9543.76</v>
      </c>
      <c r="R168" s="3" t="str">
        <f>IF('CSV Import'!I168="","",'CSV Import'!I168)</f>
        <v>North</v>
      </c>
      <c r="S168" s="3" t="str">
        <f>IF('CSV Import'!J168="","",'CSV Import'!J168)</f>
        <v>1NT | pass 2C pass 2H | pass 4H pass pass | pass</v>
      </c>
      <c r="T168" s="3" t="str">
        <f>IF('CSV Import'!K168="","",'CSV Import'!K168)</f>
        <v>4H</v>
      </c>
      <c r="U168" s="3" t="str">
        <f>IF('CSV Import'!L168="","",'CSV Import'!L168)</f>
        <v>North</v>
      </c>
      <c r="V168" s="3" t="str">
        <f>IF('CSV Import'!M168="","",'CSV Import'!M168)</f>
        <v>DK</v>
      </c>
      <c r="W168" s="3" t="str">
        <f>IF('CSV Import'!N168="","",'CSV Import'!N168)</f>
        <v>The bidding has gone as shown. Decide what you would say, then click on BID above. [BID 2!C]\nNever mind trying to decide how to show the !C suit; with a 4-card Major your obligation is to use Stayman.\nYou say 2!C and partner bids 2!H. What now? [BID 4!H]\nNever mind trying to decide how to show the !C suit; with a 4-card Major your obligation is to use Stayman.\nYou say 2!C and partner bids 2!H. What now?\nAgain, never mind the !C suit. You have an 8-card Major fit and enough points for game, so you bid 4!H.\nClick NEXT to continue. [NEXT]\nThe contract would be 4!H played by North.\nTo make South the declarer click ROTATE. [ROTATE]\nSouth plays 4!H. West leads the !DK. The !DK holds the trick and West switches to the !S9.\nMake a Plan, then click NEXT. [NEXT]\nThis looks like a walk in the park. Play 2 rounds of trumps, and if they split 3-2 go ahead and force the master trump out. The rest of the tricks would then be yours.\nBut East shows out on the second trump lead. Ouch! [NEXT]\nDO NOT PLAY ANOTHER TRUMP!If you do, then West will pull all the trumps and then East/West will win some !Ds. Many, many !Ds. [NEXT]\nInstead just start playing good !Cs. West can ruff in whenever he wants but you will maintain trump control. West can get both master trumps but nothing else.\nClick for the full deal. [NEXT]\nHere that principle applied even though there were TWO master trumps out.</v>
      </c>
    </row>
    <row r="169" spans="1:23" x14ac:dyDescent="0.2">
      <c r="A169" t="str">
        <f>'CSV Import'!A169</f>
        <v>100NT</v>
      </c>
      <c r="B169" t="str">
        <f>'CSV Import'!B169</f>
        <v>deal68.html</v>
      </c>
      <c r="C169">
        <f>'CSV Import'!C169</f>
        <v>68</v>
      </c>
      <c r="E169" t="str">
        <f>IF('CSV Import'!D169="","",'CSV Import'!D169)</f>
        <v>BID+NEXT+ROTATE</v>
      </c>
      <c r="F169" t="str">
        <f>IF('CSV Import'!E169="","",'CSV Import'!E169)</f>
        <v>S:KQ3 H:A73 D:QJ3 C:T963</v>
      </c>
      <c r="G169" t="str">
        <f>IF('CSV Import'!F169="","",'CSV Import'!F169)</f>
        <v>S:T974 H:J96 D:T85 C:AQJ</v>
      </c>
      <c r="H169" t="str">
        <f>IF('CSV Import'!G169="","",'CSV Import'!G169)</f>
        <v>S:AJ6 H:K84 D:AK6 C:7542</v>
      </c>
      <c r="I169" t="str">
        <f>IF('CSV Import'!H169="","",'CSV Import'!H169)</f>
        <v>S:852 H:QT52 D:9742 C:K8</v>
      </c>
      <c r="K169">
        <f t="shared" si="14"/>
        <v>4</v>
      </c>
      <c r="M169" t="str">
        <f t="shared" si="15"/>
        <v>KQ3.A73.QJ3.T963</v>
      </c>
      <c r="N169" t="str">
        <f t="shared" si="16"/>
        <v>T974.J96.T85.AQJ</v>
      </c>
      <c r="O169" t="str">
        <f t="shared" si="17"/>
        <v>AJ6.K84.AK6.7542</v>
      </c>
      <c r="P169" t="str">
        <f t="shared" si="18"/>
        <v>852.QT52.9742.K8</v>
      </c>
      <c r="R169" s="3" t="str">
        <f>IF('CSV Import'!I169="","",'CSV Import'!I169)</f>
        <v>North</v>
      </c>
      <c r="S169" s="3" t="str">
        <f>IF('CSV Import'!J169="","",'CSV Import'!J169)</f>
        <v>1NT | pass 3NT pass pass | pass</v>
      </c>
      <c r="T169" s="3" t="str">
        <f>IF('CSV Import'!K169="","",'CSV Import'!K169)</f>
        <v>3NT</v>
      </c>
      <c r="U169" s="3" t="str">
        <f>IF('CSV Import'!L169="","",'CSV Import'!L169)</f>
        <v>North</v>
      </c>
      <c r="V169" s="3" t="str">
        <f>IF('CSV Import'!M169="","",'CSV Import'!M169)</f>
        <v>ST</v>
      </c>
      <c r="W169" s="3" t="str">
        <f>IF('CSV Import'!N169="","",'CSV Import'!N169)</f>
        <v>The bidding has gone as shown. Decide what you would say, then click on BID above. [BID 3NT]\nWith 12 points and no 4-card Major suit this one is easy. You bid 3NT of course.\nClick NEXT to continue. [NEXT]\nThe contract would be 3NT played by North.\nTo make South the declarer click ROTATE. [ROTATE]\nSouth plays 3NT. West leads the !ST and East follows with the !S2.\nMake a Plan, then click NEXT. [NEXT]\nThere is just no way your ninth winner can come from !Ss, !Hs, or !Ds. So by process of elimination you have to get a !C trick.\nWin the first trick, probably in your hand, and play a !C. [NEXT]\nA defender will definitely win this, and probably continue !Ss (but if they switch you would play the same way). You win the !S and play another !C. [NEXT]\nWest wins and plays another !S; you win and play another !C. Deja vu. [NEXT]\nWest wins again, cashed his established !S, and exits with a red card. You win and claim the rest of the tricks, including your now-established !C.\nClick for the full deal. [NEXT]\nAnd you did it without going down because the !Ss split 4-3.\nThis may seem lucky to you, but don't knock it, it was your ONLY chance.</v>
      </c>
    </row>
    <row r="170" spans="1:23" x14ac:dyDescent="0.2">
      <c r="A170" t="str">
        <f>'CSV Import'!A170</f>
        <v>100NT</v>
      </c>
      <c r="B170" t="str">
        <f>'CSV Import'!B170</f>
        <v>deal69.html</v>
      </c>
      <c r="C170">
        <f>'CSV Import'!C170</f>
        <v>69</v>
      </c>
      <c r="E170" t="str">
        <f>IF('CSV Import'!D170="","",'CSV Import'!D170)</f>
        <v>BID+NEXT+ROTATE</v>
      </c>
      <c r="F170" t="str">
        <f>IF('CSV Import'!E170="","",'CSV Import'!E170)</f>
        <v>S:J62 H:AKJ642 D:K C:J64</v>
      </c>
      <c r="G170" t="str">
        <f>IF('CSV Import'!F170="","",'CSV Import'!F170)</f>
        <v>S:K83 H:5 D:Q9642 C:T973</v>
      </c>
      <c r="H170" t="str">
        <f>IF('CSV Import'!G170="","",'CSV Import'!G170)</f>
        <v>S:AQ5 H:QT93 D:AJT7 C:A8</v>
      </c>
      <c r="I170" t="str">
        <f>IF('CSV Import'!H170="","",'CSV Import'!H170)</f>
        <v>S:T974 H:87 D:853 C:KQ52</v>
      </c>
      <c r="K170">
        <f t="shared" si="14"/>
        <v>4</v>
      </c>
      <c r="M170" t="str">
        <f t="shared" si="15"/>
        <v>J62.AKJ642.K.J64</v>
      </c>
      <c r="N170" t="str">
        <f t="shared" si="16"/>
        <v>K83.5.Q9642.T973</v>
      </c>
      <c r="O170" t="str">
        <f t="shared" si="17"/>
        <v>AQ5.QT93.AJT7.A8</v>
      </c>
      <c r="P170" t="str">
        <f t="shared" si="18"/>
        <v>T974.87.853.KQ52</v>
      </c>
      <c r="R170" s="3" t="str">
        <f>IF('CSV Import'!I170="","",'CSV Import'!I170)</f>
        <v>North</v>
      </c>
      <c r="S170" s="3" t="str">
        <f>IF('CSV Import'!J170="","",'CSV Import'!J170)</f>
        <v>1NT | pass 2D pass 3H | pass 4NT pass 5S | pass 6H all pass</v>
      </c>
      <c r="T170" s="3" t="str">
        <f>IF('CSV Import'!K170="","",'CSV Import'!K170)</f>
        <v>6H</v>
      </c>
      <c r="U170" s="3" t="str">
        <f>IF('CSV Import'!L170="","",'CSV Import'!L170)</f>
        <v>North</v>
      </c>
      <c r="V170" s="3" t="str">
        <f>IF('CSV Import'!M170="","",'CSV Import'!M170)</f>
        <v>CT</v>
      </c>
      <c r="W170" s="3" t="str">
        <f>IF('CSV Import'!N170="","",'CSV Import'!N170)</f>
        <v>The bidding has gone as shown. Decide what you would say, then click on BID above. [BID 2!D]\nYour partnership may play that a jump to 3!H shows a 6-card suit with slam interest, in other words, this very hand. If you do, then bid it. If you don't, use a transfer first. Let's say you bid 2!D. Partner jumps to 3!H. Now what do you bid? [BID 4NT]\nYour partnership may play that a jump to 3!H shows a 6-card suit with slam interest, in other words, this very hand. If you do, then bid it. If you don't, use a transfer first. Let's say you bid 2!D. Partner jumps to 3!H. Now what do you bid?\nYou might just go ahead and bid 6!H. Partner probably has at least two Aces for his strong bidding. The other choice is a Blackwood 4NT, and this is certainly not the type of hand where asking for Aces is always helpful - what if partner shows two Aces, aren't you going to bid the slam anyway? The advantage to Blackwood here is that there is just a slim possibility that partner has only one Ace!\nYou bid 4NT and partner replies 5!S. Next? [BID 6!H]\nYour partnership may play that a jump to 3!H shows a 6-card suit with slam interest, in other words, this very hand. If you do, then bid it. If you don't, use a transfer first. Let's say you bid 2!D. Partner jumps to 3!H. Now what do you bid? You might just go ahead and bid 6!H. Partner probably has at least two Aces for his strong bidding. The other choice is a Blackwood 4NT, and this is certainly not the type of hand where asking for Aces is always helpful - what if partner shows two Aces, aren't you going to bid the slam anyway? The advantage to Blackwood here is that there is just a slim possibility that partner has only one Ace!You bid 4NT and partner replies 5!S. Next? Three Aces. You still should stop at 6!H, based on points.\nClick NEXT to continue. [NEXT]\nThe contract would be 6!H played by North.\nTo make South the declarer click ROTATE. [ROTATE]\nSouth plays 6!H. West leads the !CT. You play the !CJ, just in case West made a mistake, but East puts on the !CQ which you take with your !CA.\nMake a Plan, then click NEXT. [NEXT]\nThe !S loser is deceptive. You could discard a !S from dummy on your !DA, but would still have a !S loser if the finesse doesn't work. Still, this would be one possible plan. Can you improve on that? [NEXT]\nMaybe you can. Look harder at the !Ds. Win the !CA, then play to dummy's !DK. Pull trumps (2 rounds) ending in your hand. Play your !DA, but discard a !C from dummy, (the key play). Now play your !DJ, and if West plays low, discard dummy's other !C.\nYou have gotten rid of the !C losers, but if East can win the !DQ on this trick you will discard a !S on the !DT, but will still have to try the !S finesse.\nBut, if the !DJ holds then it won't matter if the !S finesse works or not, you will make the slam.\nClick NEXT to see the full deal. [NEXT]\nNo problem. You ruff in dummy, come back to your hand with a trump and THEN discard dummy's last !C on your !DT.\nYou can try the !S finesse then, but you will make the slam whether it works or not.</v>
      </c>
    </row>
    <row r="171" spans="1:23" x14ac:dyDescent="0.2">
      <c r="A171" t="str">
        <f>'CSV Import'!A171</f>
        <v>100NT</v>
      </c>
      <c r="B171" t="str">
        <f>'CSV Import'!B171</f>
        <v>deal70.html</v>
      </c>
      <c r="C171">
        <f>'CSV Import'!C171</f>
        <v>70</v>
      </c>
      <c r="E171" t="str">
        <f>IF('CSV Import'!D171="","",'CSV Import'!D171)</f>
        <v>BID+NEXT+ROTATE</v>
      </c>
      <c r="F171" t="str">
        <f>IF('CSV Import'!E171="","",'CSV Import'!E171)</f>
        <v>S:K63 H:742 D:QT9 C:8542</v>
      </c>
      <c r="G171" t="str">
        <f>IF('CSV Import'!F171="","",'CSV Import'!F171)</f>
        <v>S:T874 H:J9 D:8543 C:KQT</v>
      </c>
      <c r="H171" t="str">
        <f>IF('CSV Import'!G171="","",'CSV Import'!G171)</f>
        <v>S:AJ2 H:AT5 D:AJ7 C:J976</v>
      </c>
      <c r="I171" t="str">
        <f>IF('CSV Import'!H171="","",'CSV Import'!H171)</f>
        <v>S:Q95 H:KQ863 D:K62 C:A3</v>
      </c>
      <c r="K171">
        <f t="shared" si="14"/>
        <v>4</v>
      </c>
      <c r="M171" t="str">
        <f t="shared" si="15"/>
        <v>K63.742.QT9.8542</v>
      </c>
      <c r="N171" t="str">
        <f t="shared" si="16"/>
        <v>T874.J9.8543.KQT</v>
      </c>
      <c r="O171" t="str">
        <f t="shared" si="17"/>
        <v>AJ2.AT5.AJ7.J976</v>
      </c>
      <c r="P171" t="str">
        <f t="shared" si="18"/>
        <v>Q95.KQ863.K62.A3</v>
      </c>
      <c r="R171" s="3" t="str">
        <f>IF('CSV Import'!I171="","",'CSV Import'!I171)</f>
        <v>West</v>
      </c>
      <c r="S171" s="3" t="str">
        <f>IF('CSV Import'!J171="","",'CSV Import'!J171)</f>
        <v>1H 1NT | pass pass pass</v>
      </c>
      <c r="T171" s="3" t="str">
        <f>IF('CSV Import'!K171="","",'CSV Import'!K171)</f>
        <v>1NT</v>
      </c>
      <c r="U171" s="3" t="str">
        <f>IF('CSV Import'!L171="","",'CSV Import'!L171)</f>
        <v>North</v>
      </c>
      <c r="V171" s="3" t="str">
        <f>IF('CSV Import'!M171="","",'CSV Import'!M171)</f>
        <v>HJ</v>
      </c>
      <c r="W171" s="3" t="str">
        <f>IF('CSV Import'!N171="","",'CSV Import'!N171)</f>
        <v>The bidding has gone as shown. Decide what you would say, then click on BID above. [BID pass]\nWith no reason to think you could improve the contract you just pass.\nClick NEXT to continue. [NEXT]\nThe contract would be 1NT played by North.\nTo make South the declarer click ROTATE. [ROTATE]\nSouth plays 1NT. West leads the !HJ and East plays the !H8. Do you hold up? If so, how many times?\nMake a Plan, then click NEXT. [NEXT]\nIt probably makes no difference whether you hold up or not since East surely has most of the high cards. However, holding up once is a good idea because West may have a singleton !H and have to switch to something which helps you. West holds the first trick and plays another !H, which you win. [NEXT]\nYou must find 4 winners. The bad news is that you must finesse both the !DK and the !SQ. The good news is that with East opening the bidding there is a good chance he has both of them. So, how will you manage those two finesses? [NEXT]\nThere is only one way to do it. Enter dummy with the only entry, the !SK. Take the !D finesse first - play the !DQ and unblock your !DJ when East plays low. (you could play the !DT/!D7 combination first). [NEXT]\nFinesse the !D again. If East ducks a second time you must now take the !S finesse while you are still in dummy. If East covers the second !D you win with your !DA, return to dummy with the !D9, and then finesse the !S.\nClick for the full deal. [NEXT]\nAnd you have to be careful to unblock so you don't inadvertently lose your place in dummy too soon.</v>
      </c>
    </row>
    <row r="172" spans="1:23" x14ac:dyDescent="0.2">
      <c r="A172" t="str">
        <f>'CSV Import'!A172</f>
        <v>100NT</v>
      </c>
      <c r="B172" t="str">
        <f>'CSV Import'!B172</f>
        <v>deal71.html</v>
      </c>
      <c r="C172">
        <f>'CSV Import'!C172</f>
        <v>71</v>
      </c>
      <c r="E172" t="str">
        <f>IF('CSV Import'!D172="","",'CSV Import'!D172)</f>
        <v>BID+NEXT</v>
      </c>
      <c r="F172" t="str">
        <f>IF('CSV Import'!E172="","",'CSV Import'!E172)</f>
        <v>S:A753 H:K6 D:QJ52 C:T93</v>
      </c>
      <c r="G172" t="str">
        <f>IF('CSV Import'!F172="","",'CSV Import'!F172)</f>
        <v>S:Q982 H:532 D:A9 C:8764</v>
      </c>
      <c r="H172" t="str">
        <f>IF('CSV Import'!G172="","",'CSV Import'!G172)</f>
        <v>S:K4 H:A74 D:KT74 C:AQJ5</v>
      </c>
      <c r="I172" t="str">
        <f>IF('CSV Import'!H172="","",'CSV Import'!H172)</f>
        <v>S:JT6 H:QJT98 D:863 C:K2</v>
      </c>
      <c r="K172">
        <f t="shared" si="14"/>
        <v>4</v>
      </c>
      <c r="M172" t="str">
        <f t="shared" si="15"/>
        <v>A753.K6.QJ52.T93</v>
      </c>
      <c r="N172" t="str">
        <f t="shared" si="16"/>
        <v>Q982.532.A9.8764</v>
      </c>
      <c r="O172" t="str">
        <f t="shared" si="17"/>
        <v>K4.A74.KT74.AQJ5</v>
      </c>
      <c r="P172" t="str">
        <f t="shared" si="18"/>
        <v>JT6.QJT98.863.K2</v>
      </c>
      <c r="R172" s="3" t="str">
        <f>IF('CSV Import'!I172="","",'CSV Import'!I172)</f>
        <v>South</v>
      </c>
      <c r="S172" s="3" t="str">
        <f>IF('CSV Import'!J172="","",'CSV Import'!J172)</f>
        <v>1NT | pass 2C pass 2D | pass 2NT pass 3NT | pass pass pass</v>
      </c>
      <c r="T172" s="3" t="str">
        <f>IF('CSV Import'!K172="","",'CSV Import'!K172)</f>
        <v>3NT</v>
      </c>
      <c r="U172" s="3" t="str">
        <f>IF('CSV Import'!L172="","",'CSV Import'!L172)</f>
        <v>South</v>
      </c>
      <c r="V172" s="3" t="str">
        <f>IF('CSV Import'!M172="","",'CSV Import'!M172)</f>
        <v>HQ</v>
      </c>
      <c r="W172" s="3" t="str">
        <f>IF('CSV Import'!N172="","",'CSV Import'!N172)</f>
        <v>The bidding has gone as shown. Decide what you would say, then click on BID above. [BID 2!D]\nWith no 4-card Major suit you respond 2!D to partner's Stayman bid. Partner now bids 2NT. What do you say? [BID 3NT]\nWith no 4-card Major suit you respond 2!D to partner's Stayman bid. Partner now bids 2NT. What do you say?\nWith 17 points you naturally accept partner's invitation and bid 3NT.\nClick NEXT to continue. [NEXT]\nWest's !HQ lead presents you with an immediate decision (or two) to make.\nMake a Plan, then click NEXT. [NEXT]\nYou need 4 additional winners and can only establish 3 of them in !Ds. So you will have to manufacture another one from the !C suit as well. If you assume the !C finesse will fail, (and you have probably noticed that most finesses DO fail on these pages), that means you will lose the lead twice.\nSo what do you do about that !HQ? Do you win or hold up? [NEXT]\nYou hold up, of course, to cut defensive communications when West has 5 !Hs and East has 3. West will probably play another !H to dummy's !HK. [NEXT]\nIf both the !DA and !CK are in West's hand then you won't make this contract. He will easily establish his !Hs and have an entry to get in and cash them. If the !DA is with West and the !CK is with East then it doesn't matter in which order you play the suits since you will not lose the lead in !Cs. But if the !CK is with West and the !DA is with East then it is vital that you play !Cs first.\nClick NEXT to see all the hands. [NEXT]\nBut, if you finesse in !Cs first, West can win and establish the !H suit. But, when East wins the !DA, he will have no !H to return.</v>
      </c>
    </row>
    <row r="173" spans="1:23" x14ac:dyDescent="0.2">
      <c r="A173" t="str">
        <f>'CSV Import'!A173</f>
        <v>100NT</v>
      </c>
      <c r="B173" t="str">
        <f>'CSV Import'!B173</f>
        <v>deal72.html</v>
      </c>
      <c r="C173">
        <f>'CSV Import'!C173</f>
        <v>72</v>
      </c>
      <c r="E173" t="str">
        <f>IF('CSV Import'!D173="","",'CSV Import'!D173)</f>
        <v>BID+NEXT+ROTATE</v>
      </c>
      <c r="F173" t="str">
        <f>IF('CSV Import'!E173="","",'CSV Import'!E173)</f>
        <v>S:AK73 H:KJ82 D:AQJ C:98</v>
      </c>
      <c r="G173" t="str">
        <f>IF('CSV Import'!F173="","",'CSV Import'!F173)</f>
        <v>S:T984 H:T4 D:8752 C:QT3</v>
      </c>
      <c r="H173" t="str">
        <f>IF('CSV Import'!G173="","",'CSV Import'!G173)</f>
        <v>S:J5 H:A973 D:K64 C:AK62</v>
      </c>
      <c r="I173" t="str">
        <f>IF('CSV Import'!H173="","",'CSV Import'!H173)</f>
        <v>S:Q62 H:Q65 D:T93 C:J754</v>
      </c>
      <c r="K173">
        <f t="shared" si="14"/>
        <v>4</v>
      </c>
      <c r="M173" t="str">
        <f t="shared" si="15"/>
        <v>AK73.KJ82.AQJ.98</v>
      </c>
      <c r="N173" t="str">
        <f t="shared" si="16"/>
        <v>T984.T4.8752.QT3</v>
      </c>
      <c r="O173" t="str">
        <f t="shared" si="17"/>
        <v>J5.A973.K64.AK62</v>
      </c>
      <c r="P173" t="str">
        <f t="shared" si="18"/>
        <v>Q62.Q65.T93.J754</v>
      </c>
      <c r="R173" s="3" t="str">
        <f>IF('CSV Import'!I173="","",'CSV Import'!I173)</f>
        <v>North</v>
      </c>
      <c r="S173" s="3" t="str">
        <f>IF('CSV Import'!J173="","",'CSV Import'!J173)</f>
        <v>1NT | pass 2C pass 2H | pass 4NT pass 5H | pass 6H all pass</v>
      </c>
      <c r="T173" s="3" t="str">
        <f>IF('CSV Import'!K173="","",'CSV Import'!K173)</f>
        <v>6H</v>
      </c>
      <c r="U173" s="3" t="str">
        <f>IF('CSV Import'!L173="","",'CSV Import'!L173)</f>
        <v>North</v>
      </c>
      <c r="V173" s="3" t="str">
        <f>IF('CSV Import'!M173="","",'CSV Import'!M173)</f>
        <v>ST</v>
      </c>
      <c r="W173" s="3" t="str">
        <f>IF('CSV Import'!N173="","",'CSV Import'!N173)</f>
        <v>The bidding has gone as shown. Decide what you would say, then click on BID above. [BID 2!C]\nDid you consider bidding 6NT? You are balanced, and the points are right. But with two 4-card Majors you should use Stayman, so you bid 2!C. Partner bids 2!H. Now what do say next? [BID 4NT]\nDid you consider bidding 6NT? You are balanced, and the points are right. But with two 4-card Majors you should use Stayman, so you bid 2!C. Partner bids 2!H. Now what do say next?\nYou might just go ahead and bid 6!H. Partner probably has at least one Ace for his 1NT opening. The other choice is a Blackwood 4NT, and while you don't like to use Blackwood when you have a worthless doubleton, this bid will at least keep you out of slam if partner has ZERO Aces. You bid 4NT and partner replies 5!H. Next? [BID 6!H]\nDid you consider bidding 6NT? You are balanced, and the points are right. But with two 4-card Majors you should use Stayman, so you bid 2!C. Partner bids 2!H. Now what do say next?\nYou might just go ahead and bid 6!H. Partner probably has at least one Ace for his 1NT opening. The other choice is a Blackwood 4NT, and while you don't like to use Blackwood when you have a worthless doubleton, this bid will at least keep you out of slam if partner has ZERO Aces. You bid 4NT and partner replies 5!H. Next?\nHe has two Aces so you bid 6!H because you know there aren't enough points for seven.\nClick NEXT to continue. [NEXT]\nThe contract would be 6!H played by North.\nTo make South the declarer click ROTATE. [ROTATE]\nSouth plays 6!H. West leads the !ST.\nYou toy with the idea of letting this ride to your !SJ, then you put away your childish toys and play the !SA from dummy.\nMake a Plan, then click NEXT. [NEXT]\nThe two !C losers can be ruffed in dummy. A successful !H finesse could save you a loser in trumps. So, should you take the !H finesse now? [NEXT]\nNo, because if you play !HA, then the !H finesse LOSES, East might play a third !H and stop you from your two ruffs in dummy. A much better plan is to play the !HK, then !HA, and if the !HQ drops, well and good. This time she doesn't, but both East and West follow to both trump leads. Play the !C A K, the !SK, and the !D A K Q.\nIf somebody ruffs any of these it will be with the master trump and you won't care. But if they don't ruff yet, you just start cross-ruffing !Cs and !Ss and let them ruff in whenever they like.\nClick NEXT to see the full deal. [NEXT]\nBut that is only correct as far as that suit is concerned. When you look at the entire hand you may find that by taking your two high trumps and leaving the master Queen out you can make all four of your small ones separately.\nThis is much more obvious play when you are missing 5 trumps including the Queen AND Jack because you don't have any choice then.</v>
      </c>
    </row>
    <row r="174" spans="1:23" x14ac:dyDescent="0.2">
      <c r="A174" t="str">
        <f>'CSV Import'!A174</f>
        <v>100NT</v>
      </c>
      <c r="B174" t="str">
        <f>'CSV Import'!B174</f>
        <v>deal73.html</v>
      </c>
      <c r="C174">
        <f>'CSV Import'!C174</f>
        <v>73</v>
      </c>
      <c r="E174" t="str">
        <f>IF('CSV Import'!D174="","",'CSV Import'!D174)</f>
        <v>BID+NEXT+ROTATE</v>
      </c>
      <c r="F174" t="str">
        <f>IF('CSV Import'!E174="","",'CSV Import'!E174)</f>
        <v>S:A75 H:K963 D:AK8 C:Q53</v>
      </c>
      <c r="G174" t="str">
        <f>IF('CSV Import'!F174="","",'CSV Import'!F174)</f>
        <v>S:T82 H:A52 D:QJT64 C:T9</v>
      </c>
      <c r="H174" t="str">
        <f>IF('CSV Import'!G174="","",'CSV Import'!G174)</f>
        <v>S:4 H:QJT74 D:752 C:K642</v>
      </c>
      <c r="I174" t="str">
        <f>IF('CSV Import'!H174="","",'CSV Import'!H174)</f>
        <v>S:KQJ963 H:8 D:93 C:AJ87</v>
      </c>
      <c r="K174">
        <f t="shared" si="14"/>
        <v>4</v>
      </c>
      <c r="M174" t="str">
        <f t="shared" si="15"/>
        <v>A75.K963.AK8.Q53</v>
      </c>
      <c r="N174" t="str">
        <f t="shared" si="16"/>
        <v>T82.A52.QJT64.T9</v>
      </c>
      <c r="O174" t="str">
        <f t="shared" si="17"/>
        <v>4.QJT74.752.K642</v>
      </c>
      <c r="P174" t="str">
        <f t="shared" si="18"/>
        <v>KQJ963.8.93.AJ87</v>
      </c>
      <c r="R174" s="3" t="str">
        <f>IF('CSV Import'!I174="","",'CSV Import'!I174)</f>
        <v>South</v>
      </c>
      <c r="S174" s="3" t="str">
        <f>IF('CSV Import'!J174="","",'CSV Import'!J174)</f>
        <v>1NT 2S 2NT | pass 3C pass 3H | pass pass pass |</v>
      </c>
      <c r="T174" s="3" t="str">
        <f>IF('CSV Import'!K174="","",'CSV Import'!K174)</f>
        <v>3H</v>
      </c>
      <c r="U174" s="3" t="str">
        <f>IF('CSV Import'!L174="","",'CSV Import'!L174)</f>
        <v>North</v>
      </c>
      <c r="V174" s="3" t="str">
        <f>IF('CSV Import'!M174="","",'CSV Import'!M174)</f>
        <v>ST</v>
      </c>
      <c r="W174" s="3" t="str">
        <f>IF('CSV Import'!N174="","",'CSV Import'!N174)</f>
        <v>The bidding has gone as shown. Decide what you would say, then click on BID above. [BID 3!C]\nWhen the opponents overcall your 1NT opener a 2NT bid by partner is lebensohl. You have been instructed to make a relay bid of 3!C, and you do so. Partner now bids 3!H. What do you say? [BID pass]\nWhen the opponents overcall your 1NT opener a 2NT bid by partner is lebensohl. You have been instructed to make a relay bid of 3!C, and you do so. Partner now bids 3!H. What do you say?\nThe 3!H bid is a sign-off, ala the lebensohl methods. So you pass.\nClick NEXT to continue. [NEXT]\nNorth would be playing the hand in 3!H.\nClick ROTATE to make South is the Declarer. [ROTATE]\nSouth plays 3!H. West leads the !ST. You win the first trick with dummy's !SA.\nMake a Plan then click [NEXT]\nThe bidding may have been tough but there is absolutely nothing to the play of this hand. You just have to pull trumps so none of your winners get ruffed. So play a !H at trick 2. West wins and plays another !S which you ruff. [NEXT]\nContinue with two more rounds of trumps. Then play to a !C honor. Unless the !Cs split 3-3 you will lose two tricks in the suit but your fourth !C can be ruffed with dummy's last trump. Of course you also have the !D loser which you couldn't avoid.\nClick NEXT to see the full deal. [NEXT]\nThe purpose of the hand is to point out the advantages of using lebensohl convention when the opponents interfere. It got you to a makeable 3!H contract.\nAnd just look at the EW hands. They can easily make 3!S.</v>
      </c>
    </row>
    <row r="175" spans="1:23" x14ac:dyDescent="0.2">
      <c r="A175" t="str">
        <f>'CSV Import'!A175</f>
        <v>100NT</v>
      </c>
      <c r="B175" t="str">
        <f>'CSV Import'!B175</f>
        <v>deal74.html</v>
      </c>
      <c r="C175">
        <f>'CSV Import'!C175</f>
        <v>74</v>
      </c>
      <c r="E175" t="str">
        <f>IF('CSV Import'!D175="","",'CSV Import'!D175)</f>
        <v>BID+NEXT</v>
      </c>
      <c r="F175" t="str">
        <f>IF('CSV Import'!E175="","",'CSV Import'!E175)</f>
        <v>S:KJT84 H:A762 D:K C:743</v>
      </c>
      <c r="G175" t="str">
        <f>IF('CSV Import'!F175="","",'CSV Import'!F175)</f>
        <v>S:AQ52 H:Q3 D:J96 C:QJT9</v>
      </c>
      <c r="H175" t="str">
        <f>IF('CSV Import'!G175="","",'CSV Import'!G175)</f>
        <v>S:97 H:K54 D:AQ72 C:AK52</v>
      </c>
      <c r="I175" t="str">
        <f>IF('CSV Import'!H175="","",'CSV Import'!H175)</f>
        <v>S:63 H:JT98 D:T8543 C:86</v>
      </c>
      <c r="K175">
        <f t="shared" si="14"/>
        <v>4</v>
      </c>
      <c r="M175" t="str">
        <f t="shared" si="15"/>
        <v>KJT84.A762.K.743</v>
      </c>
      <c r="N175" t="str">
        <f t="shared" si="16"/>
        <v>AQ52.Q3.J96.QJT9</v>
      </c>
      <c r="O175" t="str">
        <f t="shared" si="17"/>
        <v>97.K54.AQ72.AK52</v>
      </c>
      <c r="P175" t="str">
        <f t="shared" si="18"/>
        <v>63.JT98.T8543.86</v>
      </c>
      <c r="R175" s="3" t="str">
        <f>IF('CSV Import'!I175="","",'CSV Import'!I175)</f>
        <v>South</v>
      </c>
      <c r="S175" s="3" t="str">
        <f>IF('CSV Import'!J175="","",'CSV Import'!J175)</f>
        <v>1NT | pass 2C pass 2D | pass 3S pass 3NT | pass pass pass</v>
      </c>
      <c r="T175" s="3" t="str">
        <f>IF('CSV Import'!K175="","",'CSV Import'!K175)</f>
        <v>3NT</v>
      </c>
      <c r="U175" s="3" t="str">
        <f>IF('CSV Import'!L175="","",'CSV Import'!L175)</f>
        <v>South</v>
      </c>
      <c r="V175" s="3" t="str">
        <f>IF('CSV Import'!M175="","",'CSV Import'!M175)</f>
        <v>HJ</v>
      </c>
      <c r="W175" s="3" t="str">
        <f>IF('CSV Import'!N175="","",'CSV Import'!N175)</f>
        <v xml:space="preserve">The bidding has gone as shown. Decide what you would say, then click on BID above. [BID 2!D]\nPartner bids Stayman; with no 4-card Major you respond 2!D. Partner now bids 3!S.  What do you bid? [BID 3NT]\nPartner bids Stayman; with no 4-card Major you respond 2!D. Partner now bids 3!S.  What do you bid? \nPartner's bidding is crystal clear. He has described a hand with at least 11 points, which has 4 !Hs and 5 !Ss.\nThe decision is yours, and with no 8-card Major suit fit you decide on 3NT.\nClick NEXT to continue. [NEXT]\nOn West's !HJ opening lead East plays the !HQ.\nMake a Plan, then click NEXT. [NEXT]\nWinner List: !S = 0 : !H = 2 : !D = 3 : !C = 2 :: Total = 7\nYou must establish some !S tricks which means you will be finessing through West. Since West can get the lead at most once in !Ss you should not hold up in !Hs. The problem with a hold up is that East may pocket one !H trick and then switch to !Cs, a suit in which you are no better off. [NEXT]\nWin the !HK and play your !S9, letting it ride. Suppose it holds the trick. Continue with another !S, taken by East's !SQ. [NEXT]\nEast cannot hurt you. If he has a !H to play, then !Hs will have broken no worse than 4-2 and you will lose two !Hs and two !Ss.\nIf East plays any other suit you have a double stopper and can establish !S tricks before they can set up a winner of their own.\nClick NEXT to see what might have happened if you held up. [NEXT]\nEast could play a !C, knocking out one of your !C A K. When East won his first !S he would establish the !Cs, and when he took the second !S he could cash 2 !C tricks. </v>
      </c>
    </row>
    <row r="176" spans="1:23" x14ac:dyDescent="0.2">
      <c r="A176" t="str">
        <f>'CSV Import'!A176</f>
        <v>100NT</v>
      </c>
      <c r="B176" t="str">
        <f>'CSV Import'!B176</f>
        <v>deal75.html</v>
      </c>
      <c r="C176">
        <f>'CSV Import'!C176</f>
        <v>75</v>
      </c>
      <c r="E176" t="str">
        <f>IF('CSV Import'!D176="","",'CSV Import'!D176)</f>
        <v>BID+NEXT</v>
      </c>
      <c r="F176" t="str">
        <f>IF('CSV Import'!E176="","",'CSV Import'!E176)</f>
        <v>S:AT98 H:AK2 D:95 C:8742</v>
      </c>
      <c r="G176" t="str">
        <f>IF('CSV Import'!F176="","",'CSV Import'!F176)</f>
        <v>S:Q73 H:T D:T8643 C:JT95</v>
      </c>
      <c r="H176" t="str">
        <f>IF('CSV Import'!G176="","",'CSV Import'!G176)</f>
        <v>S:J65 H:764 D:AKJ C:AK63</v>
      </c>
      <c r="I176" t="str">
        <f>IF('CSV Import'!H176="","",'CSV Import'!H176)</f>
        <v>S:K42 H:QJ9853 D:Q72 C:Q</v>
      </c>
      <c r="K176">
        <f t="shared" si="14"/>
        <v>4</v>
      </c>
      <c r="M176" t="str">
        <f t="shared" si="15"/>
        <v>AT98.AK2.95.8742</v>
      </c>
      <c r="N176" t="str">
        <f t="shared" si="16"/>
        <v>Q73.T.T8643.JT95</v>
      </c>
      <c r="O176" t="str">
        <f t="shared" si="17"/>
        <v>J65.764.AKJ.AK63</v>
      </c>
      <c r="P176" t="str">
        <f t="shared" si="18"/>
        <v>K42.QJ9853.Q72.Q</v>
      </c>
      <c r="R176" s="3" t="str">
        <f>IF('CSV Import'!I176="","",'CSV Import'!I176)</f>
        <v>South</v>
      </c>
      <c r="S176" s="3" t="str">
        <f>IF('CSV Import'!J176="","",'CSV Import'!J176)</f>
        <v>1NT | 2H 2NT pass 3C | pass 3H pass 3NT | pass pass pass</v>
      </c>
      <c r="T176" s="3" t="str">
        <f>IF('CSV Import'!K176="","",'CSV Import'!K176)</f>
        <v>3NT</v>
      </c>
      <c r="U176" s="3" t="str">
        <f>IF('CSV Import'!L176="","",'CSV Import'!L176)</f>
        <v>South</v>
      </c>
      <c r="V176" s="3" t="str">
        <f>IF('CSV Import'!M176="","",'CSV Import'!M176)</f>
        <v>HQ</v>
      </c>
      <c r="W176" s="3" t="str">
        <f>IF('CSV Import'!N176="","",'CSV Import'!N176)</f>
        <v xml:space="preserve">The bidding has gone as shown. Decide what you would say, then click on BID above. [BID 3!C]\nPartner's 2NT is lebensohl, requesting that you bid 3!C. You obey and partner now bids 3!H. What do you say? [BID 3NT]\nPartner's 2NT is lebensohl, requesting that you bid 3!C. You obey and partner now bids 3!H. What do you say?\nThe cue-bid is Stayman, asking if you have 4 !Ss. However, since it was a DELAYED cue-bid it also shows stopper(s) in the opponent's overcalled suit. Since you do not have 4 !Ss you go ahead and bid 3NT.\nClick NEXT to continue. [NEXT]\nWest naturally attacks in his suit, leading the !HQ.\nMake a Plan, then click NEXT. [NEXT]\nThere are several possibilities for extra winners. The !DQ might drop - or the finesse might work, providing one winner. The !Cs might split 3-2, giving you one extra winner. The !S honors might be split (or West might hold both) so the double finesse would give you two winners. Since your minor suit hopes require that BOTH of them work, your best bet is the double !S finesse. [NEXT]\nYou do not need to hold up on the !H because you will be finessing twice into East, and he cannot possibly have more than two !Hs, probably only one. Come to your hand with a !C, play the !SJ and let it ride. East wins the !SQ and plays another !C. Win this one and finesse the !S again. When this finesse works you can return to your hand with a !D and repeat the finesse.\nto see all four hands. [NEXT]\nEven if East held both honors you would STILL have established one !S winner and would have the possibility of a !D finesse. </v>
      </c>
    </row>
    <row r="177" spans="1:23" x14ac:dyDescent="0.2">
      <c r="A177" t="str">
        <f>'CSV Import'!A177</f>
        <v>100NT</v>
      </c>
      <c r="B177" t="str">
        <f>'CSV Import'!B177</f>
        <v>deal76.html</v>
      </c>
      <c r="C177">
        <f>'CSV Import'!C177</f>
        <v>76</v>
      </c>
      <c r="E177" t="str">
        <f>IF('CSV Import'!D177="","",'CSV Import'!D177)</f>
        <v>BID+NEXT+ROTATE</v>
      </c>
      <c r="F177" t="str">
        <f>IF('CSV Import'!E177="","",'CSV Import'!E177)</f>
        <v>S:52 H:A73 D:KT43 C:KJ62</v>
      </c>
      <c r="G177" t="str">
        <f>IF('CSV Import'!F177="","",'CSV Import'!F177)</f>
        <v>S:KQJ864 H:92 D:Q87 C:94</v>
      </c>
      <c r="H177" t="str">
        <f>IF('CSV Import'!G177="","",'CSV Import'!G177)</f>
        <v>S:AT9 H:KQ64 D:A952 C:A5</v>
      </c>
      <c r="I177" t="str">
        <f>IF('CSV Import'!H177="","",'CSV Import'!H177)</f>
        <v>S:73 H:JT85 D:J6 C:QT873</v>
      </c>
      <c r="K177">
        <f t="shared" si="14"/>
        <v>4</v>
      </c>
      <c r="M177" t="str">
        <f t="shared" si="15"/>
        <v>52.A73.KT43.KJ62</v>
      </c>
      <c r="N177" t="str">
        <f t="shared" si="16"/>
        <v>KQJ864.92.Q87.94</v>
      </c>
      <c r="O177" t="str">
        <f t="shared" si="17"/>
        <v>AT9.KQ64.A952.A5</v>
      </c>
      <c r="P177" t="str">
        <f t="shared" si="18"/>
        <v>73.JT85.J6.QT873</v>
      </c>
      <c r="R177" s="3" t="str">
        <f>IF('CSV Import'!I177="","",'CSV Import'!I177)</f>
        <v>East</v>
      </c>
      <c r="S177" s="3" t="str">
        <f>IF('CSV Import'!J177="","",'CSV Import'!J177)</f>
        <v>2S pass pass 2NT | pass 3NT pass pass | pass</v>
      </c>
      <c r="T177" s="3" t="str">
        <f>IF('CSV Import'!K177="","",'CSV Import'!K177)</f>
        <v>3NT</v>
      </c>
      <c r="U177" s="3" t="str">
        <f>IF('CSV Import'!L177="","",'CSV Import'!L177)</f>
        <v>North</v>
      </c>
      <c r="V177" s="3" t="str">
        <f>IF('CSV Import'!M177="","",'CSV Import'!M177)</f>
        <v>SK</v>
      </c>
      <c r="W177" s="3" t="str">
        <f>IF('CSV Import'!N177="","",'CSV Import'!N177)</f>
        <v>The bidding has gone as shown. Decide what you would say, then click on BID above. [BID 3NT]\nPartner's 1NT overcall shows 15-18 points and guarantees a !S stop. With 11 points and no 4-card !H suit you say 3NT.\nClick NEXT to continue. [NEXT]\nThe contract would be 3NT played by North.\nTo make South the declarer click ROTATE. [ROTATE]\nSouth plays 3NT. West leads the !SK. Do you hold up or not?\nMake a Plan, then click NEXT. [NEXT]\nYou need just one more winner. It could come from a finesse of the !CJ. It could come from a 3-3 !H split. It could come by establishing a fourth card in !Ds.\nMost important for now is the !S lead? Do you hold up? [NEXT]\nYes you should hold up. In fact you might as well hold up twice since you aren't contemplating a throw-in of West. Holding up twice will protect you in the unlikely event that West made his 2!S bid with a 5-card suit. [NEXT]\nBoth the !H possibility and the !C possibility will either work or not, so you can save them for later. Your highest percentage chance is the fourth !D, but here you must be careful. You must try to establish the !Ds without allowing West to get the lead. It is actually pretty easy. Just play a small !D from your hand and when West plays low insert the !DT. East wins the !DJ but cannot harm you with his return.\nWhen the remaining !Ds fall you have established your ninth trick.\nClick for the full deal. [NEXT]\nIf he does that he hands you all four !D tricks!</v>
      </c>
    </row>
    <row r="178" spans="1:23" x14ac:dyDescent="0.2">
      <c r="A178" t="str">
        <f>'CSV Import'!A178</f>
        <v>100NT</v>
      </c>
      <c r="B178" t="str">
        <f>'CSV Import'!B178</f>
        <v>deal77.html</v>
      </c>
      <c r="C178">
        <f>'CSV Import'!C178</f>
        <v>77</v>
      </c>
      <c r="E178" t="str">
        <f>IF('CSV Import'!D178="","",'CSV Import'!D178)</f>
        <v>BID+NEXT</v>
      </c>
      <c r="F178" t="str">
        <f>IF('CSV Import'!E178="","",'CSV Import'!E178)</f>
        <v>S:J98643 H:752 D:62 C:AQ</v>
      </c>
      <c r="G178" t="str">
        <f>IF('CSV Import'!F178="","",'CSV Import'!F178)</f>
        <v>S:7 H:QJ963 D:Q84 C:KT53</v>
      </c>
      <c r="H178" t="str">
        <f>IF('CSV Import'!G178="","",'CSV Import'!G178)</f>
        <v>S:AT2 H:A8 D:AK73 C:9862</v>
      </c>
      <c r="I178" t="str">
        <f>IF('CSV Import'!H178="","",'CSV Import'!H178)</f>
        <v>S:KQ5 H:KT4 D:JT95 C:J74</v>
      </c>
      <c r="K178">
        <f t="shared" si="14"/>
        <v>4</v>
      </c>
      <c r="M178" t="str">
        <f t="shared" si="15"/>
        <v>J98643.752.62.AQ</v>
      </c>
      <c r="N178" t="str">
        <f t="shared" si="16"/>
        <v>7.QJ963.Q84.KT53</v>
      </c>
      <c r="O178" t="str">
        <f t="shared" si="17"/>
        <v>AT2.A8.AK73.9862</v>
      </c>
      <c r="P178" t="str">
        <f t="shared" si="18"/>
        <v>KQ5.KT4.JT95.J74</v>
      </c>
      <c r="R178" s="3" t="str">
        <f>IF('CSV Import'!I178="","",'CSV Import'!I178)</f>
        <v>South</v>
      </c>
      <c r="S178" s="3" t="str">
        <f>IF('CSV Import'!J178="","",'CSV Import'!J178)</f>
        <v>1NT | pass 2H pass 2S | pass 3S pass pass | pass</v>
      </c>
      <c r="T178" s="3" t="str">
        <f>IF('CSV Import'!K178="","",'CSV Import'!K178)</f>
        <v>3S</v>
      </c>
      <c r="U178" s="3" t="str">
        <f>IF('CSV Import'!L178="","",'CSV Import'!L178)</f>
        <v>South</v>
      </c>
      <c r="V178" s="3" t="str">
        <f>IF('CSV Import'!M178="","",'CSV Import'!M178)</f>
        <v>DJ</v>
      </c>
      <c r="W178" s="3" t="str">
        <f>IF('CSV Import'!N178="","",'CSV Import'!N178)</f>
        <v>The bidding has gone as shown. Decide what you would say, then click on BID above. [BID 2!S]\nPartner's 2!H bid is a transfer; you respond 2!S. Partner now bids 3!S.  What do you bid? [BID pass]\nPartner's 2!H bid is a transfer; you respond 2!S. Partner now bids 3!S.  What do you bid? \nPartner tells you that he has only invitational strength, but has at least 6 !Ss. The !Ss are fine by you, but with only 15 HCP you decide to pass.\nClick NEXT to continue. [NEXT]\nUhOh. Maybe you should have bid game.\nMake a Plan, then click NEXT. [NEXT]\nIf the !Ss are 2-2 there will be only one loser in that suit. And maybe the !C finesse will work. [NEXT]\nDon't get too optimistic too early. If you play !SA and another !S you could go down. Remember that you only counted one !H loser - that means you MUST ruff a !H in your hand.  [NEXT]\nWin the !D lead and play !HA and another !H before you touch trumps.\nAfter this there is nothing the defense can do to stop you ruffing one !H in your hand.\nClick NEXT to see why this was necessary. [NEXT]\nWest would have taken the second !S, then pulled your last !S. When the !C finesse failed you would make only 8 tricks.</v>
      </c>
    </row>
    <row r="179" spans="1:23" x14ac:dyDescent="0.2">
      <c r="A179" t="str">
        <f>'CSV Import'!A179</f>
        <v>100NT</v>
      </c>
      <c r="B179" t="str">
        <f>'CSV Import'!B179</f>
        <v>deal78.html</v>
      </c>
      <c r="C179">
        <f>'CSV Import'!C179</f>
        <v>78</v>
      </c>
      <c r="E179" t="str">
        <f>IF('CSV Import'!D179="","",'CSV Import'!D179)</f>
        <v>BID+NEXT+ROTATE</v>
      </c>
      <c r="F179" t="str">
        <f>IF('CSV Import'!E179="","",'CSV Import'!E179)</f>
        <v>S:KQ863 H:62 D:K73 C:K62</v>
      </c>
      <c r="G179" t="str">
        <f>IF('CSV Import'!F179="","",'CSV Import'!F179)</f>
        <v>S:74 H:AT98 D:QJT8 C:J83</v>
      </c>
      <c r="H179" t="str">
        <f>IF('CSV Import'!G179="","",'CSV Import'!G179)</f>
        <v>S:AT H:K743 D:A654 C:AQ5</v>
      </c>
      <c r="I179" t="str">
        <f>IF('CSV Import'!H179="","",'CSV Import'!H179)</f>
        <v>S:J952 H:QJ5 D:92 C:T974</v>
      </c>
      <c r="K179">
        <f t="shared" si="14"/>
        <v>4</v>
      </c>
      <c r="M179" t="str">
        <f t="shared" si="15"/>
        <v>KQ863.62.K73.K62</v>
      </c>
      <c r="N179" t="str">
        <f t="shared" si="16"/>
        <v>74.AT98.QJT8.J83</v>
      </c>
      <c r="O179" t="str">
        <f t="shared" si="17"/>
        <v>AT.K743.A654.AQ5</v>
      </c>
      <c r="P179" t="str">
        <f t="shared" si="18"/>
        <v>J952.QJ5.92.T974</v>
      </c>
      <c r="R179" s="3" t="str">
        <f>IF('CSV Import'!I179="","",'CSV Import'!I179)</f>
        <v>North</v>
      </c>
      <c r="S179" s="3" t="str">
        <f>IF('CSV Import'!J179="","",'CSV Import'!J179)</f>
        <v>1NT | pass 2H pass 2S | pass 3NT pass pass | pass</v>
      </c>
      <c r="T179" s="3" t="str">
        <f>IF('CSV Import'!K179="","",'CSV Import'!K179)</f>
        <v>3NT</v>
      </c>
      <c r="U179" s="3" t="str">
        <f>IF('CSV Import'!L179="","",'CSV Import'!L179)</f>
        <v>North</v>
      </c>
      <c r="V179" s="3" t="str">
        <f>IF('CSV Import'!M179="","",'CSV Import'!M179)</f>
        <v>DQ</v>
      </c>
      <c r="W179" s="3" t="str">
        <f>IF('CSV Import'!N179="","",'CSV Import'!N179)</f>
        <v>The bidding has gone as shown. Decide what you would say, then click on BID above. [BID 2!H]\nWith 12 points and a 5-card Major you transfer partner to that Major. You bid 2!H. Partner bids 2!S. Now what do say next? [BID 3NT]\nWith 12 points and a 5-card Major you transfer partner to that Major. You bid 2!H. Partner bids 2!S. Now what do say next?\nYou must insist on game, but since partner could have a doubleton !S you do so by bidding 3NT to give him the choice.\nHe chooses 3NT by passing.\nClick NEXT to continue. [NEXT]\nThe contract would be 3NT played by North.\nTo make South the declarer click ROTATE. [ROTATE]\nSouth plays 3NT. West leads the !DQ. Do you win the first trick or holdup?\nMake a Plan, then click NEXT. [NEXT]\nA holdup wouldn't hurt you since West would retain the lead. But it probably wouldn't help you much either since you do have 2 stoppers in the suit. You obviously need to establish at least one more winner in !Ss so you won't have to depend on the !HA being with East. Need it be said that !Hs is the suit you are worried about and East is the Danger hand? Let's say you win the first trick with dummy's !DK. [NEXT]\nSuppose you play !SA, then !S K Q. If they split 3-3 you will be soooo happy because you will make at least T tricks. But if East shows out on the third !S you will be pretty happy because you can give up a !S to West and still make at least 9 tricks. But if West shows out on the third !S you could be in deep trouble. You would have to give East the lead to establish an extra !S winner, and he might very well lead through your !HK. [NEXT]\nThere is a great safety play to protect against a 4-2 !S split. Play a low !S from dummy and finesse the !ST. West may win with a doubleton !SJ but you will still make the contract. \nClick NEXT to see what really happens. [NEXT]\nBut visualize the !SJ and !S7 transposed. If you don't make the safety play it is true that the !SJ will fall. BUT, East will still take the fourth !S and when he gets in he will return the !HQ.</v>
      </c>
    </row>
    <row r="180" spans="1:23" x14ac:dyDescent="0.2">
      <c r="A180" t="str">
        <f>'CSV Import'!A180</f>
        <v>100NT</v>
      </c>
      <c r="B180" t="str">
        <f>'CSV Import'!B180</f>
        <v>deal79.html</v>
      </c>
      <c r="C180">
        <f>'CSV Import'!C180</f>
        <v>79</v>
      </c>
      <c r="E180" t="str">
        <f>IF('CSV Import'!D180="","",'CSV Import'!D180)</f>
        <v>BID+NEXT</v>
      </c>
      <c r="F180" t="str">
        <f>IF('CSV Import'!E180="","",'CSV Import'!E180)</f>
        <v>S:QT984 H:A4 D:Q72 C:865</v>
      </c>
      <c r="G180" t="str">
        <f>IF('CSV Import'!F180="","",'CSV Import'!F180)</f>
        <v>S:753 H:Q6 D:JT64 C:KJ92</v>
      </c>
      <c r="H180" t="str">
        <f>IF('CSV Import'!G180="","",'CSV Import'!G180)</f>
        <v>S:KJ H:T973 D:AK53 C:AQ4</v>
      </c>
      <c r="I180" t="str">
        <f>IF('CSV Import'!H180="","",'CSV Import'!H180)</f>
        <v>S:A62 H:KJ852 D:98 C:T73</v>
      </c>
      <c r="K180">
        <f t="shared" si="14"/>
        <v>4</v>
      </c>
      <c r="M180" t="str">
        <f t="shared" si="15"/>
        <v>QT984.A4.Q72.865</v>
      </c>
      <c r="N180" t="str">
        <f t="shared" si="16"/>
        <v>753.Q6.JT64.KJ92</v>
      </c>
      <c r="O180" t="str">
        <f t="shared" si="17"/>
        <v>KJ.T973.AK53.AQ4</v>
      </c>
      <c r="P180" t="str">
        <f t="shared" si="18"/>
        <v>A62.KJ852.98.T73</v>
      </c>
      <c r="R180" s="3" t="str">
        <f>IF('CSV Import'!I180="","",'CSV Import'!I180)</f>
        <v>South</v>
      </c>
      <c r="S180" s="3" t="str">
        <f>IF('CSV Import'!J180="","",'CSV Import'!J180)</f>
        <v>1NT | pass 2H pass 2S | pass 2NT pass 3NT | pass pass pass</v>
      </c>
      <c r="T180" s="3" t="str">
        <f>IF('CSV Import'!K180="","",'CSV Import'!K180)</f>
        <v>3NT</v>
      </c>
      <c r="U180" s="3" t="str">
        <f>IF('CSV Import'!L180="","",'CSV Import'!L180)</f>
        <v>South</v>
      </c>
      <c r="V180" s="3" t="str">
        <f>IF('CSV Import'!M180="","",'CSV Import'!M180)</f>
        <v>H5</v>
      </c>
      <c r="W180" s="3" t="str">
        <f>IF('CSV Import'!N180="","",'CSV Import'!N180)</f>
        <v xml:space="preserve">The bidding has gone as shown. Decide what you would say, then click on BID above. [BID 2!S]\nPartner's 2!H is a transfer, so you bid 2!S. Partner now bids 2NT. What do you say? [BID 3NT]\nPartner's 2!H is a transfer, so you bid 2!S. Partner now bids 2NT. What do you say?\nPartner is only inviting, so he must have either 9 or 10 points. And since he chose 2NT as the invitation he must have only 5 !Ss. You will accept the invitation since you have a maximum 1NT opener, and you choose 3NT since you know there is no 8-card !S fit.\nClick NEXT to continue. [NEXT]\nWhen West leads the !H5 you have an immediate decision to make.\nMake a Plan, then click NEXT. [NEXT]\nIt is pretty clear that the 4 additional winners you need will be !Ss. The danger is that when you force out the !SA the defenders might be able to cash 4 !Hs right away. So the immediate decision is whether you take the !HA on the first trick or wait until the second. [NEXT]\nIf West has only 4 !Hs it will make no difference what you do because they will only win 3 !H tricks and you will make your contract. So assume that West has a 5-card suit, which means that East has 2 !Hs. West's suit is definitely NOT !H K Q J 5 2; he would have started with the !HK, not the !H5. So you can be sure that East holds either !H K x, !H Q x or !H J x. So what? [NEXT]\nSo you should play the !HA immediately. If East puts on his small !H then his lone honor will block the suit the next time it is played. But if he unblocks the honor under dummy's !HA then your !H T 9 7 will be promoted into a second stopper.\nto see all four hands. [NEXT]\nPlay the !HA on the first trick and East is hog-tied. If he plays low the suit blocks, if he sacrifices his !HQ then your !H T 9 7 prevents West from running the suit. </v>
      </c>
    </row>
    <row r="181" spans="1:23" x14ac:dyDescent="0.2">
      <c r="A181" t="str">
        <f>'CSV Import'!A181</f>
        <v>100NT</v>
      </c>
      <c r="B181" t="str">
        <f>'CSV Import'!B181</f>
        <v>deal80.html</v>
      </c>
      <c r="C181">
        <f>'CSV Import'!C181</f>
        <v>80</v>
      </c>
      <c r="E181" t="str">
        <f>IF('CSV Import'!D181="","",'CSV Import'!D181)</f>
        <v>BID+NEXT+ROTATE</v>
      </c>
      <c r="F181" t="str">
        <f>IF('CSV Import'!E181="","",'CSV Import'!E181)</f>
        <v>S:K986 H:AT4 D:T752 C:A2</v>
      </c>
      <c r="G181" t="str">
        <f>IF('CSV Import'!F181="","",'CSV Import'!F181)</f>
        <v>S:5 H:KQJ652 D:A64 C:943</v>
      </c>
      <c r="H181" t="str">
        <f>IF('CSV Import'!G181="","",'CSV Import'!G181)</f>
        <v>S:AT73 H:97 D:KQJ C:KQJ7</v>
      </c>
      <c r="I181" t="str">
        <f>IF('CSV Import'!H181="","",'CSV Import'!H181)</f>
        <v>S:QJ42 H:83 D:983 C:T865</v>
      </c>
      <c r="K181">
        <f t="shared" si="14"/>
        <v>4</v>
      </c>
      <c r="M181" t="str">
        <f t="shared" si="15"/>
        <v>K986.AT4.T752.A2</v>
      </c>
      <c r="N181" t="str">
        <f t="shared" si="16"/>
        <v>5.KQJ652.A64.943</v>
      </c>
      <c r="O181" t="str">
        <f t="shared" si="17"/>
        <v>AT73.97.KQJ.KQJ7</v>
      </c>
      <c r="P181" t="str">
        <f t="shared" si="18"/>
        <v>QJ42.83.983.T865</v>
      </c>
      <c r="R181" s="3" t="str">
        <f>IF('CSV Import'!I181="","",'CSV Import'!I181)</f>
        <v>North</v>
      </c>
      <c r="S181" s="3" t="str">
        <f>IF('CSV Import'!J181="","",'CSV Import'!J181)</f>
        <v>1NT | 2H 2NT pass 3C | pass 3H pass 3S | pass 4S all pass</v>
      </c>
      <c r="T181" s="3" t="str">
        <f>IF('CSV Import'!K181="","",'CSV Import'!K181)</f>
        <v>4S</v>
      </c>
      <c r="U181" s="3" t="str">
        <f>IF('CSV Import'!L181="","",'CSV Import'!L181)</f>
        <v>North</v>
      </c>
      <c r="V181" s="3" t="str">
        <f>IF('CSV Import'!M181="","",'CSV Import'!M181)</f>
        <v>HK</v>
      </c>
      <c r="W181" s="3" t="str">
        <f>IF('CSV Import'!N181="","",'CSV Import'!N181)</f>
        <v>The bidding has gone as shown. Decide what you would say, then click on BID above. [BID 2NT]\nYou need to find out if partner has 4 !Ss. Using lebensohl the way to do that is to first bid 2NT. Partner bids 2!C, the relay bid. What do say next? [BID 3!H]\nYou need to find out if partner has 4 !Ss. Using lebensohl the way to do that is to first bid 2NT. Partner bids 2!C, the relay bid. What do say next?\nNow you cue-bid 3!H. An immediate cue-bid would have been Stayman, (for the other Major), but the cue-bid following the lebensohl 2NT also promises a stopper in the enemy suit. In any case, partner replies 3!S. Next? [BID 4!S]\nYou need to find out if partner has 4 !Ss. Using lebensohl the way to do that is to first bid 2NT. Partner bids 2!C, the relay bid. What do say next?\nNow you cue-bid 3!H. An immediate cue-bid would have been Stayman, (for the other Major), but the cue-bid following the lebensohl 2NT also promises a stopper in the enemy suit. In any case, partner replies 3!S. Next?\nYou bid 4!S.\nClick NEXT to continue. [NEXT]\nThe contract would be 4!S played by North.\nTo make South the declarer click ROTATE. [ROTATE]\nSouth plays 4!S. West leads the !HK. Do you take the first trick or not?\nMake a Plan, then click NEXT. [NEXT]\nYou should not hold up on the !H for two reasons. First, East might have a singleton. Second, you might not have a !H loser at all (if you can discard both of dummy's !H losers on your !Cs. \nSo win the !HA and start on trumps by playing !SA, then !SK. Uh Oh. East discards a !H on the second !S so you have two !S losers. [NEXT]\nNow you will have to be lucky. Leave the two master trumps undrawn and start running the !Cs. Fortunately East has 4 !Cs and you are able to discard both of dummy's !H losers. Play a !D next and your luck continues when it is West who takes the trick. Since East can't get in to pull your trumps, you cannot be defeated. You play your !D winners and ruff a !H in dummy. East will get his two trumps at the end.\nClick NEXT to see the full deal. [NEXT]\nEast would have taken the two trump tricks, then West would have taken 5 !H tricks and the !DA.</v>
      </c>
    </row>
    <row r="182" spans="1:23" x14ac:dyDescent="0.2">
      <c r="A182" t="str">
        <f>'CSV Import'!A182</f>
        <v>100NT</v>
      </c>
      <c r="B182" t="str">
        <f>'CSV Import'!B182</f>
        <v>deal81.html</v>
      </c>
      <c r="C182">
        <f>'CSV Import'!C182</f>
        <v>81</v>
      </c>
      <c r="E182" t="str">
        <f>IF('CSV Import'!D182="","",'CSV Import'!D182)</f>
        <v>BID+NEXT</v>
      </c>
      <c r="F182" t="str">
        <f>IF('CSV Import'!E182="","",'CSV Import'!E182)</f>
        <v>S:AJ7 H:764 D:KQ97 C:AQ2</v>
      </c>
      <c r="G182" t="str">
        <f>IF('CSV Import'!F182="","",'CSV Import'!F182)</f>
        <v>S:8653 H:JT93 D:62 C:974</v>
      </c>
      <c r="H182" t="str">
        <f>IF('CSV Import'!G182="","",'CSV Import'!G182)</f>
        <v>S:9 H:AQ5 D:AJT853 C:KJ6</v>
      </c>
      <c r="I182" t="str">
        <f>IF('CSV Import'!H182="","",'CSV Import'!H182)</f>
        <v>S:KQT42 H:K82 D:4 C:T853</v>
      </c>
      <c r="K182">
        <f t="shared" si="14"/>
        <v>4</v>
      </c>
      <c r="M182" t="str">
        <f t="shared" si="15"/>
        <v>AJ7.764.KQ97.AQ2</v>
      </c>
      <c r="N182" t="str">
        <f t="shared" si="16"/>
        <v>8653.JT93.62.974</v>
      </c>
      <c r="O182" t="str">
        <f t="shared" si="17"/>
        <v>9.AQ5.AJT853.KJ6</v>
      </c>
      <c r="P182" t="str">
        <f t="shared" si="18"/>
        <v>KQT42.K82.4.T853</v>
      </c>
      <c r="R182" s="3" t="str">
        <f>IF('CSV Import'!I182="","",'CSV Import'!I182)</f>
        <v>North</v>
      </c>
      <c r="S182" s="3" t="str">
        <f>IF('CSV Import'!J182="","",'CSV Import'!J182)</f>
        <v>1NT pass 3D | pass 4D pass 4H | pass 4S pass 6D | pass pass pass</v>
      </c>
      <c r="T182" s="3" t="str">
        <f>IF('CSV Import'!K182="","",'CSV Import'!K182)</f>
        <v>6D</v>
      </c>
      <c r="U182" s="3" t="str">
        <f>IF('CSV Import'!L182="","",'CSV Import'!L182)</f>
        <v>South</v>
      </c>
      <c r="V182" s="3" t="str">
        <f>IF('CSV Import'!M182="","",'CSV Import'!M182)</f>
        <v>SK</v>
      </c>
      <c r="W182" s="3" t="str">
        <f>IF('CSV Import'!N182="","",'CSV Import'!N182)</f>
        <v>The bidding has gone as shown. Decide what you would say, then click on BID above. [BID 3!D]\nWith 17 points and a 6-card suit you are definitely thinking about slam. The way to suggest slam to partner is to jump in a suit, so you bid 3!D.\nPartner says 4!D, bypassing 3NT and agreeing to your suit; what do you bid? [BID 4!H]\nWith 17 points and a 6-card suit you are definitely thinking about slam. The way to suggest slam to partner is to jump in a suit, so you bid 3!D.\nPartner says 4!D, bypassing 3NT and agreeing to your suit; what do you bid?\nTypically you start showing controls, up the line. So you bid 4!H, showing the !HA. Partner then bids 4!S. What do you bid next? [BID 6!D]\nWith 17 points and a 6-card suit you are definitely thinking about slam. The way to suggest slam to partner is to jump in a suit, so you bid 3!D.\nPartner says 4!D, bypassing 3NT and agreeing to your suit; what do you bid?\nTypically you start showing controls, up the line. So you bid 4!H, showing the !HA. Partner then bids 4!S. What do you bid next?\nWhen partner shows first round !S control you know you don't have two quick losers, so you bid 6!D.\nClick NEXT to continue. [NEXT]\nYou win West's opening lead with dummy's !SA.\nMake a Plan, then click NEXT. [NEXT]\nYou only have one too many losers, and you have a very obvious finesse for the !HK. But first you pull trumps in two rounds. Do you take the !H finesse now?  [NEXT]\nNo you don't. In fact you won't need to take it at all, not with that very valuable !SJ in dummy. [NEXT]\nPlay a !C to dummy's !CQ, then ruff the !S7 in your hand. Next play !CK, then another !C to dummy's !CA. Play the !SJ from dummy and discard your !H5. West will win this trick, (from the opening lead you knew he had the !SQ), but he will be end-played. A !S or a !C will give you a ruff/sluff, but a !H will give you a free finesse into your !H A Q. \nClick NEXT to see all four hands. [NEXT]\nSometimes being about 50% of the time on average.\nSo whenever you see your contract depending on a finesse, just look again and see if perhaps an elimination play is available.</v>
      </c>
    </row>
    <row r="183" spans="1:23" x14ac:dyDescent="0.2">
      <c r="A183" t="str">
        <f>'CSV Import'!A183</f>
        <v>100NT</v>
      </c>
      <c r="B183" t="str">
        <f>'CSV Import'!B183</f>
        <v>deal82.html</v>
      </c>
      <c r="C183">
        <f>'CSV Import'!C183</f>
        <v>82</v>
      </c>
      <c r="E183" t="str">
        <f>IF('CSV Import'!D183="","",'CSV Import'!D183)</f>
        <v>BID+NEXT</v>
      </c>
      <c r="F183" t="str">
        <f>IF('CSV Import'!E183="","",'CSV Import'!E183)</f>
        <v>S:AQ6 H:42 D:KJ54 C:K732</v>
      </c>
      <c r="G183" t="str">
        <f>IF('CSV Import'!F183="","",'CSV Import'!F183)</f>
        <v>S:K73 H:QJ9865 D:Q862 C:</v>
      </c>
      <c r="H183" t="str">
        <f>IF('CSV Import'!G183="","",'CSV Import'!G183)</f>
        <v>S:T85 H:AK7 D:A73 C:AQ65</v>
      </c>
      <c r="I183" t="str">
        <f>IF('CSV Import'!H183="","",'CSV Import'!H183)</f>
        <v>S:J942 H:T3 D:T9 C:JT984</v>
      </c>
      <c r="K183">
        <f t="shared" si="14"/>
        <v>4</v>
      </c>
      <c r="M183" t="str">
        <f t="shared" si="15"/>
        <v>AQ6.42.KJ54.K732</v>
      </c>
      <c r="N183" t="str">
        <f t="shared" si="16"/>
        <v>K73.QJ9865.Q862.</v>
      </c>
      <c r="O183" t="str">
        <f t="shared" si="17"/>
        <v>T85.AK7.A73.AQ65</v>
      </c>
      <c r="P183" t="str">
        <f t="shared" si="18"/>
        <v>J942.T3.T9.JT984</v>
      </c>
      <c r="R183" s="3" t="str">
        <f>IF('CSV Import'!I183="","",'CSV Import'!I183)</f>
        <v>East</v>
      </c>
      <c r="S183" s="3" t="str">
        <f>IF('CSV Import'!J183="","",'CSV Import'!J183)</f>
        <v>2H 2NT | pass 3NT pass pass | pass</v>
      </c>
      <c r="T183" s="3" t="str">
        <f>IF('CSV Import'!K183="","",'CSV Import'!K183)</f>
        <v>3NT</v>
      </c>
      <c r="U183" s="3" t="str">
        <f>IF('CSV Import'!L183="","",'CSV Import'!L183)</f>
        <v>South</v>
      </c>
      <c r="V183" s="3" t="str">
        <f>IF('CSV Import'!M183="","",'CSV Import'!M183)</f>
        <v>HT</v>
      </c>
      <c r="W183" s="3" t="str">
        <f>IF('CSV Import'!N183="","",'CSV Import'!N183)</f>
        <v>The bidding has gone as shown. Decide what you would say, then click on BID above. [BID 2NT]\nOver an opponent's Weak 2-bid a 2NT overcall is used to show basically the same as a 1NT opening bid, but promising stopper(s) in their suit.\nPartner bids 3NT.\nClick NEXT to continue. [NEXT]\nAs expected, West leads his partner's !H suit.\nMake a Plan, then click NEXT. [NEXT]\nYou need only one more winner; the best chance will be a 3-2 split in !Cs. But if that doesn't happen you might have to try the finesse in either !Ss or !Ds. The problem is that both finesses go into the East hand. Because of that fact there is no reason to hold up on the first trick so you win the !HA. Then you play the !CA . . . and East discards a !D! [NEXT]\nDon't be sad that the !Cs didn't split, your contract is now guaranteed!Well, guaranteed as long as East has only a 6-card !H suit.\nPlay your !HK, and when West follows suit play your !H7. East wins this trick and he can also win 3 more !H tricks. But when he runs out of !Hs he will be forced to play a !S or a !D because he doesn't have any !Cs. Either one will give you your ninth trick.\nClick NEXT to see the full Deal. [NEXT]\nBut it wouldn't matter, you would still play the same way. As long as you can strip East of any !Cs you can make the throw-in.</v>
      </c>
    </row>
    <row r="184" spans="1:23" x14ac:dyDescent="0.2">
      <c r="A184" t="str">
        <f>'CSV Import'!A184</f>
        <v>100NT</v>
      </c>
      <c r="B184" t="str">
        <f>'CSV Import'!B184</f>
        <v>deal83.html</v>
      </c>
      <c r="C184">
        <f>'CSV Import'!C184</f>
        <v>83</v>
      </c>
      <c r="E184" t="str">
        <f>IF('CSV Import'!D184="","",'CSV Import'!D184)</f>
        <v>BID+NEXT+ROTATE</v>
      </c>
      <c r="F184" t="str">
        <f>IF('CSV Import'!E184="","",'CSV Import'!E184)</f>
        <v>S:T862 H:T874 D:Q653 C:7</v>
      </c>
      <c r="G184" t="str">
        <f>IF('CSV Import'!F184="","",'CSV Import'!F184)</f>
        <v>S:K73 H:K92 D:T74 C:KQJ4</v>
      </c>
      <c r="H184" t="str">
        <f>IF('CSV Import'!G184="","",'CSV Import'!G184)</f>
        <v>S:QJ94 H:A53 D:A8 C:A863</v>
      </c>
      <c r="I184" t="str">
        <f>IF('CSV Import'!H184="","",'CSV Import'!H184)</f>
        <v>S:A5 H:QJ6 D:KJ92 C:T952</v>
      </c>
      <c r="K184">
        <f t="shared" si="14"/>
        <v>4</v>
      </c>
      <c r="M184" t="str">
        <f t="shared" si="15"/>
        <v>T862.T874.Q653.7</v>
      </c>
      <c r="N184" t="str">
        <f t="shared" si="16"/>
        <v>K73.K92.T74.KQJ4</v>
      </c>
      <c r="O184" t="str">
        <f t="shared" si="17"/>
        <v>QJ94.A53.A8.A863</v>
      </c>
      <c r="P184" t="str">
        <f t="shared" si="18"/>
        <v>A5.QJ6.KJ92.T952</v>
      </c>
      <c r="R184" s="3" t="str">
        <f>IF('CSV Import'!I184="","",'CSV Import'!I184)</f>
        <v>North</v>
      </c>
      <c r="S184" s="3" t="str">
        <f>IF('CSV Import'!J184="","",'CSV Import'!J184)</f>
        <v>1NT | pass 2C pass 2S | pass pass pass</v>
      </c>
      <c r="T184" s="3" t="str">
        <f>IF('CSV Import'!K184="","",'CSV Import'!K184)</f>
        <v>2S</v>
      </c>
      <c r="U184" s="3" t="str">
        <f>IF('CSV Import'!L184="","",'CSV Import'!L184)</f>
        <v>North</v>
      </c>
      <c r="V184" s="3" t="str">
        <f>IF('CSV Import'!M184="","",'CSV Import'!M184)</f>
        <v>CK</v>
      </c>
      <c r="W184" s="3" t="str">
        <f>IF('CSV Import'!N184="","",'CSV Import'!N184)</f>
        <v>The bidding has gone as shown. Decide what you would say, then click on BID above. [BID 2!C]\nYou have a bad hand. Bad, bad, bad hand. But you think playing in !Ss, !Hs or !Ds would be better than playing 1NT. Can you get partner to bid one of those suits? Sure, you just say 2!C. Partner says 2!S. Your call. [BID pass]\nYou have a bad hand. Bad, bad, bad hand. But you think playing in !Ss, !Hs or !Ds would be better than playing 1NT. Can you get partner to bid one of those suits? Sure, you just say 2!C. Partner says 2!S. Your call.\nYour dream just came true. So pass and it won't turn into a nightmare.\nClick NEXT to continue. [NEXT]\nThe contract would be 2!S played by North.\nTo make South the declarer click ROTATE. [ROTATE]\nSouth plays 2!S. West leads the !CK.\nMake a Plan, then click NEXT. [NEXT]\nThat is a lot of losers. But it makes the plan that much easier. You will try to make as many of dummy's small trumps as you can, and you will do that by ruffing !Cs.  [NEXT]\nWin the !CA and ruff a !C in dummy. Return to your hand with the !DA and ruff another !C. Back to your hand with the !HA and ruff another !C.\nYou have taken 6 tricks already and cannot be prevented from winning two more trumps.\nClick NEXT to see the full deal. [NEXT]\nLucky for you the defenders didn't see the advantage of playing three rounds of trumps right off the bat.\nIt would be tough for West to come up with a !S lead from !S K 7 3, but it would have been great defense.</v>
      </c>
    </row>
    <row r="185" spans="1:23" x14ac:dyDescent="0.2">
      <c r="A185" t="str">
        <f>'CSV Import'!A185</f>
        <v>100NT</v>
      </c>
      <c r="B185" t="str">
        <f>'CSV Import'!B185</f>
        <v>deal84.html</v>
      </c>
      <c r="C185">
        <f>'CSV Import'!C185</f>
        <v>84</v>
      </c>
      <c r="E185" t="str">
        <f>IF('CSV Import'!D185="","",'CSV Import'!D185)</f>
        <v>BID+NEXT+ROTATE</v>
      </c>
      <c r="F185" t="str">
        <f>IF('CSV Import'!E185="","",'CSV Import'!E185)</f>
        <v>S:K63 H:AKJ2 D:852 C:764</v>
      </c>
      <c r="G185" t="str">
        <f>IF('CSV Import'!F185="","",'CSV Import'!F185)</f>
        <v>S:Q82 H:9 D:K974 C:KQJ92</v>
      </c>
      <c r="H185" t="str">
        <f>IF('CSV Import'!G185="","",'CSV Import'!G185)</f>
        <v>S:AJ7 H:Q864 D:AQ6 C:AT3</v>
      </c>
      <c r="I185" t="str">
        <f>IF('CSV Import'!H185="","",'CSV Import'!H185)</f>
        <v>S:T954 H:T753 D:JT3 C:85</v>
      </c>
      <c r="K185">
        <f t="shared" si="14"/>
        <v>4</v>
      </c>
      <c r="M185" t="str">
        <f t="shared" si="15"/>
        <v>K63.AKJ2.852.764</v>
      </c>
      <c r="N185" t="str">
        <f t="shared" si="16"/>
        <v>Q82.9.K974.KQJ92</v>
      </c>
      <c r="O185" t="str">
        <f t="shared" si="17"/>
        <v>AJ7.Q864.AQ6.AT3</v>
      </c>
      <c r="P185" t="str">
        <f t="shared" si="18"/>
        <v>T954.T753.JT3.85</v>
      </c>
      <c r="R185" s="3" t="str">
        <f>IF('CSV Import'!I185="","",'CSV Import'!I185)</f>
        <v>North</v>
      </c>
      <c r="S185" s="3" t="str">
        <f>IF('CSV Import'!J185="","",'CSV Import'!J185)</f>
        <v>1NT | pass 3NT pass pass | pass</v>
      </c>
      <c r="T185" s="3" t="str">
        <f>IF('CSV Import'!K185="","",'CSV Import'!K185)</f>
        <v>3NT</v>
      </c>
      <c r="U185" s="3" t="str">
        <f>IF('CSV Import'!L185="","",'CSV Import'!L185)</f>
        <v>North</v>
      </c>
      <c r="V185" s="3" t="str">
        <f>IF('CSV Import'!M185="","",'CSV Import'!M185)</f>
        <v>CK</v>
      </c>
      <c r="W185" s="3" t="str">
        <f>IF('CSV Import'!N185="","",'CSV Import'!N185)</f>
        <v>The bidding has gone as shown. Decide what you would say, then click on BID above. [BID 3NT]\nHolding a 4-card !H suit some bidders would use Stayman. However, when you have 4-3-3-3 distribution there is little chance of ruffing so others prefer not to use Stayman. You take the latter view and bid 3NT with your 11 points.\nClick NEXT to continue. [NEXT]\nThe contract would be 3NT played by North.\nTo make South the declarer click ROTATE. [ROTATE]\nSouth plays 3NT. West leads the !CK and East follows with the !C5.\nDo you hold up? If so, how many times?\nMake a Plan, then click NEXT. [NEXT]\nYour ninth trick will be either the !SJ or the !DQ. In both cases the finesse would be into the West hand so the question of disrupting opponent's communications doesn't arise - East is not going to get the lead.\nNonetheless it is a good idea to hold up - but only once. [NEXT]\nWest then plays the !CQ which you win as East follows. Next you run four !H tricks, ending in dummy. You play dummy's !SK, your sixth trick so far. It is crunch time. Do you now finesse for the !DK or the !SQ? [NEXT]\nThe answer is NO, you do not take either finesse. Instead you play a !C, hoping West must take the trick. And he does. West then cashes two more !C tricks but then he is out of !Cs. Since he is also out of !Hs he is going to have to play either a !S or a !D, either one of which will make you very happy!\nClick for the full deal. [NEXT]\nIf East had not followed to the second !C you might not have been able to use the endplay. Instead you would have run the !Hs, and if West did not discard a !C, you would have to guess as to which finesse to try. With the cards as shown neither would have worked.</v>
      </c>
    </row>
    <row r="186" spans="1:23" x14ac:dyDescent="0.2">
      <c r="A186" t="str">
        <f>'CSV Import'!A186</f>
        <v>100NT</v>
      </c>
      <c r="B186" t="str">
        <f>'CSV Import'!B186</f>
        <v>deal85.html</v>
      </c>
      <c r="C186">
        <f>'CSV Import'!C186</f>
        <v>85</v>
      </c>
      <c r="E186" t="str">
        <f>IF('CSV Import'!D186="","",'CSV Import'!D186)</f>
        <v>BID+NEXT</v>
      </c>
      <c r="F186" t="str">
        <f>IF('CSV Import'!E186="","",'CSV Import'!E186)</f>
        <v>S:KQ9842 H:86 D:KT2 C:53</v>
      </c>
      <c r="G186" t="str">
        <f>IF('CSV Import'!F186="","",'CSV Import'!F186)</f>
        <v>S:JT5 H:QJT2 D:Q54 C:K86</v>
      </c>
      <c r="H186" t="str">
        <f>IF('CSV Import'!G186="","",'CSV Import'!G186)</f>
        <v>S:A6 H:K74 D:AJ93 C:A974</v>
      </c>
      <c r="I186" t="str">
        <f>IF('CSV Import'!H186="","",'CSV Import'!H186)</f>
        <v>S:73 H:A953 D:876 C:QJT2</v>
      </c>
      <c r="K186">
        <f t="shared" si="14"/>
        <v>4</v>
      </c>
      <c r="M186" t="str">
        <f t="shared" si="15"/>
        <v>KQ9842.86.KT2.53</v>
      </c>
      <c r="N186" t="str">
        <f t="shared" si="16"/>
        <v>JT5.QJT2.Q54.K86</v>
      </c>
      <c r="O186" t="str">
        <f t="shared" si="17"/>
        <v>A6.K74.AJ93.A974</v>
      </c>
      <c r="P186" t="str">
        <f t="shared" si="18"/>
        <v>73.A953.876.QJT2</v>
      </c>
      <c r="R186" s="3" t="str">
        <f>IF('CSV Import'!I186="","",'CSV Import'!I186)</f>
        <v>South</v>
      </c>
      <c r="S186" s="3" t="str">
        <f>IF('CSV Import'!J186="","",'CSV Import'!J186)</f>
        <v>1NT | pass 2H pass 2S | pass 4S pass pass | pass</v>
      </c>
      <c r="T186" s="3" t="str">
        <f>IF('CSV Import'!K186="","",'CSV Import'!K186)</f>
        <v>4S</v>
      </c>
      <c r="U186" s="3" t="str">
        <f>IF('CSV Import'!L186="","",'CSV Import'!L186)</f>
        <v>South</v>
      </c>
      <c r="V186" s="3" t="str">
        <f>IF('CSV Import'!M186="","",'CSV Import'!M186)</f>
        <v>CQ</v>
      </c>
      <c r="W186" s="3" t="str">
        <f>IF('CSV Import'!N186="","",'CSV Import'!N186)</f>
        <v xml:space="preserve">The bidding has gone as shown. Decide what you would say, then click on BID above. [BID 2!S]\nPartner transfers and you naturally respond 2!S. Partner bids the !S game and you pass. \nClick NEXT to continue. [NEXT]\nEast plays the !C8 and your first decision is whether to hold up.\nMake a Plan, then click NEXT. [NEXT]\nYou should certainly hold up. East is the Danger hand here because if East ever gets the lead he can play a !H through your unprotected !HK, possibly giving you two !H losers. If you take the first trick with the !CA you open the door for East to gain entry with the !CK which you know he has. [NEXT]\nNext pull three rounds of trumps. Fortune smiles and they split 3-2. \nNow it's time to play on !Ds. Do you finesse for the !DQ? and if so, which way do you finesse? [NEXT]\nMissing 6 !Ds to the Queen of course you should finesse. And you will finesse through East, of course, because he is the Danger Hand. So play dummy's !DK, then play the !DT and let it ride.\nClick NEXT to see how your Plan turned out. [NEXT]\nAnother time West will hold the !DQ and you will make the contract, but no overtrick. </v>
      </c>
    </row>
    <row r="187" spans="1:23" x14ac:dyDescent="0.2">
      <c r="A187" t="str">
        <f>'CSV Import'!A187</f>
        <v>100NT</v>
      </c>
      <c r="B187" t="str">
        <f>'CSV Import'!B187</f>
        <v>deal86.html</v>
      </c>
      <c r="C187">
        <f>'CSV Import'!C187</f>
        <v>86</v>
      </c>
      <c r="E187" t="str">
        <f>IF('CSV Import'!D187="","",'CSV Import'!D187)</f>
        <v>BID+NEXT+ROTATE</v>
      </c>
      <c r="F187" t="str">
        <f>IF('CSV Import'!E187="","",'CSV Import'!E187)</f>
        <v>S:A75 H:975 D:K854 C:QT2</v>
      </c>
      <c r="G187" t="str">
        <f>IF('CSV Import'!F187="","",'CSV Import'!F187)</f>
        <v>S:T62 H:QJ83 D:T762 C:K6</v>
      </c>
      <c r="H187" t="str">
        <f>IF('CSV Import'!G187="","",'CSV Import'!G187)</f>
        <v>S:984 H:A62 D:AQ C:AJ985</v>
      </c>
      <c r="I187" t="str">
        <f>IF('CSV Import'!H187="","",'CSV Import'!H187)</f>
        <v>S:KQJ3 H:KT4 D:J93 C:743</v>
      </c>
      <c r="K187">
        <f t="shared" si="14"/>
        <v>4</v>
      </c>
      <c r="M187" t="str">
        <f t="shared" si="15"/>
        <v>A75.975.K854.QT2</v>
      </c>
      <c r="N187" t="str">
        <f t="shared" si="16"/>
        <v>T62.QJ83.T762.K6</v>
      </c>
      <c r="O187" t="str">
        <f t="shared" si="17"/>
        <v>984.A62.AQ.AJ985</v>
      </c>
      <c r="P187" t="str">
        <f t="shared" si="18"/>
        <v>KQJ3.KT4.J93.743</v>
      </c>
      <c r="R187" s="3" t="str">
        <f>IF('CSV Import'!I187="","",'CSV Import'!I187)</f>
        <v>North</v>
      </c>
      <c r="S187" s="3" t="str">
        <f>IF('CSV Import'!J187="","",'CSV Import'!J187)</f>
        <v>1NT | pass 2NT pass 3NT | pass pass pass</v>
      </c>
      <c r="T187" s="3" t="str">
        <f>IF('CSV Import'!K187="","",'CSV Import'!K187)</f>
        <v>3NT</v>
      </c>
      <c r="U187" s="3" t="str">
        <f>IF('CSV Import'!L187="","",'CSV Import'!L187)</f>
        <v>North</v>
      </c>
      <c r="V187" s="3" t="str">
        <f>IF('CSV Import'!M187="","",'CSV Import'!M187)</f>
        <v>H3</v>
      </c>
      <c r="W187" s="3" t="str">
        <f>IF('CSV Import'!N187="","",'CSV Import'!N187)</f>
        <v>The bidding has gone as shown. Decide what you would say, then click on BID above. [BID 2NT]\nWith 9 points and a balanced hand you go into Invitational Mode. Bid 2NT. Partner will raise to 3NT with a maximum, pass with a minimum. Today he has a middling 16 points, but bids 3NT anyway.\nClick NEXT to continue. [NEXT]\nThe contract would be 3NT played by North.\nTo make South the declarer click ROTATE. [ROTATE]\nSouth plays 3NT. West leads the !H3 and East plays the !HK.\nDo you hold up or not?\nMake a Plan, then click NEXT. [NEXT]\nYou count 3 !D tricks but will need to be careful to get all 3. And obviously your three extra winners will have to be from the !C suit.\nMost important for now, how do you read the !H suit? Do you hold up? [NEXT]\nWest has 4 !Hs because he led the !H3 and you can see the !H2. Therefore you should NOT hold up because they can only win 3 !Hs and the !CK right now. But if you hold up, East might pocket his !H trick and switch to !Ss, where you are just as bad off. [NEXT]\nSo win the !HA and unblock the !D A Q. then play !CJ, expecting to lose the trick. In fact, West takes his !CK.\nWest cashes his 3 !H tricks, then plays a !S. Pounce with dummy's !SA, cash the !DK, then take your 4 !C tricks and the game.\nClick for the full deal. [NEXT]\nNot all finesses should be taken - certainly not this one.\nAnother possibility, playing !CA first, should also be rejected. On the rare day where the !CK fell singleton you might be happy, but on the more frequent days where a defender held !C K x x and took the third !C trick you'd feel like a complete fool. Rightly so.</v>
      </c>
    </row>
    <row r="188" spans="1:23" x14ac:dyDescent="0.2">
      <c r="A188" t="str">
        <f>'CSV Import'!A188</f>
        <v>100NT</v>
      </c>
      <c r="B188" t="str">
        <f>'CSV Import'!B188</f>
        <v>deal87.html</v>
      </c>
      <c r="C188">
        <f>'CSV Import'!C188</f>
        <v>87</v>
      </c>
      <c r="E188" t="str">
        <f>IF('CSV Import'!D188="","",'CSV Import'!D188)</f>
        <v>BID+NEXT</v>
      </c>
      <c r="F188" t="str">
        <f>IF('CSV Import'!E188="","",'CSV Import'!E188)</f>
        <v>S:K6 H:J64 D:K9754 C:J73</v>
      </c>
      <c r="G188" t="str">
        <f>IF('CSV Import'!F188="","",'CSV Import'!F188)</f>
        <v>S:QJT93 H:K97 D:A3 C:QT4</v>
      </c>
      <c r="H188" t="str">
        <f>IF('CSV Import'!G188="","",'CSV Import'!G188)</f>
        <v>S:A7 H:A832 D:Q62 C:AK62</v>
      </c>
      <c r="I188" t="str">
        <f>IF('CSV Import'!H188="","",'CSV Import'!H188)</f>
        <v>S:8542 H:QT5 D:JT8 C:985</v>
      </c>
      <c r="K188">
        <f t="shared" si="14"/>
        <v>4</v>
      </c>
      <c r="M188" t="str">
        <f t="shared" si="15"/>
        <v>K6.J64.K9754.J73</v>
      </c>
      <c r="N188" t="str">
        <f t="shared" si="16"/>
        <v>QJT93.K97.A3.QT4</v>
      </c>
      <c r="O188" t="str">
        <f t="shared" si="17"/>
        <v>A7.A832.Q62.AK62</v>
      </c>
      <c r="P188" t="str">
        <f t="shared" si="18"/>
        <v>8542.QT5.JT8.985</v>
      </c>
      <c r="R188" s="3" t="str">
        <f>IF('CSV Import'!I188="","",'CSV Import'!I188)</f>
        <v>East</v>
      </c>
      <c r="S188" s="3" t="str">
        <f>IF('CSV Import'!J188="","",'CSV Import'!J188)</f>
        <v>1S 1NT | pass 2NT pass 3NT | pass pass pass</v>
      </c>
      <c r="T188" s="3" t="str">
        <f>IF('CSV Import'!K188="","",'CSV Import'!K188)</f>
        <v>3NT</v>
      </c>
      <c r="U188" s="3" t="str">
        <f>IF('CSV Import'!L188="","",'CSV Import'!L188)</f>
        <v>South</v>
      </c>
      <c r="V188" s="3" t="str">
        <f>IF('CSV Import'!M188="","",'CSV Import'!M188)</f>
        <v>S8</v>
      </c>
      <c r="W188" s="3" t="str">
        <f>IF('CSV Import'!N188="","",'CSV Import'!N188)</f>
        <v xml:space="preserve">The bidding has gone as shown. Decide what you would say, then click on BID above. [BID 1NT]\nA takeout double would not be a terrible bid. But if you don't overcall 1NT right now it will be hard to later convince partner that you have 17 points balanced. So you bite the bullet and say 1NT. Partner now bids 2NT. What do you say? [BID 3NT]\nA takeout double would not be a terrible bid. But if you don't overcall 1NT right now it will be hard to later convince partner that you have 17 points balanced. So you bite the bullet and say 1NT. Partner now bids 2NT. What do you say?\nThere is no point bidding !Hs; you are absolutely sure that partner does not have four of them. He has told you to bid 3NT with a maximum so you bid 3NT.\nClick NEXT to continue. [NEXT]\nOf course West leads his partner's suit.\nMake a Plan, then click NEXT. [NEXT]\nWhen the going gets tough, the tough better figure out a good plan!Although you MIGHT manage to get an extra trick in !Hs or !Cs, you can see that your only real chance is to find a distribution that will give you 4 !D tricks. With that in mind, where do you win the first trick? [NEXT]\nWithout thinking it through you might decide to save that entry to dummy and win the first trick in your hand. But to get the 4 !D tricks you need you are going to have to make them play their !DA WITHOUT using one of your two honors. That means the !DA must be doubleton, AND you must lead through it. And EAST is the one most likely to hold !D A x. [NEXT]\nYou win dummy's !SK and play a low !D. When East follows with the !D3 you play your !DQ which wins.\nThen play a low !D from your hand, and DUCK IN DUMMY. East plays the !DA on this trick and you are now home-free!\nClick NEXT to see all four hands. [NEXT]\nSometimes you must try to visualize some possible distribution of the defender's cards which will allow you to make your bid and then just go ahead and play for that distribution. </v>
      </c>
    </row>
    <row r="189" spans="1:23" x14ac:dyDescent="0.2">
      <c r="A189" t="str">
        <f>'CSV Import'!A189</f>
        <v>100NT</v>
      </c>
      <c r="B189" t="str">
        <f>'CSV Import'!B189</f>
        <v>deal88.html</v>
      </c>
      <c r="C189">
        <f>'CSV Import'!C189</f>
        <v>88</v>
      </c>
      <c r="E189" t="str">
        <f>IF('CSV Import'!D189="","",'CSV Import'!D189)</f>
        <v>BID+NEXT</v>
      </c>
      <c r="F189" t="str">
        <f>IF('CSV Import'!E189="","",'CSV Import'!E189)</f>
        <v>S:95 H:KQ7 D:KQ73 C:AJ96</v>
      </c>
      <c r="G189" t="str">
        <f>IF('CSV Import'!F189="","",'CSV Import'!F189)</f>
        <v>S:QT64 H:A4 D:AT2 C:8432</v>
      </c>
      <c r="H189" t="str">
        <f>IF('CSV Import'!G189="","",'CSV Import'!G189)</f>
        <v>S:AK732 H:JT986 D:64 C:5</v>
      </c>
      <c r="I189" t="str">
        <f>IF('CSV Import'!H189="","",'CSV Import'!H189)</f>
        <v>S:J8 H:532 D:J985 C:KQT7</v>
      </c>
      <c r="K189">
        <f t="shared" si="14"/>
        <v>4</v>
      </c>
      <c r="M189" t="str">
        <f t="shared" si="15"/>
        <v>95.KQ7.KQ73.AJ96</v>
      </c>
      <c r="N189" t="str">
        <f t="shared" si="16"/>
        <v>QT64.A4.AT2.8432</v>
      </c>
      <c r="O189" t="str">
        <f t="shared" si="17"/>
        <v>AK732.JT986.64.5</v>
      </c>
      <c r="P189" t="str">
        <f t="shared" si="18"/>
        <v>J8.532.J985.KQT7</v>
      </c>
      <c r="R189" s="3" t="str">
        <f>IF('CSV Import'!I189="","",'CSV Import'!I189)</f>
        <v>North</v>
      </c>
      <c r="S189" s="3" t="str">
        <f>IF('CSV Import'!J189="","",'CSV Import'!J189)</f>
        <v>1NT pass 2H | pass 2S pass 3H | pass 4H pass pass | pass</v>
      </c>
      <c r="T189" s="3" t="str">
        <f>IF('CSV Import'!K189="","",'CSV Import'!K189)</f>
        <v>4H</v>
      </c>
      <c r="U189" s="3" t="str">
        <f>IF('CSV Import'!L189="","",'CSV Import'!L189)</f>
        <v>South</v>
      </c>
      <c r="V189" s="3" t="str">
        <f>IF('CSV Import'!M189="","",'CSV Import'!M189)</f>
        <v>H2</v>
      </c>
      <c r="W189" s="3" t="str">
        <f>IF('CSV Import'!N189="","",'CSV Import'!N189)</f>
        <v>The bidding has gone as shown. Decide what you would say, then click on BID above. [BID 2!H]\nWith two 5-card Major suits you can transfer to either one first. A good system is to use the "weaker" transfer to show an invitational hand, the "stronger" to show a forcing to game hand.\nSo you bid 2!H and partner replies 2!S. What next? [BID 3!H]\nWith two 5-card Major suits you can transfer to either one first. A good system is to use the "weaker" transfer to show an invitational hand, the "stronger" to show a forcing to game hand.\nSo you bid 2!H and partner replies 2!S. What next?\nPartner now knows you have 5 !Ss, so you now bid 3!H which lets him know you have 5 of that suit also. Partner chooses the !H game. [NEXT]\nEast wins the first trick with the !HA and returns the !H4.\nMake a Plan, then click NEXT. [NEXT]\nYou are surely going to lose the two red Aces, so you must keep the !S losers to 1. A possible Plan is to pull the last trump and trust the !Ss to split 3-3. Good Plan?  [NEXT]\nStinking Plan. The chance of a 3-3 !S split is 36%, just a little over 1 in 3. A much better idea is to leave that trump out for a while longer, take your !S A K, and ruff one !S with dummy's last !H. Then what? [NEXT]\nBe careful, you are still in danger. You need to pull that last trump but playing !CA and a ruff at this point could result in you losing trump control. First you need to establish a !D trick, so play the !DK. [NEXT]\nEast wins the !DA but he can't hurt you. Suppose he plays another !D. You win in dummy, ruff a !D back to your hand, and pull West's last trump. Then play a !S to East's !SQ. Your fifth !S is now established and you still have a trump to get to your hand with.\nClick NEXT to see all four hands. [NEXT]\nYou must then pull West's last trump, leaving you with only one trump. \nWhen you give up the !S to East he could play a !C, forcing you to use your last trump, and although you could take your !S winner you wouldn't have the !D trick established. Not an easy hand.</v>
      </c>
    </row>
    <row r="190" spans="1:23" x14ac:dyDescent="0.2">
      <c r="A190" t="str">
        <f>'CSV Import'!A190</f>
        <v>100NT</v>
      </c>
      <c r="B190" t="str">
        <f>'CSV Import'!B190</f>
        <v>deal89.html</v>
      </c>
      <c r="C190">
        <f>'CSV Import'!C190</f>
        <v>89</v>
      </c>
      <c r="E190" t="str">
        <f>IF('CSV Import'!D190="","",'CSV Import'!D190)</f>
        <v>BID+NEXT+ROTATE</v>
      </c>
      <c r="F190" t="str">
        <f>IF('CSV Import'!E190="","",'CSV Import'!E190)</f>
        <v>S:A7542 H:653 D:T65 C:84</v>
      </c>
      <c r="G190" t="str">
        <f>IF('CSV Import'!F190="","",'CSV Import'!F190)</f>
        <v>S:Q8 H:JT984 D:K872 C:QT</v>
      </c>
      <c r="H190" t="str">
        <f>IF('CSV Import'!G190="","",'CSV Import'!G190)</f>
        <v>S:963 H:AK2 D:A43 C:A752</v>
      </c>
      <c r="I190" t="str">
        <f>IF('CSV Import'!H190="","",'CSV Import'!H190)</f>
        <v>S:KJT H:Q7 D:QJ9 C:KJ963</v>
      </c>
      <c r="K190">
        <f t="shared" si="14"/>
        <v>4</v>
      </c>
      <c r="M190" t="str">
        <f t="shared" si="15"/>
        <v>A7542.653.T65.84</v>
      </c>
      <c r="N190" t="str">
        <f t="shared" si="16"/>
        <v>Q8.JT984.K872.QT</v>
      </c>
      <c r="O190" t="str">
        <f t="shared" si="17"/>
        <v>963.AK2.A43.A752</v>
      </c>
      <c r="P190" t="str">
        <f t="shared" si="18"/>
        <v>KJT.Q7.QJ9.KJ963</v>
      </c>
      <c r="R190" s="3" t="str">
        <f>IF('CSV Import'!I190="","",'CSV Import'!I190)</f>
        <v>North</v>
      </c>
      <c r="S190" s="3" t="str">
        <f>IF('CSV Import'!J190="","",'CSV Import'!J190)</f>
        <v>1NT | pass pass pass</v>
      </c>
      <c r="T190" s="3" t="str">
        <f>IF('CSV Import'!K190="","",'CSV Import'!K190)</f>
        <v>1NT</v>
      </c>
      <c r="U190" s="3" t="str">
        <f>IF('CSV Import'!L190="","",'CSV Import'!L190)</f>
        <v>North</v>
      </c>
      <c r="V190" s="3" t="str">
        <f>IF('CSV Import'!M190="","",'CSV Import'!M190)</f>
        <v>HJ</v>
      </c>
      <c r="W190" s="3" t="str">
        <f>IF('CSV Import'!N190="","",'CSV Import'!N190)</f>
        <v>The bidding has gone as shown. Decide what you would say, then click on BID above. [BID pass]\nHere is the question. Is 2!S a better contract than 1NT? If so, you should transfer partner, then pass. If not, you should just pass now. With just a 5-card suit, and with no singleton, pass is probably better.\nClick NEXT to continue. [NEXT]\nThe contract would be 1NT played by North.\nTo make South the declarer click ROTATE. [ROTATE]\nSouth plays 1NT. West leads the !HJ and East plays the !HQ.\nDo you hold up or not?\nMake a Plan, then click NEXT. [NEXT]\nOutside !Ss you have 6 combined cards in each suit, so you must assume that you aren't any worse off in !Hs than in one of the minors. And, in !Hs you have 2 stops. So don't hold up.\nYou need 2 additional !S winners, but dummy has but one entry. So? [NEXT]\nSo you must duck twice. Win the !HK and play a low !S from each hand. A defender will win and probably continue !Hs.\nWin the !HA and play another low !S from each hand. West wins and cashes 3 !Hs. He then plays the !CQ. [NEXT]\nYou win the !CA and take the !DA and the 3 good !Ss in dummy. The 4 high cards from your hand plus the 3 !S tricks from dummy add up to 7. Hallelujah.\nClick for the full deal. [NEXT]\nBut since they may be right you need to be on the lookout for ducking plays because one entry in dummy may be all you are going to have.</v>
      </c>
    </row>
    <row r="191" spans="1:23" x14ac:dyDescent="0.2">
      <c r="A191" t="str">
        <f>'CSV Import'!A191</f>
        <v>100NT</v>
      </c>
      <c r="B191" t="str">
        <f>'CSV Import'!B191</f>
        <v>deal90.html</v>
      </c>
      <c r="C191">
        <f>'CSV Import'!C191</f>
        <v>90</v>
      </c>
      <c r="E191" t="str">
        <f>IF('CSV Import'!D191="","",'CSV Import'!D191)</f>
        <v>BID+NEXT+ROTATE</v>
      </c>
      <c r="F191" t="str">
        <f>IF('CSV Import'!E191="","",'CSV Import'!E191)</f>
        <v>S:85 H:Q65 D:Q82 C:A9863</v>
      </c>
      <c r="G191" t="str">
        <f>IF('CSV Import'!F191="","",'CSV Import'!F191)</f>
        <v>S:KQJ63 H:K94 D:KJT C:T5</v>
      </c>
      <c r="H191" t="str">
        <f>IF('CSV Import'!G191="","",'CSV Import'!G191)</f>
        <v>S:AT2 H:A83 D:A75 C:KQJ4</v>
      </c>
      <c r="I191" t="str">
        <f>IF('CSV Import'!H191="","",'CSV Import'!H191)</f>
        <v>S:974 H:JT72 D:9643 C:72</v>
      </c>
      <c r="K191">
        <f t="shared" si="14"/>
        <v>4</v>
      </c>
      <c r="M191" t="str">
        <f t="shared" si="15"/>
        <v>85.Q65.Q82.A9863</v>
      </c>
      <c r="N191" t="str">
        <f t="shared" si="16"/>
        <v>KQJ63.K94.KJT.T5</v>
      </c>
      <c r="O191" t="str">
        <f t="shared" si="17"/>
        <v>AT2.A83.A75.KQJ4</v>
      </c>
      <c r="P191" t="str">
        <f t="shared" si="18"/>
        <v>974.JT72.9643.72</v>
      </c>
      <c r="R191" s="3" t="str">
        <f>IF('CSV Import'!I191="","",'CSV Import'!I191)</f>
        <v>East</v>
      </c>
      <c r="S191" s="3" t="str">
        <f>IF('CSV Import'!J191="","",'CSV Import'!J191)</f>
        <v>1S pass pass 1NT | pass 2NT pass 3NT | pass pass pass |</v>
      </c>
      <c r="T191" s="3" t="str">
        <f>IF('CSV Import'!K191="","",'CSV Import'!K191)</f>
        <v>3NT</v>
      </c>
      <c r="U191" s="3" t="str">
        <f>IF('CSV Import'!L191="","",'CSV Import'!L191)</f>
        <v>North</v>
      </c>
      <c r="V191" s="3" t="str">
        <f>IF('CSV Import'!M191="","",'CSV Import'!M191)</f>
        <v>SK</v>
      </c>
      <c r="W191" s="3" t="str">
        <f>IF('CSV Import'!N191="","",'CSV Import'!N191)</f>
        <v>The bidding has gone as shown. Decide what you would say, then click on BID above. [BID pass]\nIt is good to be a little bold with your overcalls. But with a suit this tattered and only two outside Queens this is not good enough for a 2-level overcall. So you pass. Then you hear partner say 1NT. What do you bid now? [BID 2NT]\nIt is good to be a little bold with your overcalls. But with a suit this tattered and only two outside Queens this is not good enough for a 2-level overcall. So you pass. Then you hear partner say 1NT. What do you bid now?\nA 1NT overcall shows 15-18 points and a stopper(s) in their suit. With 9 points you invite with 2NT and partner bids the game.\nClick NEXT to continue. [NEXT]\nThe contract would be 3NT played by North.\nTo make South the declarer click ROTATE. [ROTATE]\nSouth plays 3NT. West leads the !SK. Do you hold up twice? Or just once? Or not at all?\nMake a Plan, then click NEXT. [NEXT]\nYou need to find one winner and it seems that it must come from one of dummy's red Queens. You are certain that West has both red Kings for his opening bid, (you and dummy have 26 HCP between you so that only leaves 14). But you also know that West has at least 5 !Ss, so if you lead toward a red Queen West will grab his red King plus 4 !S tricks.\nDoes that resolve the holdup question for you? [NEXT]\nYes. You hold up ONCE, and take the !SA at trick 2. Next you play !C K Q J to strip West of that suit. Then play the !ST to throw West into the lead.\nHe can take his other 3 !S winners, but after that he must lead a red card. Of course you confidently put up dummy's Queen which will be your ninth trick.\nClick NEXT to see the full deal. [NEXT]\nHere you couldn't afford to hold up twice because then you would not have a throw in card left to put West on lead. \nBut you had to hold up on the first trick to make sure East couldn't gain entry in the suit.\nBy the way, if West had a 6-card suit this plan wouldn't work. But then, no other plan would either.</v>
      </c>
    </row>
    <row r="192" spans="1:23" x14ac:dyDescent="0.2">
      <c r="A192" t="str">
        <f>'CSV Import'!A192</f>
        <v>100NT</v>
      </c>
      <c r="B192" t="str">
        <f>'CSV Import'!B192</f>
        <v>deal91.html</v>
      </c>
      <c r="C192">
        <f>'CSV Import'!C192</f>
        <v>91</v>
      </c>
      <c r="E192" t="str">
        <f>IF('CSV Import'!D192="","",'CSV Import'!D192)</f>
        <v>BID+NEXT</v>
      </c>
      <c r="F192" t="str">
        <f>IF('CSV Import'!E192="","",'CSV Import'!E192)</f>
        <v>S:K972 H:6 D:743 C:QT743</v>
      </c>
      <c r="G192" t="str">
        <f>IF('CSV Import'!F192="","",'CSV Import'!F192)</f>
        <v>S:Q64 H:AT83 D:T982 C:96</v>
      </c>
      <c r="H192" t="str">
        <f>IF('CSV Import'!G192="","",'CSV Import'!G192)</f>
        <v>S:AT85 H:KQ74 D:AQJ C:KJ</v>
      </c>
      <c r="I192" t="str">
        <f>IF('CSV Import'!H192="","",'CSV Import'!H192)</f>
        <v>S:J3 H:J952 D:K65 C:A852</v>
      </c>
      <c r="K192">
        <f t="shared" si="14"/>
        <v>4</v>
      </c>
      <c r="M192" t="str">
        <f t="shared" si="15"/>
        <v>K972.6.743.QT743</v>
      </c>
      <c r="N192" t="str">
        <f t="shared" si="16"/>
        <v>Q64.AT83.T982.96</v>
      </c>
      <c r="O192" t="str">
        <f t="shared" si="17"/>
        <v>AT85.KQ74.AQJ.KJ</v>
      </c>
      <c r="P192" t="str">
        <f t="shared" si="18"/>
        <v>J3.J952.K65.A852</v>
      </c>
      <c r="R192" s="3" t="str">
        <f>IF('CSV Import'!I192="","",'CSV Import'!I192)</f>
        <v>South</v>
      </c>
      <c r="S192" s="3" t="str">
        <f>IF('CSV Import'!J192="","",'CSV Import'!J192)</f>
        <v>2NT | pass 3C pass 3H | pass 3NT pass 4S | pass pass pass</v>
      </c>
      <c r="T192" s="3" t="str">
        <f>IF('CSV Import'!K192="","",'CSV Import'!K192)</f>
        <v>4S</v>
      </c>
      <c r="U192" s="3" t="str">
        <f>IF('CSV Import'!L192="","",'CSV Import'!L192)</f>
        <v>South</v>
      </c>
      <c r="V192" s="3" t="str">
        <f>IF('CSV Import'!M192="","",'CSV Import'!M192)</f>
        <v>H2</v>
      </c>
      <c r="W192" s="3" t="str">
        <f>IF('CSV Import'!N192="","",'CSV Import'!N192)</f>
        <v>The bidding has gone as shown. Decide what you would say, then click on BID above. [BID 3!H]\nWhen you have 4 cards in both Majors you respond 2!H to a Stayman request. Partner now bids 3NT.  What do you bid? [BID 4!S]\nWhen you have 4 cards in both Majors you respond 2!H to a Stayman request. Partner now bids 3NT.  What do you bid? \nPartner denies having 4 !Hs so he must have 4 !Ss (or he would not have used Stayman). You correct the contract to4!S.\nClick NEXT to continue. [NEXT]\nEast grabs the opening lead with the !HA and plays the !DT.\nMake a Plan, then click NEXT. [NEXT]\nThe !S, !H and !C losers are inevitable so you'd better not lose a !D. Even though East has returned a !D it is still possible that he holds the !DK so the finesse has a chance of working. Let's say a 50% chance. Do you take it? [NEXT]\nNo, of course not. Not when you have a play that offers almost a T0% chance. Win the !DA, play !SK, !SA, then !H K Q, discarding dummy's 2 !D losers.  [NEXT]\nWith one master trump still out you start on the !Cs, playing first the !CK, then overtake the !CJ with dummy's !CQ. The defense is welcome to take their !CA whenever they want, and they are also welcome to their trump trick. You are so gracious because you have your ten tricks!\nClick NEXT to see the complete Deal. [NEXT]\nBut the other 50% of the time West will have the !DK. On those Deals you get your just reward.</v>
      </c>
    </row>
    <row r="193" spans="1:23" x14ac:dyDescent="0.2">
      <c r="A193" t="str">
        <f>'CSV Import'!A193</f>
        <v>100NT</v>
      </c>
      <c r="B193" t="str">
        <f>'CSV Import'!B193</f>
        <v>deal92.html</v>
      </c>
      <c r="C193">
        <f>'CSV Import'!C193</f>
        <v>92</v>
      </c>
      <c r="E193" t="str">
        <f>IF('CSV Import'!D193="","",'CSV Import'!D193)</f>
        <v>BID+NEXT+ROTATE</v>
      </c>
      <c r="F193" t="str">
        <f>IF('CSV Import'!E193="","",'CSV Import'!E193)</f>
        <v>S:73 H:65 D:J2 C:AJ98743</v>
      </c>
      <c r="G193" t="str">
        <f>IF('CSV Import'!F193="","",'CSV Import'!F193)</f>
        <v>S:QJT8 H:J732 D:K974 C:K</v>
      </c>
      <c r="H193" t="str">
        <f>IF('CSV Import'!G193="","",'CSV Import'!G193)</f>
        <v>S:AK5 H:A984 D:A863 C:Q5</v>
      </c>
      <c r="I193" t="str">
        <f>IF('CSV Import'!H193="","",'CSV Import'!H193)</f>
        <v>S:9642 H:KQT D:QT5 C:T62</v>
      </c>
      <c r="K193">
        <f t="shared" si="14"/>
        <v>4</v>
      </c>
      <c r="M193" t="str">
        <f t="shared" si="15"/>
        <v>73.65.J2.AJ98743</v>
      </c>
      <c r="N193" t="str">
        <f t="shared" si="16"/>
        <v>QJT8.J732.K974.K</v>
      </c>
      <c r="O193" t="str">
        <f t="shared" si="17"/>
        <v>AK5.A984.A863.Q5</v>
      </c>
      <c r="P193" t="str">
        <f t="shared" si="18"/>
        <v>9642.KQT.QT5.T62</v>
      </c>
      <c r="R193" s="3" t="str">
        <f>IF('CSV Import'!I193="","",'CSV Import'!I193)</f>
        <v>North</v>
      </c>
      <c r="S193" s="3" t="str">
        <f>IF('CSV Import'!J193="","",'CSV Import'!J193)</f>
        <v>1NT | pass 2NT pass 3NT | pass pass pass</v>
      </c>
      <c r="T193" s="3" t="str">
        <f>IF('CSV Import'!K193="","",'CSV Import'!K193)</f>
        <v>3NT</v>
      </c>
      <c r="U193" s="3" t="str">
        <f>IF('CSV Import'!L193="","",'CSV Import'!L193)</f>
        <v>North</v>
      </c>
      <c r="V193" s="3" t="str">
        <f>IF('CSV Import'!M193="","",'CSV Import'!M193)</f>
        <v>SQ</v>
      </c>
      <c r="W193" s="3" t="str">
        <f>IF('CSV Import'!N193="","",'CSV Import'!N193)</f>
        <v>The bidding has gone as shown. Decide what you would say, then click on BID above. [BID 2NT]\nYou do have 9 points, of a sort anyway. Hoping your !C suit will be of use, you invite with 2NT. Partner says 3NT.\nClick NEXT to continue. [NEXT]\nThe contract would be 3NT played by North.\nTo make South the declarer click ROTATE. [ROTATE]\nSouth plays 3NT. West leads the !SQ, East following with the !S2. Do you hold up or not?\nMake a Plan, then click NEXT. [NEXT]\nNo, don't hold up. At least you have !Ss stopped twice, your other suits are stopped only once.\nRealizing that your only hope is for a bunch of !C tricks you win the !SK and play the !CQ. West covers with the !CK. What do you do? [NEXT]\nIf you win with dummy's !CA, and if the !Cs split 2-2, you can win 7 !C tricks and 4 other high cards. Wow! \nBut if it turns out that the !CK was singleton you will win just TWO !C tricks because dummy has no other entries. [NEXT]\nSo if you feel like gambling, go up with the !CA. But if you like the idea of a guaranteed contract let West hold the !CK, and you make sure of the six other !Cs.\nClick for the full deal. [NEXT]\nThe play went exactly as shown above. When her LHO played the !CK our declarer ducked in dummy and made the contract.</v>
      </c>
    </row>
    <row r="194" spans="1:23" x14ac:dyDescent="0.2">
      <c r="A194" t="str">
        <f>'CSV Import'!A194</f>
        <v>100NT</v>
      </c>
      <c r="B194" t="str">
        <f>'CSV Import'!B194</f>
        <v>deal93.html</v>
      </c>
      <c r="C194">
        <f>'CSV Import'!C194</f>
        <v>93</v>
      </c>
      <c r="E194" t="str">
        <f>IF('CSV Import'!D194="","",'CSV Import'!D194)</f>
        <v>BID+NEXT+ROTATE</v>
      </c>
      <c r="F194" t="str">
        <f>IF('CSV Import'!E194="","",'CSV Import'!E194)</f>
        <v>S:AT43 H:73 D:KQ8742 C:7</v>
      </c>
      <c r="G194" t="str">
        <f>IF('CSV Import'!F194="","",'CSV Import'!F194)</f>
        <v>S:Q H:Q9862 D:95 C:KQJ93</v>
      </c>
      <c r="H194" t="str">
        <f>IF('CSV Import'!G194="","",'CSV Import'!G194)</f>
        <v>S:8752 H:AK D:AJ3 C:A642</v>
      </c>
      <c r="I194" t="str">
        <f>IF('CSV Import'!H194="","",'CSV Import'!H194)</f>
        <v>S:KJ96 H:JT54 D:T6 C:T85</v>
      </c>
      <c r="K194">
        <f t="shared" si="14"/>
        <v>4</v>
      </c>
      <c r="M194" t="str">
        <f t="shared" si="15"/>
        <v>AT43.73.KQ8742.7</v>
      </c>
      <c r="N194" t="str">
        <f t="shared" si="16"/>
        <v>Q.Q9862.95.KQJ93</v>
      </c>
      <c r="O194" t="str">
        <f t="shared" si="17"/>
        <v>8752.AK.AJ3.A642</v>
      </c>
      <c r="P194" t="str">
        <f t="shared" si="18"/>
        <v>KJ96.JT54.T6.T85</v>
      </c>
      <c r="R194" s="3" t="str">
        <f>IF('CSV Import'!I194="","",'CSV Import'!I194)</f>
        <v>North</v>
      </c>
      <c r="S194" s="3" t="str">
        <f>IF('CSV Import'!J194="","",'CSV Import'!J194)</f>
        <v>1NT | pass 2C pass 2S | pass 4S pass pass | pass</v>
      </c>
      <c r="T194" s="3" t="str">
        <f>IF('CSV Import'!K194="","",'CSV Import'!K194)</f>
        <v>4S</v>
      </c>
      <c r="U194" s="3" t="str">
        <f>IF('CSV Import'!L194="","",'CSV Import'!L194)</f>
        <v>North</v>
      </c>
      <c r="V194" s="3" t="str">
        <f>IF('CSV Import'!M194="","",'CSV Import'!M194)</f>
        <v>CK</v>
      </c>
      <c r="W194" s="3" t="str">
        <f>IF('CSV Import'!N194="","",'CSV Import'!N194)</f>
        <v xml:space="preserve">The bidding has gone as shown. Decide what you would say, then click on BID above. [BID 2!C]\nIt is tempting to just bid 3NT and hope the !Ds come in. But not when you have a 4-card Major suit. Instead you bid a Stayman 2!C. Partner says 2!S; what do you bid next? [BID 4!S]\nIt is tempting to just bid 3NT and hope the !Ds come in. But not when you have a 4-card Major suit. Instead you bid a Stayman 2!C. Partner says 2!S; what do you bid next?\nWell, he has 4 !Ss. That's why you used Stayman so you bid 4!S.\nClick NEXT to continue. [NEXT]\nThe contract would be 4!S played by North.\nTo make South the declarer click ROTATE. [ROTATE]\nSouth plays 4!S. West leads the !CK. Seeing T top tricks sort of makes you wish you had just bid 3NT.\nMake a Plan, then click NEXT. [NEXT]\nMissing 5 !Ss, the most likely split is 3-2, (68% of the time). You win the !CA and play a small !S toward dummy. West puts on the !SQ which you take with dummy's !SA, East following with the !S6.\nDo you play !Ss again? or not? [NEXT]\nNot. With both defenders following suit, the possibility of 4 !S losers is gone so you can lose at most 3. But that !SQ from West is ominous. If you play another !S and they do split 3-2 you will make 11 tricks, losing only 2 trumps. But if East has 3 !Ss left he will win the trick, pull all the rest of the trumps, and lead a !C to West.\nThe guaranteed way to make the contract is to play no more !Ss, but to start playing !D winners. The defenders can make their 3 trump tricks but you maintain control of the hand.\nClick NEXT to see the full deal. [NEXT]\nBut with a different distribution, (3-2), playing the second trump would have been great. \nConsidering probabilities it looks like this. If you play the second trump you will make 2 overtricks about 70% of the time, but you will go down 4 about 30% of the time.\nIf you stop with the !Ss and start running !Ds you will make your contract T0% of the time but will never make an overtrick. </v>
      </c>
    </row>
    <row r="195" spans="1:23" x14ac:dyDescent="0.2">
      <c r="A195" t="str">
        <f>'CSV Import'!A195</f>
        <v>100NT</v>
      </c>
      <c r="B195" t="str">
        <f>'CSV Import'!B195</f>
        <v>deal94.html</v>
      </c>
      <c r="C195">
        <f>'CSV Import'!C195</f>
        <v>94</v>
      </c>
      <c r="E195" t="str">
        <f>IF('CSV Import'!D195="","",'CSV Import'!D195)</f>
        <v>BID+NEXT</v>
      </c>
      <c r="F195" t="str">
        <f>IF('CSV Import'!E195="","",'CSV Import'!E195)</f>
        <v>S:QJ3 H:A5 D:AK82 C:Q832</v>
      </c>
      <c r="G195" t="str">
        <f>IF('CSV Import'!F195="","",'CSV Import'!F195)</f>
        <v>S:974 H:J972 D:QT C:AK65</v>
      </c>
      <c r="H195" t="str">
        <f>IF('CSV Import'!G195="","",'CSV Import'!G195)</f>
        <v>S:KT62 H:KQT863 D:5 C:74</v>
      </c>
      <c r="I195" t="str">
        <f>IF('CSV Import'!H195="","",'CSV Import'!H195)</f>
        <v>S:A85 H:4 D:J97643 C:JT9</v>
      </c>
      <c r="K195">
        <f t="shared" ref="K195:K201" si="19">4-COUNTIF(F195:I195,"")</f>
        <v>4</v>
      </c>
      <c r="M195" t="str">
        <f t="shared" ref="M195:M201" si="20">SUBSTITUTE(SUBSTITUTE(SUBSTITUTE(SUBSTITUTE(F195,"S:","")," H:",".")," D:",".")," C:",".")</f>
        <v>QJ3.A5.AK82.Q832</v>
      </c>
      <c r="N195" t="str">
        <f t="shared" ref="N195:N201" si="21">SUBSTITUTE(SUBSTITUTE(SUBSTITUTE(SUBSTITUTE(G195,"S:","")," H:",".")," D:",".")," C:",".")</f>
        <v>974.J972.QT.AK65</v>
      </c>
      <c r="O195" t="str">
        <f t="shared" ref="O195:O201" si="22">SUBSTITUTE(SUBSTITUTE(SUBSTITUTE(SUBSTITUTE(H195,"S:","")," H:",".")," D:",".")," C:",".")</f>
        <v>KT62.KQT863.5.74</v>
      </c>
      <c r="P195" t="str">
        <f t="shared" ref="P195:P201" si="23">SUBSTITUTE(SUBSTITUTE(SUBSTITUTE(SUBSTITUTE(I195,"S:","")," H:",".")," D:",".")," C:",".")</f>
        <v>A85.4.J97643.JT9</v>
      </c>
      <c r="R195" s="3" t="str">
        <f>IF('CSV Import'!I195="","",'CSV Import'!I195)</f>
        <v>North</v>
      </c>
      <c r="S195" s="3" t="str">
        <f>IF('CSV Import'!J195="","",'CSV Import'!J195)</f>
        <v>1NT pass 2C | pass 2D pass 4H | pass pass pass</v>
      </c>
      <c r="T195" s="3" t="str">
        <f>IF('CSV Import'!K195="","",'CSV Import'!K195)</f>
        <v>4H</v>
      </c>
      <c r="U195" s="3" t="str">
        <f>IF('CSV Import'!L195="","",'CSV Import'!L195)</f>
        <v>South</v>
      </c>
      <c r="V195" s="3" t="str">
        <f>IF('CSV Import'!M195="","",'CSV Import'!M195)</f>
        <v>CJ</v>
      </c>
      <c r="W195" s="3" t="str">
        <f>IF('CSV Import'!N195="","",'CSV Import'!N195)</f>
        <v>The bidding has gone as shown. Decide what you would say, then click on BID above. [BID 2!C]\nYes, you have a 6-card !H suit. But you also have 4 !Ss, so you start with a Stayman 2!C.\nPartner says 2!D; what do you bid? [BID 4!H]\nYes, you have a 6-card !H suit. But you also have 4 !Ss, so you start with a Stayman 2!C.\nPartner says 2!D; what do you bid?\nOK, no 4-4 !S fit. But partner has at least 2!H so you know you have an 8-card (or better) fit there. With 10 points you have to decide whether to invite or insist, and you like the looks of this hand so you bid 4!H.\nClick NEXT to continue. [NEXT]\nYou play low from dummy and West continues with !CT, then !C9 which you ruff.\nMake a Plan, then click NEXT. [NEXT]\nYou don't expect a trump loser, and obviously you cannot afford to have one.\nSo after ruffing the third !C you play !HA, then !HQ. Aargh! West discards a !D on the second trump. [NEXT]\nEast has left the !H J 9 while you have the !H Q T 8. If only dummy had another !H you could finesse East's !HJ, but, alas, dummy has none. Can you see another way to accomplish the finesse? [NEXT]\nIf you could manage to be in dummy after trick 11, and have nothing in your hand but the !H Q T, while East had nothing in his hand but the !H J 9 you would have him. But to accomplish this you must use up your !H8 beforehand.\nYou enter dummy with a !D, then play a small !D and ruff with your !H8. Then play your !SK. West wins this and assume he plays another !S.  [NEXT]\nWin the !S in dummy, then play !DK, and the other !S winner. If East has to follow to all these then you will have accomplished your objective; East will be down to !H J 9 and will have to ruff trick 12 with one of them - which you will over-ruff.\nClick for the full layout. [NEXT]\nWhen you played a third !D to ruff with your !H8, East COULD have ruffed this. If he had, it would have handed you your contract since you could over-ruff and take care of your trump problem immediately.\nBy the way, ruffing a card to purposely shorten your trump holding is called a Trump Coup.</v>
      </c>
    </row>
    <row r="196" spans="1:23" x14ac:dyDescent="0.2">
      <c r="A196" t="str">
        <f>'CSV Import'!A196</f>
        <v>100NT</v>
      </c>
      <c r="B196" t="str">
        <f>'CSV Import'!B196</f>
        <v>deal95.html</v>
      </c>
      <c r="C196">
        <f>'CSV Import'!C196</f>
        <v>95</v>
      </c>
      <c r="E196" t="str">
        <f>IF('CSV Import'!D196="","",'CSV Import'!D196)</f>
        <v>BID+NEXT</v>
      </c>
      <c r="F196" t="str">
        <f>IF('CSV Import'!E196="","",'CSV Import'!E196)</f>
        <v>S:T5 H:AQ63 D:8542 C:KJ8</v>
      </c>
      <c r="G196" t="str">
        <f>IF('CSV Import'!F196="","",'CSV Import'!F196)</f>
        <v>S:84 H:98742 D:A7 C:T653</v>
      </c>
      <c r="H196" t="str">
        <f>IF('CSV Import'!G196="","",'CSV Import'!G196)</f>
        <v>S:A72 H:K5 D:KJ63 C:AQ72</v>
      </c>
      <c r="I196" t="str">
        <f>IF('CSV Import'!H196="","",'CSV Import'!H196)</f>
        <v>S:KQJ963 H:JT D:QT9 C:94</v>
      </c>
      <c r="K196">
        <f t="shared" si="19"/>
        <v>4</v>
      </c>
      <c r="M196" t="str">
        <f t="shared" si="20"/>
        <v>T5.AQ63.8542.KJ8</v>
      </c>
      <c r="N196" t="str">
        <f t="shared" si="21"/>
        <v>84.98742.A7.T653</v>
      </c>
      <c r="O196" t="str">
        <f t="shared" si="22"/>
        <v>A72.K5.KJ63.AQ72</v>
      </c>
      <c r="P196" t="str">
        <f t="shared" si="23"/>
        <v>KQJ963.JT.QT9.94</v>
      </c>
      <c r="R196" s="3" t="str">
        <f>IF('CSV Import'!I196="","",'CSV Import'!I196)</f>
        <v>South</v>
      </c>
      <c r="S196" s="3" t="str">
        <f>IF('CSV Import'!J196="","",'CSV Import'!J196)</f>
        <v>1NT | 2S 3S pass 3NT | pass pass pass</v>
      </c>
      <c r="T196" s="3" t="str">
        <f>IF('CSV Import'!K196="","",'CSV Import'!K196)</f>
        <v>3NT</v>
      </c>
      <c r="U196" s="3" t="str">
        <f>IF('CSV Import'!L196="","",'CSV Import'!L196)</f>
        <v>South</v>
      </c>
      <c r="V196" s="3" t="str">
        <f>IF('CSV Import'!M196="","",'CSV Import'!M196)</f>
        <v>SK</v>
      </c>
      <c r="W196" s="3" t="str">
        <f>IF('CSV Import'!N196="","",'CSV Import'!N196)</f>
        <v>The bidding has gone as shown. Decide what you would say, then click on BID above. [BID 3NT]\nPartner's cue-bid is the lebensohl version of Stayman, in this case promising 4 !Hs. Since it is an immediate cue-bid it denies a !S stopper.\nYou are forced to bid and you don't have 4 !Hs. \nBut you DO have a !S stopper so you decide bid 3NT.\nClick NEXT to continue. [NEXT]\nYou hold up your !SA until the third round; West started with 6 !Ss.\nMake a Plan, then click NEXT. [NEXT]\nYou need just one more winner. It cannot come from either !Cs or !Ss. Unless a defender foolishly discards a !H it can't come from that suit. Which means you have to win a !D trick.\nSo after winning the !SA, you play a !C to dummy's !CK, then lead a small !D toward your hand and play . . . what? [NEXT]\nAt first this looks like the classic King / Jack guess situation where you try to figure out if West is more likely to have the Ace or the Queen.\nBut it isn't like that at all. If West has the !DA then he will take it no matter which !D you play, and will defeat you with 1 !D and 5 !S tricks. Your ONLY chance to make this contract is for East to hold the !DA. So you play the !DK, then you . . .\n. . . click NEXT to see if you make the contract or not. [NEXT]\nSmart you, if you had played the !DJ you'd be down 2.</v>
      </c>
    </row>
    <row r="197" spans="1:23" x14ac:dyDescent="0.2">
      <c r="A197" t="str">
        <f>'CSV Import'!A197</f>
        <v>100NT</v>
      </c>
      <c r="B197" t="str">
        <f>'CSV Import'!B197</f>
        <v>deal96.html</v>
      </c>
      <c r="C197">
        <f>'CSV Import'!C197</f>
        <v>96</v>
      </c>
      <c r="E197" t="str">
        <f>IF('CSV Import'!D197="","",'CSV Import'!D197)</f>
        <v>BID+NEXT+ROTATE</v>
      </c>
      <c r="F197" t="str">
        <f>IF('CSV Import'!E197="","",'CSV Import'!E197)</f>
        <v>S:A87632 H:8 D:KT5 C:982</v>
      </c>
      <c r="G197" t="str">
        <f>IF('CSV Import'!F197="","",'CSV Import'!F197)</f>
        <v>S:J9 H:QJ973 D:Q84 C:T74</v>
      </c>
      <c r="H197" t="str">
        <f>IF('CSV Import'!G197="","",'CSV Import'!G197)</f>
        <v>S:K5 H:A64 D:962 C:AKQ63</v>
      </c>
      <c r="I197" t="str">
        <f>IF('CSV Import'!H197="","",'CSV Import'!H197)</f>
        <v>S:QT4 H:KT52 D:AJ73 C:J5</v>
      </c>
      <c r="K197">
        <f t="shared" si="19"/>
        <v>4</v>
      </c>
      <c r="M197" t="str">
        <f t="shared" si="20"/>
        <v>A87632.8.KT5.982</v>
      </c>
      <c r="N197" t="str">
        <f t="shared" si="21"/>
        <v>J9.QJ973.Q84.T74</v>
      </c>
      <c r="O197" t="str">
        <f t="shared" si="22"/>
        <v>K5.A64.962.AKQ63</v>
      </c>
      <c r="P197" t="str">
        <f t="shared" si="23"/>
        <v>QT4.KT52.AJ73.J5</v>
      </c>
      <c r="R197" s="3" t="str">
        <f>IF('CSV Import'!I197="","",'CSV Import'!I197)</f>
        <v>North</v>
      </c>
      <c r="S197" s="3" t="str">
        <f>IF('CSV Import'!J197="","",'CSV Import'!J197)</f>
        <v>1NT | pass 2H pass 2S | pass 3S pass 4S | pass pass pass</v>
      </c>
      <c r="T197" s="3" t="str">
        <f>IF('CSV Import'!K197="","",'CSV Import'!K197)</f>
        <v>4S</v>
      </c>
      <c r="U197" s="3" t="str">
        <f>IF('CSV Import'!L197="","",'CSV Import'!L197)</f>
        <v>North</v>
      </c>
      <c r="V197" s="3" t="str">
        <f>IF('CSV Import'!M197="","",'CSV Import'!M197)</f>
        <v>HQ</v>
      </c>
      <c r="W197" s="3" t="str">
        <f>IF('CSV Import'!N197="","",'CSV Import'!N197)</f>
        <v>The bidding has gone as shown. Decide what you would say, then click on BID above. [BID 2!H]\nYou have an invitational strength hand with a 6-card Major suit. It's a no-brainer; you transfer with a 2!H bid. Partner says 2!S; what do you bid next? [BID 3!S]\nYou have an invitational strength hand with a 6-card Major suit. It's a no-brainer; you transfer with a 2!H bid. Partner says 2!S; what do you bid next?\nRepeat: You have an invitational strength hand with a 6-card Major suit. So you invite with 3!Ss. Partner accepts with 4!S.\nClick NEXT to continue. [NEXT]\nThe contract would be 4!S played by North.\nTo make South the declarer click ROTATE. [ROTATE]\nSouth plays 4!S. West leads the !HQ. Of course you take the !HA.\nMake a Plan, then click NEXT. [NEXT]\nMissing 5 !Ss, the most likely split is 3-2, (68% of the time). You win the !HA then play !SK and !SA, both defenders following to both leads but the !SQ is still out there.\nDo you play !Ss again or not? [NEXT]\nUsually it is a good idea to leave a master trump un-pulled and go about your business winning tricks in other suits. The idea is to force them to ruff without using any more of your trumps. But that is only "usually". Here your big source of winners is going to be the !C suit - and there are zero outside entries to it. Suppose you do not force out the !SQ, but start playing !C winners. A defender might ruff the third !C and you would be doomed.\nSo play one more !S and they are doomed.\nClick NEXT to see the full deal. [NEXT]\nAlmost always the answer is "not to pull". \nThe big exception is when you have a running suit in one hand but with no outside entries to it. A hand exactly like this one.</v>
      </c>
    </row>
    <row r="198" spans="1:23" x14ac:dyDescent="0.2">
      <c r="A198" t="str">
        <f>'CSV Import'!A198</f>
        <v>100NT</v>
      </c>
      <c r="B198" t="str">
        <f>'CSV Import'!B198</f>
        <v>deal97.html</v>
      </c>
      <c r="C198">
        <f>'CSV Import'!C198</f>
        <v>97</v>
      </c>
      <c r="E198" t="str">
        <f>IF('CSV Import'!D198="","",'CSV Import'!D198)</f>
        <v>BID+NEXT+ROTATE</v>
      </c>
      <c r="F198" t="str">
        <f>IF('CSV Import'!E198="","",'CSV Import'!E198)</f>
        <v>S:AJ3 H:KQ974 D:7642 C:T</v>
      </c>
      <c r="G198" t="str">
        <f>IF('CSV Import'!F198="","",'CSV Import'!F198)</f>
        <v>S:98642 H:852 D:8 C:KQ96</v>
      </c>
      <c r="H198" t="str">
        <f>IF('CSV Import'!G198="","",'CSV Import'!G198)</f>
        <v>S:KQ H:AJT D:AK53 C:A873</v>
      </c>
      <c r="I198" t="str">
        <f>IF('CSV Import'!H198="","",'CSV Import'!H198)</f>
        <v>S:T75 H:63 D:QJT9 C:J542</v>
      </c>
      <c r="K198">
        <f t="shared" si="19"/>
        <v>4</v>
      </c>
      <c r="M198" t="str">
        <f t="shared" si="20"/>
        <v>AJ3.KQ974.7642.T</v>
      </c>
      <c r="N198" t="str">
        <f t="shared" si="21"/>
        <v>98642.852.8.KQ96</v>
      </c>
      <c r="O198" t="str">
        <f t="shared" si="22"/>
        <v>KQ.AJT.AK53.A873</v>
      </c>
      <c r="P198" t="str">
        <f t="shared" si="23"/>
        <v>T75.63.QJT9.J542</v>
      </c>
      <c r="R198" s="3" t="str">
        <f>IF('CSV Import'!I198="","",'CSV Import'!I198)</f>
        <v>North</v>
      </c>
      <c r="S198" s="3" t="str">
        <f>IF('CSV Import'!J198="","",'CSV Import'!J198)</f>
        <v>2NT | pass 3D pass 4H | pass 4NT pass 5S | pass 6H all pass</v>
      </c>
      <c r="T198" s="3" t="str">
        <f>IF('CSV Import'!K198="","",'CSV Import'!K198)</f>
        <v>6H</v>
      </c>
      <c r="U198" s="3" t="str">
        <f>IF('CSV Import'!L198="","",'CSV Import'!L198)</f>
        <v>North</v>
      </c>
      <c r="V198" s="3" t="str">
        <f>IF('CSV Import'!M198="","",'CSV Import'!M198)</f>
        <v>D8</v>
      </c>
      <c r="W198" s="3" t="str">
        <f>IF('CSV Import'!N198="","",'CSV Import'!N198)</f>
        <v>The bidding has gone as shown. Decide what you would say, then click on BID above. [BID 3!D]\nYou know you may be in slam territory, but first you need to establish trumps. So you bid 3!D as a transfer and almost faint when partner jumps to 4!H, showing a super-accept. Now what do you bid? [BID 4NT]\nYou know you may be in slam territory, but first you need to establish trumps. So you bid 3!D as a transfer and almost faint when partner jumps to 4!H, showing a super-accept. Now what do you bid?\nCheck for Aces with Blackwood, partner replies 5!S. What next? [BID 6!H]\nYou know you may be in slam territory, but first you need to establish trumps. So you bid 3!D as a transfer and almost faint when partner jumps to 4!H, showing a super-accept. Now what do you bid?\nCheck for Aces with Blackwood, partner replies 5!S. What next?\nPartner shows three Aces. You can't consider a Grand Slam, so bid 6!H.\nClick NEXT to continue. [NEXT]\nThe contract would be 6!H played by North.\nTo make South the declarer click ROTATE. [ROTATE]\nSouth plays 6!H. West leads the !D8, on which East plays the !D9. You win the !DK.\nMake a Plan, then click NEXT. [NEXT]\nIf you look just at the North and South hands you would think this was a pretty easy slam to make. Pull trumps and play three rounds of !Ds, and as long as the !Ds split 3-2 you make twelve tricks. But when you consider the !D8 opening lead you realize that it won't happen. The missing !Ds are Q J T 9 and 8. The ONLY combination from which West would lead the !D8 is when he has a singleton. So the !Ds won't be splitting and you need a different plan. [NEXT]\nYou need to get a !D discard somewhere, and dummy's third !S will take care of one of YOUR !D losers. But then to establish YOUR hand you are going to have to ruff all 3 !C losers. [NEXT]\nPlay the !CA and ruff a !C. Enter your hand with the !HT and ruff another !C high. Back to your hand with the !HJ and ruff another !C high. Dummy is out of trumps but there is still one more in a defender's hand. So come to your hand with the !SQ and pull the last trump, discarding a !D from dummy.\nWith all the trumps pulled cash dummy's 2 !Ss and your !DA, then give up a !D at the last trick.\nClick NEXT to see the full deal. [NEXT]\nHowever it's a "role reversal", you pulled trumps with the short-trump hand and took three ruffs in the long-trump hand.\nBut call it whatever you like, that's the way to make this Deal.</v>
      </c>
    </row>
    <row r="199" spans="1:23" x14ac:dyDescent="0.2">
      <c r="A199" t="str">
        <f>'CSV Import'!A199</f>
        <v>100NT</v>
      </c>
      <c r="B199" t="str">
        <f>'CSV Import'!B199</f>
        <v>deal98.html</v>
      </c>
      <c r="C199">
        <f>'CSV Import'!C199</f>
        <v>98</v>
      </c>
      <c r="E199" t="str">
        <f>IF('CSV Import'!D199="","",'CSV Import'!D199)</f>
        <v>BID+NEXT+ROTATE</v>
      </c>
      <c r="F199" t="str">
        <f>IF('CSV Import'!E199="","",'CSV Import'!E199)</f>
        <v>S:A6 H:A65 D:K762 C:KQT3</v>
      </c>
      <c r="G199" t="str">
        <f>IF('CSV Import'!F199="","",'CSV Import'!F199)</f>
        <v>S:T9852 H:972 D:83 C:865</v>
      </c>
      <c r="H199" t="str">
        <f>IF('CSV Import'!G199="","",'CSV Import'!G199)</f>
        <v>S:QJ7 H:KQJT D:AQ5 C:AJ4</v>
      </c>
      <c r="I199" t="str">
        <f>IF('CSV Import'!H199="","",'CSV Import'!H199)</f>
        <v>S:K43 H:843 D:JT94 C:972</v>
      </c>
      <c r="K199">
        <f t="shared" si="19"/>
        <v>4</v>
      </c>
      <c r="M199" t="str">
        <f t="shared" si="20"/>
        <v>A6.A65.K762.KQT3</v>
      </c>
      <c r="N199" t="str">
        <f t="shared" si="21"/>
        <v>T9852.972.83.865</v>
      </c>
      <c r="O199" t="str">
        <f t="shared" si="22"/>
        <v>QJ7.KQJT.AQ5.AJ4</v>
      </c>
      <c r="P199" t="str">
        <f t="shared" si="23"/>
        <v>K43.843.JT94.972</v>
      </c>
      <c r="R199" s="3" t="str">
        <f>IF('CSV Import'!I199="","",'CSV Import'!I199)</f>
        <v>North</v>
      </c>
      <c r="S199" s="3" t="str">
        <f>IF('CSV Import'!J199="","",'CSV Import'!J199)</f>
        <v>2NT | pass 4C pass 4S | pass 7NT pass pass | pass</v>
      </c>
      <c r="T199" s="3" t="str">
        <f>IF('CSV Import'!K199="","",'CSV Import'!K199)</f>
        <v>7NT</v>
      </c>
      <c r="U199" s="3" t="str">
        <f>IF('CSV Import'!L199="","",'CSV Import'!L199)</f>
        <v>North</v>
      </c>
      <c r="V199" s="3" t="str">
        <f>IF('CSV Import'!M199="","",'CSV Import'!M199)</f>
        <v>ST</v>
      </c>
      <c r="W199" s="3" t="str">
        <f>IF('CSV Import'!N199="","",'CSV Import'!N199)</f>
        <v>The bidding has gone as shown. Decide what you would say, then click on BID above. [BID 4!C]\nYou have 16 points and partner has 20-21. If you bid 7NT right now just because it is something you always wanted to do, then I don't blame you. But if you're cautious you'll use Gerber 4!C. Partner bids 4!S;  what do you bid next? [BID 7NT]\nYou have 16 points and partner has 20-21. If you bid 7NT right now just because it is something you always wanted to do, then I don't blame you. But if you're cautious you'll use Gerber 4!C. Partner bids 4!S;  what do you bid next?\nOK, you have all the Aces. You are missing 4 points at most, possibly a King and a Jack, or two Queens. You could continue with Gerber and find out about the Kings, or you could pick between 6NT and 7NT right now. You go for the gusto with 7NT!\nClick NEXT to continue. [NEXT]\nThe contract would be 7NT played by North.\nTo make South the declarer click ROTATE. [ROTATE]\nSouth plays 7NT. West leads the !ST. Do you play the !SA or a low card?.\nMake a Plan, then click NEXT. [NEXT]\nIf West has led from !S K T 9 x, then all you have to do to make this contract is play a low card from dummy. But a decent defender would not make such a risky lead against a 7NT contract, so it is probable that East has the !SK. You rise with the !SA.\nYou hope the !Ds will split 3-3, but if they don't you still have the possibility of squeezing East if he holds 4 !Ds along with the !SK you have assigned to him. [NEXT]\nIf it comes to a squeeze it is important to take your tricks in the correct order. First take 4 !C tricks, discarding the !SJ from your hand. You note that East discards a small !S on the fourth !C.\nNext take 4 !H winners, discarding dummy's useless !S6 and keeping all 4 !Ds. On the fourth !H East must come down to a 4-card holding; he must either throw his !SK, (you are happy) or he can throw one of his !Ds, (you are happy). \nClick NEXT to see what a great squeezer you are. [NEXT]\nThat means you didn't have to do anything special, just play your winners in the right order and keep your eyes open to see if the !SK gets discarded. \nOf course if the !Ds were breaking 3-3 all the time you haven't lost anything by playing for the squeeze.</v>
      </c>
    </row>
    <row r="200" spans="1:23" x14ac:dyDescent="0.2">
      <c r="A200" t="str">
        <f>'CSV Import'!A200</f>
        <v>100NT</v>
      </c>
      <c r="B200" t="str">
        <f>'CSV Import'!B200</f>
        <v>deal99.html</v>
      </c>
      <c r="C200">
        <f>'CSV Import'!C200</f>
        <v>99</v>
      </c>
      <c r="E200" t="str">
        <f>IF('CSV Import'!D200="","",'CSV Import'!D200)</f>
        <v>BID+NEXT+ROTATE</v>
      </c>
      <c r="F200" t="str">
        <f>IF('CSV Import'!E200="","",'CSV Import'!E200)</f>
        <v>S:K5 H:Q86 D:AQ73 C:KQ86</v>
      </c>
      <c r="G200" t="str">
        <f>IF('CSV Import'!F200="","",'CSV Import'!F200)</f>
        <v>S:Q7 H:954 D:T952 C:JT97</v>
      </c>
      <c r="H200" t="str">
        <f>IF('CSV Import'!G200="","",'CSV Import'!G200)</f>
        <v>S:A9862 H:KJT72 D:6 C:42</v>
      </c>
      <c r="I200" t="str">
        <f>IF('CSV Import'!H200="","",'CSV Import'!H200)</f>
        <v>S:JT43 H:A3 D:KJ84 C:A53</v>
      </c>
      <c r="K200">
        <f t="shared" si="19"/>
        <v>4</v>
      </c>
      <c r="M200" t="str">
        <f t="shared" si="20"/>
        <v>K5.Q86.AQ73.KQ86</v>
      </c>
      <c r="N200" t="str">
        <f t="shared" si="21"/>
        <v>Q7.954.T952.JT97</v>
      </c>
      <c r="O200" t="str">
        <f t="shared" si="22"/>
        <v>A9862.KJT72.6.42</v>
      </c>
      <c r="P200" t="str">
        <f t="shared" si="23"/>
        <v>JT43.A3.KJ84.A53</v>
      </c>
      <c r="R200" s="3" t="str">
        <f>IF('CSV Import'!I200="","",'CSV Import'!I200)</f>
        <v>South</v>
      </c>
      <c r="S200" s="3" t="str">
        <f>IF('CSV Import'!J200="","",'CSV Import'!J200)</f>
        <v>1NT pass 2H | pass 2S pass 3H | pass 4H pass pass | pass</v>
      </c>
      <c r="T200" s="3" t="str">
        <f>IF('CSV Import'!K200="","",'CSV Import'!K200)</f>
        <v>4H</v>
      </c>
      <c r="U200" s="3" t="str">
        <f>IF('CSV Import'!L200="","",'CSV Import'!L200)</f>
        <v>North</v>
      </c>
      <c r="V200" s="3" t="str">
        <f>IF('CSV Import'!M200="","",'CSV Import'!M200)</f>
        <v>CJ</v>
      </c>
      <c r="W200" s="3" t="str">
        <f>IF('CSV Import'!N200="","",'CSV Import'!N200)</f>
        <v>The bidding has gone as shown. Decide what you would say, then click on BID above. [BID 2!S]\nPartner's bid is a transfer asking you to bid 2!S, so you do. Partner now bids 3!H;  what do you bid next? [BID 4!H]\nPartner's bid is a transfer asking you to bid 2!S, so you do. Partner now bids 3!H;  what do you bid next?\nPartner is showing 5-5 in the Majors, with at least invitational strength. It's a close thing, but you decide to accept the invitation and bid 4!H.\nClick NEXT to continue. [NEXT]\nThe contract would be 4!H played by North.\nTo make South the declarer click ROTATE. [ROTATE]\nSouth plays 4!H. West leads the !CJ. You play the !CQ. East wins with the !CA and plays the !HA then the !H3.\nMake a Plan, then click NEXT. [NEXT]\nEast trump play was good defense; it has prevented you from ruffing 2 !Ss in dummy. Even so your best plan will be to establish the !S suit.\nSo you next play !SK, !SA, then ruff a !S with dummy's !HQ. West does not follow to the third !S. [NEXT]\nNext play !DA and get to your hand by ruffing a !D. Pull the last trump, then give up a !S to East. Win his return, (by ruffing if necessary) and take your established !S winner and dummy's !CK. \nClick for the complete Deal. [NEXT]\nIt would have done you no good at all.\nIf it worked, all you could do would be to discard your fifth !S; but that was the !S that turned out to be a winner! \nIt was the fourth !S that was a loser, and you couldn't get rid of that one.</v>
      </c>
    </row>
    <row r="201" spans="1:23" x14ac:dyDescent="0.2">
      <c r="A201" t="str">
        <f>'CSV Import'!A201</f>
        <v>100NT</v>
      </c>
      <c r="B201" t="str">
        <f>'CSV Import'!B201</f>
        <v>dealc.html</v>
      </c>
      <c r="C201">
        <f>'CSV Import'!C201</f>
        <v>0</v>
      </c>
      <c r="E201" t="str">
        <f>IF('CSV Import'!D201="","",'CSV Import'!D201)</f>
        <v>BID+NEXT+ROTATE</v>
      </c>
      <c r="F201" t="str">
        <f>IF('CSV Import'!E201="","",'CSV Import'!E201)</f>
        <v>S:A964 H:8762 D:K75 C:K6</v>
      </c>
      <c r="G201" t="str">
        <f>IF('CSV Import'!F201="","",'CSV Import'!F201)</f>
        <v>S:JT7 H:J5 D:QJ92 C:JT43</v>
      </c>
      <c r="H201" t="str">
        <f>IF('CSV Import'!G201="","",'CSV Import'!G201)</f>
        <v>S:K5 H:A943 D:A64 C:A982</v>
      </c>
      <c r="I201" t="str">
        <f>IF('CSV Import'!H201="","",'CSV Import'!H201)</f>
        <v>S:Q832 H:KQT D:T83 C:Q75</v>
      </c>
      <c r="K201">
        <f t="shared" si="19"/>
        <v>4</v>
      </c>
      <c r="M201" t="str">
        <f t="shared" si="20"/>
        <v>A964.8762.K75.K6</v>
      </c>
      <c r="N201" t="str">
        <f t="shared" si="21"/>
        <v>JT7.J5.QJ92.JT43</v>
      </c>
      <c r="O201" t="str">
        <f t="shared" si="22"/>
        <v>K5.A943.A64.A982</v>
      </c>
      <c r="P201" t="str">
        <f t="shared" si="23"/>
        <v>Q832.KQT.T83.Q75</v>
      </c>
      <c r="R201" s="3" t="str">
        <f>IF('CSV Import'!I201="","",'CSV Import'!I201)</f>
        <v>North</v>
      </c>
      <c r="S201" s="3" t="str">
        <f>IF('CSV Import'!J201="","",'CSV Import'!J201)</f>
        <v>1NT | pass 2C pass 2H | pass 4H pass pass | pass</v>
      </c>
      <c r="T201" s="3" t="str">
        <f>IF('CSV Import'!K201="","",'CSV Import'!K201)</f>
        <v>4H</v>
      </c>
      <c r="U201" s="3" t="str">
        <f>IF('CSV Import'!L201="","",'CSV Import'!L201)</f>
        <v>North</v>
      </c>
      <c r="V201" s="3" t="str">
        <f>IF('CSV Import'!M201="","",'CSV Import'!M201)</f>
        <v>DQ</v>
      </c>
      <c r="W201" s="3" t="str">
        <f>IF('CSV Import'!N201="","",'CSV Import'!N201)</f>
        <v>The bidding has gone as shown. Decide what you would say, then click on BID above. [BID 2!C]\nWith 10 points and two 4-card Majors you bid 2!C Stayman. Partner says 2!H;  what do you bid next? [BID 4!H]\nWith 10 points and two 4-card Majors you bid 2!C Stayman. Partner says 2!H;  what do you bid next?\nNow you add a point for your doubleton, get to 11 points, and bid 4!H.\nClick NEXT to continue. [NEXT]\nThe contract would be 4!H played by North.\nTo make South the declarer click ROTATE. [ROTATE]\nSouth plays 4!H. West leads the !DQ. Win the !DQ in either hand. Lets say you win with your !DA.\nMake a Plan, then click NEXT. [NEXT]\n*Don't get overconfident with this loser list. It assumes that trumps break 3-2, (if they don't you cannot make it), and also assumes you will be able to cross-ruff 4 small black cards.\nCross-ruffing those 4 losers could be a problem. You can't afford to get over-ruffed so it would be nice if you could pull some trumps before you start the cross-ruff. But you must make sure that only two rounds of trumps get pulled, otherwise you won't have the trumps for the cross-ruff. [NEXT]\nIt is actually simple to make sure exactly two rounds of trumps are drawn. At trick 2 just duck a !H in each hand. An opponent will win this, but you can take the next trick, (probably a !D), and then pull a second round of trumps with your !HA. Then leave the trumps alone and play your two black A K's, then start cross-ruffing with your 4 tiny trumps. The defender with the master trump can over-ruff when he can, and can even cash a !D. But that's all he can do so you will make your game. \nClick for the complete Deal. [NEXT]\nEast would have won the second one, and if he had then continued !Ds you would have made the contract.  \nBut if he was a good enough defender to pull a THIRD round of trumps, getting 2 for the price of 1 value, you would have been defeated.</v>
      </c>
    </row>
    <row r="202" spans="1:23" x14ac:dyDescent="0.2">
      <c r="A202" t="str">
        <f>'CSV Import'!A202</f>
        <v>2Club</v>
      </c>
      <c r="B202" t="str">
        <f>'CSV Import'!B202</f>
        <v>deal01.html</v>
      </c>
      <c r="C202">
        <f>'CSV Import'!C202</f>
        <v>1</v>
      </c>
      <c r="E202" t="str">
        <f>IF('CSV Import'!D202="","",'CSV Import'!D202)</f>
        <v>BID</v>
      </c>
      <c r="F202" t="str">
        <f>IF('CSV Import'!E202="","",'CSV Import'!E202)</f>
        <v>S:Q65 H:864 D:KQ86 C:T87</v>
      </c>
      <c r="G202" t="str">
        <f>IF('CSV Import'!F202="","",'CSV Import'!F202)</f>
        <v>S:J94 H:QJ72 D:T973 C:62</v>
      </c>
      <c r="H202" t="str">
        <f>IF('CSV Import'!G202="","",'CSV Import'!G202)</f>
        <v>S:AK82 H:AK3 D:A4 C:KQ94</v>
      </c>
      <c r="I202" t="str">
        <f>IF('CSV Import'!H202="","",'CSV Import'!H202)</f>
        <v>S:T73 H:T95 D:J52 C:AJ53</v>
      </c>
      <c r="K202">
        <f t="shared" ref="K202:K265" si="24">4-COUNTIF(F202:I202,"")</f>
        <v>4</v>
      </c>
      <c r="M202" t="str">
        <f t="shared" ref="M202:M265" si="25">SUBSTITUTE(SUBSTITUTE(SUBSTITUTE(SUBSTITUTE(F202,"S:","")," H:",".")," D:",".")," C:",".")</f>
        <v>Q65.864.KQ86.T87</v>
      </c>
      <c r="N202" t="str">
        <f t="shared" ref="N202:N265" si="26">SUBSTITUTE(SUBSTITUTE(SUBSTITUTE(SUBSTITUTE(G202,"S:","")," H:",".")," D:",".")," C:",".")</f>
        <v>J94.QJ72.T973.62</v>
      </c>
      <c r="O202" t="str">
        <f t="shared" ref="O202:O265" si="27">SUBSTITUTE(SUBSTITUTE(SUBSTITUTE(SUBSTITUTE(H202,"S:","")," H:",".")," D:",".")," C:",".")</f>
        <v>AK82.AK3.A4.KQ94</v>
      </c>
      <c r="P202" t="str">
        <f t="shared" ref="P202:P265" si="28">SUBSTITUTE(SUBSTITUTE(SUBSTITUTE(SUBSTITUTE(I202,"S:","")," H:",".")," D:",".")," C:",".")</f>
        <v>T73.T95.J52.AJ53</v>
      </c>
      <c r="R202" s="3" t="str">
        <f>IF('CSV Import'!I202="","",'CSV Import'!I202)</f>
        <v>South</v>
      </c>
      <c r="S202" s="3" t="str">
        <f>IF('CSV Import'!J202="","",'CSV Import'!J202)</f>
        <v>2C | pass 2D pass 2NT | pass 3NT pass pass | pass</v>
      </c>
      <c r="T202" s="3" t="str">
        <f>IF('CSV Import'!K202="","",'CSV Import'!K202)</f>
        <v>3NT</v>
      </c>
      <c r="U202" s="3" t="str">
        <f>IF('CSV Import'!L202="","",'CSV Import'!L202)</f>
        <v>South</v>
      </c>
      <c r="V202" s="3" t="str">
        <f>IF('CSV Import'!M202="","",'CSV Import'!M202)</f>
        <v/>
      </c>
      <c r="W202" s="3" t="str">
        <f>IF('CSV Import'!N202="","",'CSV Import'!N202)</f>
        <v>You dealt this hand. Decide what you would bid, then click on BID above. [BID 2!C]\n\nWith 23 points you naturally open 2!C. Partner responds 2!D. What do you bid next? [BID 2NT]\n\nYou have 23 points and no 5-card suit. Since your hand is balanced you bid 2NT. Partner raises to 3NT and you pass.</v>
      </c>
    </row>
    <row r="203" spans="1:23" x14ac:dyDescent="0.2">
      <c r="A203" t="str">
        <f>'CSV Import'!A203</f>
        <v>2Club</v>
      </c>
      <c r="B203" t="str">
        <f>'CSV Import'!B203</f>
        <v>deal02.html</v>
      </c>
      <c r="C203">
        <f>'CSV Import'!C203</f>
        <v>2</v>
      </c>
      <c r="E203" t="str">
        <f>IF('CSV Import'!D203="","",'CSV Import'!D203)</f>
        <v>BID</v>
      </c>
      <c r="F203" t="str">
        <f>IF('CSV Import'!E203="","",'CSV Import'!E203)</f>
        <v>S:KQ5 H:AK6 D:AK92 C:AT8</v>
      </c>
      <c r="G203" t="str">
        <f>IF('CSV Import'!F203="","",'CSV Import'!F203)</f>
        <v>S:A94 H:JT72 D:JT73 C:62</v>
      </c>
      <c r="H203" t="str">
        <f>IF('CSV Import'!G203="","",'CSV Import'!G203)</f>
        <v>S:T872 H:Q53 D:864 C:974</v>
      </c>
      <c r="I203" t="str">
        <f>IF('CSV Import'!H203="","",'CSV Import'!H203)</f>
        <v>S:J63 H:984 D:Q5 C:KQJ53</v>
      </c>
      <c r="K203">
        <f t="shared" si="24"/>
        <v>4</v>
      </c>
      <c r="M203" t="str">
        <f t="shared" si="25"/>
        <v>KQ5.AK6.AK92.AT8</v>
      </c>
      <c r="N203" t="str">
        <f t="shared" si="26"/>
        <v>A94.JT72.JT73.62</v>
      </c>
      <c r="O203" t="str">
        <f t="shared" si="27"/>
        <v>T872.Q53.864.974</v>
      </c>
      <c r="P203" t="str">
        <f t="shared" si="28"/>
        <v>J63.984.Q5.KQJ53</v>
      </c>
      <c r="R203" s="3" t="str">
        <f>IF('CSV Import'!I203="","",'CSV Import'!I203)</f>
        <v>North</v>
      </c>
      <c r="S203" s="3" t="str">
        <f>IF('CSV Import'!J203="","",'CSV Import'!J203)</f>
        <v>2C pass 2D | pass 2NT pass pass | pass</v>
      </c>
      <c r="T203" s="3" t="str">
        <f>IF('CSV Import'!K203="","",'CSV Import'!K203)</f>
        <v>2NT</v>
      </c>
      <c r="U203" s="3" t="str">
        <f>IF('CSV Import'!L203="","",'CSV Import'!L203)</f>
        <v>North</v>
      </c>
      <c r="V203" s="3" t="str">
        <f>IF('CSV Import'!M203="","",'CSV Import'!M203)</f>
        <v/>
      </c>
      <c r="W203" s="3" t="str">
        <f>IF('CSV Import'!N203="","",'CSV Import'!N203)</f>
        <v>The bidding has gone as shown. Decide what you would bid, then click on BID above. [BID 2!D]\n\nWith only 2 points you make a Negative 2!D response to partner's 2!C opener. He now bids 2NT. What is your bid? [BID pass]\n\nThis isn't as clear-cut a decision as you might think at first. Partner is showing 22-24 points, and even though you only have 2 points it is possible that the partnership total could be 26. The thing that should convince you to pass is that a 24-2 point split doesn't play nearly as well as say a 13-13 split would. Lack of transportation would likely kill any chance of 3NT (or 4!S). So you pass.</v>
      </c>
    </row>
    <row r="204" spans="1:23" x14ac:dyDescent="0.2">
      <c r="A204" t="str">
        <f>'CSV Import'!A204</f>
        <v>2Club</v>
      </c>
      <c r="B204" t="str">
        <f>'CSV Import'!B204</f>
        <v>deal03.html</v>
      </c>
      <c r="C204">
        <f>'CSV Import'!C204</f>
        <v>3</v>
      </c>
      <c r="E204" t="str">
        <f>IF('CSV Import'!D204="","",'CSV Import'!D204)</f>
        <v>BID</v>
      </c>
      <c r="F204" t="str">
        <f>IF('CSV Import'!E204="","",'CSV Import'!E204)</f>
        <v>S:Q65 H:864 D:Q986 C:T87</v>
      </c>
      <c r="G204" t="str">
        <f>IF('CSV Import'!F204="","",'CSV Import'!F204)</f>
        <v>S:J94 H:QJ72 D:T753 C:62</v>
      </c>
      <c r="H204" t="str">
        <f>IF('CSV Import'!G204="","",'CSV Import'!G204)</f>
        <v>S:AK82 H:AK3 D:AK C:KQ94</v>
      </c>
      <c r="I204" t="str">
        <f>IF('CSV Import'!H204="","",'CSV Import'!H204)</f>
        <v>S:T73 H:T95 D:J42 C:AJ53</v>
      </c>
      <c r="K204">
        <f t="shared" si="24"/>
        <v>4</v>
      </c>
      <c r="M204" t="str">
        <f t="shared" si="25"/>
        <v>Q65.864.Q986.T87</v>
      </c>
      <c r="N204" t="str">
        <f t="shared" si="26"/>
        <v>J94.QJ72.T753.62</v>
      </c>
      <c r="O204" t="str">
        <f t="shared" si="27"/>
        <v>AK82.AK3.AK.KQ94</v>
      </c>
      <c r="P204" t="str">
        <f t="shared" si="28"/>
        <v>T73.T95.J42.AJ53</v>
      </c>
      <c r="R204" s="3" t="str">
        <f>IF('CSV Import'!I204="","",'CSV Import'!I204)</f>
        <v>South</v>
      </c>
      <c r="S204" s="3" t="str">
        <f>IF('CSV Import'!J204="","",'CSV Import'!J204)</f>
        <v>2C | pass 2D pass 3NT | pass pass pass</v>
      </c>
      <c r="T204" s="3" t="str">
        <f>IF('CSV Import'!K204="","",'CSV Import'!K204)</f>
        <v>3NT</v>
      </c>
      <c r="U204" s="3" t="str">
        <f>IF('CSV Import'!L204="","",'CSV Import'!L204)</f>
        <v>South</v>
      </c>
      <c r="V204" s="3" t="str">
        <f>IF('CSV Import'!M204="","",'CSV Import'!M204)</f>
        <v/>
      </c>
      <c r="W204" s="3" t="str">
        <f>IF('CSV Import'!N204="","",'CSV Import'!N204)</f>
        <v>You dealt this hand. Decide what you would bid, then click on BID above. [BID 2!C]\n\nWith 26 points you naturally open 2!C. Partner responds 2!D. What do you bid next? [BID 3NT]\n\nYou have 26 points and no 5-card suit. Since your hand is balanced you bid 3NT. Everybody passes.</v>
      </c>
    </row>
    <row r="205" spans="1:23" x14ac:dyDescent="0.2">
      <c r="A205" t="str">
        <f>'CSV Import'!A205</f>
        <v>2Club</v>
      </c>
      <c r="B205" t="str">
        <f>'CSV Import'!B205</f>
        <v>deal04.html</v>
      </c>
      <c r="C205">
        <f>'CSV Import'!C205</f>
        <v>4</v>
      </c>
      <c r="E205" t="str">
        <f>IF('CSV Import'!D205="","",'CSV Import'!D205)</f>
        <v>BID</v>
      </c>
      <c r="F205" t="str">
        <f>IF('CSV Import'!E205="","",'CSV Import'!E205)</f>
        <v>S:KQ5 H:AK6 D:AK92 C:AT8</v>
      </c>
      <c r="G205" t="str">
        <f>IF('CSV Import'!F205="","",'CSV Import'!F205)</f>
        <v>S:A74 H:JT72 D:JT73 C:62</v>
      </c>
      <c r="H205" t="str">
        <f>IF('CSV Import'!G205="","",'CSV Import'!G205)</f>
        <v>S:JT82 H:Q53 D:864 C:J94</v>
      </c>
      <c r="I205" t="str">
        <f>IF('CSV Import'!H205="","",'CSV Import'!H205)</f>
        <v>S:963 H:984 D:Q5 C:KQ753</v>
      </c>
      <c r="K205">
        <f t="shared" si="24"/>
        <v>4</v>
      </c>
      <c r="M205" t="str">
        <f t="shared" si="25"/>
        <v>KQ5.AK6.AK92.AT8</v>
      </c>
      <c r="N205" t="str">
        <f t="shared" si="26"/>
        <v>A74.JT72.JT73.62</v>
      </c>
      <c r="O205" t="str">
        <f t="shared" si="27"/>
        <v>JT82.Q53.864.J94</v>
      </c>
      <c r="P205" t="str">
        <f t="shared" si="28"/>
        <v>963.984.Q5.KQ753</v>
      </c>
      <c r="R205" s="3" t="str">
        <f>IF('CSV Import'!I205="","",'CSV Import'!I205)</f>
        <v>North</v>
      </c>
      <c r="S205" s="3" t="str">
        <f>IF('CSV Import'!J205="","",'CSV Import'!J205)</f>
        <v>2C pass 2D | pass 2NT pass 3NT | pass pass pass</v>
      </c>
      <c r="T205" s="3" t="str">
        <f>IF('CSV Import'!K205="","",'CSV Import'!K205)</f>
        <v>3NT</v>
      </c>
      <c r="U205" s="3" t="str">
        <f>IF('CSV Import'!L205="","",'CSV Import'!L205)</f>
        <v>North</v>
      </c>
      <c r="V205" s="3" t="str">
        <f>IF('CSV Import'!M205="","",'CSV Import'!M205)</f>
        <v/>
      </c>
      <c r="W205" s="3" t="str">
        <f>IF('CSV Import'!N205="","",'CSV Import'!N205)</f>
        <v>The bidding has gone as shown. Decide what you would bid, then click on BID above. [BID 2!D]\n\nWith only 4 points you make a Negative 2!D response to partner's 2!C opener. He now bids 2NT. What is your bid? [BID 3NT]\n\nTrue, 4 points isn't much. But added to partner's 22-24 it becomes enough for a game. Your problem isn't whether to bid to the game or not, (you definitely will), but whether you should use Stayman to find out if there is a 4-4 !S fit. You decide not to do this because your 4-3-3-3 distribution removes the possibility of you getting any ruffs. So you bid 3NT.</v>
      </c>
    </row>
    <row r="206" spans="1:23" x14ac:dyDescent="0.2">
      <c r="A206" t="str">
        <f>'CSV Import'!A206</f>
        <v>2Club</v>
      </c>
      <c r="B206" t="str">
        <f>'CSV Import'!B206</f>
        <v>deal05.html</v>
      </c>
      <c r="C206">
        <f>'CSV Import'!C206</f>
        <v>5</v>
      </c>
      <c r="E206" t="str">
        <f>IF('CSV Import'!D206="","",'CSV Import'!D206)</f>
        <v>BID</v>
      </c>
      <c r="F206" t="str">
        <f>IF('CSV Import'!E206="","",'CSV Import'!E206)</f>
        <v>S:K873 H:92 D:J8742 C:T3</v>
      </c>
      <c r="G206" t="str">
        <f>IF('CSV Import'!F206="","",'CSV Import'!F206)</f>
        <v>S:AQ962 H:T D:T63 C:K986</v>
      </c>
      <c r="H206" t="str">
        <f>IF('CSV Import'!G206="","",'CSV Import'!G206)</f>
        <v>S: H:AKQJ8643 D:A5 C:QJ4</v>
      </c>
      <c r="I206" t="str">
        <f>IF('CSV Import'!H206="","",'CSV Import'!H206)</f>
        <v>S:JT54 H:75 D:KQ9 C:A752</v>
      </c>
      <c r="K206">
        <f t="shared" si="24"/>
        <v>4</v>
      </c>
      <c r="M206" t="str">
        <f t="shared" si="25"/>
        <v>K873.92.J8742.T3</v>
      </c>
      <c r="N206" t="str">
        <f t="shared" si="26"/>
        <v>AQ962.T.T63.K986</v>
      </c>
      <c r="O206" t="str">
        <f t="shared" si="27"/>
        <v>.AKQJ8643.A5.QJ4</v>
      </c>
      <c r="P206" t="str">
        <f t="shared" si="28"/>
        <v>JT54.75.KQ9.A752</v>
      </c>
      <c r="R206" s="3" t="str">
        <f>IF('CSV Import'!I206="","",'CSV Import'!I206)</f>
        <v>South</v>
      </c>
      <c r="S206" s="3" t="str">
        <f>IF('CSV Import'!J206="","",'CSV Import'!J206)</f>
        <v>2C | pass 2D pass 2H | pass 2NT pass 4H | pass pass pass</v>
      </c>
      <c r="T206" s="3" t="str">
        <f>IF('CSV Import'!K206="","",'CSV Import'!K206)</f>
        <v>4H</v>
      </c>
      <c r="U206" s="3" t="str">
        <f>IF('CSV Import'!L206="","",'CSV Import'!L206)</f>
        <v>South</v>
      </c>
      <c r="V206" s="3" t="str">
        <f>IF('CSV Import'!M206="","",'CSV Import'!M206)</f>
        <v/>
      </c>
      <c r="W206" s="3" t="str">
        <f>IF('CSV Import'!N206="","",'CSV Import'!N206)</f>
        <v>You dealt this hand. Decide what you would bid, then click on BID above. [BID 2!C]\n\nYou only have 20 points, but you have 9 playing tricks. You have two choices, open 4!H or open 2!C. Usually 4!H would show a slightly weaker hand than this, so you bid 2!C. Partner responds 2!D. What do you bid next? [BID 2!H]\n\nOf course you bid your 8-card suit. But no jumping, just bid 2!H. Partner now says 2NT. What do you bid next? [BID 4!H]\n\nPartner has between 3 and 7 points. Somewhere in those points might be the one trick you need, but you don't have any scientific way of finding out. So just bid 4!H and hope.(There it is, the !CT.)</v>
      </c>
    </row>
    <row r="207" spans="1:23" x14ac:dyDescent="0.2">
      <c r="A207" t="str">
        <f>'CSV Import'!A207</f>
        <v>2Club</v>
      </c>
      <c r="B207" t="str">
        <f>'CSV Import'!B207</f>
        <v>deal06.html</v>
      </c>
      <c r="C207">
        <f>'CSV Import'!C207</f>
        <v>6</v>
      </c>
      <c r="E207" t="str">
        <f>IF('CSV Import'!D207="","",'CSV Import'!D207)</f>
        <v>BID</v>
      </c>
      <c r="F207" t="str">
        <f>IF('CSV Import'!E207="","",'CSV Import'!E207)</f>
        <v>S:AK4 H:AQT86 D:K2 C:KQT</v>
      </c>
      <c r="G207" t="str">
        <f>IF('CSV Import'!F207="","",'CSV Import'!F207)</f>
        <v>S:QJ9 H:J974 D:83 C:J843</v>
      </c>
      <c r="H207" t="str">
        <f>IF('CSV Import'!G207="","",'CSV Import'!G207)</f>
        <v>S:875 H:K3 D:QJT94 C:752</v>
      </c>
      <c r="I207" t="str">
        <f>IF('CSV Import'!H207="","",'CSV Import'!H207)</f>
        <v>S:T632 H:52 D:A765 C:A96</v>
      </c>
      <c r="K207">
        <f t="shared" si="24"/>
        <v>4</v>
      </c>
      <c r="M207" t="str">
        <f t="shared" si="25"/>
        <v>AK4.AQT86.K2.KQT</v>
      </c>
      <c r="N207" t="str">
        <f t="shared" si="26"/>
        <v>QJ9.J974.83.J843</v>
      </c>
      <c r="O207" t="str">
        <f t="shared" si="27"/>
        <v>875.K3.QJT94.752</v>
      </c>
      <c r="P207" t="str">
        <f t="shared" si="28"/>
        <v>T632.52.A765.A96</v>
      </c>
      <c r="R207" s="3" t="str">
        <f>IF('CSV Import'!I207="","",'CSV Import'!I207)</f>
        <v>North</v>
      </c>
      <c r="S207" s="3" t="str">
        <f>IF('CSV Import'!J207="","",'CSV Import'!J207)</f>
        <v>2C pass 2D | pass 2H pass 3D | pass 3NT pass pass | pass</v>
      </c>
      <c r="T207" s="3" t="str">
        <f>IF('CSV Import'!K207="","",'CSV Import'!K207)</f>
        <v>3NT</v>
      </c>
      <c r="U207" s="3" t="str">
        <f>IF('CSV Import'!L207="","",'CSV Import'!L207)</f>
        <v>North</v>
      </c>
      <c r="V207" s="3" t="str">
        <f>IF('CSV Import'!M207="","",'CSV Import'!M207)</f>
        <v/>
      </c>
      <c r="W207" s="3" t="str">
        <f>IF('CSV Import'!N207="","",'CSV Import'!N207)</f>
        <v>The bidding has gone as shown. Decide what you would bid, then click on BID above. [BID 2!D]\n\nWith 7 points you must bid a Negative 2!D. Partner now bids 2!H. What is your bid? [BID 3!D]\n\nFor someone who made an initial Negative response you have quite a good hand. You can't support partner's !Hs (yet) but you consider jumping to 3NT. All in all it is better to just describe your hand with a 3!D bid, then wait and see what partner says. You don't have to wait long since he bids 3NT which you pass.</v>
      </c>
    </row>
    <row r="208" spans="1:23" x14ac:dyDescent="0.2">
      <c r="A208" t="str">
        <f>'CSV Import'!A208</f>
        <v>2Club</v>
      </c>
      <c r="B208" t="str">
        <f>'CSV Import'!B208</f>
        <v>deal07.html</v>
      </c>
      <c r="C208">
        <f>'CSV Import'!C208</f>
        <v>7</v>
      </c>
      <c r="E208" t="str">
        <f>IF('CSV Import'!D208="","",'CSV Import'!D208)</f>
        <v>BID</v>
      </c>
      <c r="F208" t="str">
        <f>IF('CSV Import'!E208="","",'CSV Import'!E208)</f>
        <v>S:K65 H:T864 D:92 C:T873</v>
      </c>
      <c r="G208" t="str">
        <f>IF('CSV Import'!F208="","",'CSV Import'!F208)</f>
        <v>S:T72 H:KQ72 D:JT85 C:62</v>
      </c>
      <c r="H208" t="str">
        <f>IF('CSV Import'!G208="","",'CSV Import'!G208)</f>
        <v>S:AQJ83 H:3 D:KQ7 C:AKQ9</v>
      </c>
      <c r="I208" t="str">
        <f>IF('CSV Import'!H208="","",'CSV Import'!H208)</f>
        <v>S:94 H:AJ95 D:A643 C:J54</v>
      </c>
      <c r="K208">
        <f t="shared" si="24"/>
        <v>4</v>
      </c>
      <c r="M208" t="str">
        <f t="shared" si="25"/>
        <v>K65.T864.92.T873</v>
      </c>
      <c r="N208" t="str">
        <f t="shared" si="26"/>
        <v>T72.KQ72.JT85.62</v>
      </c>
      <c r="O208" t="str">
        <f t="shared" si="27"/>
        <v>AQJ83.3.KQ7.AKQ9</v>
      </c>
      <c r="P208" t="str">
        <f t="shared" si="28"/>
        <v>94.AJ95.A643.J54</v>
      </c>
      <c r="R208" s="3" t="str">
        <f>IF('CSV Import'!I208="","",'CSV Import'!I208)</f>
        <v>South</v>
      </c>
      <c r="S208" s="3" t="str">
        <f>IF('CSV Import'!J208="","",'CSV Import'!J208)</f>
        <v>2C | pass 2D pass 2S | pass 4S pass pass | pass</v>
      </c>
      <c r="T208" s="3" t="str">
        <f>IF('CSV Import'!K208="","",'CSV Import'!K208)</f>
        <v>4S</v>
      </c>
      <c r="U208" s="3" t="str">
        <f>IF('CSV Import'!L208="","",'CSV Import'!L208)</f>
        <v>South</v>
      </c>
      <c r="V208" s="3" t="str">
        <f>IF('CSV Import'!M208="","",'CSV Import'!M208)</f>
        <v/>
      </c>
      <c r="W208" s="3" t="str">
        <f>IF('CSV Import'!N208="","",'CSV Import'!N208)</f>
        <v>You dealt this hand. Decide what you would bid, then click on BID above. [BID 2!C]\n\nWith 22 points you should open 2!C. Partner responds 2!D. What do you bid next? [BID 2!S]\n\nYou have 22 points and 5-card Major suit. Your rebid is therefore 2!S. Partner raises to 4!S. His jump to game shows a weaker hand than a 3!S bid would so you pass.</v>
      </c>
    </row>
    <row r="209" spans="1:23" x14ac:dyDescent="0.2">
      <c r="A209" t="str">
        <f>'CSV Import'!A209</f>
        <v>2Club</v>
      </c>
      <c r="B209" t="str">
        <f>'CSV Import'!B209</f>
        <v>deal08.html</v>
      </c>
      <c r="C209">
        <f>'CSV Import'!C209</f>
        <v>8</v>
      </c>
      <c r="E209" t="str">
        <f>IF('CSV Import'!D209="","",'CSV Import'!D209)</f>
        <v>BID</v>
      </c>
      <c r="F209" t="str">
        <f>IF('CSV Import'!E209="","",'CSV Import'!E209)</f>
        <v>S:AQ H:AK75 D:Q84 C:AKJT</v>
      </c>
      <c r="G209" t="str">
        <f>IF('CSV Import'!F209="","",'CSV Import'!F209)</f>
        <v>S:J942 H:94 D:AJ973 C:62</v>
      </c>
      <c r="H209" t="str">
        <f>IF('CSV Import'!G209="","",'CSV Import'!G209)</f>
        <v>S:K875 H:QJT3 D:T5 C:973</v>
      </c>
      <c r="I209" t="str">
        <f>IF('CSV Import'!H209="","",'CSV Import'!H209)</f>
        <v>S:T63 H:862 D:K62 C:Q854</v>
      </c>
      <c r="K209">
        <f t="shared" si="24"/>
        <v>4</v>
      </c>
      <c r="M209" t="str">
        <f t="shared" si="25"/>
        <v>AQ.AK75.Q84.AKJT</v>
      </c>
      <c r="N209" t="str">
        <f t="shared" si="26"/>
        <v>J942.94.AJ973.62</v>
      </c>
      <c r="O209" t="str">
        <f t="shared" si="27"/>
        <v>K875.QJT3.T5.973</v>
      </c>
      <c r="P209" t="str">
        <f t="shared" si="28"/>
        <v>T63.862.K62.Q854</v>
      </c>
      <c r="R209" s="3" t="str">
        <f>IF('CSV Import'!I209="","",'CSV Import'!I209)</f>
        <v>North</v>
      </c>
      <c r="S209" s="3" t="str">
        <f>IF('CSV Import'!J209="","",'CSV Import'!J209)</f>
        <v>2C pass 2D | pass 2NT pass 3C | pass 3H pass 4H | pass pass pass</v>
      </c>
      <c r="T209" s="3" t="str">
        <f>IF('CSV Import'!K209="","",'CSV Import'!K209)</f>
        <v>4H</v>
      </c>
      <c r="U209" s="3" t="str">
        <f>IF('CSV Import'!L209="","",'CSV Import'!L209)</f>
        <v>North</v>
      </c>
      <c r="V209" s="3" t="str">
        <f>IF('CSV Import'!M209="","",'CSV Import'!M209)</f>
        <v/>
      </c>
      <c r="W209" s="3" t="str">
        <f>IF('CSV Import'!N209="","",'CSV Import'!N209)</f>
        <v>The bidding has gone as shown. Decide what you would bid, then click on BID above. [BID 2!D]\n\nYou have 6 points and bid a Negative 2!D. Partner now bids 2NT. What is your bid? [BID 3!C]\n\nPartner has a balanced 22-24 points. With your 6 you want to be in game, but which game; 3NT, 4!H or 4!S? You can't answer that question unless you know if partner has a 4-card Major suit. So you bid 3!C, which is Stayman in this case. Partner replies 3!H. What do you say? [BID 4!H]\n\nKnowing of the 4-4 fit you bid 4!H. By the way: Partner knew your 3!C bid was not the Second Negative because you don't use Second Negative following a 2NT rebid, you just pass.</v>
      </c>
    </row>
    <row r="210" spans="1:23" x14ac:dyDescent="0.2">
      <c r="A210" t="str">
        <f>'CSV Import'!A210</f>
        <v>2Club</v>
      </c>
      <c r="B210" t="str">
        <f>'CSV Import'!B210</f>
        <v>deal09.html</v>
      </c>
      <c r="C210">
        <f>'CSV Import'!C210</f>
        <v>9</v>
      </c>
      <c r="E210" t="str">
        <f>IF('CSV Import'!D210="","",'CSV Import'!D210)</f>
        <v>BID</v>
      </c>
      <c r="F210" t="str">
        <f>IF('CSV Import'!E210="","",'CSV Import'!E210)</f>
        <v>S:J943 H:96 D:9863 C:A82</v>
      </c>
      <c r="G210" t="str">
        <f>IF('CSV Import'!F210="","",'CSV Import'!F210)</f>
        <v>S:Q862 H:A52 D:Q752 C:63</v>
      </c>
      <c r="H210" t="str">
        <f>IF('CSV Import'!G210="","",'CSV Import'!G210)</f>
        <v>S:AK H:KQJT4 D:AJT C:KJ9</v>
      </c>
      <c r="I210" t="str">
        <f>IF('CSV Import'!H210="","",'CSV Import'!H210)</f>
        <v>S:T75 H:873 D:K4 C:QT754</v>
      </c>
      <c r="K210">
        <f t="shared" si="24"/>
        <v>4</v>
      </c>
      <c r="M210" t="str">
        <f t="shared" si="25"/>
        <v>J943.96.9863.A82</v>
      </c>
      <c r="N210" t="str">
        <f t="shared" si="26"/>
        <v>Q862.A52.Q752.63</v>
      </c>
      <c r="O210" t="str">
        <f t="shared" si="27"/>
        <v>AK.KQJT4.AJT.KJ9</v>
      </c>
      <c r="P210" t="str">
        <f t="shared" si="28"/>
        <v>T75.873.K4.QT754</v>
      </c>
      <c r="R210" s="3" t="str">
        <f>IF('CSV Import'!I210="","",'CSV Import'!I210)</f>
        <v>South</v>
      </c>
      <c r="S210" s="3" t="str">
        <f>IF('CSV Import'!J210="","",'CSV Import'!J210)</f>
        <v>2C | pass 2D pass 2H | pass 2NT pass 3NT | pass pass pass</v>
      </c>
      <c r="T210" s="3" t="str">
        <f>IF('CSV Import'!K210="","",'CSV Import'!K210)</f>
        <v>3NT</v>
      </c>
      <c r="U210" s="3" t="str">
        <f>IF('CSV Import'!L210="","",'CSV Import'!L210)</f>
        <v>North</v>
      </c>
      <c r="V210" s="3" t="str">
        <f>IF('CSV Import'!M210="","",'CSV Import'!M210)</f>
        <v/>
      </c>
      <c r="W210" s="3" t="str">
        <f>IF('CSV Import'!N210="","",'CSV Import'!N210)</f>
        <v>You dealt this hand. Decide what you would bid, then click on BID above. [BID 2!C]\n\nWith 23 points you open 2!C. Partner responds 2!D. What do you bid next? [BID 2!H]\n\nYou bid your 5-card !H suit. Partner says 2NT. What do you bid now? [BID 3NT]\n\nPartner's 2NT shows scattered values and fewer than 3 !Hs. He has 3 or more points or he would have bid the Double Negative. So you say 3NT.</v>
      </c>
    </row>
    <row r="211" spans="1:23" x14ac:dyDescent="0.2">
      <c r="A211" t="str">
        <f>'CSV Import'!A211</f>
        <v>2Club</v>
      </c>
      <c r="B211" t="str">
        <f>'CSV Import'!B211</f>
        <v>deal10.html</v>
      </c>
      <c r="C211">
        <f>'CSV Import'!C211</f>
        <v>10</v>
      </c>
      <c r="E211" t="str">
        <f>IF('CSV Import'!D211="","",'CSV Import'!D211)</f>
        <v>BID</v>
      </c>
      <c r="F211" t="str">
        <f>IF('CSV Import'!E211="","",'CSV Import'!E211)</f>
        <v>S:AK8 H:KQT D:KQJ2 C:AT4</v>
      </c>
      <c r="G211" t="str">
        <f>IF('CSV Import'!F211="","",'CSV Import'!F211)</f>
        <v>S:6543 H:754 D:A8 C:9752</v>
      </c>
      <c r="H211" t="str">
        <f>IF('CSV Import'!G211="","",'CSV Import'!G211)</f>
        <v>S:JT7 H:A96 D:T95 C:KQJ3</v>
      </c>
      <c r="I211" t="str">
        <f>IF('CSV Import'!H211="","",'CSV Import'!H211)</f>
        <v>S:Q92 H:J832 D:7643 C:86</v>
      </c>
      <c r="K211">
        <f t="shared" si="24"/>
        <v>4</v>
      </c>
      <c r="M211" t="str">
        <f t="shared" si="25"/>
        <v>AK8.KQT.KQJ2.AT4</v>
      </c>
      <c r="N211" t="str">
        <f t="shared" si="26"/>
        <v>6543.754.A8.9752</v>
      </c>
      <c r="O211" t="str">
        <f t="shared" si="27"/>
        <v>JT7.A96.T95.KQJ3</v>
      </c>
      <c r="P211" t="str">
        <f t="shared" si="28"/>
        <v>Q92.J832.7643.86</v>
      </c>
      <c r="R211" s="3" t="str">
        <f>IF('CSV Import'!I211="","",'CSV Import'!I211)</f>
        <v>North</v>
      </c>
      <c r="S211" s="3" t="str">
        <f>IF('CSV Import'!J211="","",'CSV Import'!J211)</f>
        <v>2C pass 2NT | pass 3NT pass 6NT | pass pass pass</v>
      </c>
      <c r="T211" s="3" t="str">
        <f>IF('CSV Import'!K211="","",'CSV Import'!K211)</f>
        <v>6NT</v>
      </c>
      <c r="U211" s="3" t="str">
        <f>IF('CSV Import'!L211="","",'CSV Import'!L211)</f>
        <v>South</v>
      </c>
      <c r="V211" s="3" t="str">
        <f>IF('CSV Import'!M211="","",'CSV Import'!M211)</f>
        <v/>
      </c>
      <c r="W211" s="3" t="str">
        <f>IF('CSV Import'!N211="","",'CSV Import'!N211)</f>
        <v>The bidding has gone as shown. Decide what you would bid, then click on BID above. [BID 2NT]\n\nYou have 11 points and partner opens 2!C. Wow!You answer 2NT and he bids 3NT. What is your next bid? [BID 6NT]\n\nHmmm, 22-24 balanced, plus 11 balanced equals 33-35 balanced. It makes you think a jump to 6NT would work out great. Just do it.</v>
      </c>
    </row>
    <row r="212" spans="1:23" x14ac:dyDescent="0.2">
      <c r="A212" t="str">
        <f>'CSV Import'!A212</f>
        <v>2Club</v>
      </c>
      <c r="B212" t="str">
        <f>'CSV Import'!B212</f>
        <v>deal11.html</v>
      </c>
      <c r="C212">
        <f>'CSV Import'!C212</f>
        <v>11</v>
      </c>
      <c r="E212" t="str">
        <f>IF('CSV Import'!D212="","",'CSV Import'!D212)</f>
        <v>BID</v>
      </c>
      <c r="F212" t="str">
        <f>IF('CSV Import'!E212="","",'CSV Import'!E212)</f>
        <v>S:AQT64 H:AQ85 D:Q7 C:AK</v>
      </c>
      <c r="G212" t="str">
        <f>IF('CSV Import'!F212="","",'CSV Import'!F212)</f>
        <v>S:K3 H:KT92 D:KT952 C:83</v>
      </c>
      <c r="H212" t="str">
        <f>IF('CSV Import'!G212="","",'CSV Import'!G212)</f>
        <v>S:9875 H:64 D:863 C:J752</v>
      </c>
      <c r="I212" t="str">
        <f>IF('CSV Import'!H212="","",'CSV Import'!H212)</f>
        <v>S:J2 H:J73 D:AJ4 C:QT964</v>
      </c>
      <c r="K212">
        <f t="shared" si="24"/>
        <v>4</v>
      </c>
      <c r="M212" t="str">
        <f t="shared" si="25"/>
        <v>AQT64.AQ85.Q7.AK</v>
      </c>
      <c r="N212" t="str">
        <f t="shared" si="26"/>
        <v>K3.KT92.KT952.83</v>
      </c>
      <c r="O212" t="str">
        <f t="shared" si="27"/>
        <v>9875.64.863.J752</v>
      </c>
      <c r="P212" t="str">
        <f t="shared" si="28"/>
        <v>J2.J73.AJ4.QT964</v>
      </c>
      <c r="R212" s="3" t="str">
        <f>IF('CSV Import'!I212="","",'CSV Import'!I212)</f>
        <v>North</v>
      </c>
      <c r="S212" s="3" t="str">
        <f>IF('CSV Import'!J212="","",'CSV Import'!J212)</f>
        <v>2C pass 2D | pass 2S pass 3C | pass 3H pass 3S | pass pass pass</v>
      </c>
      <c r="T212" s="3" t="str">
        <f>IF('CSV Import'!K212="","",'CSV Import'!K212)</f>
        <v>3S</v>
      </c>
      <c r="U212" s="3" t="str">
        <f>IF('CSV Import'!L212="","",'CSV Import'!L212)</f>
        <v>North</v>
      </c>
      <c r="V212" s="3" t="str">
        <f>IF('CSV Import'!M212="","",'CSV Import'!M212)</f>
        <v/>
      </c>
      <c r="W212" s="3" t="str">
        <f>IF('CSV Import'!N212="","",'CSV Import'!N212)</f>
        <v>The bidding has gone as shown. Decide what you would bid, then click on BID above. [BID 2!D]\n\nWith just 1 Jack you bid a Negative 2!D. Partner now bids 2!S. What is your bid? [BID 3!C]\n\nPartner's bid of a suit is absolutely forcing, no matter how you feel about it. But now is the time you tell him you have fewer than 3 points by using the Second Negative. You bid 3!C. Partner now says 3!H. What do you say? [BID 3!S]\n\nNo, you still may not pass. First, because partner's bid of a new suit is forcing. Second, because even if you were not forced you prefer his first suit. So you bid 3!S and he passes.</v>
      </c>
    </row>
    <row r="213" spans="1:23" x14ac:dyDescent="0.2">
      <c r="A213" t="str">
        <f>'CSV Import'!A213</f>
        <v>2Club</v>
      </c>
      <c r="B213" t="str">
        <f>'CSV Import'!B213</f>
        <v>deal12.html</v>
      </c>
      <c r="C213">
        <f>'CSV Import'!C213</f>
        <v>12</v>
      </c>
      <c r="E213" t="str">
        <f>IF('CSV Import'!D213="","",'CSV Import'!D213)</f>
        <v>BID</v>
      </c>
      <c r="F213" t="str">
        <f>IF('CSV Import'!E213="","",'CSV Import'!E213)</f>
        <v>S:A5 H:A6 D:K7 C:AKQJT63</v>
      </c>
      <c r="G213" t="str">
        <f>IF('CSV Import'!F213="","",'CSV Import'!F213)</f>
        <v>S:KJ942 H:J943 D:AJ2 C:4</v>
      </c>
      <c r="H213" t="str">
        <f>IF('CSV Import'!G213="","",'CSV Import'!G213)</f>
        <v>S:763 H:852 D:9543 C:872</v>
      </c>
      <c r="I213" t="str">
        <f>IF('CSV Import'!H213="","",'CSV Import'!H213)</f>
        <v>S:QT8 H:KQT7 D:QT86 C:95</v>
      </c>
      <c r="K213">
        <f t="shared" si="24"/>
        <v>4</v>
      </c>
      <c r="M213" t="str">
        <f t="shared" si="25"/>
        <v>A5.A6.K7.AKQJT63</v>
      </c>
      <c r="N213" t="str">
        <f t="shared" si="26"/>
        <v>KJ942.J943.AJ2.4</v>
      </c>
      <c r="O213" t="str">
        <f t="shared" si="27"/>
        <v>763.852.9543.872</v>
      </c>
      <c r="P213" t="str">
        <f t="shared" si="28"/>
        <v>QT8.KQT7.QT86.95</v>
      </c>
      <c r="R213" s="3" t="str">
        <f>IF('CSV Import'!I213="","",'CSV Import'!I213)</f>
        <v>North</v>
      </c>
      <c r="S213" s="3" t="str">
        <f>IF('CSV Import'!J213="","",'CSV Import'!J213)</f>
        <v>2C pass 2D | pass 3C pass 3D | pass 3NT pass pass | pass</v>
      </c>
      <c r="T213" s="3" t="str">
        <f>IF('CSV Import'!K213="","",'CSV Import'!K213)</f>
        <v>3NT</v>
      </c>
      <c r="U213" s="3" t="str">
        <f>IF('CSV Import'!L213="","",'CSV Import'!L213)</f>
        <v>North</v>
      </c>
      <c r="V213" s="3" t="str">
        <f>IF('CSV Import'!M213="","",'CSV Import'!M213)</f>
        <v/>
      </c>
      <c r="W213" s="3" t="str">
        <f>IF('CSV Import'!N213="","",'CSV Import'!N213)</f>
        <v>The bidding has gone as shown. Decide what you would bid, then click on BID above. [BID 2!D]\n\nWith a true Yarborough you qualify to respond a Negative 2!D. Partner now bids 3!C. What is your bid? [BID 3!D]\n\nYou now inform partner of your disaster hand by using the Second Negative. Since his suit is !Cs the Second Negative is 3!D. Partner now says 3NT. What do you say? [BID pass]\n\nYou definitely pass. Good thing he has 9 cold tricks in his hand!</v>
      </c>
    </row>
    <row r="214" spans="1:23" x14ac:dyDescent="0.2">
      <c r="A214" t="str">
        <f>'CSV Import'!A214</f>
        <v>2Club</v>
      </c>
      <c r="B214" t="str">
        <f>'CSV Import'!B214</f>
        <v>deal13.html</v>
      </c>
      <c r="C214">
        <f>'CSV Import'!C214</f>
        <v>13</v>
      </c>
      <c r="E214" t="str">
        <f>IF('CSV Import'!D214="","",'CSV Import'!D214)</f>
        <v>BID</v>
      </c>
      <c r="F214" t="str">
        <f>IF('CSV Import'!E214="","",'CSV Import'!E214)</f>
        <v>S:Q93 H:A97653 D:72 C:84</v>
      </c>
      <c r="G214" t="str">
        <f>IF('CSV Import'!F214="","",'CSV Import'!F214)</f>
        <v>S:87542 H:J D:AJ4 C:T932</v>
      </c>
      <c r="H214" t="str">
        <f>IF('CSV Import'!G214="","",'CSV Import'!G214)</f>
        <v>S:AK H:KT84 D:KQ9 C:AKQ5</v>
      </c>
      <c r="I214" t="str">
        <f>IF('CSV Import'!H214="","",'CSV Import'!H214)</f>
        <v>S:JT6 H:Q2 D:T8653 C:J76</v>
      </c>
      <c r="K214">
        <f t="shared" si="24"/>
        <v>4</v>
      </c>
      <c r="M214" t="str">
        <f t="shared" si="25"/>
        <v>Q93.A97653.72.84</v>
      </c>
      <c r="N214" t="str">
        <f t="shared" si="26"/>
        <v>87542.J.AJ4.T932</v>
      </c>
      <c r="O214" t="str">
        <f t="shared" si="27"/>
        <v>AK.KT84.KQ9.AKQ5</v>
      </c>
      <c r="P214" t="str">
        <f t="shared" si="28"/>
        <v>JT6.Q2.T8653.J76</v>
      </c>
      <c r="R214" s="3" t="str">
        <f>IF('CSV Import'!I214="","",'CSV Import'!I214)</f>
        <v>South</v>
      </c>
      <c r="S214" s="3" t="str">
        <f>IF('CSV Import'!J214="","",'CSV Import'!J214)</f>
        <v>2C | pass 2H pass 3H | pass 4H pass 4NT | pass 5D pass 6H | pass pass pass</v>
      </c>
      <c r="T214" s="3" t="str">
        <f>IF('CSV Import'!K214="","",'CSV Import'!K214)</f>
        <v>6H</v>
      </c>
      <c r="U214" s="3" t="str">
        <f>IF('CSV Import'!L214="","",'CSV Import'!L214)</f>
        <v>North</v>
      </c>
      <c r="V214" s="3" t="str">
        <f>IF('CSV Import'!M214="","",'CSV Import'!M214)</f>
        <v/>
      </c>
      <c r="W214" s="3" t="str">
        <f>IF('CSV Import'!N214="","",'CSV Import'!N214)</f>
        <v>You dealt this hand. Decide what you would bid, then click on BID above. [BID 2!C]\n\nWith 24 points you open 2!C. Partner responds 2!H. What do you bid next? [BID 3!H]\n\nPartner has 8+ points and a good 5-card !H suit. Your hand has revalued to 25 points. You are forced to game but you don't want to bid it yet since you have slam in mind. So you temporize by showing your !H support. Partner bids 4!H. What do say? [BID 4NT]\n\nYou bid 4NT, asking for Aces. Partner replies 5!D. What now? [BID 6!H]\nYou now say 6!H and lay down a great dummy.</v>
      </c>
    </row>
    <row r="215" spans="1:23" x14ac:dyDescent="0.2">
      <c r="A215" t="str">
        <f>'CSV Import'!A215</f>
        <v>2Club</v>
      </c>
      <c r="B215" t="str">
        <f>'CSV Import'!B215</f>
        <v>deal14.html</v>
      </c>
      <c r="C215">
        <f>'CSV Import'!C215</f>
        <v>14</v>
      </c>
      <c r="E215" t="str">
        <f>IF('CSV Import'!D215="","",'CSV Import'!D215)</f>
        <v>BID</v>
      </c>
      <c r="F215" t="str">
        <f>IF('CSV Import'!E215="","",'CSV Import'!E215)</f>
        <v>S:K53 H:Q95 D:AKQ6 C:AKQ</v>
      </c>
      <c r="G215" t="str">
        <f>IF('CSV Import'!F215="","",'CSV Import'!F215)</f>
        <v>S:642 H:A743 D:T8 C:T843</v>
      </c>
      <c r="H215" t="str">
        <f>IF('CSV Import'!G215="","",'CSV Import'!G215)</f>
        <v>S:AQJT7 H:86 D:943 C:652</v>
      </c>
      <c r="I215" t="str">
        <f>IF('CSV Import'!H215="","",'CSV Import'!H215)</f>
        <v>S:98 H:KJT2 D:J752 C:J97</v>
      </c>
      <c r="K215">
        <f t="shared" si="24"/>
        <v>4</v>
      </c>
      <c r="M215" t="str">
        <f t="shared" si="25"/>
        <v>K53.Q95.AKQ6.AKQ</v>
      </c>
      <c r="N215" t="str">
        <f t="shared" si="26"/>
        <v>642.A743.T8.T843</v>
      </c>
      <c r="O215" t="str">
        <f t="shared" si="27"/>
        <v>AQJT7.86.943.652</v>
      </c>
      <c r="P215" t="str">
        <f t="shared" si="28"/>
        <v>98.KJT2.J752.J97</v>
      </c>
      <c r="R215" s="3" t="str">
        <f>IF('CSV Import'!I215="","",'CSV Import'!I215)</f>
        <v>North</v>
      </c>
      <c r="S215" s="3" t="str">
        <f>IF('CSV Import'!J215="","",'CSV Import'!J215)</f>
        <v>2C pass 2S | pass 3S pass 4S | pass pass pass</v>
      </c>
      <c r="T215" s="3" t="str">
        <f>IF('CSV Import'!K215="","",'CSV Import'!K215)</f>
        <v>4S</v>
      </c>
      <c r="U215" s="3" t="str">
        <f>IF('CSV Import'!L215="","",'CSV Import'!L215)</f>
        <v>South</v>
      </c>
      <c r="V215" s="3" t="str">
        <f>IF('CSV Import'!M215="","",'CSV Import'!M215)</f>
        <v/>
      </c>
      <c r="W215" s="3" t="str">
        <f>IF('CSV Import'!N215="","",'CSV Import'!N215)</f>
        <v>The bidding has gone as shown. Decide what you would bid, then click on BID above. [BID 2!S]\n\nYou have 8 points and an excellent 5-card Major. So you respond 2!S. Partner says 3!S. What do you bid? [BID 4!S]\n\nYou told him that you have 8 or more points, now you must tell him that it is only 8. So you bid 4!S, making no move toward slam, and he passes.</v>
      </c>
    </row>
    <row r="216" spans="1:23" x14ac:dyDescent="0.2">
      <c r="A216" t="str">
        <f>'CSV Import'!A216</f>
        <v>2Club</v>
      </c>
      <c r="B216" t="str">
        <f>'CSV Import'!B216</f>
        <v>deal15.html</v>
      </c>
      <c r="C216">
        <f>'CSV Import'!C216</f>
        <v>15</v>
      </c>
      <c r="E216" t="str">
        <f>IF('CSV Import'!D216="","",'CSV Import'!D216)</f>
        <v>BID</v>
      </c>
      <c r="F216" t="str">
        <f>IF('CSV Import'!E216="","",'CSV Import'!E216)</f>
        <v>S:KQ9 H:864 D:AQT6 C:J54</v>
      </c>
      <c r="G216" t="str">
        <f>IF('CSV Import'!F216="","",'CSV Import'!F216)</f>
        <v>S:J753 H:Q95 D:9853 C:82</v>
      </c>
      <c r="H216" t="str">
        <f>IF('CSV Import'!G216="","",'CSV Import'!G216)</f>
        <v>S:A82 H:AK3 D:KJ7 C:AKT6</v>
      </c>
      <c r="I216" t="str">
        <f>IF('CSV Import'!H216="","",'CSV Import'!H216)</f>
        <v>S:T64 H:JT72 D:42 C:Q973</v>
      </c>
      <c r="K216">
        <f t="shared" si="24"/>
        <v>4</v>
      </c>
      <c r="M216" t="str">
        <f t="shared" si="25"/>
        <v>KQ9.864.AQT6.J54</v>
      </c>
      <c r="N216" t="str">
        <f t="shared" si="26"/>
        <v>J753.Q95.9853.82</v>
      </c>
      <c r="O216" t="str">
        <f t="shared" si="27"/>
        <v>A82.AK3.KJ7.AKT6</v>
      </c>
      <c r="P216" t="str">
        <f t="shared" si="28"/>
        <v>T64.JT72.42.Q973</v>
      </c>
      <c r="R216" s="3" t="str">
        <f>IF('CSV Import'!I216="","",'CSV Import'!I216)</f>
        <v>South</v>
      </c>
      <c r="S216" s="3" t="str">
        <f>IF('CSV Import'!J216="","",'CSV Import'!J216)</f>
        <v>2C | pass 2NT pass 3NT | pass 6NT pass pass | pass</v>
      </c>
      <c r="T216" s="3" t="str">
        <f>IF('CSV Import'!K216="","",'CSV Import'!K216)</f>
        <v>6NT</v>
      </c>
      <c r="U216" s="3" t="str">
        <f>IF('CSV Import'!L216="","",'CSV Import'!L216)</f>
        <v>North</v>
      </c>
      <c r="V216" s="3" t="str">
        <f>IF('CSV Import'!M216="","",'CSV Import'!M216)</f>
        <v/>
      </c>
      <c r="W216" s="3" t="str">
        <f>IF('CSV Import'!N216="","",'CSV Import'!N216)</f>
        <v>You dealt this hand. Decide what you would bid, then click on BID above. [BID 2!C]\n\nYou have 22 points and you open 2!C. Partner responds 2NT. What do you bid next? [BID 3NT]\n\nYou show your balanced minimum by bidding 3NT, leaving further moves to partner. Partner moves to 6NT which you pass.</v>
      </c>
    </row>
    <row r="217" spans="1:23" x14ac:dyDescent="0.2">
      <c r="A217" t="str">
        <f>'CSV Import'!A217</f>
        <v>2Club</v>
      </c>
      <c r="B217" t="str">
        <f>'CSV Import'!B217</f>
        <v>deal16.html</v>
      </c>
      <c r="C217">
        <f>'CSV Import'!C217</f>
        <v>16</v>
      </c>
      <c r="E217" t="str">
        <f>IF('CSV Import'!D217="","",'CSV Import'!D217)</f>
        <v>BID</v>
      </c>
      <c r="F217" t="str">
        <f>IF('CSV Import'!E217="","",'CSV Import'!E217)</f>
        <v>S:AK3 H:KQT D:AJ2 C:KQJT</v>
      </c>
      <c r="G217" t="str">
        <f>IF('CSV Import'!F217="","",'CSV Import'!F217)</f>
        <v>S:964 H:J842 D:9874 C:62</v>
      </c>
      <c r="H217" t="str">
        <f>IF('CSV Import'!G217="","",'CSV Import'!G217)</f>
        <v>S:QJT7 H:A96 D:KQ5 C:A83</v>
      </c>
      <c r="I217" t="str">
        <f>IF('CSV Import'!H217="","",'CSV Import'!H217)</f>
        <v>S:852 H:753 D:T63 C:9754</v>
      </c>
      <c r="K217">
        <f t="shared" si="24"/>
        <v>4</v>
      </c>
      <c r="M217" t="str">
        <f t="shared" si="25"/>
        <v>AK3.KQT.AJ2.KQJT</v>
      </c>
      <c r="N217" t="str">
        <f t="shared" si="26"/>
        <v>964.J842.9874.62</v>
      </c>
      <c r="O217" t="str">
        <f t="shared" si="27"/>
        <v>QJT7.A96.KQ5.A83</v>
      </c>
      <c r="P217" t="str">
        <f t="shared" si="28"/>
        <v>852.753.T63.9754</v>
      </c>
      <c r="R217" s="3" t="str">
        <f>IF('CSV Import'!I217="","",'CSV Import'!I217)</f>
        <v>North</v>
      </c>
      <c r="S217" s="3" t="str">
        <f>IF('CSV Import'!J217="","",'CSV Import'!J217)</f>
        <v>2C pass 2NT | pass 3NT pass 7NT | pass pass pass</v>
      </c>
      <c r="T217" s="3" t="str">
        <f>IF('CSV Import'!K217="","",'CSV Import'!K217)</f>
        <v>7NT</v>
      </c>
      <c r="U217" s="3" t="str">
        <f>IF('CSV Import'!L217="","",'CSV Import'!L217)</f>
        <v>South</v>
      </c>
      <c r="V217" s="3" t="str">
        <f>IF('CSV Import'!M217="","",'CSV Import'!M217)</f>
        <v/>
      </c>
      <c r="W217" s="3" t="str">
        <f>IF('CSV Import'!N217="","",'CSV Import'!N217)</f>
        <v>The bidding has gone as shown. Decide what you would bid, then click on BID above. [BID 2NT]\n\nIt's like a Bridge fantasy come true. But don't go crazy, wait to see what kind of hand partner has. Remember, anything you say will be forcing. So you answer 2NT and he bids 3NT. What is your next bid? [BID 7NT]\n\nHmmm, 22-24 points added to your 16 comes to 38-40 points. Looking apologetically at your poor opponents you bid 7NT.</v>
      </c>
    </row>
    <row r="218" spans="1:23" x14ac:dyDescent="0.2">
      <c r="A218" t="str">
        <f>'CSV Import'!A218</f>
        <v>2Club</v>
      </c>
      <c r="B218" t="str">
        <f>'CSV Import'!B218</f>
        <v>deal17.html</v>
      </c>
      <c r="C218">
        <f>'CSV Import'!C218</f>
        <v>17</v>
      </c>
      <c r="E218" t="str">
        <f>IF('CSV Import'!D218="","",'CSV Import'!D218)</f>
        <v>BID</v>
      </c>
      <c r="F218" t="str">
        <f>IF('CSV Import'!E218="","",'CSV Import'!E218)</f>
        <v>S:AK H:AKT86 D:75 C:AKQ6</v>
      </c>
      <c r="G218" t="str">
        <f>IF('CSV Import'!F218="","",'CSV Import'!F218)</f>
        <v>S:QJ932 H:J4 D:Q2 C:T842</v>
      </c>
      <c r="H218" t="str">
        <f>IF('CSV Import'!G218="","",'CSV Import'!G218)</f>
        <v>S:86 H:Q752 D:A9864 C:53</v>
      </c>
      <c r="I218" t="str">
        <f>IF('CSV Import'!H218="","",'CSV Import'!H218)</f>
        <v>S:T754 H:93 D:KJT3 C:J97</v>
      </c>
      <c r="K218">
        <f t="shared" si="24"/>
        <v>4</v>
      </c>
      <c r="M218" t="str">
        <f t="shared" si="25"/>
        <v>AK.AKT86.75.AKQ6</v>
      </c>
      <c r="N218" t="str">
        <f t="shared" si="26"/>
        <v>QJ932.J4.Q2.T842</v>
      </c>
      <c r="O218" t="str">
        <f t="shared" si="27"/>
        <v>86.Q752.A9864.53</v>
      </c>
      <c r="P218" t="str">
        <f t="shared" si="28"/>
        <v>T754.93.KJT3.J97</v>
      </c>
      <c r="R218" s="3" t="str">
        <f>IF('CSV Import'!I218="","",'CSV Import'!I218)</f>
        <v>North</v>
      </c>
      <c r="S218" s="3" t="str">
        <f>IF('CSV Import'!J218="","",'CSV Import'!J218)</f>
        <v>2C pass 2D | pass 2H pass 3H | pass 4C pass 4D | pass 6H all pass</v>
      </c>
      <c r="T218" s="3" t="str">
        <f>IF('CSV Import'!K218="","",'CSV Import'!K218)</f>
        <v>6H</v>
      </c>
      <c r="U218" s="3" t="str">
        <f>IF('CSV Import'!L218="","",'CSV Import'!L218)</f>
        <v>North</v>
      </c>
      <c r="V218" s="3" t="str">
        <f>IF('CSV Import'!M218="","",'CSV Import'!M218)</f>
        <v/>
      </c>
      <c r="W218" s="3" t="str">
        <f>IF('CSV Import'!N218="","",'CSV Import'!N218)</f>
        <v>The bidding has gone as shown. Decide what you would bid, then click on BID above. [BID 2!D]\n\nYour 7 points isn't enough for a Positive response so you respond 2!D. Partner now bids 2!H. What is your bid? [BID 3!H]\n\nYou let partner know of your good support by bidding 3!H, which is a stronger bid than 4!H would be. Partner now bids 4!C. What do you say? [BID 4!D]\n\nPartner is not introducing a new suit here, you have already agreed on !Hs. He is making a control-showing bid of the !CA. He expects you to do the same if you can. Since you can show your Ace very conveniently below game level you bid 4!D. That was what he was hoping for, he bids 6!H.</v>
      </c>
    </row>
    <row r="219" spans="1:23" x14ac:dyDescent="0.2">
      <c r="A219" t="str">
        <f>'CSV Import'!A219</f>
        <v>2Club</v>
      </c>
      <c r="B219" t="str">
        <f>'CSV Import'!B219</f>
        <v>deal18.html</v>
      </c>
      <c r="C219">
        <f>'CSV Import'!C219</f>
        <v>18</v>
      </c>
      <c r="E219" t="str">
        <f>IF('CSV Import'!D219="","",'CSV Import'!D219)</f>
        <v>BID</v>
      </c>
      <c r="F219" t="str">
        <f>IF('CSV Import'!E219="","",'CSV Import'!E219)</f>
        <v>S:AJ H:AKT86 D:Q94 C:AKQ</v>
      </c>
      <c r="G219" t="str">
        <f>IF('CSV Import'!F219="","",'CSV Import'!F219)</f>
        <v>S:T42 H:J93 D:AJT73 C:84</v>
      </c>
      <c r="H219" t="str">
        <f>IF('CSV Import'!G219="","",'CSV Import'!G219)</f>
        <v>S:KQ9865 H:7 D:85 C:9532</v>
      </c>
      <c r="I219" t="str">
        <f>IF('CSV Import'!H219="","",'CSV Import'!H219)</f>
        <v>S:73 H:Q542 D:K62 C:JT76</v>
      </c>
      <c r="K219">
        <f t="shared" si="24"/>
        <v>4</v>
      </c>
      <c r="M219" t="str">
        <f t="shared" si="25"/>
        <v>AJ.AKT86.Q94.AKQ</v>
      </c>
      <c r="N219" t="str">
        <f t="shared" si="26"/>
        <v>T42.J93.AJT73.84</v>
      </c>
      <c r="O219" t="str">
        <f t="shared" si="27"/>
        <v>KQ9865.7.85.9532</v>
      </c>
      <c r="P219" t="str">
        <f t="shared" si="28"/>
        <v>73.Q542.K62.JT76</v>
      </c>
      <c r="R219" s="3" t="str">
        <f>IF('CSV Import'!I219="","",'CSV Import'!I219)</f>
        <v>North</v>
      </c>
      <c r="S219" s="3" t="str">
        <f>IF('CSV Import'!J219="","",'CSV Import'!J219)</f>
        <v>2C pass 2D | pass 2H pass 2S | pass 2NT pass 3S | pass 4S all pass</v>
      </c>
      <c r="T219" s="3" t="str">
        <f>IF('CSV Import'!K219="","",'CSV Import'!K219)</f>
        <v>4S</v>
      </c>
      <c r="U219" s="3" t="str">
        <f>IF('CSV Import'!L219="","",'CSV Import'!L219)</f>
        <v>South</v>
      </c>
      <c r="V219" s="3" t="str">
        <f>IF('CSV Import'!M219="","",'CSV Import'!M219)</f>
        <v/>
      </c>
      <c r="W219" s="3" t="str">
        <f>IF('CSV Import'!N219="","",'CSV Import'!N219)</f>
        <v>The bidding has gone as shown. Decide what you would bid, then click on BID above. [BID 2!D]\n\nYour 7 points isn't enough for a Positive response so you respond 2!D. Partner now bids 2!H. What is your bid? [BID 2!S]\n\nYou don't like the !Hs, but with a good suit of your own you can say 2!S. Partner now bids 2NT. What do you say? [BID 3!S]\n\nYou know there are enough points for game so you must keep bidding. You should bid the !Ss one more time to show partner it is a 6-card suit. He then bids 4!S and everybody passes.</v>
      </c>
    </row>
    <row r="220" spans="1:23" x14ac:dyDescent="0.2">
      <c r="A220" t="str">
        <f>'CSV Import'!A220</f>
        <v>2Club</v>
      </c>
      <c r="B220" t="str">
        <f>'CSV Import'!B220</f>
        <v>deal19.html</v>
      </c>
      <c r="C220">
        <f>'CSV Import'!C220</f>
        <v>19</v>
      </c>
      <c r="E220" t="str">
        <f>IF('CSV Import'!D220="","",'CSV Import'!D220)</f>
        <v>BID</v>
      </c>
      <c r="F220" t="str">
        <f>IF('CSV Import'!E220="","",'CSV Import'!E220)</f>
        <v>S:AJT75 H:8 D:A3 C:97642</v>
      </c>
      <c r="G220" t="str">
        <f>IF('CSV Import'!F220="","",'CSV Import'!F220)</f>
        <v>S:982 H:9764 D:J64 C:J83</v>
      </c>
      <c r="H220" t="str">
        <f>IF('CSV Import'!G220="","",'CSV Import'!G220)</f>
        <v>S:KQ63 H:AK D:KQ9 C:AKQ5</v>
      </c>
      <c r="I220" t="str">
        <f>IF('CSV Import'!H220="","",'CSV Import'!H220)</f>
        <v>S:4 H:QJT532 D:T8752 C:T</v>
      </c>
      <c r="K220">
        <f t="shared" si="24"/>
        <v>4</v>
      </c>
      <c r="M220" t="str">
        <f t="shared" si="25"/>
        <v>AJT75.8.A3.97642</v>
      </c>
      <c r="N220" t="str">
        <f t="shared" si="26"/>
        <v>982.9764.J64.J83</v>
      </c>
      <c r="O220" t="str">
        <f t="shared" si="27"/>
        <v>KQ63.AK.KQ9.AKQ5</v>
      </c>
      <c r="P220" t="str">
        <f t="shared" si="28"/>
        <v>4.QJT532.T8752.T</v>
      </c>
      <c r="R220" s="3" t="str">
        <f>IF('CSV Import'!I220="","",'CSV Import'!I220)</f>
        <v>South</v>
      </c>
      <c r="S220" s="3" t="str">
        <f>IF('CSV Import'!J220="","",'CSV Import'!J220)</f>
        <v>2C | pass 2S pass 4NT | pass 5H pass 7NT | pass pass pass</v>
      </c>
      <c r="T220" s="3" t="str">
        <f>IF('CSV Import'!K220="","",'CSV Import'!K220)</f>
        <v>7NT</v>
      </c>
      <c r="U220" s="3" t="str">
        <f>IF('CSV Import'!L220="","",'CSV Import'!L220)</f>
        <v>South</v>
      </c>
      <c r="V220" s="3" t="str">
        <f>IF('CSV Import'!M220="","",'CSV Import'!M220)</f>
        <v/>
      </c>
      <c r="W220" s="3" t="str">
        <f>IF('CSV Import'!N220="","",'CSV Import'!N220)</f>
        <v>You dealt this hand. Decide what you would bid, then click on BID above. [BID 2!C]\n\nWith 26 points you open 2!C. Partner responds 2!S. What do you bid next? [BID 4NT]\n\nPartner has 8+ points and a good 5-card !S suit. You are absolutely sure you will go to slam, and right now the only thing you want to know is how many Aces are in partner's hand. So you use Blackwood 4NT. Partner answers 5!H. What is your bid? [BID 7NT]\n\nObviously you could bid 7!S. But in fact you can count that there will be thirteen top tricks without a ruff; 5 !Ss, 2 !Hs, 3 !Ds and 3 !Cs. So you might as well bid 7NT.(By the way, the people who bid 7!S got the opening !C lead ruffed!)</v>
      </c>
    </row>
    <row r="221" spans="1:23" x14ac:dyDescent="0.2">
      <c r="A221" t="str">
        <f>'CSV Import'!A221</f>
        <v>2Club</v>
      </c>
      <c r="B221" t="str">
        <f>'CSV Import'!B221</f>
        <v>deal20.html</v>
      </c>
      <c r="C221">
        <f>'CSV Import'!C221</f>
        <v>20</v>
      </c>
      <c r="E221" t="str">
        <f>IF('CSV Import'!D221="","",'CSV Import'!D221)</f>
        <v>BID</v>
      </c>
      <c r="F221" t="str">
        <f>IF('CSV Import'!E221="","",'CSV Import'!E221)</f>
        <v>S:AKQ75 H:A6 D:AQ7 C:KQ3</v>
      </c>
      <c r="G221" t="str">
        <f>IF('CSV Import'!F221="","",'CSV Import'!F221)</f>
        <v>S:J94 H:984 D:K8542 C:72</v>
      </c>
      <c r="H221" t="str">
        <f>IF('CSV Import'!G221="","",'CSV Import'!G221)</f>
        <v>S:63 H:KQJT2 D:T96 C:984</v>
      </c>
      <c r="I221" t="str">
        <f>IF('CSV Import'!H221="","",'CSV Import'!H221)</f>
        <v>S:T82 H:753 D:J3 C:AJT65</v>
      </c>
      <c r="K221">
        <f t="shared" si="24"/>
        <v>4</v>
      </c>
      <c r="M221" t="str">
        <f t="shared" si="25"/>
        <v>AKQ75.A6.AQ7.KQ3</v>
      </c>
      <c r="N221" t="str">
        <f t="shared" si="26"/>
        <v>J94.984.K8542.72</v>
      </c>
      <c r="O221" t="str">
        <f t="shared" si="27"/>
        <v>63.KQJT2.T96.984</v>
      </c>
      <c r="P221" t="str">
        <f t="shared" si="28"/>
        <v>T82.753.J3.AJT65</v>
      </c>
      <c r="R221" s="3" t="str">
        <f>IF('CSV Import'!I221="","",'CSV Import'!I221)</f>
        <v>North</v>
      </c>
      <c r="S221" s="3" t="str">
        <f>IF('CSV Import'!J221="","",'CSV Import'!J221)</f>
        <v>2C pass 2D | pass 2S pass 3H | pass 3NT pass pass | pass</v>
      </c>
      <c r="T221" s="3" t="str">
        <f>IF('CSV Import'!K221="","",'CSV Import'!K221)</f>
        <v>3NT</v>
      </c>
      <c r="U221" s="3" t="str">
        <f>IF('CSV Import'!L221="","",'CSV Import'!L221)</f>
        <v>North</v>
      </c>
      <c r="V221" s="3" t="str">
        <f>IF('CSV Import'!M221="","",'CSV Import'!M221)</f>
        <v/>
      </c>
      <c r="W221" s="3" t="str">
        <f>IF('CSV Import'!N221="","",'CSV Import'!N221)</f>
        <v>The bidding has gone as shown. Decide what you would bid, then click on BID above. [BID 2!D]\n\nWith one more point you could have made a positive response. Instead, you bid 2!D. Partner now bids 2!S. What is your bid? [BID 3!H]\n\nNot being in love with partner's !Ss, you have enough strength to now bid 3!H. Partner replies 3NT. What do you say? [BID pass]\n\nWhen you have nothing more to say, you pass.</v>
      </c>
    </row>
    <row r="222" spans="1:23" x14ac:dyDescent="0.2">
      <c r="A222" t="str">
        <f>'CSV Import'!A222</f>
        <v>2over1</v>
      </c>
      <c r="B222" t="str">
        <f>'CSV Import'!B222</f>
        <v>deal01.html</v>
      </c>
      <c r="C222">
        <f>'CSV Import'!C222</f>
        <v>1</v>
      </c>
      <c r="E222" t="str">
        <f>IF('CSV Import'!D222="","",'CSV Import'!D222)</f>
        <v/>
      </c>
      <c r="F222" t="str">
        <f>IF('CSV Import'!E222="","",'CSV Import'!E222)</f>
        <v>S:QT5 H:KQJT5 D:74 C:AQ6</v>
      </c>
      <c r="G222" t="str">
        <f>IF('CSV Import'!F222="","",'CSV Import'!F222)</f>
        <v>S:A962 H:963 D:QJ82 C:72</v>
      </c>
      <c r="H222" t="str">
        <f>IF('CSV Import'!G222="","",'CSV Import'!G222)</f>
        <v>S:J84 H:A2 D:KT963 C:KJ4</v>
      </c>
      <c r="I222" t="str">
        <f>IF('CSV Import'!H222="","",'CSV Import'!H222)</f>
        <v>S:K73 H:874 D:A5 C:T9853</v>
      </c>
      <c r="K222">
        <f t="shared" si="24"/>
        <v>4</v>
      </c>
      <c r="M222" t="str">
        <f t="shared" si="25"/>
        <v>QT5.KQJT5.74.AQ6</v>
      </c>
      <c r="N222" t="str">
        <f t="shared" si="26"/>
        <v>A962.963.QJ82.72</v>
      </c>
      <c r="O222" t="str">
        <f t="shared" si="27"/>
        <v>J84.A2.KT963.KJ4</v>
      </c>
      <c r="P222" t="str">
        <f t="shared" si="28"/>
        <v>K73.874.A5.T9853</v>
      </c>
      <c r="R222" s="3" t="str">
        <f>IF('CSV Import'!I222="","",'CSV Import'!I222)</f>
        <v>North</v>
      </c>
      <c r="S222" s="3" t="str">
        <f>IF('CSV Import'!J222="","",'CSV Import'!J222)</f>
        <v>1H pass 2D | pass 2NT pass 3NT | pass pass pass</v>
      </c>
      <c r="T222" s="3" t="str">
        <f>IF('CSV Import'!K222="","",'CSV Import'!K222)</f>
        <v>3NT</v>
      </c>
      <c r="U222" s="3" t="str">
        <f>IF('CSV Import'!L222="","",'CSV Import'!L222)</f>
        <v>North</v>
      </c>
      <c r="V222" s="3" t="str">
        <f>IF('CSV Import'!M222="","",'CSV Import'!M222)</f>
        <v/>
      </c>
      <c r="W222" s="3" t="str">
        <f>IF('CSV Import'!N222="","",'CSV Import'!N222)</f>
        <v>After North's 1!H opening South counts 12 HCP plus one length point for the fifth !D. That is enough for a 2/1 response so South says 2!D.\nThe partnership is now forced to reach game so North bids 2NT. This describes a balanced hand with exactly 5 !Hs and no 4-card !S suit.\nSouth is happy to play in Notrump, and with no extra strength above the 13 points already promised, uses Quick Arrival and bids 3NT. North passes and a reasonable game contract is reached.\nNotice that you would bid this hand the same way whether or not you play 2/1.</v>
      </c>
    </row>
    <row r="223" spans="1:23" x14ac:dyDescent="0.2">
      <c r="A223" t="str">
        <f>'CSV Import'!A223</f>
        <v>2over1</v>
      </c>
      <c r="B223" t="str">
        <f>'CSV Import'!B223</f>
        <v>deal02.html</v>
      </c>
      <c r="C223">
        <f>'CSV Import'!C223</f>
        <v>2</v>
      </c>
      <c r="E223" t="str">
        <f>IF('CSV Import'!D223="","",'CSV Import'!D223)</f>
        <v/>
      </c>
      <c r="F223" t="str">
        <f>IF('CSV Import'!E223="","",'CSV Import'!E223)</f>
        <v>S:65 H:KQJ843 D:A5 C:Q63</v>
      </c>
      <c r="G223" t="str">
        <f>IF('CSV Import'!F223="","",'CSV Import'!F223)</f>
        <v>S:AT732 H:75 D:J872 C:82</v>
      </c>
      <c r="H223" t="str">
        <f>IF('CSV Import'!G223="","",'CSV Import'!G223)</f>
        <v>S:KJ8 H:A2 D:KT963 C:KJ4</v>
      </c>
      <c r="I223" t="str">
        <f>IF('CSV Import'!H223="","",'CSV Import'!H223)</f>
        <v>S:Q94 H:T96 D:Q4 C:AT975</v>
      </c>
      <c r="K223">
        <f t="shared" si="24"/>
        <v>4</v>
      </c>
      <c r="M223" t="str">
        <f t="shared" si="25"/>
        <v>65.KQJ843.A5.Q63</v>
      </c>
      <c r="N223" t="str">
        <f t="shared" si="26"/>
        <v>AT732.75.J872.82</v>
      </c>
      <c r="O223" t="str">
        <f t="shared" si="27"/>
        <v>KJ8.A2.KT963.KJ4</v>
      </c>
      <c r="P223" t="str">
        <f t="shared" si="28"/>
        <v>Q94.T96.Q4.AT975</v>
      </c>
      <c r="R223" s="3" t="str">
        <f>IF('CSV Import'!I223="","",'CSV Import'!I223)</f>
        <v>North</v>
      </c>
      <c r="S223" s="3" t="str">
        <f>IF('CSV Import'!J223="","",'CSV Import'!J223)</f>
        <v>1H pass 2D | pass 2H pass 3H | pass 4H pass pass | pass</v>
      </c>
      <c r="T223" s="3" t="str">
        <f>IF('CSV Import'!K223="","",'CSV Import'!K223)</f>
        <v>4H</v>
      </c>
      <c r="U223" s="3" t="str">
        <f>IF('CSV Import'!L223="","",'CSV Import'!L223)</f>
        <v>North</v>
      </c>
      <c r="V223" s="3" t="str">
        <f>IF('CSV Import'!M223="","",'CSV Import'!M223)</f>
        <v/>
      </c>
      <c r="W223" s="3" t="str">
        <f>IF('CSV Import'!N223="","",'CSV Import'!N223)</f>
        <v>North opens 1!H and South, with 16 points,  responds 2!D, forcing the partnership to game.\nNorth has a minimum strength hand, but with a 6-card suit he rebids 2!H.\nOpposite North's 6-card suit, South's doubleton is adequate support. If South had a minimum for her 2/1 response she might just jump to 4!H to show no interest in slam. With a little extra she bids 3!H since she knows the bidding cannot stop until game is reached. From South's perspective North might have a big hand; his 2-level rebid shows suit length but does not say anything about strength. This is one of the beauties of 2/1, the bidding can be kept low while you look for the best place to play. However, this time North merely bids the game and South passes.\nThe hand would have been bid the same with or without 2/1.</v>
      </c>
    </row>
    <row r="224" spans="1:23" x14ac:dyDescent="0.2">
      <c r="A224" t="str">
        <f>'CSV Import'!A224</f>
        <v>2over1</v>
      </c>
      <c r="B224" t="str">
        <f>'CSV Import'!B224</f>
        <v>deal03.html</v>
      </c>
      <c r="C224">
        <f>'CSV Import'!C224</f>
        <v>3</v>
      </c>
      <c r="E224" t="str">
        <f>IF('CSV Import'!D224="","",'CSV Import'!D224)</f>
        <v/>
      </c>
      <c r="F224" t="str">
        <f>IF('CSV Import'!E224="","",'CSV Import'!E224)</f>
        <v>S:K5 H:KQJ743 D:75 C:AK4</v>
      </c>
      <c r="G224" t="str">
        <f>IF('CSV Import'!F224="","",'CSV Import'!F224)</f>
        <v>S:AJ932 H:T6 D:T2 C:J952</v>
      </c>
      <c r="H224" t="str">
        <f>IF('CSV Import'!G224="","",'CSV Import'!G224)</f>
        <v>S:Q6 H:A82 D:AKQ63 C:763</v>
      </c>
      <c r="I224" t="str">
        <f>IF('CSV Import'!H224="","",'CSV Import'!H224)</f>
        <v>S:T874 H:95 D:J984 C:QT8</v>
      </c>
      <c r="K224">
        <f t="shared" si="24"/>
        <v>4</v>
      </c>
      <c r="M224" t="str">
        <f t="shared" si="25"/>
        <v>K5.KQJ743.75.AK4</v>
      </c>
      <c r="N224" t="str">
        <f t="shared" si="26"/>
        <v>AJ932.T6.T2.J952</v>
      </c>
      <c r="O224" t="str">
        <f t="shared" si="27"/>
        <v>Q6.A82.AKQ63.763</v>
      </c>
      <c r="P224" t="str">
        <f t="shared" si="28"/>
        <v>T874.95.J984.QT8</v>
      </c>
      <c r="R224" s="3" t="str">
        <f>IF('CSV Import'!I224="","",'CSV Import'!I224)</f>
        <v>North</v>
      </c>
      <c r="S224" s="3" t="str">
        <f>IF('CSV Import'!J224="","",'CSV Import'!J224)</f>
        <v>1H pass 2D | pass 2H pass 3H | pass 4C pass 4D | pass 4NT pass 5H | pass 6H pass pass</v>
      </c>
      <c r="T224" s="3" t="str">
        <f>IF('CSV Import'!K224="","",'CSV Import'!K224)</f>
        <v>6H</v>
      </c>
      <c r="U224" s="3" t="str">
        <f>IF('CSV Import'!L224="","",'CSV Import'!L224)</f>
        <v>North</v>
      </c>
      <c r="V224" s="3" t="str">
        <f>IF('CSV Import'!M224="","",'CSV Import'!M224)</f>
        <v/>
      </c>
      <c r="W224" s="3" t="str">
        <f>IF('CSV Import'!N224="","",'CSV Import'!N224)</f>
        <v>With 16+ points and 3 !Hs, South will insist on a !H game at a minimum. But there is no need to start making jump bids, she starts with a simple 2!D bid. North also refrains from a jump, and rebids 2!H to show the 6-card suit.\nSouth now says 3!H to set the trump suit. At this point North reveals some slam interest, making a control-showing bid of 4!C. South continues the process, and bids 4!D, showing the !DA.\nNorth has heard enough. He bids 4NT, and when South admits to two Aces he bids the slam.</v>
      </c>
    </row>
    <row r="225" spans="1:23" x14ac:dyDescent="0.2">
      <c r="A225" t="str">
        <f>'CSV Import'!A225</f>
        <v>2over1</v>
      </c>
      <c r="B225" t="str">
        <f>'CSV Import'!B225</f>
        <v>deal04.html</v>
      </c>
      <c r="C225">
        <f>'CSV Import'!C225</f>
        <v>4</v>
      </c>
      <c r="E225" t="str">
        <f>IF('CSV Import'!D225="","",'CSV Import'!D225)</f>
        <v/>
      </c>
      <c r="F225" t="str">
        <f>IF('CSV Import'!E225="","",'CSV Import'!E225)</f>
        <v>S:AKJ865 H:43 D:75 C:K63</v>
      </c>
      <c r="G225" t="str">
        <f>IF('CSV Import'!F225="","",'CSV Import'!F225)</f>
        <v>S:9743 H:K D:AKQJ84 C:Q8</v>
      </c>
      <c r="H225" t="str">
        <f>IF('CSV Import'!G225="","",'CSV Import'!G225)</f>
        <v>S:Q H:A9865 D:962 C:A742</v>
      </c>
      <c r="I225" t="str">
        <f>IF('CSV Import'!H225="","",'CSV Import'!H225)</f>
        <v>S:T2 H:QJT72 D:T3 C:JT95</v>
      </c>
      <c r="K225">
        <f t="shared" si="24"/>
        <v>4</v>
      </c>
      <c r="M225" t="str">
        <f t="shared" si="25"/>
        <v>AKJ865.43.75.K63</v>
      </c>
      <c r="N225" t="str">
        <f t="shared" si="26"/>
        <v>9743.K.AKQJ84.Q8</v>
      </c>
      <c r="O225" t="str">
        <f t="shared" si="27"/>
        <v>Q.A9865.962.A742</v>
      </c>
      <c r="P225" t="str">
        <f t="shared" si="28"/>
        <v>T2.QJT72.T3.JT95</v>
      </c>
      <c r="R225" s="3" t="str">
        <f>IF('CSV Import'!I225="","",'CSV Import'!I225)</f>
        <v>North</v>
      </c>
      <c r="S225" s="3" t="str">
        <f>IF('CSV Import'!J225="","",'CSV Import'!J225)</f>
        <v>1S 2D 2H | pass 2S pass pass | pass</v>
      </c>
      <c r="T225" s="3" t="str">
        <f>IF('CSV Import'!K225="","",'CSV Import'!K225)</f>
        <v>2S</v>
      </c>
      <c r="U225" s="3" t="str">
        <f>IF('CSV Import'!L225="","",'CSV Import'!L225)</f>
        <v>North</v>
      </c>
      <c r="V225" s="3" t="str">
        <f>IF('CSV Import'!M225="","",'CSV Import'!M225)</f>
        <v/>
      </c>
      <c r="W225" s="3" t="str">
        <f>IF('CSV Import'!N225="","",'CSV Import'!N225)</f>
        <v>North has a minimum 1!S opening bid. After East's 2!D overcall both North and South know that the 2/1 Game Force in no longer on. South can therefore bid 2!H, showing at least 11 points. This bid is forcing on North for 1 round, but not forcing to game.\nNorth next rebids his !Ss, promising a 6-card suit, but also indicating a minimum strength hand! Since the Game Force is not on, North would have to make a jump bid to show extra strength.\nSouth has nothing further to say so the partnership arrives in a safe contract.</v>
      </c>
    </row>
    <row r="226" spans="1:23" x14ac:dyDescent="0.2">
      <c r="A226" t="str">
        <f>'CSV Import'!A226</f>
        <v>2over1</v>
      </c>
      <c r="B226" t="str">
        <f>'CSV Import'!B226</f>
        <v>deal05.html</v>
      </c>
      <c r="C226">
        <f>'CSV Import'!C226</f>
        <v>5</v>
      </c>
      <c r="E226" t="str">
        <f>IF('CSV Import'!D226="","",'CSV Import'!D226)</f>
        <v/>
      </c>
      <c r="F226" t="str">
        <f>IF('CSV Import'!E226="","",'CSV Import'!E226)</f>
        <v>S:KJ965 H:AK843 D:75 C:4</v>
      </c>
      <c r="G226" t="str">
        <f>IF('CSV Import'!F226="","",'CSV Import'!F226)</f>
        <v>S:A83 H:J92 D:Q9842 C:72</v>
      </c>
      <c r="H226" t="str">
        <f>IF('CSV Import'!G226="","",'CSV Import'!G226)</f>
        <v>S:Q4 H:QT7 D:AJ6 C:AT986</v>
      </c>
      <c r="I226" t="str">
        <f>IF('CSV Import'!H226="","",'CSV Import'!H226)</f>
        <v>S:T72 H:65 D:KT3 C:KQJ53</v>
      </c>
      <c r="K226">
        <f t="shared" si="24"/>
        <v>4</v>
      </c>
      <c r="M226" t="str">
        <f t="shared" si="25"/>
        <v>KJ965.AK843.75.4</v>
      </c>
      <c r="N226" t="str">
        <f t="shared" si="26"/>
        <v>A83.J92.Q9842.72</v>
      </c>
      <c r="O226" t="str">
        <f t="shared" si="27"/>
        <v>Q4.QT7.AJ6.AT986</v>
      </c>
      <c r="P226" t="str">
        <f t="shared" si="28"/>
        <v>T72.65.KT3.KQJ53</v>
      </c>
      <c r="R226" s="3" t="str">
        <f>IF('CSV Import'!I226="","",'CSV Import'!I226)</f>
        <v>North</v>
      </c>
      <c r="S226" s="3" t="str">
        <f>IF('CSV Import'!J226="","",'CSV Import'!J226)</f>
        <v>1S pass 2C | pass 2H pass 2NT | pass 3H pass 4H | pass pass pass</v>
      </c>
      <c r="T226" s="3" t="str">
        <f>IF('CSV Import'!K226="","",'CSV Import'!K226)</f>
        <v>4H</v>
      </c>
      <c r="U226" s="3" t="str">
        <f>IF('CSV Import'!L226="","",'CSV Import'!L226)</f>
        <v>North</v>
      </c>
      <c r="V226" s="3" t="str">
        <f>IF('CSV Import'!M226="","",'CSV Import'!M226)</f>
        <v/>
      </c>
      <c r="W226" s="3" t="str">
        <f>IF('CSV Import'!N226="","",'CSV Import'!N226)</f>
        <v>North opens 1!S, the higher ranking of the two 5-card suits.\nSouth, with 14 points, responds 2!C, forcing the partnership to game.\nNorth now bids his !H suit.\nAt this point South figures North for 5 !Ss and 4 !Hs. South cannot support either of North's Majors, but with a good stopper in the fourth suit bids 2NT. The game force is still on and North may not pass this bid.\nNorth bids 3!H, indicating that this is also a 5-card suit. Now South can bid the !H game, knowing there is an 8-card fit.</v>
      </c>
    </row>
    <row r="227" spans="1:23" x14ac:dyDescent="0.2">
      <c r="A227" t="str">
        <f>'CSV Import'!A227</f>
        <v>2over1</v>
      </c>
      <c r="B227" t="str">
        <f>'CSV Import'!B227</f>
        <v>deal06.html</v>
      </c>
      <c r="C227">
        <f>'CSV Import'!C227</f>
        <v>6</v>
      </c>
      <c r="E227" t="str">
        <f>IF('CSV Import'!D227="","",'CSV Import'!D227)</f>
        <v/>
      </c>
      <c r="F227" t="str">
        <f>IF('CSV Import'!E227="","",'CSV Import'!E227)</f>
        <v>S:65 H:AQ953 D:KQ63 C:Q9</v>
      </c>
      <c r="G227" t="str">
        <f>IF('CSV Import'!F227="","",'CSV Import'!F227)</f>
        <v>S:KQ8 H:864 D:J7 C:KT643</v>
      </c>
      <c r="H227" t="str">
        <f>IF('CSV Import'!G227="","",'CSV Import'!G227)</f>
        <v>S:AJT74 H:KT7 D:A95 C:72</v>
      </c>
      <c r="I227" t="str">
        <f>IF('CSV Import'!H227="","",'CSV Import'!H227)</f>
        <v>S:932 H:J2 D:T842 C:AJ85</v>
      </c>
      <c r="K227">
        <f t="shared" si="24"/>
        <v>4</v>
      </c>
      <c r="M227" t="str">
        <f t="shared" si="25"/>
        <v>65.AQ953.KQ63.Q9</v>
      </c>
      <c r="N227" t="str">
        <f t="shared" si="26"/>
        <v>KQ8.864.J7.KT643</v>
      </c>
      <c r="O227" t="str">
        <f t="shared" si="27"/>
        <v>AJT74.KT7.A95.72</v>
      </c>
      <c r="P227" t="str">
        <f t="shared" si="28"/>
        <v>932.J2.T842.AJ85</v>
      </c>
      <c r="R227" s="3" t="str">
        <f>IF('CSV Import'!I227="","",'CSV Import'!I227)</f>
        <v>East</v>
      </c>
      <c r="S227" s="3" t="str">
        <f>IF('CSV Import'!J227="","",'CSV Import'!J227)</f>
        <v>pass 1S | pass 2H pass 3H | pass 4H pass pass | pass</v>
      </c>
      <c r="T227" s="3" t="str">
        <f>IF('CSV Import'!K227="","",'CSV Import'!K227)</f>
        <v>4H</v>
      </c>
      <c r="U227" s="3" t="str">
        <f>IF('CSV Import'!L227="","",'CSV Import'!L227)</f>
        <v>North</v>
      </c>
      <c r="V227" s="3" t="str">
        <f>IF('CSV Import'!M227="","",'CSV Import'!M227)</f>
        <v/>
      </c>
      <c r="W227" s="3" t="str">
        <f>IF('CSV Import'!N227="","",'CSV Import'!N227)</f>
        <v>South opens 1!S and North, with 14 points, responds 2!H. Note that North is not permitted to make this bid without a 5-card or longer !H suit.\nSouth, knowing that North has 5, bids 3!H to confirm the trump suit.\nNorth has a minimum strength hand with no slam aspirations, so he uses Fast Arrival and bids 4!H. South is also satisfied to just play at game.\n2/1 is a good bidding method, and here, 4!H is a good contract. But you can see that it is not a laydown - there is no bidding system that will always reach T0% contracts. In this hand a 3-3 !D split will provide the Tth trick, or if that fails, taking 2 !S finesses provides a 75% chance of success.</v>
      </c>
    </row>
    <row r="228" spans="1:23" x14ac:dyDescent="0.2">
      <c r="A228" t="str">
        <f>'CSV Import'!A228</f>
        <v>2over1</v>
      </c>
      <c r="B228" t="str">
        <f>'CSV Import'!B228</f>
        <v>deal07.html</v>
      </c>
      <c r="C228">
        <f>'CSV Import'!C228</f>
        <v>7</v>
      </c>
      <c r="E228" t="str">
        <f>IF('CSV Import'!D228="","",'CSV Import'!D228)</f>
        <v/>
      </c>
      <c r="F228" t="str">
        <f>IF('CSV Import'!E228="","",'CSV Import'!E228)</f>
        <v>S:AK9652 H:T983 D:4 C:A8</v>
      </c>
      <c r="G228" t="str">
        <f>IF('CSV Import'!F228="","",'CSV Import'!F228)</f>
        <v>S:QT4 H:QJ2 D:QT983 C:52</v>
      </c>
      <c r="H228" t="str">
        <f>IF('CSV Import'!G228="","",'CSV Import'!G228)</f>
        <v>S:7 H:AK75 D:K762 C:KQT6</v>
      </c>
      <c r="I228" t="str">
        <f>IF('CSV Import'!H228="","",'CSV Import'!H228)</f>
        <v>S:J83 H:64 D:AJ5 C:J9743</v>
      </c>
      <c r="K228">
        <f t="shared" si="24"/>
        <v>4</v>
      </c>
      <c r="M228" t="str">
        <f t="shared" si="25"/>
        <v>AK9652.T983.4.A8</v>
      </c>
      <c r="N228" t="str">
        <f t="shared" si="26"/>
        <v>QT4.QJ2.QT983.52</v>
      </c>
      <c r="O228" t="str">
        <f t="shared" si="27"/>
        <v>7.AK75.K762.KQT6</v>
      </c>
      <c r="P228" t="str">
        <f t="shared" si="28"/>
        <v>J83.64.AJ5.J9743</v>
      </c>
      <c r="R228" s="3" t="str">
        <f>IF('CSV Import'!I228="","",'CSV Import'!I228)</f>
        <v>North</v>
      </c>
      <c r="S228" s="3" t="str">
        <f>IF('CSV Import'!J228="","",'CSV Import'!J228)</f>
        <v>1S pass 2C | pass 2H pass 3H | pass 4H pass pass | pass</v>
      </c>
      <c r="T228" s="3" t="str">
        <f>IF('CSV Import'!K228="","",'CSV Import'!K228)</f>
        <v>4H</v>
      </c>
      <c r="U228" s="3" t="str">
        <f>IF('CSV Import'!L228="","",'CSV Import'!L228)</f>
        <v>North</v>
      </c>
      <c r="V228" s="3" t="str">
        <f>IF('CSV Import'!M228="","",'CSV Import'!M228)</f>
        <v/>
      </c>
      <c r="W228" s="3" t="str">
        <f>IF('CSV Import'!N228="","",'CSV Import'!N228)</f>
        <v>North has 13 points and naturally opens 1!S.\nSouth, with 15 points, would bid 2!H in standard bidding, but with 2/1 this promises a 5-card suit. So instead, South responds 2!C, forcing the partnership to game. Note that holding two 4-card minors South bids them up-the-line, just as in standard bidding.\nNorth has a nice 6-card !S suit, so you might think he would rebid them. But Opener's first responsibility with his second bid is to show a 4-card Major if he has one. This isn't much of a suit, but North still bids 2!H.\nYou can see why it is important for Opener to show a 4-card Major. Since South couldn't bid !Hs in her first response the fit would have been lost if North had not mentioned the suit. South now confirms the trump suit with a 3!H bid, and North shows his minimum by just bidding the game.</v>
      </c>
    </row>
    <row r="229" spans="1:23" x14ac:dyDescent="0.2">
      <c r="A229" t="str">
        <f>'CSV Import'!A229</f>
        <v>2over1</v>
      </c>
      <c r="B229" t="str">
        <f>'CSV Import'!B229</f>
        <v>deal08.html</v>
      </c>
      <c r="C229">
        <f>'CSV Import'!C229</f>
        <v>8</v>
      </c>
      <c r="E229" t="str">
        <f>IF('CSV Import'!D229="","",'CSV Import'!D229)</f>
        <v/>
      </c>
      <c r="F229" t="str">
        <f>IF('CSV Import'!E229="","",'CSV Import'!E229)</f>
        <v>S:AK92 H:AQ983 D:85 C:86</v>
      </c>
      <c r="G229" t="str">
        <f>IF('CSV Import'!F229="","",'CSV Import'!F229)</f>
        <v>S:QJ6 H:T762 D:6 C:AJ532</v>
      </c>
      <c r="H229" t="str">
        <f>IF('CSV Import'!G229="","",'CSV Import'!G229)</f>
        <v>S:875 H:K4 D:AQJT7 C:K97</v>
      </c>
      <c r="I229" t="str">
        <f>IF('CSV Import'!H229="","",'CSV Import'!H229)</f>
        <v>S:T43 H:J5 D:K9432 C:QT4</v>
      </c>
      <c r="K229">
        <f t="shared" si="24"/>
        <v>4</v>
      </c>
      <c r="M229" t="str">
        <f t="shared" si="25"/>
        <v>AK92.AQ983.85.86</v>
      </c>
      <c r="N229" t="str">
        <f t="shared" si="26"/>
        <v>QJ6.T762.6.AJ532</v>
      </c>
      <c r="O229" t="str">
        <f t="shared" si="27"/>
        <v>875.K4.AQJT7.K97</v>
      </c>
      <c r="P229" t="str">
        <f t="shared" si="28"/>
        <v>T43.J5.K9432.QT4</v>
      </c>
      <c r="R229" s="3" t="str">
        <f>IF('CSV Import'!I229="","",'CSV Import'!I229)</f>
        <v>North</v>
      </c>
      <c r="S229" s="3" t="str">
        <f>IF('CSV Import'!J229="","",'CSV Import'!J229)</f>
        <v>1H pass 2D | pass 2S pass 2NT | pass 3NT pass pass | pass</v>
      </c>
      <c r="T229" s="3" t="str">
        <f>IF('CSV Import'!K229="","",'CSV Import'!K229)</f>
        <v>3NT</v>
      </c>
      <c r="U229" s="3" t="str">
        <f>IF('CSV Import'!L229="","",'CSV Import'!L229)</f>
        <v>South</v>
      </c>
      <c r="V229" s="3" t="str">
        <f>IF('CSV Import'!M229="","",'CSV Import'!M229)</f>
        <v/>
      </c>
      <c r="W229" s="3" t="str">
        <f>IF('CSV Import'!N229="","",'CSV Import'!N229)</f>
        <v>North opens 1!H, his 5-card Major. South, with 14 points, naturally responds 2!D, forcing the partnership to game.\nNorth next bids 2!S, showing the other Major suit. In standard bidding North would not be able to bid the !Ss since that would be a Reverse and North is far too weak to Reverse. But after a 2/1 Response the concept of a Reverse does not apply, and the priority of showing a 4-card Major certainly does apply.\nSouth assumes North to be 4-5 in the Majors, so she cannot support either. She bids 2NT. If North actually has 6 !Hs (or 5 !Ss) he will rebid the suit. South's 2NT bid guarantees a stopper in the fourth suit.\nNorth does not have either 6 !Hs or 5 !Ss so he just bids 3NT. Notice that North never once considered the possibility of passing what might be a misfit - the initial 2/1 response unconditionally forced the partnership to reach a game somewhere.</v>
      </c>
    </row>
    <row r="230" spans="1:23" x14ac:dyDescent="0.2">
      <c r="A230" t="str">
        <f>'CSV Import'!A230</f>
        <v>2over1</v>
      </c>
      <c r="B230" t="str">
        <f>'CSV Import'!B230</f>
        <v>deal09.html</v>
      </c>
      <c r="C230">
        <f>'CSV Import'!C230</f>
        <v>9</v>
      </c>
      <c r="E230" t="str">
        <f>IF('CSV Import'!D230="","",'CSV Import'!D230)</f>
        <v/>
      </c>
      <c r="F230" t="str">
        <f>IF('CSV Import'!E230="","",'CSV Import'!E230)</f>
        <v>S:A9742 H:A983 D:K6 C:Q7</v>
      </c>
      <c r="G230" t="str">
        <f>IF('CSV Import'!F230="","",'CSV Import'!F230)</f>
        <v>S:QT53 H:Q54 D:AJ32 C:95</v>
      </c>
      <c r="H230" t="str">
        <f>IF('CSV Import'!G230="","",'CSV Import'!G230)</f>
        <v>S:K8 H:JT7 D:975 C:AKJ62</v>
      </c>
      <c r="I230" t="str">
        <f>IF('CSV Import'!H230="","",'CSV Import'!H230)</f>
        <v>S:J6 H:K62 D:QT84 C:T843</v>
      </c>
      <c r="K230">
        <f t="shared" si="24"/>
        <v>4</v>
      </c>
      <c r="M230" t="str">
        <f t="shared" si="25"/>
        <v>A9742.A983.K6.Q7</v>
      </c>
      <c r="N230" t="str">
        <f t="shared" si="26"/>
        <v>QT53.Q54.AJ32.95</v>
      </c>
      <c r="O230" t="str">
        <f t="shared" si="27"/>
        <v>K8.JT7.975.AKJ62</v>
      </c>
      <c r="P230" t="str">
        <f t="shared" si="28"/>
        <v>J6.K62.QT84.T843</v>
      </c>
      <c r="R230" s="3" t="str">
        <f>IF('CSV Import'!I230="","",'CSV Import'!I230)</f>
        <v>North</v>
      </c>
      <c r="S230" s="3" t="str">
        <f>IF('CSV Import'!J230="","",'CSV Import'!J230)</f>
        <v>1S pass 2C | pass 2H pass 3D | pass 3NT pass pass | pass</v>
      </c>
      <c r="T230" s="3" t="str">
        <f>IF('CSV Import'!K230="","",'CSV Import'!K230)</f>
        <v>3NT</v>
      </c>
      <c r="U230" s="3" t="str">
        <f>IF('CSV Import'!L230="","",'CSV Import'!L230)</f>
        <v>North</v>
      </c>
      <c r="V230" s="3" t="str">
        <f>IF('CSV Import'!M230="","",'CSV Import'!M230)</f>
        <v/>
      </c>
      <c r="W230" s="3" t="str">
        <f>IF('CSV Import'!N230="","",'CSV Import'!N230)</f>
        <v>North opens 1!S, his 5-card Major. South, with 14 points, responds 2!C, a 2/1 force to game.\nNorth next bids 2!H, showing the other Major suit.\nSouth assumes North to be 5-4 in the Majors, so she cannot support either. She cannot bid 2NT without a stopper in !Ds. So South bids the fourth suit, 3!D, telling North she knows she must make a bid, but can't find anything appropriate.\nNorth now must find a bid. His choices include rebidding the 5-card !Ss, supporting South's !Cs with a doubleton Queen, or bidding 3NT with the !D K 6 as a stopper. He chooses this last option. It appears that 3NT is the best game for these two hands.</v>
      </c>
    </row>
    <row r="231" spans="1:23" x14ac:dyDescent="0.2">
      <c r="A231" t="str">
        <f>'CSV Import'!A231</f>
        <v>2over1</v>
      </c>
      <c r="B231" t="str">
        <f>'CSV Import'!B231</f>
        <v>deal10.html</v>
      </c>
      <c r="C231">
        <f>'CSV Import'!C231</f>
        <v>10</v>
      </c>
      <c r="E231" t="str">
        <f>IF('CSV Import'!D231="","",'CSV Import'!D231)</f>
        <v/>
      </c>
      <c r="F231" t="str">
        <f>IF('CSV Import'!E231="","",'CSV Import'!E231)</f>
        <v>S:A4 H:KJT8653 D:KQ C:87</v>
      </c>
      <c r="G231" t="str">
        <f>IF('CSV Import'!F231="","",'CSV Import'!F231)</f>
        <v>S:9852 H: D:AJT65 C:9532</v>
      </c>
      <c r="H231" t="str">
        <f>IF('CSV Import'!G231="","",'CSV Import'!G231)</f>
        <v>S:KJ763 H:AQ7 D:84 C:AQJ</v>
      </c>
      <c r="I231" t="str">
        <f>IF('CSV Import'!H231="","",'CSV Import'!H231)</f>
        <v>S:QT H:942 D:9732 C:KT64</v>
      </c>
      <c r="K231">
        <f t="shared" si="24"/>
        <v>4</v>
      </c>
      <c r="M231" t="str">
        <f t="shared" si="25"/>
        <v>A4.KJT8653.KQ.87</v>
      </c>
      <c r="N231" t="str">
        <f t="shared" si="26"/>
        <v>9852..AJT65.9532</v>
      </c>
      <c r="O231" t="str">
        <f t="shared" si="27"/>
        <v>KJ763.AQ7.84.AQJ</v>
      </c>
      <c r="P231" t="str">
        <f t="shared" si="28"/>
        <v>QT.942.9732.KT64</v>
      </c>
      <c r="R231" s="3" t="str">
        <f>IF('CSV Import'!I231="","",'CSV Import'!I231)</f>
        <v>South</v>
      </c>
      <c r="S231" s="3" t="str">
        <f>IF('CSV Import'!J231="","",'CSV Import'!J231)</f>
        <v>1S | pass 2H pass 3H | pass 3S pass 4C | pass 4NT pass 5H | pass 6H all pass</v>
      </c>
      <c r="T231" s="3" t="str">
        <f>IF('CSV Import'!K231="","",'CSV Import'!K231)</f>
        <v>6H</v>
      </c>
      <c r="U231" s="3" t="str">
        <f>IF('CSV Import'!L231="","",'CSV Import'!L231)</f>
        <v>North</v>
      </c>
      <c r="V231" s="3" t="str">
        <f>IF('CSV Import'!M231="","",'CSV Import'!M231)</f>
        <v/>
      </c>
      <c r="W231" s="3" t="str">
        <f>IF('CSV Import'!N231="","",'CSV Import'!N231)</f>
        <v>South opens 1!S, her 5-card Major and North responds 2!H. South knows this is a 5-card suit, and bids 3!H, confirming the 8+card trump fit.\nOnce the trump fit is known, North revalues his hand to about 19 points. He makes a slam try with  a control-showing bid of 3!S. He knows South won't take this as !S support since the partnership has agreed that !Hs are going to be trumps.\nSouth now shows her control by bidding 4!C.\nThat was what North needed to hear; when Blackwood uncovers two Aces he bids 6!H.\nThe slam is a good one. If either the !SQ or !CK is right there are 12 tricks by way of a finesse. But the best way to play the hand would be to try to establish a !S in the South hand, and if that fails try the !C finesse.</v>
      </c>
    </row>
    <row r="232" spans="1:23" x14ac:dyDescent="0.2">
      <c r="A232" t="str">
        <f>'CSV Import'!A232</f>
        <v>2over1</v>
      </c>
      <c r="B232" t="str">
        <f>'CSV Import'!B232</f>
        <v>deal11.html</v>
      </c>
      <c r="C232">
        <f>'CSV Import'!C232</f>
        <v>11</v>
      </c>
      <c r="E232" t="str">
        <f>IF('CSV Import'!D232="","",'CSV Import'!D232)</f>
        <v/>
      </c>
      <c r="F232" t="str">
        <f>IF('CSV Import'!E232="","",'CSV Import'!E232)</f>
        <v>S:AJT H:AK985 D:K96 C:Q7</v>
      </c>
      <c r="G232" t="str">
        <f>IF('CSV Import'!F232="","",'CSV Import'!F232)</f>
        <v>S:K952 H:Q62 D:T873 C:62</v>
      </c>
      <c r="H232" t="str">
        <f>IF('CSV Import'!G232="","",'CSV Import'!G232)</f>
        <v>S:863 H:73 D:AQ4 C:AKJT4</v>
      </c>
      <c r="I232" t="str">
        <f>IF('CSV Import'!H232="","",'CSV Import'!H232)</f>
        <v>S:Q74 H:JT4 D:J52 C:9853</v>
      </c>
      <c r="K232">
        <f t="shared" si="24"/>
        <v>4</v>
      </c>
      <c r="M232" t="str">
        <f t="shared" si="25"/>
        <v>AJT.AK985.K96.Q7</v>
      </c>
      <c r="N232" t="str">
        <f t="shared" si="26"/>
        <v>K952.Q62.T873.62</v>
      </c>
      <c r="O232" t="str">
        <f t="shared" si="27"/>
        <v>863.73.AQ4.AKJT4</v>
      </c>
      <c r="P232" t="str">
        <f t="shared" si="28"/>
        <v>Q74.JT4.J52.9853</v>
      </c>
      <c r="R232" s="3" t="str">
        <f>IF('CSV Import'!I232="","",'CSV Import'!I232)</f>
        <v>West</v>
      </c>
      <c r="S232" s="3" t="str">
        <f>IF('CSV Import'!J232="","",'CSV Import'!J232)</f>
        <v>pass 1H pass 2C | pass 2NT pass 3NT | pass 4NT pass 6NT | pass pass pass</v>
      </c>
      <c r="T232" s="3" t="str">
        <f>IF('CSV Import'!K232="","",'CSV Import'!K232)</f>
        <v>6NT</v>
      </c>
      <c r="U232" s="3" t="str">
        <f>IF('CSV Import'!L232="","",'CSV Import'!L232)</f>
        <v>North</v>
      </c>
      <c r="V232" s="3" t="str">
        <f>IF('CSV Import'!M232="","",'CSV Import'!M232)</f>
        <v/>
      </c>
      <c r="W232" s="3" t="str">
        <f>IF('CSV Import'!N232="","",'CSV Import'!N232)</f>
        <v>North opens 1!H and South responds 2!C. Using standard bidding North would now jump to 3NT to show his 19 points, but in 2/1 this is not necessary since the partnership must not stop bidding until game is reached. So North just bids 2NT. South shows her minimum by bidding 3NT.\nNorth will now disclose his extra strength. He bids 4NT. This is not Blackwood, but rather a quantitative raise in Notrump, and an invitation to slam.\nSouth has 15 points, and they are good ones. She accepts the invitation and bids 6NT.\nThere are 11 top tricks. A 3-3 !H split would provide the 12th winner, but this is against the odds. Better to try two !S finesses, a 75% chance.</v>
      </c>
    </row>
    <row r="233" spans="1:23" x14ac:dyDescent="0.2">
      <c r="A233" t="str">
        <f>'CSV Import'!A233</f>
        <v>2over1</v>
      </c>
      <c r="B233" t="str">
        <f>'CSV Import'!B233</f>
        <v>deal12.html</v>
      </c>
      <c r="C233">
        <f>'CSV Import'!C233</f>
        <v>12</v>
      </c>
      <c r="E233" t="str">
        <f>IF('CSV Import'!D233="","",'CSV Import'!D233)</f>
        <v/>
      </c>
      <c r="F233" t="str">
        <f>IF('CSV Import'!E233="","",'CSV Import'!E233)</f>
        <v>S:AJ8752 H:AK D:Q6 C:J87</v>
      </c>
      <c r="G233" t="str">
        <f>IF('CSV Import'!F233="","",'CSV Import'!F233)</f>
        <v>S:KT4 H:8764 D:82 C:KT32</v>
      </c>
      <c r="H233" t="str">
        <f>IF('CSV Import'!G233="","",'CSV Import'!G233)</f>
        <v>S:Q63 H:Q3 D:AKJ94 C:964</v>
      </c>
      <c r="I233" t="str">
        <f>IF('CSV Import'!H233="","",'CSV Import'!H233)</f>
        <v>S:9 H:JT952 D:T753 C:AQ5</v>
      </c>
      <c r="K233">
        <f t="shared" si="24"/>
        <v>4</v>
      </c>
      <c r="M233" t="str">
        <f t="shared" si="25"/>
        <v>AJ8752.AK.Q6.J87</v>
      </c>
      <c r="N233" t="str">
        <f t="shared" si="26"/>
        <v>KT4.8764.82.KT32</v>
      </c>
      <c r="O233" t="str">
        <f t="shared" si="27"/>
        <v>Q63.Q3.AKJ94.964</v>
      </c>
      <c r="P233" t="str">
        <f t="shared" si="28"/>
        <v>9.JT952.T753.AQ5</v>
      </c>
      <c r="R233" s="3" t="str">
        <f>IF('CSV Import'!I233="","",'CSV Import'!I233)</f>
        <v>West</v>
      </c>
      <c r="S233" s="3" t="str">
        <f>IF('CSV Import'!J233="","",'CSV Import'!J233)</f>
        <v>pass 1S pass 2D | pass 2S pass 4S | pass pass pass</v>
      </c>
      <c r="T233" s="3" t="str">
        <f>IF('CSV Import'!K233="","",'CSV Import'!K233)</f>
        <v>4S</v>
      </c>
      <c r="U233" s="3" t="str">
        <f>IF('CSV Import'!L233="","",'CSV Import'!L233)</f>
        <v>North</v>
      </c>
      <c r="V233" s="3" t="str">
        <f>IF('CSV Import'!M233="","",'CSV Import'!M233)</f>
        <v/>
      </c>
      <c r="W233" s="3" t="str">
        <f>IF('CSV Import'!N233="","",'CSV Import'!N233)</f>
        <v>North opens 1!S and South responds 2!D. North has a pretty good hand, 17 points, but no stopping power in the minor suits. Also, North's !S suit is pretty ragged. Taking these points into consideration, North should just rebid his 6-card suit.\nSouth should now jump to 4!S. This is Fast Arrival, indicating a minimum hand with no particular interest in slam.\nNorth is happy to rest in the game contract.\nEven with a combined 30 points, T tricks are certainly not a sure thing. North must hope that West holds the trump King.</v>
      </c>
    </row>
    <row r="234" spans="1:23" x14ac:dyDescent="0.2">
      <c r="A234" t="str">
        <f>'CSV Import'!A234</f>
        <v>2over1</v>
      </c>
      <c r="B234" t="str">
        <f>'CSV Import'!B234</f>
        <v>deal13.html</v>
      </c>
      <c r="C234">
        <f>'CSV Import'!C234</f>
        <v>13</v>
      </c>
      <c r="E234" t="str">
        <f>IF('CSV Import'!D234="","",'CSV Import'!D234)</f>
        <v/>
      </c>
      <c r="F234" t="str">
        <f>IF('CSV Import'!E234="","",'CSV Import'!E234)</f>
        <v>S:AJT62 H:A62 D:QJ C:T87</v>
      </c>
      <c r="G234" t="str">
        <f>IF('CSV Import'!F234="","",'CSV Import'!F234)</f>
        <v>S:8743 H: D:KT965 C:J632</v>
      </c>
      <c r="H234" t="str">
        <f>IF('CSV Import'!G234="","",'CSV Import'!G234)</f>
        <v>S:K5 H:KQ98543 D:A4 C:A4</v>
      </c>
      <c r="I234" t="str">
        <f>IF('CSV Import'!H234="","",'CSV Import'!H234)</f>
        <v>S:Q9 H:JT7 D:8732 C:KQ95</v>
      </c>
      <c r="K234">
        <f t="shared" si="24"/>
        <v>4</v>
      </c>
      <c r="M234" t="str">
        <f t="shared" si="25"/>
        <v>AJT62.A62.QJ.T87</v>
      </c>
      <c r="N234" t="str">
        <f t="shared" si="26"/>
        <v>8743..KT965.J632</v>
      </c>
      <c r="O234" t="str">
        <f t="shared" si="27"/>
        <v>K5.KQ98543.A4.A4</v>
      </c>
      <c r="P234" t="str">
        <f t="shared" si="28"/>
        <v>Q9.JT7.8732.KQ95</v>
      </c>
      <c r="R234" s="3" t="str">
        <f>IF('CSV Import'!I234="","",'CSV Import'!I234)</f>
        <v>West</v>
      </c>
      <c r="S234" s="3" t="str">
        <f>IF('CSV Import'!J234="","",'CSV Import'!J234)</f>
        <v>pass 1S pass 2H | pass 3H pass 4NT | pass 5H pass 5NT | pass 6C pass 6H | pass pass pass</v>
      </c>
      <c r="T234" s="3" t="str">
        <f>IF('CSV Import'!K234="","",'CSV Import'!K234)</f>
        <v>6H</v>
      </c>
      <c r="U234" s="3" t="str">
        <f>IF('CSV Import'!L234="","",'CSV Import'!L234)</f>
        <v>South</v>
      </c>
      <c r="V234" s="3" t="str">
        <f>IF('CSV Import'!M234="","",'CSV Import'!M234)</f>
        <v/>
      </c>
      <c r="W234" s="3" t="str">
        <f>IF('CSV Import'!N234="","",'CSV Import'!N234)</f>
        <v>North opens 1!S. South has a powerhouse, plenty strong enough to jump-shift. But playing 2/1 it's usually simpler when you make the 2/1 response, and save your jumping for later - if at all. So South bids just 2!H, knowing North must keep the bidding open.\nNorth knows South has at least 5 !Hs, so his first priority is to agree on the trump suit. He bids 3!H.\nSouth now makes the slam try. She knows North has at least three trumps, and all she wants to find out is how many Aces/Kings North holds. So she bids Blackwood and North confesses to two Aces.\nStill hoping for the Grand, South bids 5NT. Oops, North doesn't have any kings so South settles for a small slam.\nThis is a good slam, cold if West makes any opening lead other than a !C. With a !C lead, South will have to pull trumps and play to discard a loser on the !ST.</v>
      </c>
    </row>
    <row r="235" spans="1:23" x14ac:dyDescent="0.2">
      <c r="A235" t="str">
        <f>'CSV Import'!A235</f>
        <v>2over1</v>
      </c>
      <c r="B235" t="str">
        <f>'CSV Import'!B235</f>
        <v>deal14.html</v>
      </c>
      <c r="C235">
        <f>'CSV Import'!C235</f>
        <v>14</v>
      </c>
      <c r="E235" t="str">
        <f>IF('CSV Import'!D235="","",'CSV Import'!D235)</f>
        <v/>
      </c>
      <c r="F235" t="str">
        <f>IF('CSV Import'!E235="","",'CSV Import'!E235)</f>
        <v>S:QJ2 H:KT D:KQ865 C:Q87</v>
      </c>
      <c r="G235" t="str">
        <f>IF('CSV Import'!F235="","",'CSV Import'!F235)</f>
        <v>S:9876 H:986 D:AJ C:T632</v>
      </c>
      <c r="H235" t="str">
        <f>IF('CSV Import'!G235="","",'CSV Import'!G235)</f>
        <v>S:A H:AQJ753 D:742 C:KJ4</v>
      </c>
      <c r="I235" t="str">
        <f>IF('CSV Import'!H235="","",'CSV Import'!H235)</f>
        <v>S:KT543 H:42 D:T93 C:A95</v>
      </c>
      <c r="K235">
        <f t="shared" si="24"/>
        <v>4</v>
      </c>
      <c r="M235" t="str">
        <f t="shared" si="25"/>
        <v>QJ2.KT.KQ865.Q87</v>
      </c>
      <c r="N235" t="str">
        <f t="shared" si="26"/>
        <v>9876.986.AJ.T632</v>
      </c>
      <c r="O235" t="str">
        <f t="shared" si="27"/>
        <v>A.AQJ753.742.KJ4</v>
      </c>
      <c r="P235" t="str">
        <f t="shared" si="28"/>
        <v>KT543.42.T93.A95</v>
      </c>
      <c r="R235" s="3" t="str">
        <f>IF('CSV Import'!I235="","",'CSV Import'!I235)</f>
        <v>South</v>
      </c>
      <c r="S235" s="3" t="str">
        <f>IF('CSV Import'!J235="","",'CSV Import'!J235)</f>
        <v>1H | pass 2D pass 2H | pass 4H pass pass | pass</v>
      </c>
      <c r="T235" s="3" t="str">
        <f>IF('CSV Import'!K235="","",'CSV Import'!K235)</f>
        <v>4H</v>
      </c>
      <c r="U235" s="3" t="str">
        <f>IF('CSV Import'!L235="","",'CSV Import'!L235)</f>
        <v>South</v>
      </c>
      <c r="V235" s="3" t="str">
        <f>IF('CSV Import'!M235="","",'CSV Import'!M235)</f>
        <v/>
      </c>
      <c r="W235" s="3" t="str">
        <f>IF('CSV Import'!N235="","",'CSV Import'!N235)</f>
        <v>South opens 1!H and North responds 2!D.\nSouth has a good-looking hand, but needs to find a trump suit before she starts showing her extra strength, so she bids just 2!H.\nKnowing that South holds 6 !Hs, North can support with the honor doubleton so he agrees the trump suit with a Fast Arrival bid of 4!H.\nSouth has some extra strength, but not enough to push on after North's weak bid. Notice that if South DID try a 4!S Control bid North would just bid 5!H and the pair might be one trick too high.</v>
      </c>
    </row>
    <row r="236" spans="1:23" x14ac:dyDescent="0.2">
      <c r="A236" t="str">
        <f>'CSV Import'!A236</f>
        <v>2over1</v>
      </c>
      <c r="B236" t="str">
        <f>'CSV Import'!B236</f>
        <v>deal15.html</v>
      </c>
      <c r="C236">
        <f>'CSV Import'!C236</f>
        <v>15</v>
      </c>
      <c r="E236" t="str">
        <f>IF('CSV Import'!D236="","",'CSV Import'!D236)</f>
        <v/>
      </c>
      <c r="F236" t="str">
        <f>IF('CSV Import'!E236="","",'CSV Import'!E236)</f>
        <v>S:AQ862 H:T4 D:K65 C:K87</v>
      </c>
      <c r="G236" t="str">
        <f>IF('CSV Import'!F236="","",'CSV Import'!F236)</f>
        <v>S:9743 H:A82 D:A8 C:JT32</v>
      </c>
      <c r="H236" t="str">
        <f>IF('CSV Import'!G236="","",'CSV Import'!G236)</f>
        <v>S:J H:KQJ753 D:432 C:Q54</v>
      </c>
      <c r="I236" t="str">
        <f>IF('CSV Import'!H236="","",'CSV Import'!H236)</f>
        <v>S:KT5 H:96 D:QJT97 C:A96</v>
      </c>
      <c r="K236">
        <f t="shared" si="24"/>
        <v>4</v>
      </c>
      <c r="M236" t="str">
        <f t="shared" si="25"/>
        <v>AQ862.T4.K65.K87</v>
      </c>
      <c r="N236" t="str">
        <f t="shared" si="26"/>
        <v>9743.A82.A8.JT32</v>
      </c>
      <c r="O236" t="str">
        <f t="shared" si="27"/>
        <v>J.KQJ753.432.Q54</v>
      </c>
      <c r="P236" t="str">
        <f t="shared" si="28"/>
        <v>KT5.96.QJT97.A96</v>
      </c>
      <c r="R236" s="3" t="str">
        <f>IF('CSV Import'!I236="","",'CSV Import'!I236)</f>
        <v>North</v>
      </c>
      <c r="S236" s="3" t="str">
        <f>IF('CSV Import'!J236="","",'CSV Import'!J236)</f>
        <v>1S pass 1NT | pass 2C pass 2H | pass pass pass</v>
      </c>
      <c r="T236" s="3" t="str">
        <f>IF('CSV Import'!K236="","",'CSV Import'!K236)</f>
        <v>2H</v>
      </c>
      <c r="U236" s="3" t="str">
        <f>IF('CSV Import'!L236="","",'CSV Import'!L236)</f>
        <v>South</v>
      </c>
      <c r="V236" s="3" t="str">
        <f>IF('CSV Import'!M236="","",'CSV Import'!M236)</f>
        <v/>
      </c>
      <c r="W236" s="3" t="str">
        <f>IF('CSV Import'!N236="","",'CSV Import'!N236)</f>
        <v>North opens 1!S. South has 11 points, enough to respond 2!H in standard bidding, but not when using 2/1. So she bids 1NT.\nNorth would love to pass 1NT but is not permitted to do so. He has no good bid, so he must bid a 3-card suit. When holding two 3-card minors, usually bid !Cs. South now shows the !H suit that she could not bid first round.\nNorth was forced to reply to 1NT, but he is not forced to bid again. With his minimum hand and a tolerance for partner's suit he just passes and the partnership ends up in a reasonable contract.\nThis hand demonstrates one of the benefits of Forcing 1NT. In standard bidding South's first response would be 2!H, and North would have to bid again, probably 2NT. The partnership might go even higher but in any case would probably not reach a good contract.</v>
      </c>
    </row>
    <row r="237" spans="1:23" x14ac:dyDescent="0.2">
      <c r="A237" t="str">
        <f>'CSV Import'!A237</f>
        <v>2over1</v>
      </c>
      <c r="B237" t="str">
        <f>'CSV Import'!B237</f>
        <v>deal16.html</v>
      </c>
      <c r="C237">
        <f>'CSV Import'!C237</f>
        <v>16</v>
      </c>
      <c r="E237" t="str">
        <f>IF('CSV Import'!D237="","",'CSV Import'!D237)</f>
        <v/>
      </c>
      <c r="F237" t="str">
        <f>IF('CSV Import'!E237="","",'CSV Import'!E237)</f>
        <v>S:AQ862 H:A4 D:95 C:AK87</v>
      </c>
      <c r="G237" t="str">
        <f>IF('CSV Import'!F237="","",'CSV Import'!F237)</f>
        <v>S:9754 H:T98 D:KQ4 C:T32</v>
      </c>
      <c r="H237" t="str">
        <f>IF('CSV Import'!G237="","",'CSV Import'!G237)</f>
        <v>S:K H:K753 D:AT32 C:J954</v>
      </c>
      <c r="I237" t="str">
        <f>IF('CSV Import'!H237="","",'CSV Import'!H237)</f>
        <v>S:JT3 H:QJ62 D:J876 C:Q6</v>
      </c>
      <c r="K237">
        <f t="shared" si="24"/>
        <v>4</v>
      </c>
      <c r="M237" t="str">
        <f t="shared" si="25"/>
        <v>AQ862.A4.95.AK87</v>
      </c>
      <c r="N237" t="str">
        <f t="shared" si="26"/>
        <v>9754.T98.KQ4.T32</v>
      </c>
      <c r="O237" t="str">
        <f t="shared" si="27"/>
        <v>K.K753.AT32.J954</v>
      </c>
      <c r="P237" t="str">
        <f t="shared" si="28"/>
        <v>JT3.QJ62.J876.Q6</v>
      </c>
      <c r="R237" s="3" t="str">
        <f>IF('CSV Import'!I237="","",'CSV Import'!I237)</f>
        <v>North</v>
      </c>
      <c r="S237" s="3" t="str">
        <f>IF('CSV Import'!J237="","",'CSV Import'!J237)</f>
        <v>1S pass 1NT | pass 2C pass 2NT | pass 3NT pass pass | pass</v>
      </c>
      <c r="T237" s="3" t="str">
        <f>IF('CSV Import'!K237="","",'CSV Import'!K237)</f>
        <v>3NT</v>
      </c>
      <c r="U237" s="3" t="str">
        <f>IF('CSV Import'!L237="","",'CSV Import'!L237)</f>
        <v>South</v>
      </c>
      <c r="V237" s="3" t="str">
        <f>IF('CSV Import'!M237="","",'CSV Import'!M237)</f>
        <v/>
      </c>
      <c r="W237" s="3" t="str">
        <f>IF('CSV Import'!N237="","",'CSV Import'!N237)</f>
        <v>North opens 1!S. South has 11 points, enough to respond 2!C, (or 2!D), in standard bidding, but not when using 2/1. So she bids 1NT.\nNorth is forced to bid again, but unlike the previous hand, here he wants to keep bidding. He bids 2!C. South knows North doesn't have !Hs, so she shows her above-minimum hand by bidding 2NT.\nNorth is happy to play Notrump. He assumes South must have something useful in !Ds and bids 3NT.\n3NT seems to be a good contract. There are 8 top tricks and possibilities for a ninth winner in either !Ss, !Ds, or, (the best chance), !Cs.</v>
      </c>
    </row>
    <row r="238" spans="1:23" x14ac:dyDescent="0.2">
      <c r="A238" t="str">
        <f>'CSV Import'!A238</f>
        <v>2over1</v>
      </c>
      <c r="B238" t="str">
        <f>'CSV Import'!B238</f>
        <v>deal17.html</v>
      </c>
      <c r="C238">
        <f>'CSV Import'!C238</f>
        <v>17</v>
      </c>
      <c r="E238" t="str">
        <f>IF('CSV Import'!D238="","",'CSV Import'!D238)</f>
        <v/>
      </c>
      <c r="F238" t="str">
        <f>IF('CSV Import'!E238="","",'CSV Import'!E238)</f>
        <v>S:862 H:AQJ753 D:95 C:A2</v>
      </c>
      <c r="G238" t="str">
        <f>IF('CSV Import'!F238="","",'CSV Import'!F238)</f>
        <v>S:AJ73 H:K4 D:AJ874 C:83</v>
      </c>
      <c r="H238" t="str">
        <f>IF('CSV Import'!G238="","",'CSV Import'!G238)</f>
        <v>S:K95 H:T6 D:KT32 C:JT54</v>
      </c>
      <c r="I238" t="str">
        <f>IF('CSV Import'!H238="","",'CSV Import'!H238)</f>
        <v>S:QT4 H:982 D:Q6 C:KQ976</v>
      </c>
      <c r="K238">
        <f t="shared" si="24"/>
        <v>4</v>
      </c>
      <c r="M238" t="str">
        <f t="shared" si="25"/>
        <v>862.AQJ753.95.A2</v>
      </c>
      <c r="N238" t="str">
        <f t="shared" si="26"/>
        <v>AJ73.K4.AJ874.83</v>
      </c>
      <c r="O238" t="str">
        <f t="shared" si="27"/>
        <v>K95.T6.KT32.JT54</v>
      </c>
      <c r="P238" t="str">
        <f t="shared" si="28"/>
        <v>QT4.982.Q6.KQ976</v>
      </c>
      <c r="R238" s="3" t="str">
        <f>IF('CSV Import'!I238="","",'CSV Import'!I238)</f>
        <v>North</v>
      </c>
      <c r="S238" s="3" t="str">
        <f>IF('CSV Import'!J238="","",'CSV Import'!J238)</f>
        <v>1H pass 1NT | pass 2H pass pass | pass</v>
      </c>
      <c r="T238" s="3" t="str">
        <f>IF('CSV Import'!K238="","",'CSV Import'!K238)</f>
        <v>2H</v>
      </c>
      <c r="U238" s="3" t="str">
        <f>IF('CSV Import'!L238="","",'CSV Import'!L238)</f>
        <v>North</v>
      </c>
      <c r="V238" s="3" t="str">
        <f>IF('CSV Import'!M238="","",'CSV Import'!M238)</f>
        <v/>
      </c>
      <c r="W238" s="3" t="str">
        <f>IF('CSV Import'!N238="","",'CSV Import'!N238)</f>
        <v>North opens 1!H. South responds 1NT, just as in standard bidding. The difference is that in this case the 1NT response is forcing on North.\nNorth has an easy second bid, he rebids his 6-card suit. South has nothing to say over 2!H except pass.\nNotice that this is the same bidding and same final contract that would have been reached with standard bidding. Using 2/1 is often like that.</v>
      </c>
    </row>
    <row r="239" spans="1:23" x14ac:dyDescent="0.2">
      <c r="A239" t="str">
        <f>'CSV Import'!A239</f>
        <v>2over1</v>
      </c>
      <c r="B239" t="str">
        <f>'CSV Import'!B239</f>
        <v>deal18.html</v>
      </c>
      <c r="C239">
        <f>'CSV Import'!C239</f>
        <v>18</v>
      </c>
      <c r="E239" t="str">
        <f>IF('CSV Import'!D239="","",'CSV Import'!D239)</f>
        <v/>
      </c>
      <c r="F239" t="str">
        <f>IF('CSV Import'!E239="","",'CSV Import'!E239)</f>
        <v>S:KJ2 H:874 D:AQ975 C:Q2</v>
      </c>
      <c r="G239" t="str">
        <f>IF('CSV Import'!F239="","",'CSV Import'!F239)</f>
        <v>S:63 H:KQJ D:J4 C:T98754</v>
      </c>
      <c r="H239" t="str">
        <f>IF('CSV Import'!G239="","",'CSV Import'!G239)</f>
        <v>S:AQT95 H:T96 D:KT86 C:A</v>
      </c>
      <c r="I239" t="str">
        <f>IF('CSV Import'!H239="","",'CSV Import'!H239)</f>
        <v>S:874 H:A532 D:32 C:KJ63</v>
      </c>
      <c r="K239">
        <f t="shared" si="24"/>
        <v>4</v>
      </c>
      <c r="M239" t="str">
        <f t="shared" si="25"/>
        <v>KJ2.874.AQ975.Q2</v>
      </c>
      <c r="N239" t="str">
        <f t="shared" si="26"/>
        <v>63.KQJ.J4.T98754</v>
      </c>
      <c r="O239" t="str">
        <f t="shared" si="27"/>
        <v>AQT95.T96.KT86.A</v>
      </c>
      <c r="P239" t="str">
        <f t="shared" si="28"/>
        <v>874.A532.32.KJ63</v>
      </c>
      <c r="R239" s="3" t="str">
        <f>IF('CSV Import'!I239="","",'CSV Import'!I239)</f>
        <v>South</v>
      </c>
      <c r="S239" s="3" t="str">
        <f>IF('CSV Import'!J239="","",'CSV Import'!J239)</f>
        <v>1S | pass 2D pass 3D | pass 4S pass pass | pass</v>
      </c>
      <c r="T239" s="3" t="str">
        <f>IF('CSV Import'!K239="","",'CSV Import'!K239)</f>
        <v>4S</v>
      </c>
      <c r="U239" s="3" t="str">
        <f>IF('CSV Import'!L239="","",'CSV Import'!L239)</f>
        <v>South</v>
      </c>
      <c r="V239" s="3" t="str">
        <f>IF('CSV Import'!M239="","",'CSV Import'!M239)</f>
        <v/>
      </c>
      <c r="W239" s="3" t="str">
        <f>IF('CSV Import'!N239="","",'CSV Import'!N239)</f>
        <v>South opens 1!S. North responds 2!D, a 2/1 force to game. \nSouth cannot rebid her !Ss, but has decent support for partner's !Ds. So she bids 3!D.\nNorth always intended to play a !S contract. He now bids 4!S, using Fast Arrival to indicate he has no slam aspirations.\n4!S is cold, and if the defenders don't take their !H tricks immediately South will make an overtrick.</v>
      </c>
    </row>
    <row r="240" spans="1:23" x14ac:dyDescent="0.2">
      <c r="A240" t="str">
        <f>'CSV Import'!A240</f>
        <v>2over1</v>
      </c>
      <c r="B240" t="str">
        <f>'CSV Import'!B240</f>
        <v>deal19.html</v>
      </c>
      <c r="C240">
        <f>'CSV Import'!C240</f>
        <v>19</v>
      </c>
      <c r="E240" t="str">
        <f>IF('CSV Import'!D240="","",'CSV Import'!D240)</f>
        <v/>
      </c>
      <c r="F240" t="str">
        <f>IF('CSV Import'!E240="","",'CSV Import'!E240)</f>
        <v>S:K92 H:AK874 D:KT7 C:T8</v>
      </c>
      <c r="G240" t="str">
        <f>IF('CSV Import'!F240="","",'CSV Import'!F240)</f>
        <v>S:Q873 H:5 D:AQ92 C:A643</v>
      </c>
      <c r="H240" t="str">
        <f>IF('CSV Import'!G240="","",'CSV Import'!G240)</f>
        <v>S:JT6 H:9 D:853 C:KQJ952</v>
      </c>
      <c r="I240" t="str">
        <f>IF('CSV Import'!H240="","",'CSV Import'!H240)</f>
        <v>S:A54 H:QJT632 D:J64 C:7</v>
      </c>
      <c r="K240">
        <f t="shared" si="24"/>
        <v>4</v>
      </c>
      <c r="M240" t="str">
        <f t="shared" si="25"/>
        <v>K92.AK874.KT7.T8</v>
      </c>
      <c r="N240" t="str">
        <f t="shared" si="26"/>
        <v>Q873.5.AQ92.A643</v>
      </c>
      <c r="O240" t="str">
        <f t="shared" si="27"/>
        <v>JT6.9.853.KQJ952</v>
      </c>
      <c r="P240" t="str">
        <f t="shared" si="28"/>
        <v>A54.QJT632.J64.7</v>
      </c>
      <c r="R240" s="3" t="str">
        <f>IF('CSV Import'!I240="","",'CSV Import'!I240)</f>
        <v>North</v>
      </c>
      <c r="S240" s="3" t="str">
        <f>IF('CSV Import'!J240="","",'CSV Import'!J240)</f>
        <v>1H X 2C | pass pass pass</v>
      </c>
      <c r="T240" s="3" t="str">
        <f>IF('CSV Import'!K240="","",'CSV Import'!K240)</f>
        <v>2C</v>
      </c>
      <c r="U240" s="3" t="str">
        <f>IF('CSV Import'!L240="","",'CSV Import'!L240)</f>
        <v>South</v>
      </c>
      <c r="V240" s="3" t="str">
        <f>IF('CSV Import'!M240="","",'CSV Import'!M240)</f>
        <v/>
      </c>
      <c r="W240" s="3" t="str">
        <f>IF('CSV Import'!N240="","",'CSV Import'!N240)</f>
        <v>North opens 1!H and East Doubles.\nAfter the intervening Takeout Double 2/1 is OFF. If South had T or more points she would Redouble. So even with only 9 points South can bid 2!C without fear that North will think she has a strong hand.\nNorth also knows everything mentioned above so he passes.</v>
      </c>
    </row>
    <row r="241" spans="1:23" x14ac:dyDescent="0.2">
      <c r="A241" t="str">
        <f>'CSV Import'!A241</f>
        <v>2over1</v>
      </c>
      <c r="B241" t="str">
        <f>'CSV Import'!B241</f>
        <v>deal20.html</v>
      </c>
      <c r="C241">
        <f>'CSV Import'!C241</f>
        <v>20</v>
      </c>
      <c r="E241" t="str">
        <f>IF('CSV Import'!D241="","",'CSV Import'!D241)</f>
        <v/>
      </c>
      <c r="F241" t="str">
        <f>IF('CSV Import'!E241="","",'CSV Import'!E241)</f>
        <v>S:QJ2 H:J2 D:QJ862 C:AKJ</v>
      </c>
      <c r="G241" t="str">
        <f>IF('CSV Import'!F241="","",'CSV Import'!F241)</f>
        <v>S:53 H:AT8 D:T954 C:T973</v>
      </c>
      <c r="H241" t="str">
        <f>IF('CSV Import'!G241="","",'CSV Import'!G241)</f>
        <v>S:AK98764 H:KQ7 D:K73 C:</v>
      </c>
      <c r="I241" t="str">
        <f>IF('CSV Import'!H241="","",'CSV Import'!H241)</f>
        <v>S:T H:96543 D:A C:Q86542</v>
      </c>
      <c r="K241">
        <f t="shared" si="24"/>
        <v>4</v>
      </c>
      <c r="M241" t="str">
        <f t="shared" si="25"/>
        <v>QJ2.J2.QJ862.AKJ</v>
      </c>
      <c r="N241" t="str">
        <f t="shared" si="26"/>
        <v>53.AT8.T954.T973</v>
      </c>
      <c r="O241" t="str">
        <f t="shared" si="27"/>
        <v>AK98764.KQ7.K73.</v>
      </c>
      <c r="P241" t="str">
        <f t="shared" si="28"/>
        <v>T.96543.A.Q86542</v>
      </c>
      <c r="R241" s="3" t="str">
        <f>IF('CSV Import'!I241="","",'CSV Import'!I241)</f>
        <v>South</v>
      </c>
      <c r="S241" s="3" t="str">
        <f>IF('CSV Import'!J241="","",'CSV Import'!J241)</f>
        <v>1S | pass 2D pass 2S | pass 3S pass 4C | pass 4S all pass</v>
      </c>
      <c r="T241" s="3" t="str">
        <f>IF('CSV Import'!K241="","",'CSV Import'!K241)</f>
        <v>4S</v>
      </c>
      <c r="U241" s="3" t="str">
        <f>IF('CSV Import'!L241="","",'CSV Import'!L241)</f>
        <v>South</v>
      </c>
      <c r="V241" s="3" t="str">
        <f>IF('CSV Import'!M241="","",'CSV Import'!M241)</f>
        <v/>
      </c>
      <c r="W241" s="3" t="str">
        <f>IF('CSV Import'!N241="","",'CSV Import'!N241)</f>
        <v>South opens 1!S. North responds 2!D, a 2/1 force to game. \nSouth has a big hand, perhaps in the slam range, but first priority is to set a trump suit. So she contents herself with a rebid of 2!S.  North agrees on trumps by bidding 3!S (not Fast Arrival).\nSouth now makes her slam try by using a Control-showing cue-bid. She bids 4!C, showing first round control of the suit (Ace or Void).\nNorth's next bid would be a control-showing bid of her own - IF SHE HAD ONE. Since she cannot win the first round of either red suit she just returns to 4!S. South realizes that they are off two red Aces and passes.\nNotice that South did not fall into the Blackwood trap. If she HAD asked for Aces, North would have shown one Ace and South wouldn't know what to do next. She might have figured the odds favored that one Ace being a red one and tried the slam. Moral: Don't use Blackwood when you have a void.</v>
      </c>
    </row>
    <row r="242" spans="1:23" x14ac:dyDescent="0.2">
      <c r="A242" t="str">
        <f>'CSV Import'!A242</f>
        <v>2over1</v>
      </c>
      <c r="B242" t="str">
        <f>'CSV Import'!B242</f>
        <v>deal21.html</v>
      </c>
      <c r="C242">
        <f>'CSV Import'!C242</f>
        <v>21</v>
      </c>
      <c r="E242" t="str">
        <f>IF('CSV Import'!D242="","",'CSV Import'!D242)</f>
        <v/>
      </c>
      <c r="F242" t="str">
        <f>IF('CSV Import'!E242="","",'CSV Import'!E242)</f>
        <v>S:AJT82 H:AK82 D:Q2 C:T5</v>
      </c>
      <c r="G242" t="str">
        <f>IF('CSV Import'!F242="","",'CSV Import'!F242)</f>
        <v>S:KQ93 H:J96 D:654 C:Q73</v>
      </c>
      <c r="H242" t="str">
        <f>IF('CSV Import'!G242="","",'CSV Import'!G242)</f>
        <v>S:74 H:Q73 D:AKJ73 C:KJ9</v>
      </c>
      <c r="I242" t="str">
        <f>IF('CSV Import'!H242="","",'CSV Import'!H242)</f>
        <v>S:65 H:T54 D:T98 C:A8642</v>
      </c>
      <c r="K242">
        <f t="shared" si="24"/>
        <v>4</v>
      </c>
      <c r="M242" t="str">
        <f t="shared" si="25"/>
        <v>AJT82.AK82.Q2.T5</v>
      </c>
      <c r="N242" t="str">
        <f t="shared" si="26"/>
        <v>KQ93.J96.654.Q73</v>
      </c>
      <c r="O242" t="str">
        <f t="shared" si="27"/>
        <v>74.Q73.AKJ73.KJ9</v>
      </c>
      <c r="P242" t="str">
        <f t="shared" si="28"/>
        <v>65.T54.T98.A8642</v>
      </c>
      <c r="R242" s="3" t="str">
        <f>IF('CSV Import'!I242="","",'CSV Import'!I242)</f>
        <v>North</v>
      </c>
      <c r="S242" s="3" t="str">
        <f>IF('CSV Import'!J242="","",'CSV Import'!J242)</f>
        <v>1S pass 2D | pass 2H pass 2NT | pass 3NT pass pass | pass</v>
      </c>
      <c r="T242" s="3" t="str">
        <f>IF('CSV Import'!K242="","",'CSV Import'!K242)</f>
        <v>3NT</v>
      </c>
      <c r="U242" s="3" t="str">
        <f>IF('CSV Import'!L242="","",'CSV Import'!L242)</f>
        <v>South</v>
      </c>
      <c r="V242" s="3" t="str">
        <f>IF('CSV Import'!M242="","",'CSV Import'!M242)</f>
        <v/>
      </c>
      <c r="W242" s="3" t="str">
        <f>IF('CSV Import'!N242="","",'CSV Import'!N242)</f>
        <v>North opens 1!S. South responds 2!D, a 2/1 force to game. \nNorth's priority is to now show the 4-card !H suit. Remember that South might also have 4 !Hs.\nSouth doesn't have 4 !Hs, nor does she have 3 !Ss. She does, however, have stoppers in !Cs so she bids 2NT. North happily says 3NT.</v>
      </c>
    </row>
    <row r="243" spans="1:23" x14ac:dyDescent="0.2">
      <c r="A243" t="str">
        <f>'CSV Import'!A243</f>
        <v>2over1</v>
      </c>
      <c r="B243" t="str">
        <f>'CSV Import'!B243</f>
        <v>deal22.html</v>
      </c>
      <c r="C243">
        <f>'CSV Import'!C243</f>
        <v>22</v>
      </c>
      <c r="E243" t="str">
        <f>IF('CSV Import'!D243="","",'CSV Import'!D243)</f>
        <v/>
      </c>
      <c r="F243" t="str">
        <f>IF('CSV Import'!E243="","",'CSV Import'!E243)</f>
        <v>S:AJT82 H:AT82 D:Q2 C:K5</v>
      </c>
      <c r="G243" t="str">
        <f>IF('CSV Import'!F243="","",'CSV Import'!F243)</f>
        <v>S:KQ93 H:J76 D:654 C:Q83</v>
      </c>
      <c r="H243" t="str">
        <f>IF('CSV Import'!G243="","",'CSV Import'!G243)</f>
        <v>S:74 H:KQ3 D:AKJ73 C:T97</v>
      </c>
      <c r="I243" t="str">
        <f>IF('CSV Import'!H243="","",'CSV Import'!H243)</f>
        <v>S:65 H:954 D:T98 C:AJ642</v>
      </c>
      <c r="K243">
        <f t="shared" si="24"/>
        <v>4</v>
      </c>
      <c r="M243" t="str">
        <f t="shared" si="25"/>
        <v>AJT82.AT82.Q2.K5</v>
      </c>
      <c r="N243" t="str">
        <f t="shared" si="26"/>
        <v>KQ93.J76.654.Q83</v>
      </c>
      <c r="O243" t="str">
        <f t="shared" si="27"/>
        <v>74.KQ3.AKJ73.T97</v>
      </c>
      <c r="P243" t="str">
        <f t="shared" si="28"/>
        <v>65.954.T98.AJ642</v>
      </c>
      <c r="R243" s="3" t="str">
        <f>IF('CSV Import'!I243="","",'CSV Import'!I243)</f>
        <v>North</v>
      </c>
      <c r="S243" s="3" t="str">
        <f>IF('CSV Import'!J243="","",'CSV Import'!J243)</f>
        <v>1S pass 2D | pass 2H pass 3C | pass 3NT pass pass | pass</v>
      </c>
      <c r="T243" s="3" t="str">
        <f>IF('CSV Import'!K243="","",'CSV Import'!K243)</f>
        <v>3NT</v>
      </c>
      <c r="U243" s="3" t="str">
        <f>IF('CSV Import'!L243="","",'CSV Import'!L243)</f>
        <v>North</v>
      </c>
      <c r="V243" s="3" t="str">
        <f>IF('CSV Import'!M243="","",'CSV Import'!M243)</f>
        <v/>
      </c>
      <c r="W243" s="3" t="str">
        <f>IF('CSV Import'!N243="","",'CSV Import'!N243)</f>
        <v>North opens 1!S. South responds 2!D, a 2/1 force to game. \nNorth's priority is to now show the 4-card !H suit. Remember that South might also have 4 !Hs.\nSouth doesn't have 4 !Hs, nor does she have 3 !Ss. Furthermore,  she does not have stoppers in !Cs so she cannot bid NT. Since she has to keep bidding, but has no reasonable bid she can make, she bids the fourth suit, 3!C. Compare this Deal with Deal 21.\nNorth understands that South's !C bid is Fourth-Suit-Forcing, and does not actually show !Cs. However since North does have a !C stopper he bids 3NT. In this case this turns out to be the best game contract.</v>
      </c>
    </row>
    <row r="244" spans="1:23" x14ac:dyDescent="0.2">
      <c r="A244" t="str">
        <f>'CSV Import'!A244</f>
        <v>2over1</v>
      </c>
      <c r="B244" t="str">
        <f>'CSV Import'!B244</f>
        <v>deal23.html</v>
      </c>
      <c r="C244">
        <f>'CSV Import'!C244</f>
        <v>23</v>
      </c>
      <c r="E244" t="str">
        <f>IF('CSV Import'!D244="","",'CSV Import'!D244)</f>
        <v/>
      </c>
      <c r="F244" t="str">
        <f>IF('CSV Import'!E244="","",'CSV Import'!E244)</f>
        <v>S:T82 H:A2 D:A8542 C:Q85</v>
      </c>
      <c r="G244" t="str">
        <f>IF('CSV Import'!F244="","",'CSV Import'!F244)</f>
        <v>S:QJ6 H:JT87 D:T96 C:K93</v>
      </c>
      <c r="H244" t="str">
        <f>IF('CSV Import'!G244="","",'CSV Import'!G244)</f>
        <v>S:AK974 H:KQ63 D:73 C:T7</v>
      </c>
      <c r="I244" t="str">
        <f>IF('CSV Import'!H244="","",'CSV Import'!H244)</f>
        <v>S:53 H:954 D:KQJ C:AJ642</v>
      </c>
      <c r="K244">
        <f t="shared" si="24"/>
        <v>4</v>
      </c>
      <c r="M244" t="str">
        <f t="shared" si="25"/>
        <v>T82.A2.A8542.Q85</v>
      </c>
      <c r="N244" t="str">
        <f t="shared" si="26"/>
        <v>QJ6.JT87.T96.K93</v>
      </c>
      <c r="O244" t="str">
        <f t="shared" si="27"/>
        <v>AK974.KQ63.73.T7</v>
      </c>
      <c r="P244" t="str">
        <f t="shared" si="28"/>
        <v>53.954.KQJ.AJ642</v>
      </c>
      <c r="R244" s="3" t="str">
        <f>IF('CSV Import'!I244="","",'CSV Import'!I244)</f>
        <v>North</v>
      </c>
      <c r="S244" s="3" t="str">
        <f>IF('CSV Import'!J244="","",'CSV Import'!J244)</f>
        <v>pass pass 1S | pass 2D pass 2H | pass 2S pass pass | pass</v>
      </c>
      <c r="T244" s="3" t="str">
        <f>IF('CSV Import'!K244="","",'CSV Import'!K244)</f>
        <v>2S</v>
      </c>
      <c r="U244" s="3" t="str">
        <f>IF('CSV Import'!L244="","",'CSV Import'!L244)</f>
        <v>South</v>
      </c>
      <c r="V244" s="3" t="str">
        <f>IF('CSV Import'!M244="","",'CSV Import'!M244)</f>
        <v/>
      </c>
      <c r="W244" s="3" t="str">
        <f>IF('CSV Import'!N244="","",'CSV Import'!N244)</f>
        <v>North passes and South opens 1!S. \nNorth now bids 2!D. Since North originally passed this is NOT 2/1 Game Force. Instead, it is forcing for one round and shows 11 or more points. \nSouth next shows her 4-card !H suit. North gives a preference to 2!S.\nKnowing that North does not have opening strength South passes 2!S.</v>
      </c>
    </row>
    <row r="245" spans="1:23" x14ac:dyDescent="0.2">
      <c r="A245" t="str">
        <f>'CSV Import'!A245</f>
        <v>2over1</v>
      </c>
      <c r="B245" t="str">
        <f>'CSV Import'!B245</f>
        <v>deal24.html</v>
      </c>
      <c r="C245">
        <f>'CSV Import'!C245</f>
        <v>24</v>
      </c>
      <c r="E245" t="str">
        <f>IF('CSV Import'!D245="","",'CSV Import'!D245)</f>
        <v/>
      </c>
      <c r="F245" t="str">
        <f>IF('CSV Import'!E245="","",'CSV Import'!E245)</f>
        <v>S:KQT62 H:A74 D:84 C:A85</v>
      </c>
      <c r="G245" t="str">
        <f>IF('CSV Import'!F245="","",'CSV Import'!F245)</f>
        <v>S:983 H:Q D:KQJT9 C:JT62</v>
      </c>
      <c r="H245" t="str">
        <f>IF('CSV Import'!G245="","",'CSV Import'!G245)</f>
        <v>S:74 H:9863 D:A762 C:KQ3</v>
      </c>
      <c r="I245" t="str">
        <f>IF('CSV Import'!H245="","",'CSV Import'!H245)</f>
        <v>S:AJ5 H:KJT52 D:53 C:974</v>
      </c>
      <c r="K245">
        <f t="shared" si="24"/>
        <v>4</v>
      </c>
      <c r="M245" t="str">
        <f t="shared" si="25"/>
        <v>KQT62.A74.84.A85</v>
      </c>
      <c r="N245" t="str">
        <f t="shared" si="26"/>
        <v>983.Q.KQJT9.JT62</v>
      </c>
      <c r="O245" t="str">
        <f t="shared" si="27"/>
        <v>74.9863.A762.KQ3</v>
      </c>
      <c r="P245" t="str">
        <f t="shared" si="28"/>
        <v>AJ5.KJT52.53.974</v>
      </c>
      <c r="R245" s="3" t="str">
        <f>IF('CSV Import'!I245="","",'CSV Import'!I245)</f>
        <v>North</v>
      </c>
      <c r="S245" s="3" t="str">
        <f>IF('CSV Import'!J245="","",'CSV Import'!J245)</f>
        <v>1S pass 1NT | pass 2C pass 2S | pass pass pass</v>
      </c>
      <c r="T245" s="3" t="str">
        <f>IF('CSV Import'!K245="","",'CSV Import'!K245)</f>
        <v>2S</v>
      </c>
      <c r="U245" s="3" t="str">
        <f>IF('CSV Import'!L245="","",'CSV Import'!L245)</f>
        <v>North</v>
      </c>
      <c r="V245" s="3" t="str">
        <f>IF('CSV Import'!M245="","",'CSV Import'!M245)</f>
        <v/>
      </c>
      <c r="W245" s="3" t="str">
        <f>IF('CSV Import'!N245="","",'CSV Import'!N245)</f>
        <v xml:space="preserve">North opens 1!S. With 9 points and a doubleton !S South must respond 1NT. \nIn standard bidding North would happily pass a 1NT response. But in 2/1 the 1NT response is forcing for 1 round. North is forced to bid a 3-card minor so he says 2!C. \nSouth prefers !C over !S but must allow for the possibility that North has bid a 3-card suit. So South gives a preference to 2!S. This is called a "false preference", but it assures the team of being in at least a 7-card fit. \nNorth happily passes and the pair lands in a reasonable contract, probably better than 1NT. </v>
      </c>
    </row>
    <row r="246" spans="1:23" x14ac:dyDescent="0.2">
      <c r="A246" t="str">
        <f>'CSV Import'!A246</f>
        <v>2over1</v>
      </c>
      <c r="B246" t="str">
        <f>'CSV Import'!B246</f>
        <v>deal25.html</v>
      </c>
      <c r="C246">
        <f>'CSV Import'!C246</f>
        <v>25</v>
      </c>
      <c r="E246" t="str">
        <f>IF('CSV Import'!D246="","",'CSV Import'!D246)</f>
        <v/>
      </c>
      <c r="F246" t="str">
        <f>IF('CSV Import'!E246="","",'CSV Import'!E246)</f>
        <v>S:Q6 H:AKQ972 D:984 C:AQ</v>
      </c>
      <c r="G246" t="str">
        <f>IF('CSV Import'!F246="","",'CSV Import'!F246)</f>
        <v>S:JT953 H:53 D:KQ7 C:T75</v>
      </c>
      <c r="H246" t="str">
        <f>IF('CSV Import'!G246="","",'CSV Import'!G246)</f>
        <v>S:AK874 H:J86 D:AJ6 C:93</v>
      </c>
      <c r="I246" t="str">
        <f>IF('CSV Import'!H246="","",'CSV Import'!H246)</f>
        <v>S:2 H:T4 D:T532 C:KJ8642</v>
      </c>
      <c r="K246">
        <f t="shared" si="24"/>
        <v>4</v>
      </c>
      <c r="M246" t="str">
        <f t="shared" si="25"/>
        <v>Q6.AKQ972.984.AQ</v>
      </c>
      <c r="N246" t="str">
        <f t="shared" si="26"/>
        <v>JT953.53.KQ7.T75</v>
      </c>
      <c r="O246" t="str">
        <f t="shared" si="27"/>
        <v>AK874.J86.AJ6.93</v>
      </c>
      <c r="P246" t="str">
        <f t="shared" si="28"/>
        <v>2.T4.T532.KJ8642</v>
      </c>
      <c r="R246" s="3" t="str">
        <f>IF('CSV Import'!I246="","",'CSV Import'!I246)</f>
        <v>South</v>
      </c>
      <c r="S246" s="3" t="str">
        <f>IF('CSV Import'!J246="","",'CSV Import'!J246)</f>
        <v>1S | pass 2H pass 3H | pass 4C pass 4D | pass 4NT pass 5H | pass 5NT pass 6D | pass 6H all pass</v>
      </c>
      <c r="T246" s="3" t="str">
        <f>IF('CSV Import'!K246="","",'CSV Import'!K246)</f>
        <v>6H</v>
      </c>
      <c r="U246" s="3" t="str">
        <f>IF('CSV Import'!L246="","",'CSV Import'!L246)</f>
        <v>North</v>
      </c>
      <c r="V246" s="3" t="str">
        <f>IF('CSV Import'!M246="","",'CSV Import'!M246)</f>
        <v/>
      </c>
      <c r="W246" s="3" t="str">
        <f>IF('CSV Import'!N246="","",'CSV Import'!N246)</f>
        <v>South opens 1!S. North has a mountain, but there is seldom a need to jump-shift when using 2/1. He bids 2!H. \nSouth's priority on her first rebid is to agree trumps if possible. Knowing North has at least a 5-card suit, she bids 3!H.\nNorth naturally feels slammish, and shows it with a control-showing cue-bid, 4!C. Do not even THINK this might be Gerber.\nSouth doesn't have any extra strength, but that doesn't matter. With South making a slam try she should cooperate by showing her !D control. It is important to realize that South isn't showing any extra strength, she is merely going along with North. \nNorth asks for Aces and gets two. He decides to find out about Kings, if South happens to have three he will bid 7NT. When South shows just one North settles for 6!H. This should be a good slam, needing only a decent !S break.</v>
      </c>
    </row>
    <row r="247" spans="1:23" x14ac:dyDescent="0.2">
      <c r="A247" t="str">
        <f>'CSV Import'!A247</f>
        <v>2over1</v>
      </c>
      <c r="B247" t="str">
        <f>'CSV Import'!B247</f>
        <v>deal26.html</v>
      </c>
      <c r="C247">
        <f>'CSV Import'!C247</f>
        <v>26</v>
      </c>
      <c r="E247" t="str">
        <f>IF('CSV Import'!D247="","",'CSV Import'!D247)</f>
        <v/>
      </c>
      <c r="F247" t="str">
        <f>IF('CSV Import'!E247="","",'CSV Import'!E247)</f>
        <v>S:QJ8763 H:AK8 D:8 C:K75</v>
      </c>
      <c r="G247" t="str">
        <f>IF('CSV Import'!F247="","",'CSV Import'!F247)</f>
        <v>S:KT5 H:9542 D:AT93 C:QT</v>
      </c>
      <c r="H247" t="str">
        <f>IF('CSV Import'!G247="","",'CSV Import'!G247)</f>
        <v>S:A4 H:QJ6 D:7642 C:A963</v>
      </c>
      <c r="I247" t="str">
        <f>IF('CSV Import'!H247="","",'CSV Import'!H247)</f>
        <v>S:92 H:T73 D:KQJ5 C:J842</v>
      </c>
      <c r="K247">
        <f t="shared" si="24"/>
        <v>4</v>
      </c>
      <c r="M247" t="str">
        <f t="shared" si="25"/>
        <v>QJ8763.AK8.8.K75</v>
      </c>
      <c r="N247" t="str">
        <f t="shared" si="26"/>
        <v>KT5.9542.AT93.QT</v>
      </c>
      <c r="O247" t="str">
        <f t="shared" si="27"/>
        <v>A4.QJ6.7642.A963</v>
      </c>
      <c r="P247" t="str">
        <f t="shared" si="28"/>
        <v>92.T73.KQJ5.J842</v>
      </c>
      <c r="R247" s="3" t="str">
        <f>IF('CSV Import'!I247="","",'CSV Import'!I247)</f>
        <v>North</v>
      </c>
      <c r="S247" s="3" t="str">
        <f>IF('CSV Import'!J247="","",'CSV Import'!J247)</f>
        <v>1S pass 1NT | pass 2S pass 3S | pass 4S pass pass | pass</v>
      </c>
      <c r="T247" s="3" t="str">
        <f>IF('CSV Import'!K247="","",'CSV Import'!K247)</f>
        <v>4S</v>
      </c>
      <c r="U247" s="3" t="str">
        <f>IF('CSV Import'!L247="","",'CSV Import'!L247)</f>
        <v>North</v>
      </c>
      <c r="V247" s="3" t="str">
        <f>IF('CSV Import'!M247="","",'CSV Import'!M247)</f>
        <v/>
      </c>
      <c r="W247" s="3" t="str">
        <f>IF('CSV Import'!N247="","",'CSV Import'!N247)</f>
        <v xml:space="preserve">North opens 1!S. With 11 points South cannot respond 2!C. So she bids 1NT, which is forcing for 1 round. \nNorth's first priority is to show a 4-card !H suit. Since he doesn't have one his next priority is to rebid the 6-card !Ss.\nSouth is strong enough to invite, and with the known 8-card fit she says 3!S.\nNorth has a little extra so he bids 4!S, which is a pretty good contract. </v>
      </c>
    </row>
    <row r="248" spans="1:23" x14ac:dyDescent="0.2">
      <c r="A248" t="str">
        <f>'CSV Import'!A248</f>
        <v>2over1</v>
      </c>
      <c r="B248" t="str">
        <f>'CSV Import'!B248</f>
        <v>deal27.html</v>
      </c>
      <c r="C248">
        <f>'CSV Import'!C248</f>
        <v>27</v>
      </c>
      <c r="E248" t="str">
        <f>IF('CSV Import'!D248="","",'CSV Import'!D248)</f>
        <v/>
      </c>
      <c r="F248" t="str">
        <f>IF('CSV Import'!E248="","",'CSV Import'!E248)</f>
        <v>S:QJ9842 H:AJ95 D:83 C:K</v>
      </c>
      <c r="G248" t="str">
        <f>IF('CSV Import'!F248="","",'CSV Import'!F248)</f>
        <v>S:65 H:K7 D:QT975 C:JT73</v>
      </c>
      <c r="H248" t="str">
        <f>IF('CSV Import'!G248="","",'CSV Import'!G248)</f>
        <v>S:T7 H:QT3 D:AJ6 C:AQ642</v>
      </c>
      <c r="I248" t="str">
        <f>IF('CSV Import'!H248="","",'CSV Import'!H248)</f>
        <v>S:AK3 H:8642 D:K42 C:985</v>
      </c>
      <c r="K248">
        <f t="shared" si="24"/>
        <v>4</v>
      </c>
      <c r="M248" t="str">
        <f t="shared" si="25"/>
        <v>QJ9842.AJ95.83.K</v>
      </c>
      <c r="N248" t="str">
        <f t="shared" si="26"/>
        <v>65.K7.QT975.JT73</v>
      </c>
      <c r="O248" t="str">
        <f t="shared" si="27"/>
        <v>T7.QT3.AJ6.AQ642</v>
      </c>
      <c r="P248" t="str">
        <f t="shared" si="28"/>
        <v>AK3.8642.K42.985</v>
      </c>
      <c r="R248" s="3" t="str">
        <f>IF('CSV Import'!I248="","",'CSV Import'!I248)</f>
        <v>North</v>
      </c>
      <c r="S248" s="3" t="str">
        <f>IF('CSV Import'!J248="","",'CSV Import'!J248)</f>
        <v>1S pass 2C | pass 2H pass 2NT | pass 3S pass 4S | pass pass pass</v>
      </c>
      <c r="T248" s="3" t="str">
        <f>IF('CSV Import'!K248="","",'CSV Import'!K248)</f>
        <v>4S</v>
      </c>
      <c r="U248" s="3" t="str">
        <f>IF('CSV Import'!L248="","",'CSV Import'!L248)</f>
        <v>North</v>
      </c>
      <c r="V248" s="3" t="str">
        <f>IF('CSV Import'!M248="","",'CSV Import'!M248)</f>
        <v/>
      </c>
      <c r="W248" s="3" t="str">
        <f>IF('CSV Import'!N248="","",'CSV Import'!N248)</f>
        <v>North opens 1!S. Perhaps a little marginal, but you don't pass 13 point hands. South has a good 2/1 response of 2!C. \nNorth's first priority is to show a 4-card !H suit, so he does. South wouldn't dare support !Hs with only three cards, but has a good 2NT bid.\nNorth is not happy in notrump so rebids the 6-card major, 3!S. South's two !Ss are enough support so she bids the !S game.</v>
      </c>
    </row>
    <row r="249" spans="1:23" x14ac:dyDescent="0.2">
      <c r="A249" t="str">
        <f>'CSV Import'!A249</f>
        <v>2over1</v>
      </c>
      <c r="B249" t="str">
        <f>'CSV Import'!B249</f>
        <v>deal28.html</v>
      </c>
      <c r="C249">
        <f>'CSV Import'!C249</f>
        <v>28</v>
      </c>
      <c r="E249" t="str">
        <f>IF('CSV Import'!D249="","",'CSV Import'!D249)</f>
        <v/>
      </c>
      <c r="F249" t="str">
        <f>IF('CSV Import'!E249="","",'CSV Import'!E249)</f>
        <v>S:AJ8 H:Q652 D:873 C:A74</v>
      </c>
      <c r="G249" t="str">
        <f>IF('CSV Import'!F249="","",'CSV Import'!F249)</f>
        <v>S:T96 H:AKT9 D:954 C:KT3</v>
      </c>
      <c r="H249" t="str">
        <f>IF('CSV Import'!G249="","",'CSV Import'!G249)</f>
        <v>S:KQ753 H:87 D:KQ6 C:Q95</v>
      </c>
      <c r="I249" t="str">
        <f>IF('CSV Import'!H249="","",'CSV Import'!H249)</f>
        <v>S:42 H:J43 D:AJT2 C:J862</v>
      </c>
      <c r="K249">
        <f t="shared" si="24"/>
        <v>4</v>
      </c>
      <c r="M249" t="str">
        <f t="shared" si="25"/>
        <v>AJ8.Q652.873.A74</v>
      </c>
      <c r="N249" t="str">
        <f t="shared" si="26"/>
        <v>T96.AKT9.954.KT3</v>
      </c>
      <c r="O249" t="str">
        <f t="shared" si="27"/>
        <v>KQ753.87.KQ6.Q95</v>
      </c>
      <c r="P249" t="str">
        <f t="shared" si="28"/>
        <v>42.J43.AJT2.J862</v>
      </c>
      <c r="R249" s="3" t="str">
        <f>IF('CSV Import'!I249="","",'CSV Import'!I249)</f>
        <v>South</v>
      </c>
      <c r="S249" s="3" t="str">
        <f>IF('CSV Import'!J249="","",'CSV Import'!J249)</f>
        <v>1S | pass 1NT pass 2C | pass 3S pass pass | pass</v>
      </c>
      <c r="T249" s="3" t="str">
        <f>IF('CSV Import'!K249="","",'CSV Import'!K249)</f>
        <v>3S</v>
      </c>
      <c r="U249" s="3" t="str">
        <f>IF('CSV Import'!L249="","",'CSV Import'!L249)</f>
        <v>South</v>
      </c>
      <c r="V249" s="3" t="str">
        <f>IF('CSV Import'!M249="","",'CSV Import'!M249)</f>
        <v/>
      </c>
      <c r="W249" s="3" t="str">
        <f>IF('CSV Import'!N249="","",'CSV Import'!N249)</f>
        <v>South opens 1!S. North cannot say 2!H because he only has 11 points, and also because he only has 4 !Hs. So he bids 1NT (forcing for 1 round).\nSouth rebids 2!C, a 3-card suit. North now jumps to 3!S, showing limit-raise strength. This sequence is the way to show a limit-raise with only 3 trumps; an immediate jump-raise to the 3-level shows a limit-raise with 4 trumps.\nIn any case South has a bare minimum and passes the invitation.</v>
      </c>
    </row>
    <row r="250" spans="1:23" x14ac:dyDescent="0.2">
      <c r="A250" t="str">
        <f>'CSV Import'!A250</f>
        <v>Bidpractice/Set1</v>
      </c>
      <c r="B250" t="str">
        <f>'CSV Import'!B250</f>
        <v>deal01.html</v>
      </c>
      <c r="C250">
        <f>'CSV Import'!C250</f>
        <v>1</v>
      </c>
      <c r="E250" t="str">
        <f>IF('CSV Import'!D250="","",'CSV Import'!D250)</f>
        <v/>
      </c>
      <c r="F250" t="str">
        <f>IF('CSV Import'!E250="","",'CSV Import'!E250)</f>
        <v>S:AT6 H:A74 D:KQT2 C:K84</v>
      </c>
      <c r="G250" t="str">
        <f>IF('CSV Import'!F250="","",'CSV Import'!F250)</f>
        <v>S:J94 H:Q32 D:J97 C:AQ72</v>
      </c>
      <c r="H250" t="str">
        <f>IF('CSV Import'!G250="","",'CSV Import'!G250)</f>
        <v>S:853 H:K96 D:A863 C:965</v>
      </c>
      <c r="I250" t="str">
        <f>IF('CSV Import'!H250="","",'CSV Import'!H250)</f>
        <v>S:KQ72 H:JT85 D:54 C:JT3</v>
      </c>
      <c r="K250">
        <f t="shared" si="24"/>
        <v>4</v>
      </c>
      <c r="M250" t="str">
        <f t="shared" si="25"/>
        <v>AT6.A74.KQT2.K84</v>
      </c>
      <c r="N250" t="str">
        <f t="shared" si="26"/>
        <v>J94.Q32.J97.AQ72</v>
      </c>
      <c r="O250" t="str">
        <f t="shared" si="27"/>
        <v>853.K96.A863.965</v>
      </c>
      <c r="P250" t="str">
        <f t="shared" si="28"/>
        <v>KQ72.JT85.54.JT3</v>
      </c>
      <c r="R250" s="3" t="str">
        <f>IF('CSV Import'!I250="","",'CSV Import'!I250)</f>
        <v>West</v>
      </c>
      <c r="S250" s="3" t="str">
        <f>IF('CSV Import'!J250="","",'CSV Import'!J250)</f>
        <v>pass 1NT pass pass | pass</v>
      </c>
      <c r="T250" s="3" t="str">
        <f>IF('CSV Import'!K250="","",'CSV Import'!K250)</f>
        <v>1NT</v>
      </c>
      <c r="U250" s="3" t="str">
        <f>IF('CSV Import'!L250="","",'CSV Import'!L250)</f>
        <v>North</v>
      </c>
      <c r="V250" s="3" t="str">
        <f>IF('CSV Import'!M250="","",'CSV Import'!M250)</f>
        <v/>
      </c>
      <c r="W250" s="3" t="str">
        <f>IF('CSV Import'!N250="","",'CSV Import'!N250)</f>
        <v>NORTH has a perfect 1NT opener; a balanced hand with 16 points.\nSOUTH has 7 points; he knows that the most points the partnership could hold is 24 (7 + 17).\nSince this is below the 26 point game requirement he passes.</v>
      </c>
    </row>
    <row r="251" spans="1:23" x14ac:dyDescent="0.2">
      <c r="A251" t="str">
        <f>'CSV Import'!A251</f>
        <v>Bidpractice/Set1</v>
      </c>
      <c r="B251" t="str">
        <f>'CSV Import'!B251</f>
        <v>deal02.html</v>
      </c>
      <c r="C251">
        <f>'CSV Import'!C251</f>
        <v>2</v>
      </c>
      <c r="E251" t="str">
        <f>IF('CSV Import'!D251="","",'CSV Import'!D251)</f>
        <v/>
      </c>
      <c r="F251" t="str">
        <f>IF('CSV Import'!E251="","",'CSV Import'!E251)</f>
        <v>S:T97 H:A96 D:KQ73 C:K84</v>
      </c>
      <c r="G251" t="str">
        <f>IF('CSV Import'!F251="","",'CSV Import'!F251)</f>
        <v>S:863 H:Q32 D:A86 C:JT52</v>
      </c>
      <c r="H251" t="str">
        <f>IF('CSV Import'!G251="","",'CSV Import'!G251)</f>
        <v>S:AQ4 H:KT8 D:JT95 C:AQ6</v>
      </c>
      <c r="I251" t="str">
        <f>IF('CSV Import'!H251="","",'CSV Import'!H251)</f>
        <v>S:KJ52 H:J754 D:42 C:973</v>
      </c>
      <c r="K251">
        <f t="shared" si="24"/>
        <v>4</v>
      </c>
      <c r="M251" t="str">
        <f t="shared" si="25"/>
        <v>T97.A96.KQ73.K84</v>
      </c>
      <c r="N251" t="str">
        <f t="shared" si="26"/>
        <v>863.Q32.A86.JT52</v>
      </c>
      <c r="O251" t="str">
        <f t="shared" si="27"/>
        <v>AQ4.KT8.JT95.AQ6</v>
      </c>
      <c r="P251" t="str">
        <f t="shared" si="28"/>
        <v>KJ52.J754.42.973</v>
      </c>
      <c r="R251" s="3" t="str">
        <f>IF('CSV Import'!I251="","",'CSV Import'!I251)</f>
        <v>South</v>
      </c>
      <c r="S251" s="3" t="str">
        <f>IF('CSV Import'!J251="","",'CSV Import'!J251)</f>
        <v>1NT | pass 3NT pass pass | pass</v>
      </c>
      <c r="T251" s="3" t="str">
        <f>IF('CSV Import'!K251="","",'CSV Import'!K251)</f>
        <v>3NT</v>
      </c>
      <c r="U251" s="3" t="str">
        <f>IF('CSV Import'!L251="","",'CSV Import'!L251)</f>
        <v>South</v>
      </c>
      <c r="V251" s="3" t="str">
        <f>IF('CSV Import'!M251="","",'CSV Import'!M251)</f>
        <v/>
      </c>
      <c r="W251" s="3" t="str">
        <f>IF('CSV Import'!N251="","",'CSV Import'!N251)</f>
        <v>SOUTH has an ideal 1NT opening -\n16 points and balanced distribution.\nWith 12 points, NORTH knows the partnership total is between 27 and 29, enough for game\nbut not enough to think about slam. Since NORTH also has a balanced hand she bids 3NT.</v>
      </c>
    </row>
    <row r="252" spans="1:23" x14ac:dyDescent="0.2">
      <c r="A252" t="str">
        <f>'CSV Import'!A252</f>
        <v>Bidpractice/Set1</v>
      </c>
      <c r="B252" t="str">
        <f>'CSV Import'!B252</f>
        <v>deal03.html</v>
      </c>
      <c r="C252">
        <f>'CSV Import'!C252</f>
        <v>3</v>
      </c>
      <c r="E252" t="str">
        <f>IF('CSV Import'!D252="","",'CSV Import'!D252)</f>
        <v/>
      </c>
      <c r="F252" t="str">
        <f>IF('CSV Import'!E252="","",'CSV Import'!E252)</f>
        <v>S:KQ82 H:K96 D:A94 C:A65</v>
      </c>
      <c r="G252" t="str">
        <f>IF('CSV Import'!F252="","",'CSV Import'!F252)</f>
        <v>S:T974 H:QT5 D:763 C:K93</v>
      </c>
      <c r="H252" t="str">
        <f>IF('CSV Import'!G252="","",'CSV Import'!G252)</f>
        <v>S:AJ3 H:A87 D:QJT5 C:QT7</v>
      </c>
      <c r="I252" t="str">
        <f>IF('CSV Import'!H252="","",'CSV Import'!H252)</f>
        <v>S:65 H:J432 D:K82 C:J842</v>
      </c>
      <c r="K252">
        <f t="shared" si="24"/>
        <v>4</v>
      </c>
      <c r="M252" t="str">
        <f t="shared" si="25"/>
        <v>KQ82.K96.A94.A65</v>
      </c>
      <c r="N252" t="str">
        <f t="shared" si="26"/>
        <v>T974.QT5.763.K93</v>
      </c>
      <c r="O252" t="str">
        <f t="shared" si="27"/>
        <v>AJ3.A87.QJT5.QT7</v>
      </c>
      <c r="P252" t="str">
        <f t="shared" si="28"/>
        <v>65.J432.K82.J842</v>
      </c>
      <c r="R252" s="3" t="str">
        <f>IF('CSV Import'!I252="","",'CSV Import'!I252)</f>
        <v>West</v>
      </c>
      <c r="S252" s="3" t="str">
        <f>IF('CSV Import'!J252="","",'CSV Import'!J252)</f>
        <v>pass 1NT pass 3NT | pass pass pass</v>
      </c>
      <c r="T252" s="3" t="str">
        <f>IF('CSV Import'!K252="","",'CSV Import'!K252)</f>
        <v>3NT</v>
      </c>
      <c r="U252" s="3" t="str">
        <f>IF('CSV Import'!L252="","",'CSV Import'!L252)</f>
        <v>North</v>
      </c>
      <c r="V252" s="3" t="str">
        <f>IF('CSV Import'!M252="","",'CSV Import'!M252)</f>
        <v/>
      </c>
      <c r="W252" s="3" t="str">
        <f>IF('CSV Import'!N252="","",'CSV Import'!N252)</f>
        <v>NORTH has 16 points and balanced distribution.\nShe naturally opens 1NT.\nSOUTH has 14 points and balanced distribution so he does the math.\nThe partnership has at least 29 points (14 + 15).\nThe partnership has at most 31 points (14 + 17).\nSince this is more than the 26 needed for game, but fewer than the 33 needed for slam\nSOUTH just bids 3NT, knowing NORTH will respect his decision and pass.</v>
      </c>
    </row>
    <row r="253" spans="1:23" x14ac:dyDescent="0.2">
      <c r="A253" t="str">
        <f>'CSV Import'!A253</f>
        <v>Bidpractice/Set1</v>
      </c>
      <c r="B253" t="str">
        <f>'CSV Import'!B253</f>
        <v>deal04.html</v>
      </c>
      <c r="C253">
        <f>'CSV Import'!C253</f>
        <v>4</v>
      </c>
      <c r="E253" t="str">
        <f>IF('CSV Import'!D253="","",'CSV Import'!D253)</f>
        <v/>
      </c>
      <c r="F253" t="str">
        <f>IF('CSV Import'!E253="","",'CSV Import'!E253)</f>
        <v>S:AK52 H:872 D:943 C:765</v>
      </c>
      <c r="G253" t="str">
        <f>IF('CSV Import'!F253="","",'CSV Import'!F253)</f>
        <v>S:873 H:Q3 D:KT872 C:KT4</v>
      </c>
      <c r="H253" t="str">
        <f>IF('CSV Import'!G253="","",'CSV Import'!G253)</f>
        <v>S:J96 H:AJ5 D:AQJ C:A932</v>
      </c>
      <c r="I253" t="str">
        <f>IF('CSV Import'!H253="","",'CSV Import'!H253)</f>
        <v>S:QT4 H:KT964 D:65 C:QJ8</v>
      </c>
      <c r="K253">
        <f t="shared" si="24"/>
        <v>4</v>
      </c>
      <c r="M253" t="str">
        <f t="shared" si="25"/>
        <v>AK52.872.943.765</v>
      </c>
      <c r="N253" t="str">
        <f t="shared" si="26"/>
        <v>873.Q3.KT872.KT4</v>
      </c>
      <c r="O253" t="str">
        <f t="shared" si="27"/>
        <v>J96.AJ5.AQJ.A932</v>
      </c>
      <c r="P253" t="str">
        <f t="shared" si="28"/>
        <v>QT4.KT964.65.QJ8</v>
      </c>
      <c r="R253" s="3" t="str">
        <f>IF('CSV Import'!I253="","",'CSV Import'!I253)</f>
        <v>South</v>
      </c>
      <c r="S253" s="3" t="str">
        <f>IF('CSV Import'!J253="","",'CSV Import'!J253)</f>
        <v>1NT | pass pass pass</v>
      </c>
      <c r="T253" s="3" t="str">
        <f>IF('CSV Import'!K253="","",'CSV Import'!K253)</f>
        <v>1NT</v>
      </c>
      <c r="U253" s="3" t="str">
        <f>IF('CSV Import'!L253="","",'CSV Import'!L253)</f>
        <v>South</v>
      </c>
      <c r="V253" s="3" t="str">
        <f>IF('CSV Import'!M253="","",'CSV Import'!M253)</f>
        <v/>
      </c>
      <c r="W253" s="3" t="str">
        <f>IF('CSV Import'!N253="","",'CSV Import'!N253)</f>
        <v>When SOUTH opens 1NT, NORTH knows that he cannot have more\nthan 17 points. So with her 7 points, she knows there is no reason to respond.</v>
      </c>
    </row>
    <row r="254" spans="1:23" x14ac:dyDescent="0.2">
      <c r="A254" t="str">
        <f>'CSV Import'!A254</f>
        <v>Bidpractice/Set1</v>
      </c>
      <c r="B254" t="str">
        <f>'CSV Import'!B254</f>
        <v>deal05.html</v>
      </c>
      <c r="C254">
        <f>'CSV Import'!C254</f>
        <v>5</v>
      </c>
      <c r="E254" t="str">
        <f>IF('CSV Import'!D254="","",'CSV Import'!D254)</f>
        <v/>
      </c>
      <c r="F254" t="str">
        <f>IF('CSV Import'!E254="","",'CSV Import'!E254)</f>
        <v>S:KQJ H:QJ95 D:AJ8 C:QJT</v>
      </c>
      <c r="G254" t="str">
        <f>IF('CSV Import'!F254="","",'CSV Import'!F254)</f>
        <v>S:752 H:T D:QT976 C:A942</v>
      </c>
      <c r="H254" t="str">
        <f>IF('CSV Import'!G254="","",'CSV Import'!G254)</f>
        <v>S:T863 H:K42 D:K43 C:K75</v>
      </c>
      <c r="I254" t="str">
        <f>IF('CSV Import'!H254="","",'CSV Import'!H254)</f>
        <v>S:A94 H:A8763 D:52 C:863</v>
      </c>
      <c r="K254">
        <f t="shared" si="24"/>
        <v>4</v>
      </c>
      <c r="M254" t="str">
        <f t="shared" si="25"/>
        <v>KQJ.QJ95.AJ8.QJT</v>
      </c>
      <c r="N254" t="str">
        <f t="shared" si="26"/>
        <v>752.T.QT976.A942</v>
      </c>
      <c r="O254" t="str">
        <f t="shared" si="27"/>
        <v>T863.K42.K43.K75</v>
      </c>
      <c r="P254" t="str">
        <f t="shared" si="28"/>
        <v>A94.A8763.52.863</v>
      </c>
      <c r="R254" s="3" t="str">
        <f>IF('CSV Import'!I254="","",'CSV Import'!I254)</f>
        <v>West</v>
      </c>
      <c r="S254" s="3" t="str">
        <f>IF('CSV Import'!J254="","",'CSV Import'!J254)</f>
        <v>pass 1NT pass 2NT | pass 3NT pass pass | pass</v>
      </c>
      <c r="T254" s="3" t="str">
        <f>IF('CSV Import'!K254="","",'CSV Import'!K254)</f>
        <v>3NT</v>
      </c>
      <c r="U254" s="3" t="str">
        <f>IF('CSV Import'!L254="","",'CSV Import'!L254)</f>
        <v>North</v>
      </c>
      <c r="V254" s="3" t="str">
        <f>IF('CSV Import'!M254="","",'CSV Import'!M254)</f>
        <v/>
      </c>
      <c r="W254" s="3" t="str">
        <f>IF('CSV Import'!N254="","",'CSV Import'!N254)</f>
        <v>NORTH has a maximum 17 point 1NT opener.\nSOUTH has 9 points:\n- if NORTH has 15 the total is 24, not enough for game.\n- if NORTH has 17 the total is 26, enough for game.\nSince SOUTH doesn't know what to do he passes the buck back to NORTH\nby bidding 2NT; this is an invitation for NORTH to bid game.\nNORTH has a maximum 17 point hand so she accepts the invitation.</v>
      </c>
    </row>
    <row r="255" spans="1:23" x14ac:dyDescent="0.2">
      <c r="A255" t="str">
        <f>'CSV Import'!A255</f>
        <v>Bidpractice/Set1</v>
      </c>
      <c r="B255" t="str">
        <f>'CSV Import'!B255</f>
        <v>deal06.html</v>
      </c>
      <c r="C255">
        <f>'CSV Import'!C255</f>
        <v>6</v>
      </c>
      <c r="E255" t="str">
        <f>IF('CSV Import'!D255="","",'CSV Import'!D255)</f>
        <v/>
      </c>
      <c r="F255" t="str">
        <f>IF('CSV Import'!E255="","",'CSV Import'!E255)</f>
        <v>S:T84 H:K72 D:Q65 C:KJ93</v>
      </c>
      <c r="G255" t="str">
        <f>IF('CSV Import'!F255="","",'CSV Import'!F255)</f>
        <v>S:J52 H:T3 D:KT982 C:A52</v>
      </c>
      <c r="H255" t="str">
        <f>IF('CSV Import'!G255="","",'CSV Import'!G255)</f>
        <v>S:A976 H:AQ4 D:AJ4 C:QT8</v>
      </c>
      <c r="I255" t="str">
        <f>IF('CSV Import'!H255="","",'CSV Import'!H255)</f>
        <v>S:KQ3 H:J9865 D:73 C:764</v>
      </c>
      <c r="K255">
        <f t="shared" si="24"/>
        <v>4</v>
      </c>
      <c r="M255" t="str">
        <f t="shared" si="25"/>
        <v>T84.K72.Q65.KJ93</v>
      </c>
      <c r="N255" t="str">
        <f t="shared" si="26"/>
        <v>J52.T3.KT982.A52</v>
      </c>
      <c r="O255" t="str">
        <f t="shared" si="27"/>
        <v>A976.AQ4.AJ4.QT8</v>
      </c>
      <c r="P255" t="str">
        <f t="shared" si="28"/>
        <v>KQ3.J9865.73.764</v>
      </c>
      <c r="R255" s="3" t="str">
        <f>IF('CSV Import'!I255="","",'CSV Import'!I255)</f>
        <v>South</v>
      </c>
      <c r="S255" s="3" t="str">
        <f>IF('CSV Import'!J255="","",'CSV Import'!J255)</f>
        <v>1NT | pass 2NT pass 3NT | pass pass pass</v>
      </c>
      <c r="T255" s="3" t="str">
        <f>IF('CSV Import'!K255="","",'CSV Import'!K255)</f>
        <v>3NT</v>
      </c>
      <c r="U255" s="3" t="str">
        <f>IF('CSV Import'!L255="","",'CSV Import'!L255)</f>
        <v>South</v>
      </c>
      <c r="V255" s="3" t="str">
        <f>IF('CSV Import'!M255="","",'CSV Import'!M255)</f>
        <v/>
      </c>
      <c r="W255" s="3" t="str">
        <f>IF('CSV Import'!N255="","",'CSV Import'!N255)</f>
        <v>With 9 points NORTH is unable to decide the final contract. If SOUTH has 17 points then the partnership\nshould be playing 3NT. If SOUTH opened with just 15 points then 3NT will be too high..\nSo NORTH makes the temporizing bid of 2NT. This tells SOUTH that he must make the final call - go on to\ngame if he has maximum, pass if he has minimum. On this Deal SOUTH has 17 points so he bids 3NT.</v>
      </c>
    </row>
    <row r="256" spans="1:23" x14ac:dyDescent="0.2">
      <c r="A256" t="str">
        <f>'CSV Import'!A256</f>
        <v>Bidpractice/Set1</v>
      </c>
      <c r="B256" t="str">
        <f>'CSV Import'!B256</f>
        <v>deal07.html</v>
      </c>
      <c r="C256">
        <f>'CSV Import'!C256</f>
        <v>7</v>
      </c>
      <c r="E256" t="str">
        <f>IF('CSV Import'!D256="","",'CSV Import'!D256)</f>
        <v/>
      </c>
      <c r="F256" t="str">
        <f>IF('CSV Import'!E256="","",'CSV Import'!E256)</f>
        <v>S:AT6 H:K98 D:AJ2 C:KT95</v>
      </c>
      <c r="G256" t="str">
        <f>IF('CSV Import'!F256="","",'CSV Import'!F256)</f>
        <v>S:873 H:J2 D:KQ973 C:A62</v>
      </c>
      <c r="H256" t="str">
        <f>IF('CSV Import'!G256="","",'CSV Import'!G256)</f>
        <v>S:KQ42 H:A73 D:T84 C:874</v>
      </c>
      <c r="I256" t="str">
        <f>IF('CSV Import'!H256="","",'CSV Import'!H256)</f>
        <v>S:J95 H:QT654 D:65 C:QJ3</v>
      </c>
      <c r="K256">
        <f t="shared" si="24"/>
        <v>4</v>
      </c>
      <c r="M256" t="str">
        <f t="shared" si="25"/>
        <v>AT6.K98.AJ2.KT95</v>
      </c>
      <c r="N256" t="str">
        <f t="shared" si="26"/>
        <v>873.J2.KQ973.A62</v>
      </c>
      <c r="O256" t="str">
        <f t="shared" si="27"/>
        <v>KQ42.A73.T84.874</v>
      </c>
      <c r="P256" t="str">
        <f t="shared" si="28"/>
        <v>J95.QT654.65.QJ3</v>
      </c>
      <c r="R256" s="3" t="str">
        <f>IF('CSV Import'!I256="","",'CSV Import'!I256)</f>
        <v>West</v>
      </c>
      <c r="S256" s="3" t="str">
        <f>IF('CSV Import'!J256="","",'CSV Import'!J256)</f>
        <v>pass 1NT pass 2NT | pass pass pass</v>
      </c>
      <c r="T256" s="3" t="str">
        <f>IF('CSV Import'!K256="","",'CSV Import'!K256)</f>
        <v>2NT</v>
      </c>
      <c r="U256" s="3" t="str">
        <f>IF('CSV Import'!L256="","",'CSV Import'!L256)</f>
        <v>North</v>
      </c>
      <c r="V256" s="3" t="str">
        <f>IF('CSV Import'!M256="","",'CSV Import'!M256)</f>
        <v/>
      </c>
      <c r="W256" s="3" t="str">
        <f>IF('CSV Import'!N256="","",'CSV Import'!N256)</f>
        <v>This time NORTH has a minimum 1NT opener; a balanced hand with 15 points.\nSOUTH has 9 points; he knows that the partnership is somewhere between\n24 (9 + 15) and 26 (9 + 17). So he invites with a 2NT bid.\nNORTH, with a minimum, declines the invitation by passing.</v>
      </c>
    </row>
    <row r="257" spans="1:23" x14ac:dyDescent="0.2">
      <c r="A257" t="str">
        <f>'CSV Import'!A257</f>
        <v>Bidpractice/Set1</v>
      </c>
      <c r="B257" t="str">
        <f>'CSV Import'!B257</f>
        <v>deal08.html</v>
      </c>
      <c r="C257">
        <f>'CSV Import'!C257</f>
        <v>8</v>
      </c>
      <c r="E257" t="str">
        <f>IF('CSV Import'!D257="","",'CSV Import'!D257)</f>
        <v/>
      </c>
      <c r="F257" t="str">
        <f>IF('CSV Import'!E257="","",'CSV Import'!E257)</f>
        <v>S:J742 H:85 D:J42 C:9873</v>
      </c>
      <c r="G257" t="str">
        <f>IF('CSV Import'!F257="","",'CSV Import'!F257)</f>
        <v>S:AT93 H:K97 D:9875 C:A6</v>
      </c>
      <c r="H257" t="str">
        <f>IF('CSV Import'!G257="","",'CSV Import'!G257)</f>
        <v>S:KQ6 H:AJT3 D:AQ C:KJ52</v>
      </c>
      <c r="I257" t="str">
        <f>IF('CSV Import'!H257="","",'CSV Import'!H257)</f>
        <v>S:85 H:Q642 D:KT63 C:QT4</v>
      </c>
      <c r="K257">
        <f t="shared" si="24"/>
        <v>4</v>
      </c>
      <c r="M257" t="str">
        <f t="shared" si="25"/>
        <v>J742.85.J42.9873</v>
      </c>
      <c r="N257" t="str">
        <f t="shared" si="26"/>
        <v>AT93.K97.9875.A6</v>
      </c>
      <c r="O257" t="str">
        <f t="shared" si="27"/>
        <v>KQ6.AJT3.AQ.KJ52</v>
      </c>
      <c r="P257" t="str">
        <f t="shared" si="28"/>
        <v>85.Q642.KT63.QT4</v>
      </c>
      <c r="R257" s="3" t="str">
        <f>IF('CSV Import'!I257="","",'CSV Import'!I257)</f>
        <v>South</v>
      </c>
      <c r="S257" s="3" t="str">
        <f>IF('CSV Import'!J257="","",'CSV Import'!J257)</f>
        <v>2NT | pass pass pass</v>
      </c>
      <c r="T257" s="3" t="str">
        <f>IF('CSV Import'!K257="","",'CSV Import'!K257)</f>
        <v>2NT</v>
      </c>
      <c r="U257" s="3" t="str">
        <f>IF('CSV Import'!L257="","",'CSV Import'!L257)</f>
        <v>South</v>
      </c>
      <c r="V257" s="3" t="str">
        <f>IF('CSV Import'!M257="","",'CSV Import'!M257)</f>
        <v/>
      </c>
      <c r="W257" s="3" t="str">
        <f>IF('CSV Import'!N257="","",'CSV Import'!N257)</f>
        <v>SOUTH has a strong hand, 20 points and balanced distribution.\nIt is just right to open 2NT (20-21 points).\nNORTH adds her 2 points to SOUTH's promised number of 20 or 21. Since she doesn't reach the\nmagic game number of 26 points she just passes.</v>
      </c>
    </row>
    <row r="258" spans="1:23" x14ac:dyDescent="0.2">
      <c r="A258" t="str">
        <f>'CSV Import'!A258</f>
        <v>Bidpractice/Set1</v>
      </c>
      <c r="B258" t="str">
        <f>'CSV Import'!B258</f>
        <v>deal09.html</v>
      </c>
      <c r="C258">
        <f>'CSV Import'!C258</f>
        <v>9</v>
      </c>
      <c r="E258" t="str">
        <f>IF('CSV Import'!D258="","",'CSV Import'!D258)</f>
        <v/>
      </c>
      <c r="F258" t="str">
        <f>IF('CSV Import'!E258="","",'CSV Import'!E258)</f>
        <v>S:AT8 H:AT9 D:KQT8 C:K97</v>
      </c>
      <c r="G258" t="str">
        <f>IF('CSV Import'!F258="","",'CSV Import'!F258)</f>
        <v>S:QJ62 H:J854 D:652 C:A5</v>
      </c>
      <c r="H258" t="str">
        <f>IF('CSV Import'!G258="","",'CSV Import'!G258)</f>
        <v>S:K73 H:Q72 D:J94 C:QJT8</v>
      </c>
      <c r="I258" t="str">
        <f>IF('CSV Import'!H258="","",'CSV Import'!H258)</f>
        <v>S:954 H:K63 D:A73 C:6432</v>
      </c>
      <c r="K258">
        <f t="shared" si="24"/>
        <v>4</v>
      </c>
      <c r="M258" t="str">
        <f t="shared" si="25"/>
        <v>AT8.AT9.KQT8.K97</v>
      </c>
      <c r="N258" t="str">
        <f t="shared" si="26"/>
        <v>QJ62.J854.652.A5</v>
      </c>
      <c r="O258" t="str">
        <f t="shared" si="27"/>
        <v>K73.Q72.J94.QJT8</v>
      </c>
      <c r="P258" t="str">
        <f t="shared" si="28"/>
        <v>954.K63.A73.6432</v>
      </c>
      <c r="R258" s="3" t="str">
        <f>IF('CSV Import'!I258="","",'CSV Import'!I258)</f>
        <v>West</v>
      </c>
      <c r="S258" s="3" t="str">
        <f>IF('CSV Import'!J258="","",'CSV Import'!J258)</f>
        <v>pass 1NT pass 2NT | pass 3NT pass pass | pass</v>
      </c>
      <c r="T258" s="3" t="str">
        <f>IF('CSV Import'!K258="","",'CSV Import'!K258)</f>
        <v>3NT</v>
      </c>
      <c r="U258" s="3" t="str">
        <f>IF('CSV Import'!L258="","",'CSV Import'!L258)</f>
        <v>North</v>
      </c>
      <c r="V258" s="3" t="str">
        <f>IF('CSV Import'!M258="","",'CSV Import'!M258)</f>
        <v/>
      </c>
      <c r="W258" s="3" t="str">
        <f>IF('CSV Import'!N258="","",'CSV Import'!N258)</f>
        <v>NORTH has an mid-range 1NT opener; a balanced hand with 16 points.\nSOUTH has 9 points. He bids 2NT, asking NORTH to pass if she has 15 or bid 3NT if she has 17.\nBut NORTH has 16 points, which leaves her with no clear choice.\nIn this case she must decide whether her hand is a "good" 16 points or a "poor" 16 points.\nSince her supporting cards are mostly 10's, 9's and 8's she figures it as "good"\nand bids 3NT.</v>
      </c>
    </row>
    <row r="259" spans="1:23" x14ac:dyDescent="0.2">
      <c r="A259" t="str">
        <f>'CSV Import'!A259</f>
        <v>Bidpractice/Set1</v>
      </c>
      <c r="B259" t="str">
        <f>'CSV Import'!B259</f>
        <v>deal10.html</v>
      </c>
      <c r="C259">
        <f>'CSV Import'!C259</f>
        <v>10</v>
      </c>
      <c r="E259" t="str">
        <f>IF('CSV Import'!D259="","",'CSV Import'!D259)</f>
        <v/>
      </c>
      <c r="F259" t="str">
        <f>IF('CSV Import'!E259="","",'CSV Import'!E259)</f>
        <v>S:T962 H:K75 D:954 C:KQ6</v>
      </c>
      <c r="G259" t="str">
        <f>IF('CSV Import'!F259="","",'CSV Import'!F259)</f>
        <v>S:753 H:J32 D:AJ72 C:T52</v>
      </c>
      <c r="H259" t="str">
        <f>IF('CSV Import'!G259="","",'CSV Import'!G259)</f>
        <v>S:KQJ H:A4 D:KQT8 C:AJ73</v>
      </c>
      <c r="I259" t="str">
        <f>IF('CSV Import'!H259="","",'CSV Import'!H259)</f>
        <v>S:A84 H:QT986 D:63 C:984</v>
      </c>
      <c r="K259">
        <f t="shared" si="24"/>
        <v>4</v>
      </c>
      <c r="M259" t="str">
        <f t="shared" si="25"/>
        <v>T962.K75.954.KQ6</v>
      </c>
      <c r="N259" t="str">
        <f t="shared" si="26"/>
        <v>753.J32.AJ72.T52</v>
      </c>
      <c r="O259" t="str">
        <f t="shared" si="27"/>
        <v>KQJ.A4.KQT8.AJ73</v>
      </c>
      <c r="P259" t="str">
        <f t="shared" si="28"/>
        <v>A84.QT986.63.984</v>
      </c>
      <c r="R259" s="3" t="str">
        <f>IF('CSV Import'!I259="","",'CSV Import'!I259)</f>
        <v>South</v>
      </c>
      <c r="S259" s="3" t="str">
        <f>IF('CSV Import'!J259="","",'CSV Import'!J259)</f>
        <v>2NT | pass 3NT pass pass | pass</v>
      </c>
      <c r="T259" s="3" t="str">
        <f>IF('CSV Import'!K259="","",'CSV Import'!K259)</f>
        <v>3NT</v>
      </c>
      <c r="U259" s="3" t="str">
        <f>IF('CSV Import'!L259="","",'CSV Import'!L259)</f>
        <v>South</v>
      </c>
      <c r="V259" s="3" t="str">
        <f>IF('CSV Import'!M259="","",'CSV Import'!M259)</f>
        <v/>
      </c>
      <c r="W259" s="3" t="str">
        <f>IF('CSV Import'!N259="","",'CSV Import'!N259)</f>
        <v>SOUTH has 20 points and 4-4-3-2 distribution, so he opens 2NT.\nNORTH has 8 points. She adds SOUTH's 20 or 21 for a total of 28 or 29, enough for game but\nnowhere close to the slam requirement. So she bids 3NT and SOUTH passes.</v>
      </c>
    </row>
    <row r="260" spans="1:23" x14ac:dyDescent="0.2">
      <c r="A260" t="str">
        <f>'CSV Import'!A260</f>
        <v>Bidpractice/Set1</v>
      </c>
      <c r="B260" t="str">
        <f>'CSV Import'!B260</f>
        <v>deal11.html</v>
      </c>
      <c r="C260">
        <f>'CSV Import'!C260</f>
        <v>11</v>
      </c>
      <c r="E260" t="str">
        <f>IF('CSV Import'!D260="","",'CSV Import'!D260)</f>
        <v/>
      </c>
      <c r="F260" t="str">
        <f>IF('CSV Import'!E260="","",'CSV Import'!E260)</f>
        <v>S:KQ4 H:Q95 D:KQ62 C:K83</v>
      </c>
      <c r="G260" t="str">
        <f>IF('CSV Import'!F260="","",'CSV Import'!F260)</f>
        <v>S:7532 H:A86 D:984 C:654</v>
      </c>
      <c r="H260" t="str">
        <f>IF('CSV Import'!G260="","",'CSV Import'!G260)</f>
        <v>S:AT8 H:KJ3 D:AJ5 C:QJ72</v>
      </c>
      <c r="I260" t="str">
        <f>IF('CSV Import'!H260="","",'CSV Import'!H260)</f>
        <v>S:J96 H:T742 D:T73 C:AT9</v>
      </c>
      <c r="K260">
        <f t="shared" si="24"/>
        <v>4</v>
      </c>
      <c r="M260" t="str">
        <f t="shared" si="25"/>
        <v>KQ4.Q95.KQ62.K83</v>
      </c>
      <c r="N260" t="str">
        <f t="shared" si="26"/>
        <v>7532.A86.984.654</v>
      </c>
      <c r="O260" t="str">
        <f t="shared" si="27"/>
        <v>AT8.KJ3.AJ5.QJ72</v>
      </c>
      <c r="P260" t="str">
        <f t="shared" si="28"/>
        <v>J96.T742.T73.AT9</v>
      </c>
      <c r="R260" s="3" t="str">
        <f>IF('CSV Import'!I260="","",'CSV Import'!I260)</f>
        <v>West</v>
      </c>
      <c r="S260" s="3" t="str">
        <f>IF('CSV Import'!J260="","",'CSV Import'!J260)</f>
        <v>pass 1NT pass 4NT | pass</v>
      </c>
      <c r="T260" s="3" t="str">
        <f>IF('CSV Import'!K260="","",'CSV Import'!K260)</f>
        <v>4NT</v>
      </c>
      <c r="U260" s="3" t="str">
        <f>IF('CSV Import'!L260="","",'CSV Import'!L260)</f>
        <v>North</v>
      </c>
      <c r="V260" s="3" t="str">
        <f>IF('CSV Import'!M260="","",'CSV Import'!M260)</f>
        <v/>
      </c>
      <c r="W260" s="3" t="str">
        <f>IF('CSV Import'!N260="","",'CSV Import'!N260)</f>
        <v/>
      </c>
    </row>
    <row r="261" spans="1:23" x14ac:dyDescent="0.2">
      <c r="A261" t="str">
        <f>'CSV Import'!A261</f>
        <v>Bidpractice/Set1</v>
      </c>
      <c r="B261" t="str">
        <f>'CSV Import'!B261</f>
        <v>deal12.html</v>
      </c>
      <c r="C261">
        <f>'CSV Import'!C261</f>
        <v>12</v>
      </c>
      <c r="E261" t="str">
        <f>IF('CSV Import'!D261="","",'CSV Import'!D261)</f>
        <v/>
      </c>
      <c r="F261" t="str">
        <f>IF('CSV Import'!E261="","",'CSV Import'!E261)</f>
        <v>S:T84 H:Q76 D:KJ3 C:KT52</v>
      </c>
      <c r="G261" t="str">
        <f>IF('CSV Import'!F261="","",'CSV Import'!F261)</f>
        <v>S:973 H:A32 D:A982 C:Q63</v>
      </c>
      <c r="H261" t="str">
        <f>IF('CSV Import'!G261="","",'CSV Import'!G261)</f>
        <v>S:AQ5 H:K85 D:QT76 C:A97</v>
      </c>
      <c r="I261" t="str">
        <f>IF('CSV Import'!H261="","",'CSV Import'!H261)</f>
        <v>S:KJ62 H:JT94 D:54 C:J84</v>
      </c>
      <c r="K261">
        <f t="shared" si="24"/>
        <v>4</v>
      </c>
      <c r="M261" t="str">
        <f t="shared" si="25"/>
        <v>T84.Q76.KJ3.KT52</v>
      </c>
      <c r="N261" t="str">
        <f t="shared" si="26"/>
        <v>973.A32.A982.Q63</v>
      </c>
      <c r="O261" t="str">
        <f t="shared" si="27"/>
        <v>AQ5.K85.QT76.A97</v>
      </c>
      <c r="P261" t="str">
        <f t="shared" si="28"/>
        <v>KJ62.JT94.54.J84</v>
      </c>
      <c r="R261" s="3" t="str">
        <f>IF('CSV Import'!I261="","",'CSV Import'!I261)</f>
        <v>South</v>
      </c>
      <c r="S261" s="3" t="str">
        <f>IF('CSV Import'!J261="","",'CSV Import'!J261)</f>
        <v>1NT | pass 2NT pass pass | pass</v>
      </c>
      <c r="T261" s="3" t="str">
        <f>IF('CSV Import'!K261="","",'CSV Import'!K261)</f>
        <v>2NT</v>
      </c>
      <c r="U261" s="3" t="str">
        <f>IF('CSV Import'!L261="","",'CSV Import'!L261)</f>
        <v>South</v>
      </c>
      <c r="V261" s="3" t="str">
        <f>IF('CSV Import'!M261="","",'CSV Import'!M261)</f>
        <v/>
      </c>
      <c r="W261" s="3" t="str">
        <f>IF('CSV Import'!N261="","",'CSV Import'!N261)</f>
        <v>SOUTH has a minimum 1NT opening hand - balanced distribution with 15 points.\nNORTH has 9 points, which is not enough to bid game, but is worth making an invitational bid.\nSo she says 2NT.\nSince SOUTH is minimum he declines the invitation by passing.</v>
      </c>
    </row>
    <row r="262" spans="1:23" x14ac:dyDescent="0.2">
      <c r="A262" t="str">
        <f>'CSV Import'!A262</f>
        <v>Bidpractice/Set1</v>
      </c>
      <c r="B262" t="str">
        <f>'CSV Import'!B262</f>
        <v>deal13.html</v>
      </c>
      <c r="C262">
        <f>'CSV Import'!C262</f>
        <v>13</v>
      </c>
      <c r="E262" t="str">
        <f>IF('CSV Import'!D262="","",'CSV Import'!D262)</f>
        <v/>
      </c>
      <c r="F262" t="str">
        <f>IF('CSV Import'!E262="","",'CSV Import'!E262)</f>
        <v>S:QJ4 H:AK D:K76 C:QJT52</v>
      </c>
      <c r="G262" t="str">
        <f>IF('CSV Import'!F262="","",'CSV Import'!F262)</f>
        <v>S:873 H:J542 D:JT32 C:74</v>
      </c>
      <c r="H262" t="str">
        <f>IF('CSV Import'!G262="","",'CSV Import'!G262)</f>
        <v>S:KT5 H:Q63 D:AQ54 C:AK3</v>
      </c>
      <c r="I262" t="str">
        <f>IF('CSV Import'!H262="","",'CSV Import'!H262)</f>
        <v>S:A962 H:T987 D:98 C:986</v>
      </c>
      <c r="K262">
        <f t="shared" si="24"/>
        <v>4</v>
      </c>
      <c r="M262" t="str">
        <f t="shared" si="25"/>
        <v>QJ4.AK.K76.QJT52</v>
      </c>
      <c r="N262" t="str">
        <f t="shared" si="26"/>
        <v>873.J542.JT32.74</v>
      </c>
      <c r="O262" t="str">
        <f t="shared" si="27"/>
        <v>KT5.Q63.AQ54.AK3</v>
      </c>
      <c r="P262" t="str">
        <f t="shared" si="28"/>
        <v>A962.T987.98.986</v>
      </c>
      <c r="R262" s="3" t="str">
        <f>IF('CSV Import'!I262="","",'CSV Import'!I262)</f>
        <v>West</v>
      </c>
      <c r="S262" s="3" t="str">
        <f>IF('CSV Import'!J262="","",'CSV Import'!J262)</f>
        <v>pass 1NT pass 6NT | pass</v>
      </c>
      <c r="T262" s="3" t="str">
        <f>IF('CSV Import'!K262="","",'CSV Import'!K262)</f>
        <v>6NT</v>
      </c>
      <c r="U262" s="3" t="str">
        <f>IF('CSV Import'!L262="","",'CSV Import'!L262)</f>
        <v>North</v>
      </c>
      <c r="V262" s="3" t="str">
        <f>IF('CSV Import'!M262="","",'CSV Import'!M262)</f>
        <v/>
      </c>
      <c r="W262" s="3" t="str">
        <f>IF('CSV Import'!N262="","",'CSV Import'!N262)</f>
        <v/>
      </c>
    </row>
    <row r="263" spans="1:23" x14ac:dyDescent="0.2">
      <c r="A263" t="str">
        <f>'CSV Import'!A263</f>
        <v>Bidpractice/Set1</v>
      </c>
      <c r="B263" t="str">
        <f>'CSV Import'!B263</f>
        <v>deal14.html</v>
      </c>
      <c r="C263">
        <f>'CSV Import'!C263</f>
        <v>14</v>
      </c>
      <c r="E263" t="str">
        <f>IF('CSV Import'!D263="","",'CSV Import'!D263)</f>
        <v/>
      </c>
      <c r="F263" t="str">
        <f>IF('CSV Import'!E263="","",'CSV Import'!E263)</f>
        <v>S:K74 H:QJ5 D:KJT C:A743</v>
      </c>
      <c r="G263" t="str">
        <f>IF('CSV Import'!F263="","",'CSV Import'!F263)</f>
        <v>S:863 H:T32 D:9872 C:J62</v>
      </c>
      <c r="H263" t="str">
        <f>IF('CSV Import'!G263="","",'CSV Import'!G263)</f>
        <v>S:QJ9 H:AK8 D:AQ53 C:KQ8</v>
      </c>
      <c r="I263" t="str">
        <f>IF('CSV Import'!H263="","",'CSV Import'!H263)</f>
        <v>S:AT52 H:9764 D:64 C:T95</v>
      </c>
      <c r="K263">
        <f t="shared" si="24"/>
        <v>4</v>
      </c>
      <c r="M263" t="str">
        <f t="shared" si="25"/>
        <v>K74.QJ5.KJT.A743</v>
      </c>
      <c r="N263" t="str">
        <f t="shared" si="26"/>
        <v>863.T32.9872.J62</v>
      </c>
      <c r="O263" t="str">
        <f t="shared" si="27"/>
        <v>QJ9.AK8.AQ53.KQ8</v>
      </c>
      <c r="P263" t="str">
        <f t="shared" si="28"/>
        <v>AT52.9764.64.T95</v>
      </c>
      <c r="R263" s="3" t="str">
        <f>IF('CSV Import'!I263="","",'CSV Import'!I263)</f>
        <v>South</v>
      </c>
      <c r="S263" s="3" t="str">
        <f>IF('CSV Import'!J263="","",'CSV Import'!J263)</f>
        <v>2NT | pass 6NT pass pass | pass</v>
      </c>
      <c r="T263" s="3" t="str">
        <f>IF('CSV Import'!K263="","",'CSV Import'!K263)</f>
        <v>6NT</v>
      </c>
      <c r="U263" s="3" t="str">
        <f>IF('CSV Import'!L263="","",'CSV Import'!L263)</f>
        <v>South</v>
      </c>
      <c r="V263" s="3" t="str">
        <f>IF('CSV Import'!M263="","",'CSV Import'!M263)</f>
        <v/>
      </c>
      <c r="W263" s="3" t="str">
        <f>IF('CSV Import'!N263="","",'CSV Import'!N263)</f>
        <v>The partner who is first sure what the final contract should be should just go ahead and bid it.\nThis is called "She who knows, goes."\nIn this deal, for example, it is NORTH who knows. She has a balanced 14 points, so when SOUTH indicates\n20/21 points with his opening 2NT bid she\nKNOWS\nthe partnership holds about 34/35 points.\nTherefore she\nGOES\nto 6NT.</v>
      </c>
    </row>
    <row r="264" spans="1:23" x14ac:dyDescent="0.2">
      <c r="A264" t="str">
        <f>'CSV Import'!A264</f>
        <v>Bidpractice/Set1</v>
      </c>
      <c r="B264" t="str">
        <f>'CSV Import'!B264</f>
        <v>deal15.html</v>
      </c>
      <c r="C264">
        <f>'CSV Import'!C264</f>
        <v>15</v>
      </c>
      <c r="E264" t="str">
        <f>IF('CSV Import'!D264="","",'CSV Import'!D264)</f>
        <v/>
      </c>
      <c r="F264" t="str">
        <f>IF('CSV Import'!E264="","",'CSV Import'!E264)</f>
        <v>S:AT6 H:AQ4 D:KQJT C:KJ7</v>
      </c>
      <c r="G264" t="str">
        <f>IF('CSV Import'!F264="","",'CSV Import'!F264)</f>
        <v>S:J94 H:J32 D:975 C:AQ42</v>
      </c>
      <c r="H264" t="str">
        <f>IF('CSV Import'!G264="","",'CSV Import'!G264)</f>
        <v>S:853 H:K96 D:A863 C:965</v>
      </c>
      <c r="I264" t="str">
        <f>IF('CSV Import'!H264="","",'CSV Import'!H264)</f>
        <v>S:KQ72 H:T875 D:42 C:T83</v>
      </c>
      <c r="K264">
        <f t="shared" si="24"/>
        <v>4</v>
      </c>
      <c r="M264" t="str">
        <f t="shared" si="25"/>
        <v>AT6.AQ4.KQJT.KJ7</v>
      </c>
      <c r="N264" t="str">
        <f t="shared" si="26"/>
        <v>J94.J32.975.AQ42</v>
      </c>
      <c r="O264" t="str">
        <f t="shared" si="27"/>
        <v>853.K96.A863.965</v>
      </c>
      <c r="P264" t="str">
        <f t="shared" si="28"/>
        <v>KQ72.T875.42.T83</v>
      </c>
      <c r="R264" s="3" t="str">
        <f>IF('CSV Import'!I264="","",'CSV Import'!I264)</f>
        <v>West</v>
      </c>
      <c r="S264" s="3" t="str">
        <f>IF('CSV Import'!J264="","",'CSV Import'!J264)</f>
        <v>pass 2NT pass 3NT | pass pass pass</v>
      </c>
      <c r="T264" s="3" t="str">
        <f>IF('CSV Import'!K264="","",'CSV Import'!K264)</f>
        <v>3NT</v>
      </c>
      <c r="U264" s="3" t="str">
        <f>IF('CSV Import'!L264="","",'CSV Import'!L264)</f>
        <v>North</v>
      </c>
      <c r="V264" s="3" t="str">
        <f>IF('CSV Import'!M264="","",'CSV Import'!M264)</f>
        <v/>
      </c>
      <c r="W264" s="3" t="str">
        <f>IF('CSV Import'!N264="","",'CSV Import'!N264)</f>
        <v>NORTH has a balanced 20 point hand - ideal to open 2NT.\nSOUTH has 7 points; he knows the partnership has either 27 or 28 points so he bids 3NT.</v>
      </c>
    </row>
    <row r="265" spans="1:23" x14ac:dyDescent="0.2">
      <c r="A265" t="str">
        <f>'CSV Import'!A265</f>
        <v>Bidpractice/Set1</v>
      </c>
      <c r="B265" t="str">
        <f>'CSV Import'!B265</f>
        <v>deal16.html</v>
      </c>
      <c r="C265">
        <f>'CSV Import'!C265</f>
        <v>16</v>
      </c>
      <c r="E265" t="str">
        <f>IF('CSV Import'!D265="","",'CSV Import'!D265)</f>
        <v/>
      </c>
      <c r="F265" t="str">
        <f>IF('CSV Import'!E265="","",'CSV Import'!E265)</f>
        <v>S:764 H:AK8 D:KQ C:AJT74</v>
      </c>
      <c r="G265" t="str">
        <f>IF('CSV Import'!F265="","",'CSV Import'!F265)</f>
        <v>S:T93 H:Q2 D:JT763 C:952</v>
      </c>
      <c r="H265" t="str">
        <f>IF('CSV Import'!G265="","",'CSV Import'!G265)</f>
        <v>S:AK5 H:T743 D:A982 C:KQ</v>
      </c>
      <c r="I265" t="str">
        <f>IF('CSV Import'!H265="","",'CSV Import'!H265)</f>
        <v>S:QJ82 H:J965 D:54 C:863</v>
      </c>
      <c r="K265">
        <f t="shared" si="24"/>
        <v>4</v>
      </c>
      <c r="M265" t="str">
        <f t="shared" si="25"/>
        <v>764.AK8.KQ.AJT74</v>
      </c>
      <c r="N265" t="str">
        <f t="shared" si="26"/>
        <v>T93.Q2.JT763.952</v>
      </c>
      <c r="O265" t="str">
        <f t="shared" si="27"/>
        <v>AK5.T743.A982.KQ</v>
      </c>
      <c r="P265" t="str">
        <f t="shared" si="28"/>
        <v>QJ82.J965.54.863</v>
      </c>
      <c r="R265" s="3" t="str">
        <f>IF('CSV Import'!I265="","",'CSV Import'!I265)</f>
        <v>South</v>
      </c>
      <c r="S265" s="3" t="str">
        <f>IF('CSV Import'!J265="","",'CSV Import'!J265)</f>
        <v>1NT | pass 6NT pass pass | pass</v>
      </c>
      <c r="T265" s="3" t="str">
        <f>IF('CSV Import'!K265="","",'CSV Import'!K265)</f>
        <v>6NT</v>
      </c>
      <c r="U265" s="3" t="str">
        <f>IF('CSV Import'!L265="","",'CSV Import'!L265)</f>
        <v>South</v>
      </c>
      <c r="V265" s="3" t="str">
        <f>IF('CSV Import'!M265="","",'CSV Import'!M265)</f>
        <v/>
      </c>
      <c r="W265" s="3" t="str">
        <f>IF('CSV Import'!N265="","",'CSV Import'!N265)</f>
        <v>This is another example of "She who knows, goes."\nNORTH has a solid 18 points, (1 extra for the fifth Club), so when SOUTH opens 1NT\nshe\nKNOWS\nthat together they must hold at least 33 points. The may even have 35 points.\nIn any case they should be in slam, so NORTH\nGOES\nto 6NT.</v>
      </c>
    </row>
    <row r="266" spans="1:23" x14ac:dyDescent="0.2">
      <c r="A266" t="str">
        <f>'CSV Import'!A266</f>
        <v>Bidpractice/Set1</v>
      </c>
      <c r="B266" t="str">
        <f>'CSV Import'!B266</f>
        <v>deal17.html</v>
      </c>
      <c r="C266">
        <f>'CSV Import'!C266</f>
        <v>17</v>
      </c>
      <c r="E266" t="str">
        <f>IF('CSV Import'!D266="","",'CSV Import'!D266)</f>
        <v/>
      </c>
      <c r="F266" t="str">
        <f>IF('CSV Import'!E266="","",'CSV Import'!E266)</f>
        <v>S:KJ9 H:AQ D:KQJ95 C:KT4</v>
      </c>
      <c r="G266" t="str">
        <f>IF('CSV Import'!F266="","",'CSV Import'!F266)</f>
        <v>S:874 H:K432 D:T82 C:A62</v>
      </c>
      <c r="H266" t="str">
        <f>IF('CSV Import'!G266="","",'CSV Import'!G266)</f>
        <v>S:T63 H:T85 D:A73 C:Q985</v>
      </c>
      <c r="I266" t="str">
        <f>IF('CSV Import'!H266="","",'CSV Import'!H266)</f>
        <v>S:AQ52 H:J976 D:64 C:J73</v>
      </c>
      <c r="K266">
        <f t="shared" ref="K266:K329" si="29">4-COUNTIF(F266:I266,"")</f>
        <v>4</v>
      </c>
      <c r="M266" t="str">
        <f t="shared" ref="M266:M329" si="30">SUBSTITUTE(SUBSTITUTE(SUBSTITUTE(SUBSTITUTE(F266,"S:","")," H:",".")," D:",".")," C:",".")</f>
        <v>KJ9.AQ.KQJ95.KT4</v>
      </c>
      <c r="N266" t="str">
        <f t="shared" ref="N266:N329" si="31">SUBSTITUTE(SUBSTITUTE(SUBSTITUTE(SUBSTITUTE(G266,"S:","")," H:",".")," D:",".")," C:",".")</f>
        <v>874.K432.T82.A62</v>
      </c>
      <c r="O266" t="str">
        <f t="shared" ref="O266:O329" si="32">SUBSTITUTE(SUBSTITUTE(SUBSTITUTE(SUBSTITUTE(H266,"S:","")," H:",".")," D:",".")," C:",".")</f>
        <v>T63.T85.A73.Q985</v>
      </c>
      <c r="P266" t="str">
        <f t="shared" ref="P266:P329" si="33">SUBSTITUTE(SUBSTITUTE(SUBSTITUTE(SUBSTITUTE(I266,"S:","")," H:",".")," D:",".")," C:",".")</f>
        <v>AQ52.J976.64.J73</v>
      </c>
      <c r="R266" s="3" t="str">
        <f>IF('CSV Import'!I266="","",'CSV Import'!I266)</f>
        <v>West</v>
      </c>
      <c r="S266" s="3" t="str">
        <f>IF('CSV Import'!J266="","",'CSV Import'!J266)</f>
        <v>pass 2NT pass 3NT | pass pass pass</v>
      </c>
      <c r="T266" s="3" t="str">
        <f>IF('CSV Import'!K266="","",'CSV Import'!K266)</f>
        <v>3NT</v>
      </c>
      <c r="U266" s="3" t="str">
        <f>IF('CSV Import'!L266="","",'CSV Import'!L266)</f>
        <v>North</v>
      </c>
      <c r="V266" s="3" t="str">
        <f>IF('CSV Import'!M266="","",'CSV Import'!M266)</f>
        <v/>
      </c>
      <c r="W266" s="3" t="str">
        <f>IF('CSV Import'!N266="","",'CSV Import'!N266)</f>
        <v>NORTH has 20 points, counting one extra for the fifth Diamond. Just right to open 2NT.\nSOUTH has 6 points, just enough to bid 3NT.\n(20 + 6 = 26) (21 + 6 = 27)</v>
      </c>
    </row>
    <row r="267" spans="1:23" x14ac:dyDescent="0.2">
      <c r="A267" t="str">
        <f>'CSV Import'!A267</f>
        <v>Bidpractice/Set1</v>
      </c>
      <c r="B267" t="str">
        <f>'CSV Import'!B267</f>
        <v>deal18.html</v>
      </c>
      <c r="C267">
        <f>'CSV Import'!C267</f>
        <v>18</v>
      </c>
      <c r="E267" t="str">
        <f>IF('CSV Import'!D267="","",'CSV Import'!D267)</f>
        <v/>
      </c>
      <c r="F267" t="str">
        <f>IF('CSV Import'!E267="","",'CSV Import'!E267)</f>
        <v>S:KJ92 H:A98 D:QT8 C:KQJ</v>
      </c>
      <c r="G267" t="str">
        <f>IF('CSV Import'!F267="","",'CSV Import'!F267)</f>
        <v>S:764 H:J2 D:KJ762 C:A63</v>
      </c>
      <c r="H267" t="str">
        <f>IF('CSV Import'!G267="","",'CSV Import'!G267)</f>
        <v>S:QT3 H:KT6 D:A94 C:T752</v>
      </c>
      <c r="I267" t="str">
        <f>IF('CSV Import'!H267="","",'CSV Import'!H267)</f>
        <v>S:A85 H:Q7543 D:53 C:984</v>
      </c>
      <c r="K267">
        <f t="shared" si="29"/>
        <v>4</v>
      </c>
      <c r="M267" t="str">
        <f t="shared" si="30"/>
        <v>KJ92.A98.QT8.KQJ</v>
      </c>
      <c r="N267" t="str">
        <f t="shared" si="31"/>
        <v>764.J2.KJ762.A63</v>
      </c>
      <c r="O267" t="str">
        <f t="shared" si="32"/>
        <v>QT3.KT6.A94.T752</v>
      </c>
      <c r="P267" t="str">
        <f t="shared" si="33"/>
        <v>A85.Q7543.53.984</v>
      </c>
      <c r="R267" s="3" t="str">
        <f>IF('CSV Import'!I267="","",'CSV Import'!I267)</f>
        <v>South</v>
      </c>
      <c r="S267" s="3" t="str">
        <f>IF('CSV Import'!J267="","",'CSV Import'!J267)</f>
        <v>pass | pass 1NT pass 2NT | pass 3NT pass pass | pass</v>
      </c>
      <c r="T267" s="3" t="str">
        <f>IF('CSV Import'!K267="","",'CSV Import'!K267)</f>
        <v>3NT</v>
      </c>
      <c r="U267" s="3" t="str">
        <f>IF('CSV Import'!L267="","",'CSV Import'!L267)</f>
        <v>North</v>
      </c>
      <c r="V267" s="3" t="str">
        <f>IF('CSV Import'!M267="","",'CSV Import'!M267)</f>
        <v/>
      </c>
      <c r="W267" s="3" t="str">
        <f>IF('CSV Import'!N267="","",'CSV Import'!N267)</f>
        <v>After SOUTH passes initially, NORTH opens 1NT.\nWith 9 points, SOUTH has invitational strength, so he says 2NT.\nNORTH has a small problem - SOUTH's bid tells her to bid 3NT with 17 points, but to pass\nwith 15 points. Her problem is that she has 16! Since it looks to her like a "good" 16 points\nshe bids 3NT. If those 10's and 9's had been 4's and 3's she would have passed.</v>
      </c>
    </row>
    <row r="268" spans="1:23" x14ac:dyDescent="0.2">
      <c r="A268" t="str">
        <f>'CSV Import'!A268</f>
        <v>Bidpractice/Set1</v>
      </c>
      <c r="B268" t="str">
        <f>'CSV Import'!B268</f>
        <v>deal19.html</v>
      </c>
      <c r="C268">
        <f>'CSV Import'!C268</f>
        <v>19</v>
      </c>
      <c r="E268" t="str">
        <f>IF('CSV Import'!D268="","",'CSV Import'!D268)</f>
        <v/>
      </c>
      <c r="F268" t="str">
        <f>IF('CSV Import'!E268="","",'CSV Import'!E268)</f>
        <v>S:KQ93 H:KQT D:AJ7 C:QT8</v>
      </c>
      <c r="G268" t="str">
        <f>IF('CSV Import'!F268="","",'CSV Import'!F268)</f>
        <v>S:864 H:J32 D:Q9832 C:63</v>
      </c>
      <c r="H268" t="str">
        <f>IF('CSV Import'!G268="","",'CSV Import'!G268)</f>
        <v>S:A7 H:A84 D:KT6 C:KJ742</v>
      </c>
      <c r="I268" t="str">
        <f>IF('CSV Import'!H268="","",'CSV Import'!H268)</f>
        <v>S:JT52 H:9765 D:54 C:A95</v>
      </c>
      <c r="K268">
        <f t="shared" si="29"/>
        <v>4</v>
      </c>
      <c r="M268" t="str">
        <f t="shared" si="30"/>
        <v>KQ93.KQT.AJ7.QT8</v>
      </c>
      <c r="N268" t="str">
        <f t="shared" si="31"/>
        <v>864.J32.Q9832.63</v>
      </c>
      <c r="O268" t="str">
        <f t="shared" si="32"/>
        <v>A7.A84.KT6.KJ742</v>
      </c>
      <c r="P268" t="str">
        <f t="shared" si="33"/>
        <v>JT52.9765.54.A95</v>
      </c>
      <c r="R268" s="3" t="str">
        <f>IF('CSV Import'!I268="","",'CSV Import'!I268)</f>
        <v>West</v>
      </c>
      <c r="S268" s="3" t="str">
        <f>IF('CSV Import'!J268="","",'CSV Import'!J268)</f>
        <v>pass 1NT pass 4NT | pass 6NT pass pass | pass</v>
      </c>
      <c r="T268" s="3" t="str">
        <f>IF('CSV Import'!K268="","",'CSV Import'!K268)</f>
        <v>6NT</v>
      </c>
      <c r="U268" s="3" t="str">
        <f>IF('CSV Import'!L268="","",'CSV Import'!L268)</f>
        <v>North</v>
      </c>
      <c r="V268" s="3" t="str">
        <f>IF('CSV Import'!M268="","",'CSV Import'!M268)</f>
        <v/>
      </c>
      <c r="W268" s="3" t="str">
        <f>IF('CSV Import'!N268="","",'CSV Import'!N268)</f>
        <v>NORTH has a great 1NT hand - 17 points and 4-3-3-3 shape.\nSOUTH has 16 points; he figures it is possible that NORTH can make a slam, but only\nif she has a 17 point opener. So he bids 4NT, expecting NORTH to bid 6NT if she has 17 points\nbut to pass if she has fewer.\nHe figured right - NORTH had 17 points so she bid 6NT.</v>
      </c>
    </row>
    <row r="269" spans="1:23" x14ac:dyDescent="0.2">
      <c r="A269" t="str">
        <f>'CSV Import'!A269</f>
        <v>Bidpractice/Set1</v>
      </c>
      <c r="B269" t="str">
        <f>'CSV Import'!B269</f>
        <v>deal20.html</v>
      </c>
      <c r="C269">
        <f>'CSV Import'!C269</f>
        <v>20</v>
      </c>
      <c r="E269" t="str">
        <f>IF('CSV Import'!D269="","",'CSV Import'!D269)</f>
        <v/>
      </c>
      <c r="F269" t="str">
        <f>IF('CSV Import'!E269="","",'CSV Import'!E269)</f>
        <v>S:K8 H:AK5 D:A8 C:QT9632</v>
      </c>
      <c r="G269" t="str">
        <f>IF('CSV Import'!F269="","",'CSV Import'!F269)</f>
        <v>S:QJT53 H:JT D:JT963 C:5</v>
      </c>
      <c r="H269" t="str">
        <f>IF('CSV Import'!G269="","",'CSV Import'!G269)</f>
        <v>S:A74 H:Q96 D:KQ52 C:KJ8</v>
      </c>
      <c r="I269" t="str">
        <f>IF('CSV Import'!H269="","",'CSV Import'!H269)</f>
        <v>S:962 H:87432 D:74 C:A74</v>
      </c>
      <c r="K269">
        <f t="shared" si="29"/>
        <v>4</v>
      </c>
      <c r="M269" t="str">
        <f t="shared" si="30"/>
        <v>K8.AK5.A8.QT9632</v>
      </c>
      <c r="N269" t="str">
        <f t="shared" si="31"/>
        <v>QJT53.JT.JT963.5</v>
      </c>
      <c r="O269" t="str">
        <f t="shared" si="32"/>
        <v>A74.Q96.KQ52.KJ8</v>
      </c>
      <c r="P269" t="str">
        <f t="shared" si="33"/>
        <v>962.87432.74.A74</v>
      </c>
      <c r="R269" s="3" t="str">
        <f>IF('CSV Import'!I269="","",'CSV Import'!I269)</f>
        <v>South</v>
      </c>
      <c r="S269" s="3" t="str">
        <f>IF('CSV Import'!J269="","",'CSV Import'!J269)</f>
        <v>1NT | pass 6NT pass pass | pass</v>
      </c>
      <c r="T269" s="3" t="str">
        <f>IF('CSV Import'!K269="","",'CSV Import'!K269)</f>
        <v>6NT</v>
      </c>
      <c r="U269" s="3" t="str">
        <f>IF('CSV Import'!L269="","",'CSV Import'!L269)</f>
        <v>South</v>
      </c>
      <c r="V269" s="3" t="str">
        <f>IF('CSV Import'!M269="","",'CSV Import'!M269)</f>
        <v/>
      </c>
      <c r="W269" s="3" t="str">
        <f>IF('CSV Import'!N269="","",'CSV Import'!N269)</f>
        <v>NORTH definitely does NOT have a balanced hand. She has two doubletons and a\n6-card Club suit.\nBut she DOES have 18 points, (two extra for the fifth and sixth Clubs), and her 18 added to\nSOUTH's minimum of 15 is enough to bid 6NT.\nNotice how easy this will be to play once that Club suit is established.</v>
      </c>
    </row>
    <row r="270" spans="1:23" x14ac:dyDescent="0.2">
      <c r="A270" t="str">
        <f>'CSV Import'!A270</f>
        <v>Bidpractice/Set1</v>
      </c>
      <c r="B270" t="str">
        <f>'CSV Import'!B270</f>
        <v>deal21.html</v>
      </c>
      <c r="C270">
        <f>'CSV Import'!C270</f>
        <v>21</v>
      </c>
      <c r="E270" t="str">
        <f>IF('CSV Import'!D270="","",'CSV Import'!D270)</f>
        <v/>
      </c>
      <c r="F270" t="str">
        <f>IF('CSV Import'!E270="","",'CSV Import'!E270)</f>
        <v>S:QJT H:AJ7 D:AK62 C:KQJ</v>
      </c>
      <c r="G270" t="str">
        <f>IF('CSV Import'!F270="","",'CSV Import'!F270)</f>
        <v>S:764 H:K3 D:QJT9 C:AT63</v>
      </c>
      <c r="H270" t="str">
        <f>IF('CSV Import'!G270="","",'CSV Import'!G270)</f>
        <v>S:K83 H:9652 D:743 C:852</v>
      </c>
      <c r="I270" t="str">
        <f>IF('CSV Import'!H270="","",'CSV Import'!H270)</f>
        <v>S:A952 H:QT84 D:85 C:974</v>
      </c>
      <c r="K270">
        <f t="shared" si="29"/>
        <v>4</v>
      </c>
      <c r="M270" t="str">
        <f t="shared" si="30"/>
        <v>QJT.AJ7.AK62.KQJ</v>
      </c>
      <c r="N270" t="str">
        <f t="shared" si="31"/>
        <v>764.K3.QJT9.AT63</v>
      </c>
      <c r="O270" t="str">
        <f t="shared" si="32"/>
        <v>K83.9652.743.852</v>
      </c>
      <c r="P270" t="str">
        <f t="shared" si="33"/>
        <v>A952.QT84.85.974</v>
      </c>
      <c r="R270" s="3" t="str">
        <f>IF('CSV Import'!I270="","",'CSV Import'!I270)</f>
        <v>West</v>
      </c>
      <c r="S270" s="3" t="str">
        <f>IF('CSV Import'!J270="","",'CSV Import'!J270)</f>
        <v>pass 2NT pass pass | pass</v>
      </c>
      <c r="T270" s="3" t="str">
        <f>IF('CSV Import'!K270="","",'CSV Import'!K270)</f>
        <v>2NT</v>
      </c>
      <c r="U270" s="3" t="str">
        <f>IF('CSV Import'!L270="","",'CSV Import'!L270)</f>
        <v>North</v>
      </c>
      <c r="V270" s="3" t="str">
        <f>IF('CSV Import'!M270="","",'CSV Import'!M270)</f>
        <v/>
      </c>
      <c r="W270" s="3" t="str">
        <f>IF('CSV Import'!N270="","",'CSV Import'!N270)</f>
        <v>With 21 points and 4-3-3-3 distribution, NORTH opens 2NT.\nSOUTH has just 3 points; he knows that NORTH cannot have more than 21 so the partnership\ntotal cannot be more than 24. So he just passes 2NT.</v>
      </c>
    </row>
    <row r="271" spans="1:23" x14ac:dyDescent="0.2">
      <c r="A271" t="str">
        <f>'CSV Import'!A271</f>
        <v>Bidpractice/Set1</v>
      </c>
      <c r="B271" t="str">
        <f>'CSV Import'!B271</f>
        <v>deal22.html</v>
      </c>
      <c r="C271">
        <f>'CSV Import'!C271</f>
        <v>22</v>
      </c>
      <c r="E271" t="str">
        <f>IF('CSV Import'!D271="","",'CSV Import'!D271)</f>
        <v/>
      </c>
      <c r="F271" t="str">
        <f>IF('CSV Import'!E271="","",'CSV Import'!E271)</f>
        <v>S:K53 H:K53 D:K53 C:K753</v>
      </c>
      <c r="G271" t="str">
        <f>IF('CSV Import'!F271="","",'CSV Import'!F271)</f>
        <v>S:T97 H:Q76 D:QJT7 C:Q96</v>
      </c>
      <c r="H271" t="str">
        <f>IF('CSV Import'!G271="","",'CSV Import'!G271)</f>
        <v>S:A42 H:A42 D:A642 C:A42</v>
      </c>
      <c r="I271" t="str">
        <f>IF('CSV Import'!H271="","",'CSV Import'!H271)</f>
        <v>S:QJ86 H:JT98 D:98 C:JT8</v>
      </c>
      <c r="K271">
        <f t="shared" si="29"/>
        <v>4</v>
      </c>
      <c r="M271" t="str">
        <f t="shared" si="30"/>
        <v>K53.K53.K53.K753</v>
      </c>
      <c r="N271" t="str">
        <f t="shared" si="31"/>
        <v>T97.Q76.QJT7.Q96</v>
      </c>
      <c r="O271" t="str">
        <f t="shared" si="32"/>
        <v>A42.A42.A642.A42</v>
      </c>
      <c r="P271" t="str">
        <f t="shared" si="33"/>
        <v>QJ86.JT98.98.JT8</v>
      </c>
      <c r="R271" s="3" t="str">
        <f>IF('CSV Import'!I271="","",'CSV Import'!I271)</f>
        <v>South</v>
      </c>
      <c r="S271" s="3" t="str">
        <f>IF('CSV Import'!J271="","",'CSV Import'!J271)</f>
        <v>1NT | pass 3NT pass pass | pass</v>
      </c>
      <c r="T271" s="3" t="str">
        <f>IF('CSV Import'!K271="","",'CSV Import'!K271)</f>
        <v>3NT</v>
      </c>
      <c r="U271" s="3" t="str">
        <f>IF('CSV Import'!L271="","",'CSV Import'!L271)</f>
        <v>South</v>
      </c>
      <c r="V271" s="3" t="str">
        <f>IF('CSV Import'!M271="","",'CSV Import'!M271)</f>
        <v/>
      </c>
      <c r="W271" s="3" t="str">
        <f>IF('CSV Import'!N271="","",'CSV Import'!N271)</f>
        <v>This is an easy one to bid.\nSOUTH has a balanced 16 points so he opens 1NT.\nNORTH has a balanced 12 points so she responds 3NT.\nBUT - just look at how this would play. You might only be able to take 8 tricks.\nSometimes correct bidding gets you to unmakeable contracts. But it's only a game.</v>
      </c>
    </row>
    <row r="272" spans="1:23" x14ac:dyDescent="0.2">
      <c r="A272" t="str">
        <f>'CSV Import'!A272</f>
        <v>Bidpractice/Set1</v>
      </c>
      <c r="B272" t="str">
        <f>'CSV Import'!B272</f>
        <v>deal23.html</v>
      </c>
      <c r="C272">
        <f>'CSV Import'!C272</f>
        <v>23</v>
      </c>
      <c r="E272" t="str">
        <f>IF('CSV Import'!D272="","",'CSV Import'!D272)</f>
        <v/>
      </c>
      <c r="F272" t="str">
        <f>IF('CSV Import'!E272="","",'CSV Import'!E272)</f>
        <v>S:AJ5 H:QT93 D:KQJ C:AK6</v>
      </c>
      <c r="G272" t="str">
        <f>IF('CSV Import'!F272="","",'CSV Import'!F272)</f>
        <v>S:984 H:A2 D:T986 C:T942</v>
      </c>
      <c r="H272" t="str">
        <f>IF('CSV Import'!G272="","",'CSV Import'!G272)</f>
        <v>S:K72 H:KJ5 D:A742 C:QJ8</v>
      </c>
      <c r="I272" t="str">
        <f>IF('CSV Import'!H272="","",'CSV Import'!H272)</f>
        <v>S:QT63 H:8764 D:53 C:753</v>
      </c>
      <c r="K272">
        <f t="shared" si="29"/>
        <v>4</v>
      </c>
      <c r="M272" t="str">
        <f t="shared" si="30"/>
        <v>AJ5.QT93.KQJ.AK6</v>
      </c>
      <c r="N272" t="str">
        <f t="shared" si="31"/>
        <v>984.A2.T986.T942</v>
      </c>
      <c r="O272" t="str">
        <f t="shared" si="32"/>
        <v>K72.KJ5.A742.QJ8</v>
      </c>
      <c r="P272" t="str">
        <f t="shared" si="33"/>
        <v>QT63.8764.53.753</v>
      </c>
      <c r="R272" s="3" t="str">
        <f>IF('CSV Import'!I272="","",'CSV Import'!I272)</f>
        <v>West</v>
      </c>
      <c r="S272" s="3" t="str">
        <f>IF('CSV Import'!J272="","",'CSV Import'!J272)</f>
        <v>pass 2NT pass 6NT | pass pass pass</v>
      </c>
      <c r="T272" s="3" t="str">
        <f>IF('CSV Import'!K272="","",'CSV Import'!K272)</f>
        <v>6NT</v>
      </c>
      <c r="U272" s="3" t="str">
        <f>IF('CSV Import'!L272="","",'CSV Import'!L272)</f>
        <v>North</v>
      </c>
      <c r="V272" s="3" t="str">
        <f>IF('CSV Import'!M272="","",'CSV Import'!M272)</f>
        <v/>
      </c>
      <c r="W272" s="3" t="str">
        <f>IF('CSV Import'!N272="","",'CSV Import'!N272)</f>
        <v>Notrump bidding really is easy, you just add your points to partner's points and then\nbid according to that answer.\nHere SOUTH has 14 points. So when NORTH opens 2NT, showing 20 or 21 points SOUTH knows the\ntotal will come to 34 or 35 so he bids 6NT.</v>
      </c>
    </row>
    <row r="273" spans="1:23" x14ac:dyDescent="0.2">
      <c r="A273" t="str">
        <f>'CSV Import'!A273</f>
        <v>Bidpractice/Set1</v>
      </c>
      <c r="B273" t="str">
        <f>'CSV Import'!B273</f>
        <v>deal24.html</v>
      </c>
      <c r="C273">
        <f>'CSV Import'!C273</f>
        <v>24</v>
      </c>
      <c r="E273" t="str">
        <f>IF('CSV Import'!D273="","",'CSV Import'!D273)</f>
        <v/>
      </c>
      <c r="F273" t="str">
        <f>IF('CSV Import'!E273="","",'CSV Import'!E273)</f>
        <v>S:AK6 H:K93 D:K743 C:A62</v>
      </c>
      <c r="G273" t="str">
        <f>IF('CSV Import'!F273="","",'CSV Import'!F273)</f>
        <v>S:J98 H:J76 D:AJT8 C:JT9</v>
      </c>
      <c r="H273" t="str">
        <f>IF('CSV Import'!G273="","",'CSV Import'!G273)</f>
        <v>S:Q75 H:Q84 D:Q62 C:Q753</v>
      </c>
      <c r="I273" t="str">
        <f>IF('CSV Import'!H273="","",'CSV Import'!H273)</f>
        <v>S:T432 H:AT52 D:95 C:K84</v>
      </c>
      <c r="K273">
        <f t="shared" si="29"/>
        <v>4</v>
      </c>
      <c r="M273" t="str">
        <f t="shared" si="30"/>
        <v>AK6.K93.K743.A62</v>
      </c>
      <c r="N273" t="str">
        <f t="shared" si="31"/>
        <v>J98.J76.AJT8.JT9</v>
      </c>
      <c r="O273" t="str">
        <f t="shared" si="32"/>
        <v>Q75.Q84.Q62.Q753</v>
      </c>
      <c r="P273" t="str">
        <f t="shared" si="33"/>
        <v>T432.AT52.95.K84</v>
      </c>
      <c r="R273" s="3" t="str">
        <f>IF('CSV Import'!I273="","",'CSV Import'!I273)</f>
        <v>South</v>
      </c>
      <c r="S273" s="3" t="str">
        <f>IF('CSV Import'!J273="","",'CSV Import'!J273)</f>
        <v>pass | pass 1NT pass pass | pass</v>
      </c>
      <c r="T273" s="3" t="str">
        <f>IF('CSV Import'!K273="","",'CSV Import'!K273)</f>
        <v>1NT</v>
      </c>
      <c r="U273" s="3" t="str">
        <f>IF('CSV Import'!L273="","",'CSV Import'!L273)</f>
        <v>North</v>
      </c>
      <c r="V273" s="3" t="str">
        <f>IF('CSV Import'!M273="","",'CSV Import'!M273)</f>
        <v/>
      </c>
      <c r="W273" s="3" t="str">
        <f>IF('CSV Import'!N273="","",'CSV Import'!N273)</f>
        <v>SOUTH cannot open with only 8 points.\nFurthermore, when NORTH opens 1NT SOUTH knows that the partnership has a 25 points at most so\nhe passes again.</v>
      </c>
    </row>
    <row r="274" spans="1:23" x14ac:dyDescent="0.2">
      <c r="A274" t="str">
        <f>'CSV Import'!A274</f>
        <v>Bidpractice/Set10</v>
      </c>
      <c r="B274" t="str">
        <f>'CSV Import'!B274</f>
        <v>deal01.html</v>
      </c>
      <c r="C274">
        <f>'CSV Import'!C274</f>
        <v>1</v>
      </c>
      <c r="E274" t="str">
        <f>IF('CSV Import'!D274="","",'CSV Import'!D274)</f>
        <v/>
      </c>
      <c r="F274" t="str">
        <f>IF('CSV Import'!E274="","",'CSV Import'!E274)</f>
        <v>S:AKJ74 H:87 D:A76 C:Q54</v>
      </c>
      <c r="G274" t="str">
        <f>IF('CSV Import'!F274="","",'CSV Import'!F274)</f>
        <v>S:T85 H:K6 D:5432 C:AT73</v>
      </c>
      <c r="H274" t="str">
        <f>IF('CSV Import'!G274="","",'CSV Import'!G274)</f>
        <v>S:Q962 H:952 D:K9 C:9862</v>
      </c>
      <c r="I274" t="str">
        <f>IF('CSV Import'!H274="","",'CSV Import'!H274)</f>
        <v>S:3 H:AQJT43 D:QJT8 C:KJ</v>
      </c>
      <c r="K274">
        <f t="shared" si="29"/>
        <v>4</v>
      </c>
      <c r="M274" t="str">
        <f t="shared" si="30"/>
        <v>AKJ74.87.A76.Q54</v>
      </c>
      <c r="N274" t="str">
        <f t="shared" si="31"/>
        <v>T85.K6.5432.AT73</v>
      </c>
      <c r="O274" t="str">
        <f t="shared" si="32"/>
        <v>Q962.952.K9.9862</v>
      </c>
      <c r="P274" t="str">
        <f t="shared" si="33"/>
        <v>3.AQJT43.QJT8.KJ</v>
      </c>
      <c r="R274" s="3" t="str">
        <f>IF('CSV Import'!I274="","",'CSV Import'!I274)</f>
        <v>West</v>
      </c>
      <c r="S274" s="3" t="str">
        <f>IF('CSV Import'!J274="","",'CSV Import'!J274)</f>
        <v>1H 1S pass pass | pass</v>
      </c>
      <c r="T274" s="3" t="str">
        <f>IF('CSV Import'!K274="","",'CSV Import'!K274)</f>
        <v>1S</v>
      </c>
      <c r="U274" s="3" t="str">
        <f>IF('CSV Import'!L274="","",'CSV Import'!L274)</f>
        <v>North</v>
      </c>
      <c r="V274" s="3" t="str">
        <f>IF('CSV Import'!M274="","",'CSV Import'!M274)</f>
        <v/>
      </c>
      <c r="W274" s="3" t="str">
        <f>IF('CSV Import'!N274="","",'CSV Import'!N274)</f>
        <v>NORTH has an opening hand, 15 points, and a 5-card ‚ô† suit. Unfortunately WEST beat her to\nthe punch by opening 1\n‚ô•\n.\nBut NORTH should get into the bidding anyway, by Overcalling 1‚ô†. This shows a good ‚ô† suit\nand somewhere between 9 and 16 points.\nSOUTH has 6 points. If NORTH had actually OPENED 1‚ô†, SOUTH would be obligated to bid. But knowing that\nthe Overcall will not be made with more than 16 points, SOUTH just passes.</v>
      </c>
    </row>
    <row r="275" spans="1:23" x14ac:dyDescent="0.2">
      <c r="A275" t="str">
        <f>'CSV Import'!A275</f>
        <v>Bidpractice/Set10</v>
      </c>
      <c r="B275" t="str">
        <f>'CSV Import'!B275</f>
        <v>deal02.html</v>
      </c>
      <c r="C275">
        <f>'CSV Import'!C275</f>
        <v>2</v>
      </c>
      <c r="E275" t="str">
        <f>IF('CSV Import'!D275="","",'CSV Import'!D275)</f>
        <v/>
      </c>
      <c r="F275" t="str">
        <f>IF('CSV Import'!E275="","",'CSV Import'!E275)</f>
        <v>S:Q962 H:T52 D:KQ4 C:KJ6</v>
      </c>
      <c r="G275" t="str">
        <f>IF('CSV Import'!F275="","",'CSV Import'!F275)</f>
        <v>S:5 H:KQJ63 D:JT92 C:A93</v>
      </c>
      <c r="H275" t="str">
        <f>IF('CSV Import'!G275="","",'CSV Import'!G275)</f>
        <v>S:AKJ74 H:87 D:A76 C:Q54</v>
      </c>
      <c r="I275" t="str">
        <f>IF('CSV Import'!H275="","",'CSV Import'!H275)</f>
        <v>S:T83 H:A94 D:853 C:T872</v>
      </c>
      <c r="K275">
        <f t="shared" si="29"/>
        <v>4</v>
      </c>
      <c r="M275" t="str">
        <f t="shared" si="30"/>
        <v>Q962.T52.KQ4.KJ6</v>
      </c>
      <c r="N275" t="str">
        <f t="shared" si="31"/>
        <v>5.KQJ63.JT92.A93</v>
      </c>
      <c r="O275" t="str">
        <f t="shared" si="32"/>
        <v>AKJ74.87.A76.Q54</v>
      </c>
      <c r="P275" t="str">
        <f t="shared" si="33"/>
        <v>T83.A94.853.T872</v>
      </c>
      <c r="R275" s="3" t="str">
        <f>IF('CSV Import'!I275="","",'CSV Import'!I275)</f>
        <v>East</v>
      </c>
      <c r="S275" s="3" t="str">
        <f>IF('CSV Import'!J275="","",'CSV Import'!J275)</f>
        <v>1H 1S | pass 2S pass 4S | pass pass pass</v>
      </c>
      <c r="T275" s="3" t="str">
        <f>IF('CSV Import'!K275="","",'CSV Import'!K275)</f>
        <v>4S</v>
      </c>
      <c r="U275" s="3" t="str">
        <f>IF('CSV Import'!L275="","",'CSV Import'!L275)</f>
        <v>South</v>
      </c>
      <c r="V275" s="3" t="str">
        <f>IF('CSV Import'!M275="","",'CSV Import'!M275)</f>
        <v/>
      </c>
      <c r="W275" s="3" t="str">
        <f>IF('CSV Import'!N275="","",'CSV Import'!N275)</f>
        <v>SOUTH has an opening hand, 15 points and five ‚ô†s. But EAST beat him to the punch,\nso he overcalls 1‚ô†.\nNORTH has 11 points, and if SOUTH had opened she would make a Limit Raise to 3‚ô†.\nBut when replying to an Overcall, the strength needs to be a little higher. In Deal 1 it was OK to\npass a 1‚ô† Overcall with 6 points, here it is correct to just raise to 2‚ô† with 11 points.\nSOUTH actually has a strong Overcall so he bids 4‚ô†.</v>
      </c>
    </row>
    <row r="276" spans="1:23" x14ac:dyDescent="0.2">
      <c r="A276" t="str">
        <f>'CSV Import'!A276</f>
        <v>Bidpractice/Set10</v>
      </c>
      <c r="B276" t="str">
        <f>'CSV Import'!B276</f>
        <v>deal03.html</v>
      </c>
      <c r="C276">
        <f>'CSV Import'!C276</f>
        <v>3</v>
      </c>
      <c r="E276" t="str">
        <f>IF('CSV Import'!D276="","",'CSV Import'!D276)</f>
        <v/>
      </c>
      <c r="F276" t="str">
        <f>IF('CSV Import'!E276="","",'CSV Import'!E276)</f>
        <v>S:AKJ74 H:87 D:976 C:J54</v>
      </c>
      <c r="G276" t="str">
        <f>IF('CSV Import'!F276="","",'CSV Import'!F276)</f>
        <v>S:T85 H:K6 D:5432 C:A973</v>
      </c>
      <c r="H276" t="str">
        <f>IF('CSV Import'!G276="","",'CSV Import'!G276)</f>
        <v>S:Q962 H:T52 D:AK C:K862</v>
      </c>
      <c r="I276" t="str">
        <f>IF('CSV Import'!H276="","",'CSV Import'!H276)</f>
        <v>S:3 H:AQJ943 D:QJT8 C:QT</v>
      </c>
      <c r="K276">
        <f t="shared" si="29"/>
        <v>4</v>
      </c>
      <c r="M276" t="str">
        <f t="shared" si="30"/>
        <v>AKJ74.87.976.J54</v>
      </c>
      <c r="N276" t="str">
        <f t="shared" si="31"/>
        <v>T85.K6.5432.A973</v>
      </c>
      <c r="O276" t="str">
        <f t="shared" si="32"/>
        <v>Q962.T52.AK.K862</v>
      </c>
      <c r="P276" t="str">
        <f t="shared" si="33"/>
        <v>3.AQJ943.QJT8.QT</v>
      </c>
      <c r="R276" s="3" t="str">
        <f>IF('CSV Import'!I276="","",'CSV Import'!I276)</f>
        <v>West</v>
      </c>
      <c r="S276" s="3" t="str">
        <f>IF('CSV Import'!J276="","",'CSV Import'!J276)</f>
        <v>1H 1S pass 3S | pass pass pass</v>
      </c>
      <c r="T276" s="3" t="str">
        <f>IF('CSV Import'!K276="","",'CSV Import'!K276)</f>
        <v>3S</v>
      </c>
      <c r="U276" s="3" t="str">
        <f>IF('CSV Import'!L276="","",'CSV Import'!L276)</f>
        <v>North</v>
      </c>
      <c r="V276" s="3" t="str">
        <f>IF('CSV Import'!M276="","",'CSV Import'!M276)</f>
        <v/>
      </c>
      <c r="W276" s="3" t="str">
        <f>IF('CSV Import'!N276="","",'CSV Import'!N276)</f>
        <v>This time NORTH has just 10 points, nowhere near an opening hand. Still, when WEST opens\n1\n‚ô•\nNORTH should Overcall 1‚ô†. This shows a good ‚ô† suit\nand somewhere between 9 and 16 points.\nSOUTH has 13 points. If NORTH had actually OPENED 1‚ô†, SOUTH would insist on game. But NORTH didn't\nOpen, she just Overcalled. So SOUTH must be more cautious. He jumps to 3‚ô† and NORTH shows her\nminimum type hand by passing.</v>
      </c>
    </row>
    <row r="277" spans="1:23" x14ac:dyDescent="0.2">
      <c r="A277" t="str">
        <f>'CSV Import'!A277</f>
        <v>Bidpractice/Set10</v>
      </c>
      <c r="B277" t="str">
        <f>'CSV Import'!B277</f>
        <v>deal04.html</v>
      </c>
      <c r="C277">
        <f>'CSV Import'!C277</f>
        <v>4</v>
      </c>
      <c r="E277" t="str">
        <f>IF('CSV Import'!D277="","",'CSV Import'!D277)</f>
        <v/>
      </c>
      <c r="F277" t="str">
        <f>IF('CSV Import'!E277="","",'CSV Import'!E277)</f>
        <v>S:AT53 H:T75 D:Q8 C:A862</v>
      </c>
      <c r="G277" t="str">
        <f>IF('CSV Import'!F277="","",'CSV Import'!F277)</f>
        <v>S:74 H:AKQJ9 D:92 C:JT43</v>
      </c>
      <c r="H277" t="str">
        <f>IF('CSV Import'!G277="","",'CSV Import'!G277)</f>
        <v>S:K986 H:4 D:AK73 C:KQ75</v>
      </c>
      <c r="I277" t="str">
        <f>IF('CSV Import'!H277="","",'CSV Import'!H277)</f>
        <v>S:QJ2 H:8632 D:JT654 C:9</v>
      </c>
      <c r="K277">
        <f t="shared" si="29"/>
        <v>4</v>
      </c>
      <c r="M277" t="str">
        <f t="shared" si="30"/>
        <v>AT53.T75.Q8.A862</v>
      </c>
      <c r="N277" t="str">
        <f t="shared" si="31"/>
        <v>74.AKQJ9.92.JT43</v>
      </c>
      <c r="O277" t="str">
        <f t="shared" si="32"/>
        <v>K986.4.AK73.KQ75</v>
      </c>
      <c r="P277" t="str">
        <f t="shared" si="33"/>
        <v>QJ2.8632.JT654.9</v>
      </c>
      <c r="R277" s="3" t="str">
        <f>IF('CSV Import'!I277="","",'CSV Import'!I277)</f>
        <v>East</v>
      </c>
      <c r="S277" s="3" t="str">
        <f>IF('CSV Import'!J277="","",'CSV Import'!J277)</f>
        <v>1H X | pass 2S pass 4S | pass pass pass</v>
      </c>
      <c r="T277" s="3" t="str">
        <f>IF('CSV Import'!K277="","",'CSV Import'!K277)</f>
        <v>4S</v>
      </c>
      <c r="U277" s="3" t="str">
        <f>IF('CSV Import'!L277="","",'CSV Import'!L277)</f>
        <v>North</v>
      </c>
      <c r="V277" s="3" t="str">
        <f>IF('CSV Import'!M277="","",'CSV Import'!M277)</f>
        <v/>
      </c>
      <c r="W277" s="3" t="str">
        <f>IF('CSV Import'!N277="","",'CSV Import'!N277)</f>
        <v>SOUTH has 15 points, a singleton in the opponent's suit and 4-card support for any suit\npartner might name. In other words, a perfect Takeout Double.\nNORTH needs to make a medium-strong bid to apprise SOUTH of her 10 points. She jumps to 2‚ô†.\nSOUTH's hand is now worth 17 points because of the singleton. Since he is quite happy with\n‚ô†s he bids 4‚ô†.</v>
      </c>
    </row>
    <row r="278" spans="1:23" x14ac:dyDescent="0.2">
      <c r="A278" t="str">
        <f>'CSV Import'!A278</f>
        <v>Bidpractice/Set10</v>
      </c>
      <c r="B278" t="str">
        <f>'CSV Import'!B278</f>
        <v>deal05.html</v>
      </c>
      <c r="C278">
        <f>'CSV Import'!C278</f>
        <v>5</v>
      </c>
      <c r="E278" t="str">
        <f>IF('CSV Import'!D278="","",'CSV Import'!D278)</f>
        <v/>
      </c>
      <c r="F278" t="str">
        <f>IF('CSV Import'!E278="","",'CSV Import'!E278)</f>
        <v>S:53 H:AJ42 D:KQJ C:K742</v>
      </c>
      <c r="G278" t="str">
        <f>IF('CSV Import'!F278="","",'CSV Import'!F278)</f>
        <v>S:AJ H:K985 D:AT953 C:63</v>
      </c>
      <c r="H278" t="str">
        <f>IF('CSV Import'!G278="","",'CSV Import'!G278)</f>
        <v>S:7642 H:763 D:864 C:J98</v>
      </c>
      <c r="I278" t="str">
        <f>IF('CSV Import'!H278="","",'CSV Import'!H278)</f>
        <v>S:KQT98 H:QT D:72 C:AQT5</v>
      </c>
      <c r="K278">
        <f t="shared" si="29"/>
        <v>4</v>
      </c>
      <c r="M278" t="str">
        <f t="shared" si="30"/>
        <v>53.AJ42.KQJ.K742</v>
      </c>
      <c r="N278" t="str">
        <f t="shared" si="31"/>
        <v>AJ.K985.AT953.63</v>
      </c>
      <c r="O278" t="str">
        <f t="shared" si="32"/>
        <v>7642.763.864.J98</v>
      </c>
      <c r="P278" t="str">
        <f t="shared" si="33"/>
        <v>KQT98.QT.72.AQT5</v>
      </c>
      <c r="R278" s="3" t="str">
        <f>IF('CSV Import'!I278="","",'CSV Import'!I278)</f>
        <v>West</v>
      </c>
      <c r="S278" s="3" t="str">
        <f>IF('CSV Import'!J278="","",'CSV Import'!J278)</f>
        <v>1S X pass 2C | pass pass pass</v>
      </c>
      <c r="T278" s="3" t="str">
        <f>IF('CSV Import'!K278="","",'CSV Import'!K278)</f>
        <v>2C</v>
      </c>
      <c r="U278" s="3" t="str">
        <f>IF('CSV Import'!L278="","",'CSV Import'!L278)</f>
        <v>South</v>
      </c>
      <c r="V278" s="3" t="str">
        <f>IF('CSV Import'!M278="","",'CSV Import'!M278)</f>
        <v/>
      </c>
      <c r="W278" s="3" t="str">
        <f>IF('CSV Import'!N278="","",'CSV Import'!N278)</f>
        <v>NORTH has 14 points, a doubleton in the opponent's ‚ô† suit and at least three cards in\neach of the other suits. This is a normal Takeout Double.\nSOUTH has a really awful hand. He has just one point and his only 4-card suit is the one the\nopponents have already bid. He wants nothing more than to pass.\nBut he cannot pass. Partner's Double said "Bid your best suit.", so he bids 2‚ô£.\nMercifully NORTH also passes.</v>
      </c>
    </row>
    <row r="279" spans="1:23" x14ac:dyDescent="0.2">
      <c r="A279" t="str">
        <f>'CSV Import'!A279</f>
        <v>Bidpractice/Set10</v>
      </c>
      <c r="B279" t="str">
        <f>'CSV Import'!B279</f>
        <v>deal06.html</v>
      </c>
      <c r="C279">
        <f>'CSV Import'!C279</f>
        <v>6</v>
      </c>
      <c r="E279" t="str">
        <f>IF('CSV Import'!D279="","",'CSV Import'!D279)</f>
        <v/>
      </c>
      <c r="F279" t="str">
        <f>IF('CSV Import'!E279="","",'CSV Import'!E279)</f>
        <v>S:AJT7 H:J7 D:QJ95 C:A83</v>
      </c>
      <c r="G279" t="str">
        <f>IF('CSV Import'!F279="","",'CSV Import'!F279)</f>
        <v>S:K64 H:A4 D:42 C:KQJ765</v>
      </c>
      <c r="H279" t="str">
        <f>IF('CSV Import'!G279="","",'CSV Import'!G279)</f>
        <v>S:Q985 H:KQT5 D:AK3 C:42</v>
      </c>
      <c r="I279" t="str">
        <f>IF('CSV Import'!H279="","",'CSV Import'!H279)</f>
        <v>S:32 H:98632 D:T876 C:T9</v>
      </c>
      <c r="K279">
        <f t="shared" si="29"/>
        <v>4</v>
      </c>
      <c r="M279" t="str">
        <f t="shared" si="30"/>
        <v>AJT7.J7.QJ95.A83</v>
      </c>
      <c r="N279" t="str">
        <f t="shared" si="31"/>
        <v>K64.A4.42.KQJ765</v>
      </c>
      <c r="O279" t="str">
        <f t="shared" si="32"/>
        <v>Q985.KQT5.AK3.42</v>
      </c>
      <c r="P279" t="str">
        <f t="shared" si="33"/>
        <v>32.98632.T876.T9</v>
      </c>
      <c r="R279" s="3" t="str">
        <f>IF('CSV Import'!I279="","",'CSV Import'!I279)</f>
        <v>East</v>
      </c>
      <c r="S279" s="3" t="str">
        <f>IF('CSV Import'!J279="","",'CSV Import'!J279)</f>
        <v>1C X | pass 2C pass 2H | pass 2S pass 4S | pass pass pass</v>
      </c>
      <c r="T279" s="3" t="str">
        <f>IF('CSV Import'!K279="","",'CSV Import'!K279)</f>
        <v>4S</v>
      </c>
      <c r="U279" s="3" t="str">
        <f>IF('CSV Import'!L279="","",'CSV Import'!L279)</f>
        <v>North</v>
      </c>
      <c r="V279" s="3" t="str">
        <f>IF('CSV Import'!M279="","",'CSV Import'!M279)</f>
        <v/>
      </c>
      <c r="W279" s="3" t="str">
        <f>IF('CSV Import'!N279="","",'CSV Import'!N279)</f>
        <v>With 14 points, ‚ô£ shortage, and support for the other suits SOUTH makes a Takeout Double.\nNORTH has 13 points so she bids 2‚ô£. This is an artificial bid, apprising SOUTH of NORTH's opening\nhand strength, and forcing the partnership to reach the game level.\nSOUTH sugggests\n‚ô•\ns as trumps.\nNORTH doesn't like\n‚ô•\ns so she suggests ‚ô†s.\nSOUTH agrees with ‚ô†s and bids game, 4‚ô†.</v>
      </c>
    </row>
    <row r="280" spans="1:23" x14ac:dyDescent="0.2">
      <c r="A280" t="str">
        <f>'CSV Import'!A280</f>
        <v>Bidpractice/Set10</v>
      </c>
      <c r="B280" t="str">
        <f>'CSV Import'!B280</f>
        <v>deal07.html</v>
      </c>
      <c r="C280">
        <f>'CSV Import'!C280</f>
        <v>7</v>
      </c>
      <c r="E280" t="str">
        <f>IF('CSV Import'!D280="","",'CSV Import'!D280)</f>
        <v/>
      </c>
      <c r="F280" t="str">
        <f>IF('CSV Import'!E280="","",'CSV Import'!E280)</f>
        <v>S:Q74 H:9652 D:Q5 C:A863</v>
      </c>
      <c r="G280" t="str">
        <f>IF('CSV Import'!F280="","",'CSV Import'!F280)</f>
        <v>S:T52 H:T43 D:8762 C:JT9</v>
      </c>
      <c r="H280" t="str">
        <f>IF('CSV Import'!G280="","",'CSV Import'!G280)</f>
        <v>S:AKJ983 H:7 D:AKJ3 C:75</v>
      </c>
      <c r="I280" t="str">
        <f>IF('CSV Import'!H280="","",'CSV Import'!H280)</f>
        <v>S:6 H:AKQJ8 D:T94 C:KQ42</v>
      </c>
      <c r="K280">
        <f t="shared" si="29"/>
        <v>4</v>
      </c>
      <c r="M280" t="str">
        <f t="shared" si="30"/>
        <v>Q74.9652.Q5.A863</v>
      </c>
      <c r="N280" t="str">
        <f t="shared" si="31"/>
        <v>T52.T43.8762.JT9</v>
      </c>
      <c r="O280" t="str">
        <f t="shared" si="32"/>
        <v>AKJ983.7.AKJ3.75</v>
      </c>
      <c r="P280" t="str">
        <f t="shared" si="33"/>
        <v>6.AKQJ8.T94.KQ42</v>
      </c>
      <c r="R280" s="3" t="str">
        <f>IF('CSV Import'!I280="","",'CSV Import'!I280)</f>
        <v>West</v>
      </c>
      <c r="S280" s="3" t="str">
        <f>IF('CSV Import'!J280="","",'CSV Import'!J280)</f>
        <v>1H pass pass X | pass 2C pass 2S | pass 4S pass pass | pass</v>
      </c>
      <c r="T280" s="3" t="str">
        <f>IF('CSV Import'!K280="","",'CSV Import'!K280)</f>
        <v>4S</v>
      </c>
      <c r="U280" s="3" t="str">
        <f>IF('CSV Import'!L280="","",'CSV Import'!L280)</f>
        <v>South</v>
      </c>
      <c r="V280" s="3" t="str">
        <f>IF('CSV Import'!M280="","",'CSV Import'!M280)</f>
        <v/>
      </c>
      <c r="W280" s="3" t="str">
        <f>IF('CSV Import'!N280="","",'CSV Import'!N280)</f>
        <v>WEST's 1\n‚ô•\nopening is passed around to SOUTH. He is\ntempted to overcall 1‚ô†, but with 18 points is a little strong for a mere overcall.\nInstead, he doubles.\nWith 8 points NORTH is not strong enough to jump. She bids 2‚ô£.\nSOUTH now bids 2‚ô†. By doubling first, then bidding his own suit,\nhe shows a good suit and 17+ points.\nNORTH raises to 4‚ô†.</v>
      </c>
    </row>
    <row r="281" spans="1:23" x14ac:dyDescent="0.2">
      <c r="A281" t="str">
        <f>'CSV Import'!A281</f>
        <v>Bidpractice/Set10</v>
      </c>
      <c r="B281" t="str">
        <f>'CSV Import'!B281</f>
        <v>deal08.html</v>
      </c>
      <c r="C281">
        <f>'CSV Import'!C281</f>
        <v>8</v>
      </c>
      <c r="E281" t="str">
        <f>IF('CSV Import'!D281="","",'CSV Import'!D281)</f>
        <v/>
      </c>
      <c r="F281" t="str">
        <f>IF('CSV Import'!E281="","",'CSV Import'!E281)</f>
        <v>S:87 H:A976 D:A62 C:K963</v>
      </c>
      <c r="G281" t="str">
        <f>IF('CSV Import'!F281="","",'CSV Import'!F281)</f>
        <v>S:KQ543 H:J4 D:KJ3 C:JT2</v>
      </c>
      <c r="H281" t="str">
        <f>IF('CSV Import'!G281="","",'CSV Import'!G281)</f>
        <v>S:AJ9 H:KQ8 D:Q74 C:AQ85</v>
      </c>
      <c r="I281" t="str">
        <f>IF('CSV Import'!H281="","",'CSV Import'!H281)</f>
        <v>S:T62 H:T532 D:T985 C:74</v>
      </c>
      <c r="K281">
        <f t="shared" si="29"/>
        <v>4</v>
      </c>
      <c r="M281" t="str">
        <f t="shared" si="30"/>
        <v>87.A976.A62.K963</v>
      </c>
      <c r="N281" t="str">
        <f t="shared" si="31"/>
        <v>KQ543.J4.KJ3.JT2</v>
      </c>
      <c r="O281" t="str">
        <f t="shared" si="32"/>
        <v>AJ9.KQ8.Q74.AQ85</v>
      </c>
      <c r="P281" t="str">
        <f t="shared" si="33"/>
        <v>T62.T532.T985.74</v>
      </c>
      <c r="R281" s="3" t="str">
        <f>IF('CSV Import'!I281="","",'CSV Import'!I281)</f>
        <v>East</v>
      </c>
      <c r="S281" s="3" t="str">
        <f>IF('CSV Import'!J281="","",'CSV Import'!J281)</f>
        <v>1S 1NT | pass 2C pass 2D | pass 3NT pass pass | pass</v>
      </c>
      <c r="T281" s="3" t="str">
        <f>IF('CSV Import'!K281="","",'CSV Import'!K281)</f>
        <v>3NT</v>
      </c>
      <c r="U281" s="3" t="str">
        <f>IF('CSV Import'!L281="","",'CSV Import'!L281)</f>
        <v>South</v>
      </c>
      <c r="V281" s="3" t="str">
        <f>IF('CSV Import'!M281="","",'CSV Import'!M281)</f>
        <v/>
      </c>
      <c r="W281" s="3" t="str">
        <f>IF('CSV Import'!N281="","",'CSV Import'!N281)</f>
        <v>SOUTH has 18 points, a balanced hand, and a good stopper in their suit. He should overcall 1NT.\nFor 1NT overcalls, the range is increased to 15-18 points.\nNORTH bids 2‚ô£ (Stayman), just as she would with a 1NT opening. When SOUTH denies holding\na 4-card Major NORTH has enough points to bid 3NT. She doesn't worry about a ‚ô† stopper\nsince SOUTH promised he had the suit controlled.</v>
      </c>
    </row>
    <row r="282" spans="1:23" x14ac:dyDescent="0.2">
      <c r="A282" t="str">
        <f>'CSV Import'!A282</f>
        <v>Bidpractice/Set10</v>
      </c>
      <c r="B282" t="str">
        <f>'CSV Import'!B282</f>
        <v>deal09.html</v>
      </c>
      <c r="C282">
        <f>'CSV Import'!C282</f>
        <v>9</v>
      </c>
      <c r="E282" t="str">
        <f>IF('CSV Import'!D282="","",'CSV Import'!D282)</f>
        <v/>
      </c>
      <c r="F282" t="str">
        <f>IF('CSV Import'!E282="","",'CSV Import'!E282)</f>
        <v>S:A86 H:KQJ D:AJ97 C:KQ4</v>
      </c>
      <c r="G282" t="str">
        <f>IF('CSV Import'!F282="","",'CSV Import'!F282)</f>
        <v>S:943 H:AT83 D:542 C:532</v>
      </c>
      <c r="H282" t="str">
        <f>IF('CSV Import'!G282="","",'CSV Import'!G282)</f>
        <v>S:JT52 H:7642 D:86 C:J86</v>
      </c>
      <c r="I282" t="str">
        <f>IF('CSV Import'!H282="","",'CSV Import'!H282)</f>
        <v>S:KQ7 H:95 D:KQT3 C:AT97</v>
      </c>
      <c r="K282">
        <f t="shared" si="29"/>
        <v>4</v>
      </c>
      <c r="M282" t="str">
        <f t="shared" si="30"/>
        <v>A86.KQJ.AJ97.KQ4</v>
      </c>
      <c r="N282" t="str">
        <f t="shared" si="31"/>
        <v>943.AT83.542.532</v>
      </c>
      <c r="O282" t="str">
        <f t="shared" si="32"/>
        <v>JT52.7642.86.J86</v>
      </c>
      <c r="P282" t="str">
        <f t="shared" si="33"/>
        <v>KQ7.95.KQT3.AT97</v>
      </c>
      <c r="R282" s="3" t="str">
        <f>IF('CSV Import'!I282="","",'CSV Import'!I282)</f>
        <v>West</v>
      </c>
      <c r="S282" s="3" t="str">
        <f>IF('CSV Import'!J282="","",'CSV Import'!J282)</f>
        <v>1D X pass 1S | pass 1NT pass pass | pass</v>
      </c>
      <c r="T282" s="3" t="str">
        <f>IF('CSV Import'!K282="","",'CSV Import'!K282)</f>
        <v>1NT</v>
      </c>
      <c r="U282" s="3" t="str">
        <f>IF('CSV Import'!L282="","",'CSV Import'!L282)</f>
        <v>North</v>
      </c>
      <c r="V282" s="3" t="str">
        <f>IF('CSV Import'!M282="","",'CSV Import'!M282)</f>
        <v/>
      </c>
      <c r="W282" s="3" t="str">
        <f>IF('CSV Import'!N282="","",'CSV Import'!N282)</f>
        <v>NORTH has 20 points, excellent\n‚ô¶\nstoppers and a balanced hand.\nShe is two points too strong to overcall 1NT. Instead, she doubles.\nSOUTH has an awful hand - but since he is forced to bid he says 1‚ô†, assuming NORTH wants\nto hear his best suit.\nNORTH now bids 1NT, showing the balanced 19-21 point hand. SOUTH passes, of course.</v>
      </c>
    </row>
    <row r="283" spans="1:23" x14ac:dyDescent="0.2">
      <c r="A283" t="str">
        <f>'CSV Import'!A283</f>
        <v>Bidpractice/Set10</v>
      </c>
      <c r="B283" t="str">
        <f>'CSV Import'!B283</f>
        <v>deal10.html</v>
      </c>
      <c r="C283">
        <f>'CSV Import'!C283</f>
        <v>10</v>
      </c>
      <c r="E283" t="str">
        <f>IF('CSV Import'!D283="","",'CSV Import'!D283)</f>
        <v/>
      </c>
      <c r="F283" t="str">
        <f>IF('CSV Import'!E283="","",'CSV Import'!E283)</f>
        <v>S:KJ62 H:65 D:AQ3 C:9874</v>
      </c>
      <c r="G283" t="str">
        <f>IF('CSV Import'!F283="","",'CSV Import'!F283)</f>
        <v>S:AT3 H:KJ943 D:9 C:QJT5</v>
      </c>
      <c r="H283" t="str">
        <f>IF('CSV Import'!G283="","",'CSV Import'!G283)</f>
        <v>S:Q74 H:AQT D:KJ75 C:AK6</v>
      </c>
      <c r="I283" t="str">
        <f>IF('CSV Import'!H283="","",'CSV Import'!H283)</f>
        <v>S:985 H:872 D:T8642 C:32</v>
      </c>
      <c r="K283">
        <f t="shared" si="29"/>
        <v>4</v>
      </c>
      <c r="M283" t="str">
        <f t="shared" si="30"/>
        <v>KJ62.65.AQ3.9874</v>
      </c>
      <c r="N283" t="str">
        <f t="shared" si="31"/>
        <v>AT3.KJ943.9.QJT5</v>
      </c>
      <c r="O283" t="str">
        <f t="shared" si="32"/>
        <v>Q74.AQT.KJ75.AK6</v>
      </c>
      <c r="P283" t="str">
        <f t="shared" si="33"/>
        <v>985.872.T8642.32</v>
      </c>
      <c r="R283" s="3" t="str">
        <f>IF('CSV Import'!I283="","",'CSV Import'!I283)</f>
        <v>East</v>
      </c>
      <c r="S283" s="3" t="str">
        <f>IF('CSV Import'!J283="","",'CSV Import'!J283)</f>
        <v>1H X | pass 2S pass 3NT | pass pass pass</v>
      </c>
      <c r="T283" s="3" t="str">
        <f>IF('CSV Import'!K283="","",'CSV Import'!K283)</f>
        <v>3NT</v>
      </c>
      <c r="U283" s="3" t="str">
        <f>IF('CSV Import'!L283="","",'CSV Import'!L283)</f>
        <v>South</v>
      </c>
      <c r="V283" s="3" t="str">
        <f>IF('CSV Import'!M283="","",'CSV Import'!M283)</f>
        <v/>
      </c>
      <c r="W283" s="3" t="str">
        <f>IF('CSV Import'!N283="","",'CSV Import'!N283)</f>
        <v>SOUTH has a 19 point balanced hand, including a stop in\n‚ô•\ns.\nHe plans to double, then bid NT. (see Deal 9)\nNORTH has 10 points though, so he jumps to 2‚ô†.\nIn theory SOUTH could now bid 2NT to continue the description of his hand, but he might as well\ngo ahead and bid 3NT instead.</v>
      </c>
    </row>
    <row r="284" spans="1:23" x14ac:dyDescent="0.2">
      <c r="A284" t="str">
        <f>'CSV Import'!A284</f>
        <v>Bidpractice/Set10</v>
      </c>
      <c r="B284" t="str">
        <f>'CSV Import'!B284</f>
        <v>deal11.html</v>
      </c>
      <c r="C284">
        <f>'CSV Import'!C284</f>
        <v>11</v>
      </c>
      <c r="E284" t="str">
        <f>IF('CSV Import'!D284="","",'CSV Import'!D284)</f>
        <v/>
      </c>
      <c r="F284" t="str">
        <f>IF('CSV Import'!E284="","",'CSV Import'!E284)</f>
        <v>S:AQT53 H:64 D:QT C:A974</v>
      </c>
      <c r="G284" t="str">
        <f>IF('CSV Import'!F284="","",'CSV Import'!F284)</f>
        <v>S: H:QT9 D:98754 C:T8653</v>
      </c>
      <c r="H284" t="str">
        <f>IF('CSV Import'!G284="","",'CSV Import'!G284)</f>
        <v>S:KJ42 H:A85 D:KJ32 C:J2</v>
      </c>
      <c r="I284" t="str">
        <f>IF('CSV Import'!H284="","",'CSV Import'!H284)</f>
        <v>S:9876 H:KJ732 D:A6 C:KQ</v>
      </c>
      <c r="K284">
        <f t="shared" si="29"/>
        <v>4</v>
      </c>
      <c r="M284" t="str">
        <f t="shared" si="30"/>
        <v>AQT53.64.QT.A974</v>
      </c>
      <c r="N284" t="str">
        <f t="shared" si="31"/>
        <v>.QT9.98754.T8653</v>
      </c>
      <c r="O284" t="str">
        <f t="shared" si="32"/>
        <v>KJ42.A85.KJ32.J2</v>
      </c>
      <c r="P284" t="str">
        <f t="shared" si="33"/>
        <v>9876.KJ732.A6.KQ</v>
      </c>
      <c r="R284" s="3" t="str">
        <f>IF('CSV Import'!I284="","",'CSV Import'!I284)</f>
        <v>West</v>
      </c>
      <c r="S284" s="3" t="str">
        <f>IF('CSV Import'!J284="","",'CSV Import'!J284)</f>
        <v>1H 1S pass 3S | pass 4S pass pass | pass</v>
      </c>
      <c r="T284" s="3" t="str">
        <f>IF('CSV Import'!K284="","",'CSV Import'!K284)</f>
        <v>4S</v>
      </c>
      <c r="U284" s="3" t="str">
        <f>IF('CSV Import'!L284="","",'CSV Import'!L284)</f>
        <v>North</v>
      </c>
      <c r="V284" s="3" t="str">
        <f>IF('CSV Import'!M284="","",'CSV Import'!M284)</f>
        <v/>
      </c>
      <c r="W284" s="3" t="str">
        <f>IF('CSV Import'!N284="","",'CSV Import'!N284)</f>
        <v>With a 5-card ‚ô† suit and 13 points NORTH should overcall 1‚ô†.\nSOUTH has 13 points and four ‚ô†s. If NORTH had opened, SOUTH's hand would be good enough\nto insist on game. But since NORTH overcalled, SOUTH merely invites with a jump to 3‚ô†.\nNORTH has better than a minimum overcall so she accepts the invitation and bids 4‚ô†.</v>
      </c>
    </row>
    <row r="285" spans="1:23" x14ac:dyDescent="0.2">
      <c r="A285" t="str">
        <f>'CSV Import'!A285</f>
        <v>Bidpractice/Set10</v>
      </c>
      <c r="B285" t="str">
        <f>'CSV Import'!B285</f>
        <v>deal12.html</v>
      </c>
      <c r="C285">
        <f>'CSV Import'!C285</f>
        <v>12</v>
      </c>
      <c r="E285" t="str">
        <f>IF('CSV Import'!D285="","",'CSV Import'!D285)</f>
        <v/>
      </c>
      <c r="F285" t="str">
        <f>IF('CSV Import'!E285="","",'CSV Import'!E285)</f>
        <v>S:Q3 H:KQ9864 D:A52 C:95</v>
      </c>
      <c r="G285" t="str">
        <f>IF('CSV Import'!F285="","",'CSV Import'!F285)</f>
        <v>S:A752 H:A3 D:KQ83 C:T74</v>
      </c>
      <c r="H285" t="str">
        <f>IF('CSV Import'!G285="","",'CSV Import'!G285)</f>
        <v>S:KJ64 H:JT75 D:6 C:AKJ3</v>
      </c>
      <c r="I285" t="str">
        <f>IF('CSV Import'!H285="","",'CSV Import'!H285)</f>
        <v>S:T98 H:2 D:JT974 C:Q862</v>
      </c>
      <c r="K285">
        <f t="shared" si="29"/>
        <v>4</v>
      </c>
      <c r="M285" t="str">
        <f t="shared" si="30"/>
        <v>Q3.KQ9864.A52.95</v>
      </c>
      <c r="N285" t="str">
        <f t="shared" si="31"/>
        <v>A752.A3.KQ83.T74</v>
      </c>
      <c r="O285" t="str">
        <f t="shared" si="32"/>
        <v>KJ64.JT75.6.AKJ3</v>
      </c>
      <c r="P285" t="str">
        <f t="shared" si="33"/>
        <v>T98.2.JT974.Q862</v>
      </c>
      <c r="R285" s="3" t="str">
        <f>IF('CSV Import'!I285="","",'CSV Import'!I285)</f>
        <v>East</v>
      </c>
      <c r="S285" s="3" t="str">
        <f>IF('CSV Import'!J285="","",'CSV Import'!J285)</f>
        <v>1D X | pass 4H pass pass | pass</v>
      </c>
      <c r="T285" s="3" t="str">
        <f>IF('CSV Import'!K285="","",'CSV Import'!K285)</f>
        <v>4H</v>
      </c>
      <c r="U285" s="3" t="str">
        <f>IF('CSV Import'!L285="","",'CSV Import'!L285)</f>
        <v>North</v>
      </c>
      <c r="V285" s="3" t="str">
        <f>IF('CSV Import'!M285="","",'CSV Import'!M285)</f>
        <v/>
      </c>
      <c r="W285" s="3" t="str">
        <f>IF('CSV Import'!N285="","",'CSV Import'!N285)</f>
        <v>SOUTH has a very minimum Takeout Double of 1\n‚ô¶\n. But what it lacks\nin strength, it makes up for with perfect distribution.\nNORTH has 13 points and only wants to play in one contract, 4\n‚ô•\n.\nSOUTH passes happily.</v>
      </c>
    </row>
    <row r="286" spans="1:23" x14ac:dyDescent="0.2">
      <c r="A286" t="str">
        <f>'CSV Import'!A286</f>
        <v>Bidpractice/Set10</v>
      </c>
      <c r="B286" t="str">
        <f>'CSV Import'!B286</f>
        <v>deal13.html</v>
      </c>
      <c r="C286">
        <f>'CSV Import'!C286</f>
        <v>13</v>
      </c>
      <c r="E286" t="str">
        <f>IF('CSV Import'!D286="","",'CSV Import'!D286)</f>
        <v/>
      </c>
      <c r="F286" t="str">
        <f>IF('CSV Import'!E286="","",'CSV Import'!E286)</f>
        <v>S:AT94 H:KQJ7 D:Q6 C:AQ4</v>
      </c>
      <c r="G286" t="str">
        <f>IF('CSV Import'!F286="","",'CSV Import'!F286)</f>
        <v>S:32 H:863 D:T853 C:9763</v>
      </c>
      <c r="H286" t="str">
        <f>IF('CSV Import'!G286="","",'CSV Import'!G286)</f>
        <v>S:J76 H:T52 D:AJ94 C:KT2</v>
      </c>
      <c r="I286" t="str">
        <f>IF('CSV Import'!H286="","",'CSV Import'!H286)</f>
        <v>S:KQ85 H:A94 D:K72 C:J85</v>
      </c>
      <c r="K286">
        <f t="shared" si="29"/>
        <v>4</v>
      </c>
      <c r="M286" t="str">
        <f t="shared" si="30"/>
        <v>AT94.KQJ7.Q6.AQ4</v>
      </c>
      <c r="N286" t="str">
        <f t="shared" si="31"/>
        <v>32.863.T853.9763</v>
      </c>
      <c r="O286" t="str">
        <f t="shared" si="32"/>
        <v>J76.T52.AJ94.KT2</v>
      </c>
      <c r="P286" t="str">
        <f t="shared" si="33"/>
        <v>KQ85.A94.K72.J85</v>
      </c>
      <c r="R286" s="3" t="str">
        <f>IF('CSV Import'!I286="","",'CSV Import'!I286)</f>
        <v>West</v>
      </c>
      <c r="S286" s="3" t="str">
        <f>IF('CSV Import'!J286="","",'CSV Import'!J286)</f>
        <v>1D X pass 1NT | pass 3NT pass pass | pass</v>
      </c>
      <c r="T286" s="3" t="str">
        <f>IF('CSV Import'!K286="","",'CSV Import'!K286)</f>
        <v>3NT</v>
      </c>
      <c r="U286" s="3" t="str">
        <f>IF('CSV Import'!L286="","",'CSV Import'!L286)</f>
        <v>South</v>
      </c>
      <c r="V286" s="3" t="str">
        <f>IF('CSV Import'!M286="","",'CSV Import'!M286)</f>
        <v/>
      </c>
      <c r="W286" s="3" t="str">
        <f>IF('CSV Import'!N286="","",'CSV Import'!N286)</f>
        <v>NORTH has 18 points, a doubleton in the opponent's suit, and at least three cards in the unbid suits.\nThis is an ideal hand for a Takeout Double.\nSOUTH has good strength in WEST's\n‚ô¶\nsuit, probably two stoppers.\nHe has 9 points and no 4-card suit of his own. This is the type of hand to respond 1NT.\nNORTH is happy to play Notrump now that she knows the\n‚ô¶\ns are covered,\nso she bids 3NT.</v>
      </c>
    </row>
    <row r="287" spans="1:23" x14ac:dyDescent="0.2">
      <c r="A287" t="str">
        <f>'CSV Import'!A287</f>
        <v>Bidpractice/Set10</v>
      </c>
      <c r="B287" t="str">
        <f>'CSV Import'!B287</f>
        <v>deal14.html</v>
      </c>
      <c r="C287">
        <f>'CSV Import'!C287</f>
        <v>14</v>
      </c>
      <c r="E287" t="str">
        <f>IF('CSV Import'!D287="","",'CSV Import'!D287)</f>
        <v/>
      </c>
      <c r="F287" t="str">
        <f>IF('CSV Import'!E287="","",'CSV Import'!E287)</f>
        <v>S:Q8 H:AJ92 D:AJ6 C:Q983</v>
      </c>
      <c r="G287" t="str">
        <f>IF('CSV Import'!F287="","",'CSV Import'!F287)</f>
        <v>S: H:KT843 D:Q53 C:AK642</v>
      </c>
      <c r="H287" t="str">
        <f>IF('CSV Import'!G287="","",'CSV Import'!G287)</f>
        <v>S:AK964 H:Q5 D:K74 C:JT7</v>
      </c>
      <c r="I287" t="str">
        <f>IF('CSV Import'!H287="","",'CSV Import'!H287)</f>
        <v>S:JT7532 H:76 D:T982 C:5</v>
      </c>
      <c r="K287">
        <f t="shared" si="29"/>
        <v>4</v>
      </c>
      <c r="M287" t="str">
        <f t="shared" si="30"/>
        <v>Q8.AJ92.AJ6.Q983</v>
      </c>
      <c r="N287" t="str">
        <f t="shared" si="31"/>
        <v>.KT843.Q53.AK642</v>
      </c>
      <c r="O287" t="str">
        <f t="shared" si="32"/>
        <v>AK964.Q5.K74.JT7</v>
      </c>
      <c r="P287" t="str">
        <f t="shared" si="33"/>
        <v>JT7532.76.T982.5</v>
      </c>
      <c r="R287" s="3" t="str">
        <f>IF('CSV Import'!I287="","",'CSV Import'!I287)</f>
        <v>East</v>
      </c>
      <c r="S287" s="3" t="str">
        <f>IF('CSV Import'!J287="","",'CSV Import'!J287)</f>
        <v>1H 1S | pass 2NT pass 3NT | pass pass pass</v>
      </c>
      <c r="T287" s="3" t="str">
        <f>IF('CSV Import'!K287="","",'CSV Import'!K287)</f>
        <v>3NT</v>
      </c>
      <c r="U287" s="3" t="str">
        <f>IF('CSV Import'!L287="","",'CSV Import'!L287)</f>
        <v>North</v>
      </c>
      <c r="V287" s="3" t="str">
        <f>IF('CSV Import'!M287="","",'CSV Import'!M287)</f>
        <v/>
      </c>
      <c r="W287" s="3" t="str">
        <f>IF('CSV Import'!N287="","",'CSV Import'!N287)</f>
        <v>SOUTH has an opening hand, 14 points and five ‚ô†s. But EAST beat him to the punch,\nso he overcalls 1‚ô†.\nNORTH also has 14 points, she doesn't care too much for ‚ô†s, but she has an\nexcellent stopper in\n‚ô•\ns.\nShe jumps to 2NT, inviting SOUTH to bid game.\nSince SOUTH has several points more than he might have had, and no 6-card ‚ô† suit to rebid,\nhe happily bids 3NT.</v>
      </c>
    </row>
    <row r="288" spans="1:23" x14ac:dyDescent="0.2">
      <c r="A288" t="str">
        <f>'CSV Import'!A288</f>
        <v>Bidpractice/Set10</v>
      </c>
      <c r="B288" t="str">
        <f>'CSV Import'!B288</f>
        <v>deal15.html</v>
      </c>
      <c r="C288">
        <f>'CSV Import'!C288</f>
        <v>15</v>
      </c>
      <c r="E288" t="str">
        <f>IF('CSV Import'!D288="","",'CSV Import'!D288)</f>
        <v/>
      </c>
      <c r="F288" t="str">
        <f>IF('CSV Import'!E288="","",'CSV Import'!E288)</f>
        <v>S:87 H:KQ97 D:AK83 C:QJ4</v>
      </c>
      <c r="G288" t="str">
        <f>IF('CSV Import'!F288="","",'CSV Import'!F288)</f>
        <v>S:T42 H:864 D:974 C:T952</v>
      </c>
      <c r="H288" t="str">
        <f>IF('CSV Import'!G288="","",'CSV Import'!G288)</f>
        <v>S:A93 H:JT53 D:Q5 C:AK86</v>
      </c>
      <c r="I288" t="str">
        <f>IF('CSV Import'!H288="","",'CSV Import'!H288)</f>
        <v>S:KQJ65 H:A2 D:JT62 C:73</v>
      </c>
      <c r="K288">
        <f t="shared" si="29"/>
        <v>4</v>
      </c>
      <c r="M288" t="str">
        <f t="shared" si="30"/>
        <v>87.KQ97.AK83.QJ4</v>
      </c>
      <c r="N288" t="str">
        <f t="shared" si="31"/>
        <v>T42.864.974.T952</v>
      </c>
      <c r="O288" t="str">
        <f t="shared" si="32"/>
        <v>A93.JT53.Q5.AK86</v>
      </c>
      <c r="P288" t="str">
        <f t="shared" si="33"/>
        <v>KQJ65.A2.JT62.73</v>
      </c>
      <c r="R288" s="3" t="str">
        <f>IF('CSV Import'!I288="","",'CSV Import'!I288)</f>
        <v>West</v>
      </c>
      <c r="S288" s="3" t="str">
        <f>IF('CSV Import'!J288="","",'CSV Import'!J288)</f>
        <v>1S X pass 2S | pass 3H pass 4H | pass pass pass</v>
      </c>
      <c r="T288" s="3" t="str">
        <f>IF('CSV Import'!K288="","",'CSV Import'!K288)</f>
        <v>4H</v>
      </c>
      <c r="U288" s="3" t="str">
        <f>IF('CSV Import'!L288="","",'CSV Import'!L288)</f>
        <v>North</v>
      </c>
      <c r="V288" s="3" t="str">
        <f>IF('CSV Import'!M288="","",'CSV Import'!M288)</f>
        <v/>
      </c>
      <c r="W288" s="3" t="str">
        <f>IF('CSV Import'!N288="","",'CSV Import'!N288)</f>
        <v>NORTH has 15 points and all the requirements for a Takeout Double of 1‚ô†.\nWith 14 points of his own, SOUTH knows his side needs to be in a game somewhere. He passes this information\nto NORTH with a cue-bid of 2‚ô†.\nNORTH gets the message and starts the hunt for a trump fit by bidding 3\n‚ô•\n. That\nmakes it easy for SOUTH - he bids 4\n‚ô•\n.</v>
      </c>
    </row>
    <row r="289" spans="1:23" x14ac:dyDescent="0.2">
      <c r="A289" t="str">
        <f>'CSV Import'!A289</f>
        <v>Bidpractice/Set10</v>
      </c>
      <c r="B289" t="str">
        <f>'CSV Import'!B289</f>
        <v>deal16.html</v>
      </c>
      <c r="C289">
        <f>'CSV Import'!C289</f>
        <v>16</v>
      </c>
      <c r="E289" t="str">
        <f>IF('CSV Import'!D289="","",'CSV Import'!D289)</f>
        <v/>
      </c>
      <c r="F289" t="str">
        <f>IF('CSV Import'!E289="","",'CSV Import'!E289)</f>
        <v>S:K75 H:852 D:KQ3 C:9762</v>
      </c>
      <c r="G289" t="str">
        <f>IF('CSV Import'!F289="","",'CSV Import'!F289)</f>
        <v>S: H:KQT64 D:AT94 C:KJ53</v>
      </c>
      <c r="H289" t="str">
        <f>IF('CSV Import'!G289="","",'CSV Import'!G289)</f>
        <v>S:AQJ642 H:A7 D:J72 C:A8</v>
      </c>
      <c r="I289" t="str">
        <f>IF('CSV Import'!H289="","",'CSV Import'!H289)</f>
        <v>S:T983 H:J93 D:865 C:QT4</v>
      </c>
      <c r="K289">
        <f t="shared" si="29"/>
        <v>4</v>
      </c>
      <c r="M289" t="str">
        <f t="shared" si="30"/>
        <v>K75.852.KQ3.9762</v>
      </c>
      <c r="N289" t="str">
        <f t="shared" si="31"/>
        <v>.KQT64.AT94.KJ53</v>
      </c>
      <c r="O289" t="str">
        <f t="shared" si="32"/>
        <v>AQJ642.A7.J72.A8</v>
      </c>
      <c r="P289" t="str">
        <f t="shared" si="33"/>
        <v>T983.J93.865.QT4</v>
      </c>
      <c r="R289" s="3" t="str">
        <f>IF('CSV Import'!I289="","",'CSV Import'!I289)</f>
        <v>East</v>
      </c>
      <c r="S289" s="3" t="str">
        <f>IF('CSV Import'!J289="","",'CSV Import'!J289)</f>
        <v>1H X | pass 2C pass 2S | pass 4S pass pass | pass</v>
      </c>
      <c r="T289" s="3" t="str">
        <f>IF('CSV Import'!K289="","",'CSV Import'!K289)</f>
        <v>4S</v>
      </c>
      <c r="U289" s="3" t="str">
        <f>IF('CSV Import'!L289="","",'CSV Import'!L289)</f>
        <v>South</v>
      </c>
      <c r="V289" s="3" t="str">
        <f>IF('CSV Import'!M289="","",'CSV Import'!M289)</f>
        <v/>
      </c>
      <c r="W289" s="3" t="str">
        <f>IF('CSV Import'!N289="","",'CSV Import'!N289)</f>
        <v>There is only one reason that SOUTH should not overcall with 1‚ô†. He is too strong.\nThe maximum strength of an overcall is 16 points. Above that you should double.\nSo SOUTH doubles, and after NORTH bids 2‚ô£, SOUTH bids 2‚ô†. This shows an overcall\ntype hand, but with 17 or more points.\nNORTH has fine trump support and 8 points so she bids a confident 4‚ô†.</v>
      </c>
    </row>
    <row r="290" spans="1:23" x14ac:dyDescent="0.2">
      <c r="A290" t="str">
        <f>'CSV Import'!A290</f>
        <v>Bidpractice/Set10</v>
      </c>
      <c r="B290" t="str">
        <f>'CSV Import'!B290</f>
        <v>deal17.html</v>
      </c>
      <c r="C290">
        <f>'CSV Import'!C290</f>
        <v>17</v>
      </c>
      <c r="E290" t="str">
        <f>IF('CSV Import'!D290="","",'CSV Import'!D290)</f>
        <v/>
      </c>
      <c r="F290" t="str">
        <f>IF('CSV Import'!E290="","",'CSV Import'!E290)</f>
        <v>S:K983 H:76 D:KQ5 C:AJ76</v>
      </c>
      <c r="G290" t="str">
        <f>IF('CSV Import'!F290="","",'CSV Import'!F290)</f>
        <v>S:T76 H:T985 D:T93 C:T93</v>
      </c>
      <c r="H290" t="str">
        <f>IF('CSV Import'!G290="","",'CSV Import'!G290)</f>
        <v>S:QJ2 H:AK43 D:74 C:KQ82</v>
      </c>
      <c r="I290" t="str">
        <f>IF('CSV Import'!H290="","",'CSV Import'!H290)</f>
        <v>S:A54 H:QJ2 D:AJ862 C:54</v>
      </c>
      <c r="K290">
        <f t="shared" si="29"/>
        <v>4</v>
      </c>
      <c r="M290" t="str">
        <f t="shared" si="30"/>
        <v>K983.76.KQ5.AJ76</v>
      </c>
      <c r="N290" t="str">
        <f t="shared" si="31"/>
        <v>T76.T985.T93.T93</v>
      </c>
      <c r="O290" t="str">
        <f t="shared" si="32"/>
        <v>QJ2.AK43.74.KQ82</v>
      </c>
      <c r="P290" t="str">
        <f t="shared" si="33"/>
        <v>A54.QJ2.AJ862.54</v>
      </c>
      <c r="R290" s="3" t="str">
        <f>IF('CSV Import'!I290="","",'CSV Import'!I290)</f>
        <v>West</v>
      </c>
      <c r="S290" s="3" t="str">
        <f>IF('CSV Import'!J290="","",'CSV Import'!J290)</f>
        <v>1D pass pass X | pass 2D pass 2H | pass 2S pass 3C | pass 3NT pass pass | pass</v>
      </c>
      <c r="T290" s="3" t="str">
        <f>IF('CSV Import'!K290="","",'CSV Import'!K290)</f>
        <v>3NT</v>
      </c>
      <c r="U290" s="3" t="str">
        <f>IF('CSV Import'!L290="","",'CSV Import'!L290)</f>
        <v>North</v>
      </c>
      <c r="V290" s="3" t="str">
        <f>IF('CSV Import'!M290="","",'CSV Import'!M290)</f>
        <v/>
      </c>
      <c r="W290" s="3" t="str">
        <f>IF('CSV Import'!N290="","",'CSV Import'!N290)</f>
        <v>NORTH has 13 points but has no bid over 1\n‚ô¶\n.\nSOUTH can make a Takeout Double, so he does.\nNORTH now cue-bids\n‚ô¶\nto show opening hand strength.\nSOUTH shows his\n‚ô•\nsuit, NORTH doesn't like it.\nNORTH shows her ‚ô† suit, SOUTH doesn't like it.\nSOUTH shows his ‚ô£ suit, NORTH likes it fine, but decides 3NT will be easier than 5‚ô£.</v>
      </c>
    </row>
    <row r="291" spans="1:23" x14ac:dyDescent="0.2">
      <c r="A291" t="str">
        <f>'CSV Import'!A291</f>
        <v>Bidpractice/Set10</v>
      </c>
      <c r="B291" t="str">
        <f>'CSV Import'!B291</f>
        <v>deal18.html</v>
      </c>
      <c r="C291">
        <f>'CSV Import'!C291</f>
        <v>18</v>
      </c>
      <c r="E291" t="str">
        <f>IF('CSV Import'!D291="","",'CSV Import'!D291)</f>
        <v/>
      </c>
      <c r="F291" t="str">
        <f>IF('CSV Import'!E291="","",'CSV Import'!E291)</f>
        <v>S:96 H:Q65 D:J754 C:KT62</v>
      </c>
      <c r="G291" t="str">
        <f>IF('CSV Import'!F291="","",'CSV Import'!F291)</f>
        <v>S:K8532 H:KJT98 D: C:A43</v>
      </c>
      <c r="H291" t="str">
        <f>IF('CSV Import'!G291="","",'CSV Import'!G291)</f>
        <v>S:AJT74 H:A73 D:A86 C:95</v>
      </c>
      <c r="I291" t="str">
        <f>IF('CSV Import'!H291="","",'CSV Import'!H291)</f>
        <v>S:Q H:42 D:KQT932 C:QJ87</v>
      </c>
      <c r="K291">
        <f t="shared" si="29"/>
        <v>4</v>
      </c>
      <c r="M291" t="str">
        <f t="shared" si="30"/>
        <v>96.Q65.J754.KT62</v>
      </c>
      <c r="N291" t="str">
        <f t="shared" si="31"/>
        <v>K8532.KJT98..A43</v>
      </c>
      <c r="O291" t="str">
        <f t="shared" si="32"/>
        <v>AJT74.A73.A86.95</v>
      </c>
      <c r="P291" t="str">
        <f t="shared" si="33"/>
        <v>Q.42.KQT932.QJ87</v>
      </c>
      <c r="R291" s="3" t="str">
        <f>IF('CSV Import'!I291="","",'CSV Import'!I291)</f>
        <v>East</v>
      </c>
      <c r="S291" s="3" t="str">
        <f>IF('CSV Import'!J291="","",'CSV Import'!J291)</f>
        <v>1S pass | pass pass</v>
      </c>
      <c r="T291" s="3" t="str">
        <f>IF('CSV Import'!K291="","",'CSV Import'!K291)</f>
        <v>1S</v>
      </c>
      <c r="U291" s="3" t="str">
        <f>IF('CSV Import'!L291="","",'CSV Import'!L291)</f>
        <v>East</v>
      </c>
      <c r="V291" s="3" t="str">
        <f>IF('CSV Import'!M291="","",'CSV Import'!M291)</f>
        <v/>
      </c>
      <c r="W291" s="3" t="str">
        <f>IF('CSV Import'!N291="","",'CSV Import'!N291)</f>
        <v>SOUTH would have had a great opening 1‚ô† bid. But when EAST opened 1‚ô†\nin front of him he was hornswaggled. He couldn't bid any other suit, he couldn't bid 1NT\nand he sure couldn't bid ‚ô†s. So he must pass.\nAnd so does everybody else pass.</v>
      </c>
    </row>
    <row r="292" spans="1:23" x14ac:dyDescent="0.2">
      <c r="A292" t="str">
        <f>'CSV Import'!A292</f>
        <v>Bidpractice/Set10</v>
      </c>
      <c r="B292" t="str">
        <f>'CSV Import'!B292</f>
        <v>deal19.html</v>
      </c>
      <c r="C292">
        <f>'CSV Import'!C292</f>
        <v>19</v>
      </c>
      <c r="E292" t="str">
        <f>IF('CSV Import'!D292="","",'CSV Import'!D292)</f>
        <v/>
      </c>
      <c r="F292" t="str">
        <f>IF('CSV Import'!E292="","",'CSV Import'!E292)</f>
        <v>S:KQJ9753 H:74 D:Q3 C:62</v>
      </c>
      <c r="G292" t="str">
        <f>IF('CSV Import'!F292="","",'CSV Import'!F292)</f>
        <v>S: H:KQ86 D:AT742 C:QT94</v>
      </c>
      <c r="H292" t="str">
        <f>IF('CSV Import'!G292="","",'CSV Import'!G292)</f>
        <v>S:A82 H:J52 D:K986 C:753</v>
      </c>
      <c r="I292" t="str">
        <f>IF('CSV Import'!H292="","",'CSV Import'!H292)</f>
        <v>S:T64 H:AT93 D:J5 C:AKJ8</v>
      </c>
      <c r="K292">
        <f t="shared" si="29"/>
        <v>4</v>
      </c>
      <c r="M292" t="str">
        <f t="shared" si="30"/>
        <v>KQJ9753.74.Q3.62</v>
      </c>
      <c r="N292" t="str">
        <f t="shared" si="31"/>
        <v>.KQ86.AT742.QT94</v>
      </c>
      <c r="O292" t="str">
        <f t="shared" si="32"/>
        <v>A82.J52.K986.753</v>
      </c>
      <c r="P292" t="str">
        <f t="shared" si="33"/>
        <v>T64.AT93.J5.AKJ8</v>
      </c>
      <c r="R292" s="3" t="str">
        <f>IF('CSV Import'!I292="","",'CSV Import'!I292)</f>
        <v>West</v>
      </c>
      <c r="S292" s="3" t="str">
        <f>IF('CSV Import'!J292="","",'CSV Import'!J292)</f>
        <v>1C 3S pass pass | pass</v>
      </c>
      <c r="T292" s="3" t="str">
        <f>IF('CSV Import'!K292="","",'CSV Import'!K292)</f>
        <v>3S</v>
      </c>
      <c r="U292" s="3" t="str">
        <f>IF('CSV Import'!L292="","",'CSV Import'!L292)</f>
        <v>North</v>
      </c>
      <c r="V292" s="3" t="str">
        <f>IF('CSV Import'!M292="","",'CSV Import'!M292)</f>
        <v/>
      </c>
      <c r="W292" s="3" t="str">
        <f>IF('CSV Import'!N292="","",'CSV Import'!N292)</f>
        <v>If West had passed, NORTH would have opened with a preemptive 3‚ô†.\nShe should make the same bid with the same hand AFTER the opponents open. And she makes it\nfor the same reason, to describe her hand and to take away bidding space from the opponents.\nSOUTH treats it just like a Preemptive 3-bid, even though it is now called a Weak Jump Overcall.\nIn this case, SOUTH passes.</v>
      </c>
    </row>
    <row r="293" spans="1:23" x14ac:dyDescent="0.2">
      <c r="A293" t="str">
        <f>'CSV Import'!A293</f>
        <v>Bidpractice/Set10</v>
      </c>
      <c r="B293" t="str">
        <f>'CSV Import'!B293</f>
        <v>deal20.html</v>
      </c>
      <c r="C293">
        <f>'CSV Import'!C293</f>
        <v>20</v>
      </c>
      <c r="E293" t="str">
        <f>IF('CSV Import'!D293="","",'CSV Import'!D293)</f>
        <v/>
      </c>
      <c r="F293" t="str">
        <f>IF('CSV Import'!E293="","",'CSV Import'!E293)</f>
        <v>S:K72 H:QJ54 D:63 C:9864</v>
      </c>
      <c r="G293" t="str">
        <f>IF('CSV Import'!F293="","",'CSV Import'!F293)</f>
        <v>S:96 H:K987 D:K9 C:KQT72</v>
      </c>
      <c r="H293" t="str">
        <f>IF('CSV Import'!G293="","",'CSV Import'!G293)</f>
        <v>S:AJT85 H:63 D:AJT85 C:3</v>
      </c>
      <c r="I293" t="str">
        <f>IF('CSV Import'!H293="","",'CSV Import'!H293)</f>
        <v>S:Q43 H:AT2 D:Q742 C:AJ5</v>
      </c>
      <c r="K293">
        <f t="shared" si="29"/>
        <v>4</v>
      </c>
      <c r="M293" t="str">
        <f t="shared" si="30"/>
        <v>K72.QJ54.63.9864</v>
      </c>
      <c r="N293" t="str">
        <f t="shared" si="31"/>
        <v>96.K987.K9.KQT72</v>
      </c>
      <c r="O293" t="str">
        <f t="shared" si="32"/>
        <v>AJT85.63.AJT85.3</v>
      </c>
      <c r="P293" t="str">
        <f t="shared" si="33"/>
        <v>Q43.AT2.Q742.AJ5</v>
      </c>
      <c r="R293" s="3" t="str">
        <f>IF('CSV Import'!I293="","",'CSV Import'!I293)</f>
        <v>East</v>
      </c>
      <c r="S293" s="3" t="str">
        <f>IF('CSV Import'!J293="","",'CSV Import'!J293)</f>
        <v>1C 1S | pass pass pass</v>
      </c>
      <c r="T293" s="3" t="str">
        <f>IF('CSV Import'!K293="","",'CSV Import'!K293)</f>
        <v>1S</v>
      </c>
      <c r="U293" s="3" t="str">
        <f>IF('CSV Import'!L293="","",'CSV Import'!L293)</f>
        <v>South</v>
      </c>
      <c r="V293" s="3" t="str">
        <f>IF('CSV Import'!M293="","",'CSV Import'!M293)</f>
        <v/>
      </c>
      <c r="W293" s="3" t="str">
        <f>IF('CSV Import'!N293="","",'CSV Import'!N293)</f>
        <v>SOUTH has 12 points, but with two 5-card suits worthy of an overcall. There isn't really a\nright and wrong here, but it usually works out best to overcall in the higher-ranking suit. That\nleaves open the possibility of bidding the second suit later.\nIn this Deal, after SOUTH overcalls 1‚ô†, that later possibility never happens because\neverybody should pass.</v>
      </c>
    </row>
    <row r="294" spans="1:23" x14ac:dyDescent="0.2">
      <c r="A294" t="str">
        <f>'CSV Import'!A294</f>
        <v>Bidpractice/Set10</v>
      </c>
      <c r="B294" t="str">
        <f>'CSV Import'!B294</f>
        <v>deal21.html</v>
      </c>
      <c r="C294">
        <f>'CSV Import'!C294</f>
        <v>21</v>
      </c>
      <c r="E294" t="str">
        <f>IF('CSV Import'!D294="","",'CSV Import'!D294)</f>
        <v/>
      </c>
      <c r="F294" t="str">
        <f>IF('CSV Import'!E294="","",'CSV Import'!E294)</f>
        <v>S:A53 H:42 D:AK2 C:J7642</v>
      </c>
      <c r="G294" t="str">
        <f>IF('CSV Import'!F294="","",'CSV Import'!F294)</f>
        <v>S:74 H:KJ95 D:QT7 C:AQT3</v>
      </c>
      <c r="H294" t="str">
        <f>IF('CSV Import'!G294="","",'CSV Import'!G294)</f>
        <v>S:Q86 H:Q863 D:9843 C:85</v>
      </c>
      <c r="I294" t="str">
        <f>IF('CSV Import'!H294="","",'CSV Import'!H294)</f>
        <v>S:KJT92 H:AT7 D:J65 C:K9</v>
      </c>
      <c r="K294">
        <f t="shared" si="29"/>
        <v>4</v>
      </c>
      <c r="M294" t="str">
        <f t="shared" si="30"/>
        <v>A53.42.AK2.J7642</v>
      </c>
      <c r="N294" t="str">
        <f t="shared" si="31"/>
        <v>74.KJ95.QT7.AQT3</v>
      </c>
      <c r="O294" t="str">
        <f t="shared" si="32"/>
        <v>Q86.Q863.9843.85</v>
      </c>
      <c r="P294" t="str">
        <f t="shared" si="33"/>
        <v>KJT92.AT7.J65.K9</v>
      </c>
      <c r="R294" s="3" t="str">
        <f>IF('CSV Import'!I294="","",'CSV Import'!I294)</f>
        <v>West</v>
      </c>
      <c r="S294" s="3" t="str">
        <f>IF('CSV Import'!J294="","",'CSV Import'!J294)</f>
        <v>1S pass pass pass</v>
      </c>
      <c r="T294" s="3" t="str">
        <f>IF('CSV Import'!K294="","",'CSV Import'!K294)</f>
        <v>1S</v>
      </c>
      <c r="U294" s="3" t="str">
        <f>IF('CSV Import'!L294="","",'CSV Import'!L294)</f>
        <v>West</v>
      </c>
      <c r="V294" s="3" t="str">
        <f>IF('CSV Import'!M294="","",'CSV Import'!M294)</f>
        <v/>
      </c>
      <c r="W294" s="3" t="str">
        <f>IF('CSV Import'!N294="","",'CSV Import'!N294)</f>
        <v>NORTH has 13 points but she has to pass.\nShe cannot Double without support for\n‚ô•\ns.\nShe cannot bid 1NT without 2 more points.\nShe cannot overcall 2‚ô£ with a terrible suit like that.\nAnd SOUTH of course must also pass.</v>
      </c>
    </row>
    <row r="295" spans="1:23" x14ac:dyDescent="0.2">
      <c r="A295" t="str">
        <f>'CSV Import'!A295</f>
        <v>Bidpractice/Set10</v>
      </c>
      <c r="B295" t="str">
        <f>'CSV Import'!B295</f>
        <v>deal22.html</v>
      </c>
      <c r="C295">
        <f>'CSV Import'!C295</f>
        <v>22</v>
      </c>
      <c r="E295" t="str">
        <f>IF('CSV Import'!D295="","",'CSV Import'!D295)</f>
        <v/>
      </c>
      <c r="F295" t="str">
        <f>IF('CSV Import'!E295="","",'CSV Import'!E295)</f>
        <v>S:T3 H:KJ76 D:KJ5 C:AQ72</v>
      </c>
      <c r="G295" t="str">
        <f>IF('CSV Import'!F295="","",'CSV Import'!F295)</f>
        <v>S:A9765 H:98 D:A96 C:KJT</v>
      </c>
      <c r="H295" t="str">
        <f>IF('CSV Import'!G295="","",'CSV Import'!G295)</f>
        <v>S:KQJ842 H:Q2 D:Q87 C:83</v>
      </c>
      <c r="I295" t="str">
        <f>IF('CSV Import'!H295="","",'CSV Import'!H295)</f>
        <v>S: H:AT543 D:T432 C:9654</v>
      </c>
      <c r="K295">
        <f t="shared" si="29"/>
        <v>4</v>
      </c>
      <c r="M295" t="str">
        <f t="shared" si="30"/>
        <v>T3.KJ76.KJ5.AQ72</v>
      </c>
      <c r="N295" t="str">
        <f t="shared" si="31"/>
        <v>A9765.98.A96.KJT</v>
      </c>
      <c r="O295" t="str">
        <f t="shared" si="32"/>
        <v>KQJ842.Q2.Q87.83</v>
      </c>
      <c r="P295" t="str">
        <f t="shared" si="33"/>
        <v>.AT543.T432.9654</v>
      </c>
      <c r="R295" s="3" t="str">
        <f>IF('CSV Import'!I295="","",'CSV Import'!I295)</f>
        <v>East</v>
      </c>
      <c r="S295" s="3" t="str">
        <f>IF('CSV Import'!J295="","",'CSV Import'!J295)</f>
        <v>1S pass | pass X pass pass | pass</v>
      </c>
      <c r="T295" s="3" t="str">
        <f>IF('CSV Import'!K295="","",'CSV Import'!K295)</f>
        <v>1S</v>
      </c>
      <c r="U295" s="3" t="str">
        <f>IF('CSV Import'!L295="","",'CSV Import'!L295)</f>
        <v>East</v>
      </c>
      <c r="V295" s="3" t="str">
        <f>IF('CSV Import'!M295="","",'CSV Import'!M295)</f>
        <v/>
      </c>
      <c r="W295" s="3" t="str">
        <f>IF('CSV Import'!N295="","",'CSV Import'!N295)</f>
        <v>SOUTH obviously has to pass when EAST opens 1‚ô†.\nNORTH has a reasonable Takeout Double. She hopes SOUTH will name a suit and they can just\nplay a partscore.\nYou should almost always bid when partner makes a Takeout Double. Almost always. This is the one time\nwhen you don't. SOUTH's ‚ô† are so good that he passes, converting the Takeout Double into a\nPenalty Double.</v>
      </c>
    </row>
    <row r="296" spans="1:23" x14ac:dyDescent="0.2">
      <c r="A296" t="str">
        <f>'CSV Import'!A296</f>
        <v>Bidpractice/Set10</v>
      </c>
      <c r="B296" t="str">
        <f>'CSV Import'!B296</f>
        <v>deal23.html</v>
      </c>
      <c r="C296">
        <f>'CSV Import'!C296</f>
        <v>23</v>
      </c>
      <c r="E296" t="str">
        <f>IF('CSV Import'!D296="","",'CSV Import'!D296)</f>
        <v/>
      </c>
      <c r="F296" t="str">
        <f>IF('CSV Import'!E296="","",'CSV Import'!E296)</f>
        <v>S:AK872 H:J98 D:K76 C:65</v>
      </c>
      <c r="G296" t="str">
        <f>IF('CSV Import'!F296="","",'CSV Import'!F296)</f>
        <v>S:T4 H:T7543 D:T3 C:JT98</v>
      </c>
      <c r="H296" t="str">
        <f>IF('CSV Import'!G296="","",'CSV Import'!G296)</f>
        <v>S:QJ5 H:AKQ2 D:A985 C:42</v>
      </c>
      <c r="I296" t="str">
        <f>IF('CSV Import'!H296="","",'CSV Import'!H296)</f>
        <v>S:963 H:6 D:QJ42 C:AKQ73</v>
      </c>
      <c r="K296">
        <f t="shared" si="29"/>
        <v>4</v>
      </c>
      <c r="M296" t="str">
        <f t="shared" si="30"/>
        <v>AK872.J98.K76.65</v>
      </c>
      <c r="N296" t="str">
        <f t="shared" si="31"/>
        <v>T4.T7543.T3.JT98</v>
      </c>
      <c r="O296" t="str">
        <f t="shared" si="32"/>
        <v>QJ5.AKQ2.A985.42</v>
      </c>
      <c r="P296" t="str">
        <f t="shared" si="33"/>
        <v>963.6.QJ42.AKQ73</v>
      </c>
      <c r="R296" s="3" t="str">
        <f>IF('CSV Import'!I296="","",'CSV Import'!I296)</f>
        <v>West</v>
      </c>
      <c r="S296" s="3" t="str">
        <f>IF('CSV Import'!J296="","",'CSV Import'!J296)</f>
        <v>1C 1S pass 4S | pass pass pass</v>
      </c>
      <c r="T296" s="3" t="str">
        <f>IF('CSV Import'!K296="","",'CSV Import'!K296)</f>
        <v>4S</v>
      </c>
      <c r="U296" s="3" t="str">
        <f>IF('CSV Import'!L296="","",'CSV Import'!L296)</f>
        <v>North</v>
      </c>
      <c r="V296" s="3" t="str">
        <f>IF('CSV Import'!M296="","",'CSV Import'!M296)</f>
        <v/>
      </c>
      <c r="W296" s="3" t="str">
        <f>IF('CSV Import'!N296="","",'CSV Import'!N296)</f>
        <v>NORTH has a normal overcall of 1‚ô†.\nSOUTH has a really good hand, but he doesn't have to worry about missing a slam since NORTH will\nnot have more than 16 points. So he just bids what he thinks NORTH can make, 4‚ô†.</v>
      </c>
    </row>
    <row r="297" spans="1:23" x14ac:dyDescent="0.2">
      <c r="A297" t="str">
        <f>'CSV Import'!A297</f>
        <v>Bidpractice/Set10</v>
      </c>
      <c r="B297" t="str">
        <f>'CSV Import'!B297</f>
        <v>deal24.html</v>
      </c>
      <c r="C297">
        <f>'CSV Import'!C297</f>
        <v>24</v>
      </c>
      <c r="E297" t="str">
        <f>IF('CSV Import'!D297="","",'CSV Import'!D297)</f>
        <v/>
      </c>
      <c r="F297" t="str">
        <f>IF('CSV Import'!E297="","",'CSV Import'!E297)</f>
        <v>S:T65 H:84 D:KJT3 C:AJ84</v>
      </c>
      <c r="G297" t="str">
        <f>IF('CSV Import'!F297="","",'CSV Import'!F297)</f>
        <v>S:874 H:A762 D:A84 C:K92</v>
      </c>
      <c r="H297" t="str">
        <f>IF('CSV Import'!G297="","",'CSV Import'!G297)</f>
        <v>S:KQ3 H:KQJ53 D:965 C:T6</v>
      </c>
      <c r="I297" t="str">
        <f>IF('CSV Import'!H297="","",'CSV Import'!H297)</f>
        <v>S:AJ92 H:T9 D:Q72 C:Q753</v>
      </c>
      <c r="K297">
        <f t="shared" si="29"/>
        <v>4</v>
      </c>
      <c r="M297" t="str">
        <f t="shared" si="30"/>
        <v>T65.84.KJT3.AJ84</v>
      </c>
      <c r="N297" t="str">
        <f t="shared" si="31"/>
        <v>874.A762.A84.K92</v>
      </c>
      <c r="O297" t="str">
        <f t="shared" si="32"/>
        <v>KQ3.KQJ53.965.T6</v>
      </c>
      <c r="P297" t="str">
        <f t="shared" si="33"/>
        <v>AJ92.T9.Q72.Q753</v>
      </c>
      <c r="R297" s="3" t="str">
        <f>IF('CSV Import'!I297="","",'CSV Import'!I297)</f>
        <v>East</v>
      </c>
      <c r="S297" s="3" t="str">
        <f>IF('CSV Import'!J297="","",'CSV Import'!J297)</f>
        <v>1D 1H | pass 1NT pass pass | pass</v>
      </c>
      <c r="T297" s="3" t="str">
        <f>IF('CSV Import'!K297="","",'CSV Import'!K297)</f>
        <v>1NT</v>
      </c>
      <c r="U297" s="3" t="str">
        <f>IF('CSV Import'!L297="","",'CSV Import'!L297)</f>
        <v>North</v>
      </c>
      <c r="V297" s="3" t="str">
        <f>IF('CSV Import'!M297="","",'CSV Import'!M297)</f>
        <v/>
      </c>
      <c r="W297" s="3" t="str">
        <f>IF('CSV Import'!N297="","",'CSV Import'!N297)</f>
        <v>SOUTH has 12 points and a good enough suit to overcall 1\n‚ô•\n.\nNORTH has 9 points with a good\n‚ô¶\nstopper. She bids 1NT.\nSOUTH has nothing more to say, and lets NORTH play 1NT.</v>
      </c>
    </row>
    <row r="298" spans="1:23" x14ac:dyDescent="0.2">
      <c r="A298" t="str">
        <f>'CSV Import'!A298</f>
        <v>Bidpractice/Set11</v>
      </c>
      <c r="B298" t="str">
        <f>'CSV Import'!B298</f>
        <v>deal01.html</v>
      </c>
      <c r="C298">
        <f>'CSV Import'!C298</f>
        <v>1</v>
      </c>
      <c r="E298" t="str">
        <f>IF('CSV Import'!D298="","",'CSV Import'!D298)</f>
        <v/>
      </c>
      <c r="F298" t="str">
        <f>IF('CSV Import'!E298="","",'CSV Import'!E298)</f>
        <v>S:AKJ7 H:87 D:976 C:KQ54</v>
      </c>
      <c r="G298" t="str">
        <f>IF('CSV Import'!F298="","",'CSV Import'!F298)</f>
        <v>S:53 H:942 D:AKQJ53 C:83</v>
      </c>
      <c r="H298" t="str">
        <f>IF('CSV Import'!G298="","",'CSV Import'!G298)</f>
        <v>S:Q962 H:AK53 D:84 C:A62</v>
      </c>
      <c r="I298" t="str">
        <f>IF('CSV Import'!H298="","",'CSV Import'!H298)</f>
        <v>S:T84 H:QJT6 D:T2 C:JT97</v>
      </c>
      <c r="K298">
        <f t="shared" si="29"/>
        <v>4</v>
      </c>
      <c r="M298" t="str">
        <f t="shared" si="30"/>
        <v>AKJ7.87.976.KQ54</v>
      </c>
      <c r="N298" t="str">
        <f t="shared" si="31"/>
        <v>53.942.AKQJ53.83</v>
      </c>
      <c r="O298" t="str">
        <f t="shared" si="32"/>
        <v>Q962.AK53.84.A62</v>
      </c>
      <c r="P298" t="str">
        <f t="shared" si="33"/>
        <v>T84.QJT6.T2.JT97</v>
      </c>
      <c r="R298" s="3" t="str">
        <f>IF('CSV Import'!I298="","",'CSV Import'!I298)</f>
        <v>North</v>
      </c>
      <c r="S298" s="3" t="str">
        <f>IF('CSV Import'!J298="","",'CSV Import'!J298)</f>
        <v>1C 1D X | pass 1S pass 4S | pass pass pass</v>
      </c>
      <c r="T298" s="3" t="str">
        <f>IF('CSV Import'!K298="","",'CSV Import'!K298)</f>
        <v>4S</v>
      </c>
      <c r="U298" s="3" t="str">
        <f>IF('CSV Import'!L298="","",'CSV Import'!L298)</f>
        <v>North</v>
      </c>
      <c r="V298" s="3" t="str">
        <f>IF('CSV Import'!M298="","",'CSV Import'!M298)</f>
        <v/>
      </c>
      <c r="W298" s="3" t="str">
        <f>IF('CSV Import'!N298="","",'CSV Import'!N298)</f>
        <v>SOUTH has both Majors and planned on bidding 1\n‚ô•\nfirst, (up-the-line).\nBut EAST's overcall gave SOUTH the opportunity to bid both Majors at the same time! Since the\nNegative Double promises both Majors it was like SOUTH could bid 1\n‚ô•\n‚ô†.\nNORTH has ‚ô†s so she bids 1‚ô†, showing a minimum opener.\nSOUTH has 13 points and the ‚ô† fit so he bids game.</v>
      </c>
    </row>
    <row r="299" spans="1:23" x14ac:dyDescent="0.2">
      <c r="A299" t="str">
        <f>'CSV Import'!A299</f>
        <v>Bidpractice/Set11</v>
      </c>
      <c r="B299" t="str">
        <f>'CSV Import'!B299</f>
        <v>deal02.html</v>
      </c>
      <c r="C299">
        <f>'CSV Import'!C299</f>
        <v>2</v>
      </c>
      <c r="E299" t="str">
        <f>IF('CSV Import'!D299="","",'CSV Import'!D299)</f>
        <v/>
      </c>
      <c r="F299" t="str">
        <f>IF('CSV Import'!E299="","",'CSV Import'!E299)</f>
        <v>S:AK62 H:AT93 D:97 C:Q82</v>
      </c>
      <c r="G299" t="str">
        <f>IF('CSV Import'!F299="","",'CSV Import'!F299)</f>
        <v>S:T85 H:6542 D:852 C:973</v>
      </c>
      <c r="H299" t="str">
        <f>IF('CSV Import'!G299="","",'CSV Import'!G299)</f>
        <v>S:Q97 H:J87 D:AK6 C:KJT4</v>
      </c>
      <c r="I299" t="str">
        <f>IF('CSV Import'!H299="","",'CSV Import'!H299)</f>
        <v>S:J43 H:KQ D:QJT43 C:A65</v>
      </c>
      <c r="K299">
        <f t="shared" si="29"/>
        <v>4</v>
      </c>
      <c r="M299" t="str">
        <f t="shared" si="30"/>
        <v>AK62.AT93.97.Q82</v>
      </c>
      <c r="N299" t="str">
        <f t="shared" si="31"/>
        <v>T85.6542.852.973</v>
      </c>
      <c r="O299" t="str">
        <f t="shared" si="32"/>
        <v>Q97.J87.AK6.KJT4</v>
      </c>
      <c r="P299" t="str">
        <f t="shared" si="33"/>
        <v>J43.KQ.QJT43.A65</v>
      </c>
      <c r="R299" s="3" t="str">
        <f>IF('CSV Import'!I299="","",'CSV Import'!I299)</f>
        <v>South</v>
      </c>
      <c r="S299" s="3" t="str">
        <f>IF('CSV Import'!J299="","",'CSV Import'!J299)</f>
        <v>1C | 1D X pass 1NT | pass 3NT pass pass | pass</v>
      </c>
      <c r="T299" s="3" t="str">
        <f>IF('CSV Import'!K299="","",'CSV Import'!K299)</f>
        <v>3NT</v>
      </c>
      <c r="U299" s="3" t="str">
        <f>IF('CSV Import'!L299="","",'CSV Import'!L299)</f>
        <v>South</v>
      </c>
      <c r="V299" s="3" t="str">
        <f>IF('CSV Import'!M299="","",'CSV Import'!M299)</f>
        <v/>
      </c>
      <c r="W299" s="3" t="str">
        <f>IF('CSV Import'!N299="","",'CSV Import'!N299)</f>
        <v>NORTH has 13 points and four cards in both\n‚ô•\ns and ‚ô†s. Rather\nthan bid one of them she makes a Negative Double, promising four cards in EACH of them. It's like\nshe was able to bid 1\n‚ô•\n‚ô†.\nSOUTH doesn't have four cards in either Major, but with a\n‚ô¶\nstopper he bids 1NT.\nNORTH happily bids 3NT.</v>
      </c>
    </row>
    <row r="300" spans="1:23" x14ac:dyDescent="0.2">
      <c r="A300" t="str">
        <f>'CSV Import'!A300</f>
        <v>Bidpractice/Set11</v>
      </c>
      <c r="B300" t="str">
        <f>'CSV Import'!B300</f>
        <v>deal03.html</v>
      </c>
      <c r="C300">
        <f>'CSV Import'!C300</f>
        <v>3</v>
      </c>
      <c r="E300" t="str">
        <f>IF('CSV Import'!D300="","",'CSV Import'!D300)</f>
        <v/>
      </c>
      <c r="F300" t="str">
        <f>IF('CSV Import'!E300="","",'CSV Import'!E300)</f>
        <v>S:AKJ7 H:87 D:976 C:KQ54</v>
      </c>
      <c r="G300" t="str">
        <f>IF('CSV Import'!F300="","",'CSV Import'!F300)</f>
        <v>S:843 H:T63 D:AKQJ32 C:T</v>
      </c>
      <c r="H300" t="str">
        <f>IF('CSV Import'!G300="","",'CSV Import'!G300)</f>
        <v>S:Q962 H:AK5 D:84 C:A632</v>
      </c>
      <c r="I300" t="str">
        <f>IF('CSV Import'!H300="","",'CSV Import'!H300)</f>
        <v>S:T5 H:QJ942 D:T5 C:J987</v>
      </c>
      <c r="K300">
        <f t="shared" si="29"/>
        <v>4</v>
      </c>
      <c r="M300" t="str">
        <f t="shared" si="30"/>
        <v>AKJ7.87.976.KQ54</v>
      </c>
      <c r="N300" t="str">
        <f t="shared" si="31"/>
        <v>843.T63.AKQJ32.T</v>
      </c>
      <c r="O300" t="str">
        <f t="shared" si="32"/>
        <v>Q962.AK5.84.A632</v>
      </c>
      <c r="P300" t="str">
        <f t="shared" si="33"/>
        <v>T5.QJ942.T5.J987</v>
      </c>
      <c r="R300" s="3" t="str">
        <f>IF('CSV Import'!I300="","",'CSV Import'!I300)</f>
        <v>North</v>
      </c>
      <c r="S300" s="3" t="str">
        <f>IF('CSV Import'!J300="","",'CSV Import'!J300)</f>
        <v>1C 1D 1S | pass 2S pass 4S | pass pass pass</v>
      </c>
      <c r="T300" s="3" t="str">
        <f>IF('CSV Import'!K300="","",'CSV Import'!K300)</f>
        <v>4S</v>
      </c>
      <c r="U300" s="3" t="str">
        <f>IF('CSV Import'!L300="","",'CSV Import'!L300)</f>
        <v>South</v>
      </c>
      <c r="V300" s="3" t="str">
        <f>IF('CSV Import'!M300="","",'CSV Import'!M300)</f>
        <v/>
      </c>
      <c r="W300" s="3" t="str">
        <f>IF('CSV Import'!N300="","",'CSV Import'!N300)</f>
        <v>SOUTH cannot respond with a Negative Double on this hand because he has only three\n‚ô•\ns.\nInstead he just bids his 4-card Major,  1‚ô†.\nNORTH shows 4-card support with a minimum opener by bidding 2‚ô† and SOUTH\nhas enough strength to bid game.</v>
      </c>
    </row>
    <row r="301" spans="1:23" x14ac:dyDescent="0.2">
      <c r="A301" t="str">
        <f>'CSV Import'!A301</f>
        <v>Bidpractice/Set11</v>
      </c>
      <c r="B301" t="str">
        <f>'CSV Import'!B301</f>
        <v>deal04.html</v>
      </c>
      <c r="C301">
        <f>'CSV Import'!C301</f>
        <v>4</v>
      </c>
      <c r="E301" t="str">
        <f>IF('CSV Import'!D301="","",'CSV Import'!D301)</f>
        <v/>
      </c>
      <c r="F301" t="str">
        <f>IF('CSV Import'!E301="","",'CSV Import'!E301)</f>
        <v>S:K9 H:862 D:AK63 C:KQ75</v>
      </c>
      <c r="G301" t="str">
        <f>IF('CSV Import'!F301="","",'CSV Import'!F301)</f>
        <v>S:Q8764 H:9 D:T42 C:T962</v>
      </c>
      <c r="H301" t="str">
        <f>IF('CSV Import'!G301="","",'CSV Import'!G301)</f>
        <v>S:AT532 H:AJT D:987 C:A8</v>
      </c>
      <c r="I301" t="str">
        <f>IF('CSV Import'!H301="","",'CSV Import'!H301)</f>
        <v>S:J H:KQ7543 D:QJ5 C:J43</v>
      </c>
      <c r="K301">
        <f t="shared" si="29"/>
        <v>4</v>
      </c>
      <c r="M301" t="str">
        <f t="shared" si="30"/>
        <v>K9.862.AK63.KQ75</v>
      </c>
      <c r="N301" t="str">
        <f t="shared" si="31"/>
        <v>Q8764.9.T42.T962</v>
      </c>
      <c r="O301" t="str">
        <f t="shared" si="32"/>
        <v>AT532.AJT.987.A8</v>
      </c>
      <c r="P301" t="str">
        <f t="shared" si="33"/>
        <v>J.KQ7543.QJ5.J43</v>
      </c>
      <c r="R301" s="3" t="str">
        <f>IF('CSV Import'!I301="","",'CSV Import'!I301)</f>
        <v>South</v>
      </c>
      <c r="S301" s="3" t="str">
        <f>IF('CSV Import'!J301="","",'CSV Import'!J301)</f>
        <v>1S | 2H X pass 2NT | pass 3NT pass pass | pass</v>
      </c>
      <c r="T301" s="3" t="str">
        <f>IF('CSV Import'!K301="","",'CSV Import'!K301)</f>
        <v>3NT</v>
      </c>
      <c r="U301" s="3" t="str">
        <f>IF('CSV Import'!L301="","",'CSV Import'!L301)</f>
        <v>South</v>
      </c>
      <c r="V301" s="3" t="str">
        <f>IF('CSV Import'!M301="","",'CSV Import'!M301)</f>
        <v/>
      </c>
      <c r="W301" s="3" t="str">
        <f>IF('CSV Import'!N301="","",'CSV Import'!N301)</f>
        <v>NORTH has 15 points, and when West overcalls 2\n‚ô•\nin front\nof her she has a perfect Negative Double - showing both of the Minor suits.\nSOUTH doesn't like the Minor suits, but he has stoppers in\n‚ô•\ns, so\nhe bids 2NT.\nNORTH is more than happy to raise to 3NT.</v>
      </c>
    </row>
    <row r="302" spans="1:23" x14ac:dyDescent="0.2">
      <c r="A302" t="str">
        <f>'CSV Import'!A302</f>
        <v>Bidpractice/Set11</v>
      </c>
      <c r="B302" t="str">
        <f>'CSV Import'!B302</f>
        <v>deal05.html</v>
      </c>
      <c r="C302">
        <f>'CSV Import'!C302</f>
        <v>5</v>
      </c>
      <c r="E302" t="str">
        <f>IF('CSV Import'!D302="","",'CSV Import'!D302)</f>
        <v/>
      </c>
      <c r="F302" t="str">
        <f>IF('CSV Import'!E302="","",'CSV Import'!E302)</f>
        <v>S:9 H:KQJ7 D:AK6 C:AQT54</v>
      </c>
      <c r="G302" t="str">
        <f>IF('CSV Import'!F302="","",'CSV Import'!F302)</f>
        <v>S:AJ542 H:T8 D:QT2 C:J98</v>
      </c>
      <c r="H302" t="str">
        <f>IF('CSV Import'!G302="","",'CSV Import'!G302)</f>
        <v>S:T86 H:A9642 D:84 C:K62</v>
      </c>
      <c r="I302" t="str">
        <f>IF('CSV Import'!H302="","",'CSV Import'!H302)</f>
        <v>S:KQ73 H:53 D:J9753 C:73</v>
      </c>
      <c r="K302">
        <f t="shared" si="29"/>
        <v>4</v>
      </c>
      <c r="M302" t="str">
        <f t="shared" si="30"/>
        <v>9.KQJ7.AK6.AQT54</v>
      </c>
      <c r="N302" t="str">
        <f t="shared" si="31"/>
        <v>AJ542.T8.QT2.J98</v>
      </c>
      <c r="O302" t="str">
        <f t="shared" si="32"/>
        <v>T86.A9642.84.K62</v>
      </c>
      <c r="P302" t="str">
        <f t="shared" si="33"/>
        <v>KQ73.53.J9753.73</v>
      </c>
      <c r="R302" s="3" t="str">
        <f>IF('CSV Import'!I302="","",'CSV Import'!I302)</f>
        <v>North</v>
      </c>
      <c r="S302" s="3" t="str">
        <f>IF('CSV Import'!J302="","",'CSV Import'!J302)</f>
        <v>1C 1S X | pass 4H pass pass | pass</v>
      </c>
      <c r="T302" s="3" t="str">
        <f>IF('CSV Import'!K302="","",'CSV Import'!K302)</f>
        <v>4H</v>
      </c>
      <c r="U302" s="3" t="str">
        <f>IF('CSV Import'!L302="","",'CSV Import'!L302)</f>
        <v>North</v>
      </c>
      <c r="V302" s="3" t="str">
        <f>IF('CSV Import'!M302="","",'CSV Import'!M302)</f>
        <v/>
      </c>
      <c r="W302" s="3" t="str">
        <f>IF('CSV Import'!N302="","",'CSV Import'!N302)</f>
        <v>SOUTH would have responded 1\n‚ô•\nif EAST had not overcalled.\nBut with only 8 points he cannot bid at the 2-level. The Negative Double solves his problem,\ngiving this information to partner.\nNORTH has good\n‚ô•\ns and enough points to bid game.\nNotice that if EAST had remained silent, SOUTH would have responded 1\n‚ô•\n,\nand NORTH would have jumped to game.</v>
      </c>
    </row>
    <row r="303" spans="1:23" x14ac:dyDescent="0.2">
      <c r="A303" t="str">
        <f>'CSV Import'!A303</f>
        <v>Bidpractice/Set11</v>
      </c>
      <c r="B303" t="str">
        <f>'CSV Import'!B303</f>
        <v>deal06.html</v>
      </c>
      <c r="C303">
        <f>'CSV Import'!C303</f>
        <v>6</v>
      </c>
      <c r="E303" t="str">
        <f>IF('CSV Import'!D303="","",'CSV Import'!D303)</f>
        <v/>
      </c>
      <c r="F303" t="str">
        <f>IF('CSV Import'!E303="","",'CSV Import'!E303)</f>
        <v>S:AK62 H:93 D:972 C:Q982</v>
      </c>
      <c r="G303" t="str">
        <f>IF('CSV Import'!F303="","",'CSV Import'!F303)</f>
        <v>S:QJ3 H:T6 D:JT854 C:653</v>
      </c>
      <c r="H303" t="str">
        <f>IF('CSV Import'!G303="","",'CSV Import'!G303)</f>
        <v>S:T97 H:K87 D:AK6 C:KJT4</v>
      </c>
      <c r="I303" t="str">
        <f>IF('CSV Import'!H303="","",'CSV Import'!H303)</f>
        <v>S:854 H:AQJ542 D:Q3 C:A7</v>
      </c>
      <c r="K303">
        <f t="shared" si="29"/>
        <v>4</v>
      </c>
      <c r="M303" t="str">
        <f t="shared" si="30"/>
        <v>AK62.93.972.Q982</v>
      </c>
      <c r="N303" t="str">
        <f t="shared" si="31"/>
        <v>QJ3.T6.JT854.653</v>
      </c>
      <c r="O303" t="str">
        <f t="shared" si="32"/>
        <v>T97.K87.AK6.KJT4</v>
      </c>
      <c r="P303" t="str">
        <f t="shared" si="33"/>
        <v>854.AQJ542.Q3.A7</v>
      </c>
      <c r="R303" s="3" t="str">
        <f>IF('CSV Import'!I303="","",'CSV Import'!I303)</f>
        <v>South</v>
      </c>
      <c r="S303" s="3" t="str">
        <f>IF('CSV Import'!J303="","",'CSV Import'!J303)</f>
        <v>1C | 1H X pass 1NT | pass 2C pass pass | pass</v>
      </c>
      <c r="T303" s="3" t="str">
        <f>IF('CSV Import'!K303="","",'CSV Import'!K303)</f>
        <v>2C</v>
      </c>
      <c r="U303" s="3" t="str">
        <f>IF('CSV Import'!L303="","",'CSV Import'!L303)</f>
        <v>South</v>
      </c>
      <c r="V303" s="3" t="str">
        <f>IF('CSV Import'!M303="","",'CSV Import'!M303)</f>
        <v/>
      </c>
      <c r="W303" s="3" t="str">
        <f>IF('CSV Import'!N303="","",'CSV Import'!N303)</f>
        <v>NORTH has four ‚ô†s, so instead of bidding them she makes a Negative Double.\nSOUTH knows there is no 8-card fit in ‚ô†s, but he does have\n‚ô•\ns\nstopped. He bids 1NT.\nNORTH has 9 points and with four ‚ô£s she goes back to that suit and SOUTH passes.</v>
      </c>
    </row>
    <row r="304" spans="1:23" x14ac:dyDescent="0.2">
      <c r="A304" t="str">
        <f>'CSV Import'!A304</f>
        <v>Bidpractice/Set11</v>
      </c>
      <c r="B304" t="str">
        <f>'CSV Import'!B304</f>
        <v>deal07.html</v>
      </c>
      <c r="C304">
        <f>'CSV Import'!C304</f>
        <v>7</v>
      </c>
      <c r="E304" t="str">
        <f>IF('CSV Import'!D304="","",'CSV Import'!D304)</f>
        <v/>
      </c>
      <c r="F304" t="str">
        <f>IF('CSV Import'!E304="","",'CSV Import'!E304)</f>
        <v>S:AK632 H:93 D:972 C:Q92</v>
      </c>
      <c r="G304" t="str">
        <f>IF('CSV Import'!F304="","",'CSV Import'!F304)</f>
        <v>S:T85 H:Q42 D:QJ8 C:A765</v>
      </c>
      <c r="H304" t="str">
        <f>IF('CSV Import'!G304="","",'CSV Import'!G304)</f>
        <v>S:Q97 H:J87 D:AK6 C:KJT4</v>
      </c>
      <c r="I304" t="str">
        <f>IF('CSV Import'!H304="","",'CSV Import'!H304)</f>
        <v>S:J4 H:AKT65 D:T543 C:83</v>
      </c>
      <c r="K304">
        <f t="shared" si="29"/>
        <v>4</v>
      </c>
      <c r="M304" t="str">
        <f t="shared" si="30"/>
        <v>AK632.93.972.Q92</v>
      </c>
      <c r="N304" t="str">
        <f t="shared" si="31"/>
        <v>T85.Q42.QJ8.A765</v>
      </c>
      <c r="O304" t="str">
        <f t="shared" si="32"/>
        <v>Q97.J87.AK6.KJT4</v>
      </c>
      <c r="P304" t="str">
        <f t="shared" si="33"/>
        <v>J4.AKT65.T543.83</v>
      </c>
      <c r="R304" s="3" t="str">
        <f>IF('CSV Import'!I304="","",'CSV Import'!I304)</f>
        <v>South</v>
      </c>
      <c r="S304" s="3" t="str">
        <f>IF('CSV Import'!J304="","",'CSV Import'!J304)</f>
        <v>1C | 1H 1S pass 2S | pass pass pass</v>
      </c>
      <c r="T304" s="3" t="str">
        <f>IF('CSV Import'!K304="","",'CSV Import'!K304)</f>
        <v>2S</v>
      </c>
      <c r="U304" s="3" t="str">
        <f>IF('CSV Import'!L304="","",'CSV Import'!L304)</f>
        <v>North</v>
      </c>
      <c r="V304" s="3" t="str">
        <f>IF('CSV Import'!M304="","",'CSV Import'!M304)</f>
        <v/>
      </c>
      <c r="W304" s="3" t="str">
        <f>IF('CSV Import'!N304="","",'CSV Import'!N304)</f>
        <v>Compare this hand with Deal 6.\nNORTH has five ‚ô†s, this time so she bids 1‚ô†.\nSOUTH knows there\nIS\nan 8-card fit in ‚ô†s, so he bids 2‚ô†.\nNORTH has 10 points so she passes.</v>
      </c>
    </row>
    <row r="305" spans="1:23" x14ac:dyDescent="0.2">
      <c r="A305" t="str">
        <f>'CSV Import'!A305</f>
        <v>Bidpractice/Set11</v>
      </c>
      <c r="B305" t="str">
        <f>'CSV Import'!B305</f>
        <v>deal08.html</v>
      </c>
      <c r="C305">
        <f>'CSV Import'!C305</f>
        <v>8</v>
      </c>
      <c r="E305" t="str">
        <f>IF('CSV Import'!D305="","",'CSV Import'!D305)</f>
        <v/>
      </c>
      <c r="F305" t="str">
        <f>IF('CSV Import'!E305="","",'CSV Import'!E305)</f>
        <v>S:A52 H:AQT93 D:97 C:AJ2</v>
      </c>
      <c r="G305" t="str">
        <f>IF('CSV Import'!F305="","",'CSV Import'!F305)</f>
        <v>S:KQJ84 H:J652 D:J83 C:8</v>
      </c>
      <c r="H305" t="str">
        <f>IF('CSV Import'!G305="","",'CSV Import'!G305)</f>
        <v>S:97 H:K874 D:KQ6 C:KT94</v>
      </c>
      <c r="I305" t="str">
        <f>IF('CSV Import'!H305="","",'CSV Import'!H305)</f>
        <v>S:T63 H: D:AT542 C:Q7653</v>
      </c>
      <c r="K305">
        <f t="shared" si="29"/>
        <v>4</v>
      </c>
      <c r="M305" t="str">
        <f t="shared" si="30"/>
        <v>A52.AQT93.97.AJ2</v>
      </c>
      <c r="N305" t="str">
        <f t="shared" si="31"/>
        <v>KQJ84.J652.J83.8</v>
      </c>
      <c r="O305" t="str">
        <f t="shared" si="32"/>
        <v>97.K874.KQ6.KT94</v>
      </c>
      <c r="P305" t="str">
        <f t="shared" si="33"/>
        <v>T63..AT542.Q7653</v>
      </c>
      <c r="R305" s="3" t="str">
        <f>IF('CSV Import'!I305="","",'CSV Import'!I305)</f>
        <v>West</v>
      </c>
      <c r="S305" s="3" t="str">
        <f>IF('CSV Import'!J305="","",'CSV Import'!J305)</f>
        <v>pass 1H 1S 2S | pass 4H pass pass | pass</v>
      </c>
      <c r="T305" s="3" t="str">
        <f>IF('CSV Import'!K305="","",'CSV Import'!K305)</f>
        <v>4H</v>
      </c>
      <c r="U305" s="3" t="str">
        <f>IF('CSV Import'!L305="","",'CSV Import'!L305)</f>
        <v>North</v>
      </c>
      <c r="V305" s="3" t="str">
        <f>IF('CSV Import'!M305="","",'CSV Import'!M305)</f>
        <v/>
      </c>
      <c r="W305" s="3" t="str">
        <f>IF('CSV Import'!N305="","",'CSV Import'!N305)</f>
        <v>SOUTH has 11/12 points, a Limit Raise in\n‚ô•\ns. So after the overcall\nhe makes a Support Cue-bid of 2‚ô†.\nNORTH adds her 16 to the 11 that SOUTH has promised as a minimum and goes straight\nto 4\n‚ô•\n.\nIf SOUTH had significantly more than 11 he could bid on, but in this case he should happily pass.</v>
      </c>
    </row>
    <row r="306" spans="1:23" x14ac:dyDescent="0.2">
      <c r="A306" t="str">
        <f>'CSV Import'!A306</f>
        <v>Bidpractice/Set11</v>
      </c>
      <c r="B306" t="str">
        <f>'CSV Import'!B306</f>
        <v>deal09.html</v>
      </c>
      <c r="C306">
        <f>'CSV Import'!C306</f>
        <v>9</v>
      </c>
      <c r="E306" t="str">
        <f>IF('CSV Import'!D306="","",'CSV Import'!D306)</f>
        <v/>
      </c>
      <c r="F306" t="str">
        <f>IF('CSV Import'!E306="","",'CSV Import'!E306)</f>
        <v>S:852 H:AQT93 D:97 C:AQ2</v>
      </c>
      <c r="G306" t="str">
        <f>IF('CSV Import'!F306="","",'CSV Import'!F306)</f>
        <v>S:AQT64 H:J6 D:QJ52 C:76</v>
      </c>
      <c r="H306" t="str">
        <f>IF('CSV Import'!G306="","",'CSV Import'!G306)</f>
        <v>S:97 H:K874 D:T86 C:KT94</v>
      </c>
      <c r="I306" t="str">
        <f>IF('CSV Import'!H306="","",'CSV Import'!H306)</f>
        <v>S:KJ3 H:52 D:AK43 C:J853</v>
      </c>
      <c r="K306">
        <f t="shared" si="29"/>
        <v>4</v>
      </c>
      <c r="M306" t="str">
        <f t="shared" si="30"/>
        <v>852.AQT93.97.AQ2</v>
      </c>
      <c r="N306" t="str">
        <f t="shared" si="31"/>
        <v>AQT64.J6.QJ52.76</v>
      </c>
      <c r="O306" t="str">
        <f t="shared" si="32"/>
        <v>97.K874.T86.KT94</v>
      </c>
      <c r="P306" t="str">
        <f t="shared" si="33"/>
        <v>KJ3.52.AK43.J853</v>
      </c>
      <c r="R306" s="3" t="str">
        <f>IF('CSV Import'!I306="","",'CSV Import'!I306)</f>
        <v>West</v>
      </c>
      <c r="S306" s="3" t="str">
        <f>IF('CSV Import'!J306="","",'CSV Import'!J306)</f>
        <v>pass 1H 1S 3H | pass pass pass</v>
      </c>
      <c r="T306" s="3" t="str">
        <f>IF('CSV Import'!K306="","",'CSV Import'!K306)</f>
        <v>3H</v>
      </c>
      <c r="U306" s="3" t="str">
        <f>IF('CSV Import'!L306="","",'CSV Import'!L306)</f>
        <v>North</v>
      </c>
      <c r="V306" s="3" t="str">
        <f>IF('CSV Import'!M306="","",'CSV Import'!M306)</f>
        <v/>
      </c>
      <c r="W306" s="3" t="str">
        <f>IF('CSV Import'!N306="","",'CSV Import'!N306)</f>
        <v>Compare this with Deal 8.\nSOUTH has 7 points, barely enough for a 2\n‚ô•\nraise if there had been no overcall.\nBut when EAST puts in the ‚ô† bid, SOUTH can jump to 3\n‚ô•\nas a preemptive\nmeasure. He knows NORTH won't think he has strength because he did not make a Support Cue-bid.\nNORTH does know it and passes 3\n‚ô•\n.</v>
      </c>
    </row>
    <row r="307" spans="1:23" x14ac:dyDescent="0.2">
      <c r="A307" t="str">
        <f>'CSV Import'!A307</f>
        <v>Bidpractice/Set11</v>
      </c>
      <c r="B307" t="str">
        <f>'CSV Import'!B307</f>
        <v>deal10.html</v>
      </c>
      <c r="C307">
        <f>'CSV Import'!C307</f>
        <v>10</v>
      </c>
      <c r="E307" t="str">
        <f>IF('CSV Import'!D307="","",'CSV Import'!D307)</f>
        <v/>
      </c>
      <c r="F307" t="str">
        <f>IF('CSV Import'!E307="","",'CSV Import'!E307)</f>
        <v>S:Q862 H:AK93 D:97 C:A82</v>
      </c>
      <c r="G307" t="str">
        <f>IF('CSV Import'!F307="","",'CSV Import'!F307)</f>
        <v>S:T54 H:8 D:AKQJ8 C:Q765</v>
      </c>
      <c r="H307" t="str">
        <f>IF('CSV Import'!G307="","",'CSV Import'!G307)</f>
        <v>S:AK973 H:64 D:63 C:KJT4</v>
      </c>
      <c r="I307" t="str">
        <f>IF('CSV Import'!H307="","",'CSV Import'!H307)</f>
        <v>S:J H:QJT752 D:T542 C:93</v>
      </c>
      <c r="K307">
        <f t="shared" si="29"/>
        <v>4</v>
      </c>
      <c r="M307" t="str">
        <f t="shared" si="30"/>
        <v>Q862.AK93.97.A82</v>
      </c>
      <c r="N307" t="str">
        <f t="shared" si="31"/>
        <v>T54.8.AKQJ8.Q765</v>
      </c>
      <c r="O307" t="str">
        <f t="shared" si="32"/>
        <v>AK973.64.63.KJT4</v>
      </c>
      <c r="P307" t="str">
        <f t="shared" si="33"/>
        <v>J.QJT752.T542.93</v>
      </c>
      <c r="R307" s="3" t="str">
        <f>IF('CSV Import'!I307="","",'CSV Import'!I307)</f>
        <v>East</v>
      </c>
      <c r="S307" s="3" t="str">
        <f>IF('CSV Import'!J307="","",'CSV Import'!J307)</f>
        <v>1D 1S | pass 2D pass 3S | pass 4S pass pass | pass</v>
      </c>
      <c r="T307" s="3" t="str">
        <f>IF('CSV Import'!K307="","",'CSV Import'!K307)</f>
        <v>4S</v>
      </c>
      <c r="U307" s="3" t="str">
        <f>IF('CSV Import'!L307="","",'CSV Import'!L307)</f>
        <v>South</v>
      </c>
      <c r="V307" s="3" t="str">
        <f>IF('CSV Import'!M307="","",'CSV Import'!M307)</f>
        <v/>
      </c>
      <c r="W307" s="3" t="str">
        <f>IF('CSV Import'!N307="","",'CSV Import'!N307)</f>
        <v>NORTH has the strength for a raise to game in ‚ô†s, but this could be dangerous since SOUTH\nhas overcalled rather than opened. Instead, NORTH shows her strength with a Support Cue-bid.\nSOUTH in fact had a pretty good overcall so he jumps to 3‚ô† and NORTH bids the game.\nWith a weak overcall SOUTH would have just returned to 2‚ô† which NORTH would pass.</v>
      </c>
    </row>
    <row r="308" spans="1:23" x14ac:dyDescent="0.2">
      <c r="A308" t="str">
        <f>'CSV Import'!A308</f>
        <v>Bidpractice/Set11</v>
      </c>
      <c r="B308" t="str">
        <f>'CSV Import'!B308</f>
        <v>deal11.html</v>
      </c>
      <c r="C308">
        <f>'CSV Import'!C308</f>
        <v>11</v>
      </c>
      <c r="E308" t="str">
        <f>IF('CSV Import'!D308="","",'CSV Import'!D308)</f>
        <v/>
      </c>
      <c r="F308" t="str">
        <f>IF('CSV Import'!E308="","",'CSV Import'!E308)</f>
        <v>S:Q862 H:AK93 D:97 C:A82</v>
      </c>
      <c r="G308" t="str">
        <f>IF('CSV Import'!F308="","",'CSV Import'!F308)</f>
        <v>S:JT4 H:QJ7 D:AJ8654 C:Q</v>
      </c>
      <c r="H308" t="str">
        <f>IF('CSV Import'!G308="","",'CSV Import'!G308)</f>
        <v>S:AK973 H:654 D:Q3 C:763</v>
      </c>
      <c r="I308" t="str">
        <f>IF('CSV Import'!H308="","",'CSV Import'!H308)</f>
        <v>S:5 H:T82 D:KT2 C:KJT954</v>
      </c>
      <c r="K308">
        <f t="shared" si="29"/>
        <v>4</v>
      </c>
      <c r="M308" t="str">
        <f t="shared" si="30"/>
        <v>Q862.AK93.97.A82</v>
      </c>
      <c r="N308" t="str">
        <f t="shared" si="31"/>
        <v>JT4.QJ7.AJ8654.Q</v>
      </c>
      <c r="O308" t="str">
        <f t="shared" si="32"/>
        <v>AK973.654.Q3.763</v>
      </c>
      <c r="P308" t="str">
        <f t="shared" si="33"/>
        <v>5.T82.KT2.KJT954</v>
      </c>
      <c r="R308" s="3" t="str">
        <f>IF('CSV Import'!I308="","",'CSV Import'!I308)</f>
        <v>East</v>
      </c>
      <c r="S308" s="3" t="str">
        <f>IF('CSV Import'!J308="","",'CSV Import'!J308)</f>
        <v>1D 1S | pass 2D pass 2S | pass pass pass</v>
      </c>
      <c r="T308" s="3" t="str">
        <f>IF('CSV Import'!K308="","",'CSV Import'!K308)</f>
        <v>2S</v>
      </c>
      <c r="U308" s="3" t="str">
        <f>IF('CSV Import'!L308="","",'CSV Import'!L308)</f>
        <v>South</v>
      </c>
      <c r="V308" s="3" t="str">
        <f>IF('CSV Import'!M308="","",'CSV Import'!M308)</f>
        <v/>
      </c>
      <c r="W308" s="3" t="str">
        <f>IF('CSV Import'!N308="","",'CSV Import'!N308)</f>
        <v>Compare this to Deal 10.\nNORTH has the strength for a raise to game in ‚ô†s, but this could be dangerous since SOUTH\nhas overcalled rather than opened. Instead, NORTH shows her strength with a Support Cue-bid.\nSOUTH has very minimal overcall so he just bids 2‚ô† which NORTH passes.</v>
      </c>
    </row>
    <row r="309" spans="1:23" x14ac:dyDescent="0.2">
      <c r="A309" t="str">
        <f>'CSV Import'!A309</f>
        <v>Bidpractice/Set11</v>
      </c>
      <c r="B309" t="str">
        <f>'CSV Import'!B309</f>
        <v>deal12.html</v>
      </c>
      <c r="C309">
        <f>'CSV Import'!C309</f>
        <v>12</v>
      </c>
      <c r="E309" t="str">
        <f>IF('CSV Import'!D309="","",'CSV Import'!D309)</f>
        <v/>
      </c>
      <c r="F309" t="str">
        <f>IF('CSV Import'!E309="","",'CSV Import'!E309)</f>
        <v>S:Q75 H:QJ93 D:AT82 C:Q8</v>
      </c>
      <c r="G309" t="str">
        <f>IF('CSV Import'!F309="","",'CSV Import'!F309)</f>
        <v>S:962 H:64 D:9753 C:9542</v>
      </c>
      <c r="H309" t="str">
        <f>IF('CSV Import'!G309="","",'CSV Import'!G309)</f>
        <v>S:8 H:AKT87 D:KQJ4 C:AK6</v>
      </c>
      <c r="I309" t="str">
        <f>IF('CSV Import'!H309="","",'CSV Import'!H309)</f>
        <v>S:AKJT43 H:52 D:6 C:JT73</v>
      </c>
      <c r="K309">
        <f t="shared" si="29"/>
        <v>4</v>
      </c>
      <c r="M309" t="str">
        <f t="shared" si="30"/>
        <v>Q75.QJ93.AT82.Q8</v>
      </c>
      <c r="N309" t="str">
        <f t="shared" si="31"/>
        <v>962.64.9753.9542</v>
      </c>
      <c r="O309" t="str">
        <f t="shared" si="32"/>
        <v>8.AKT87.KQJ4.AK6</v>
      </c>
      <c r="P309" t="str">
        <f t="shared" si="33"/>
        <v>AKJT43.52.6.JT73</v>
      </c>
      <c r="R309" s="3" t="str">
        <f>IF('CSV Import'!I309="","",'CSV Import'!I309)</f>
        <v>South</v>
      </c>
      <c r="S309" s="3" t="str">
        <f>IF('CSV Import'!J309="","",'CSV Import'!J309)</f>
        <v>1H | 1S 2S pass 4NT | pass 5D pass 6H | pass pass pass</v>
      </c>
      <c r="T309" s="3" t="str">
        <f>IF('CSV Import'!K309="","",'CSV Import'!K309)</f>
        <v>6H</v>
      </c>
      <c r="U309" s="3" t="str">
        <f>IF('CSV Import'!L309="","",'CSV Import'!L309)</f>
        <v>South</v>
      </c>
      <c r="V309" s="3" t="str">
        <f>IF('CSV Import'!M309="","",'CSV Import'!M309)</f>
        <v/>
      </c>
      <c r="W309" s="3" t="str">
        <f>IF('CSV Import'!N309="","",'CSV Import'!N309)</f>
        <v>SOUTH has a maximum 1\n‚ô•\nopening bid.\nNORTH would have made a Limit Raise in\n‚ô•\ns, but after WEST's overcall she\nmakes a Support Cue-bid instead.\nSOUTH thinks there may be a slam and bids 4NT Blackwood to check for Aces. When NORTH admits to one Ace\nSOUTH bids the slam.</v>
      </c>
    </row>
    <row r="310" spans="1:23" x14ac:dyDescent="0.2">
      <c r="A310" t="str">
        <f>'CSV Import'!A310</f>
        <v>Bidpractice/Set11</v>
      </c>
      <c r="B310" t="str">
        <f>'CSV Import'!B310</f>
        <v>deal13.html</v>
      </c>
      <c r="C310">
        <f>'CSV Import'!C310</f>
        <v>13</v>
      </c>
      <c r="E310" t="str">
        <f>IF('CSV Import'!D310="","",'CSV Import'!D310)</f>
        <v/>
      </c>
      <c r="F310" t="str">
        <f>IF('CSV Import'!E310="","",'CSV Import'!E310)</f>
        <v>S:KQJ7 H:T7 D:A976 C:AT4</v>
      </c>
      <c r="G310" t="str">
        <f>IF('CSV Import'!F310="","",'CSV Import'!F310)</f>
        <v>S:AT854 H:964 D:KQT5 C:K</v>
      </c>
      <c r="H310" t="str">
        <f>IF('CSV Import'!G310="","",'CSV Import'!G310)</f>
        <v>S:62 H:AQJ3 D:J84 C:J982</v>
      </c>
      <c r="I310" t="str">
        <f>IF('CSV Import'!H310="","",'CSV Import'!H310)</f>
        <v>S:93 H:K852 D:32 C:Q7653</v>
      </c>
      <c r="K310">
        <f t="shared" si="29"/>
        <v>4</v>
      </c>
      <c r="M310" t="str">
        <f t="shared" si="30"/>
        <v>KQJ7.T7.A976.AT4</v>
      </c>
      <c r="N310" t="str">
        <f t="shared" si="31"/>
        <v>AT854.964.KQT5.K</v>
      </c>
      <c r="O310" t="str">
        <f t="shared" si="32"/>
        <v>62.AQJ3.J84.J982</v>
      </c>
      <c r="P310" t="str">
        <f t="shared" si="33"/>
        <v>93.K852.32.Q7653</v>
      </c>
      <c r="R310" s="3" t="str">
        <f>IF('CSV Import'!I310="","",'CSV Import'!I310)</f>
        <v>North</v>
      </c>
      <c r="S310" s="3" t="str">
        <f>IF('CSV Import'!J310="","",'CSV Import'!J310)</f>
        <v>1D 1S X | pass 1NT pass pass | pass</v>
      </c>
      <c r="T310" s="3" t="str">
        <f>IF('CSV Import'!K310="","",'CSV Import'!K310)</f>
        <v>1NT</v>
      </c>
      <c r="U310" s="3" t="str">
        <f>IF('CSV Import'!L310="","",'CSV Import'!L310)</f>
        <v>North</v>
      </c>
      <c r="V310" s="3" t="str">
        <f>IF('CSV Import'!M310="","",'CSV Import'!M310)</f>
        <v/>
      </c>
      <c r="W310" s="3" t="str">
        <f>IF('CSV Import'!N310="","",'CSV Import'!N310)</f>
        <v>SOUTH has  9 points a a\n‚ô•\nsuit - good enough to make a\nNegative Double over EAST's 1‚ô† overcall.\nBut NORTH doesn't have\n‚ô•\ns, she has ‚ô†s and\n‚ô¶\ns, so she bids 1NT to show\nher ‚ô† stopper and a minimum opener.\nSOUTH should pass.</v>
      </c>
    </row>
    <row r="311" spans="1:23" x14ac:dyDescent="0.2">
      <c r="A311" t="str">
        <f>'CSV Import'!A311</f>
        <v>Bidpractice/Set11</v>
      </c>
      <c r="B311" t="str">
        <f>'CSV Import'!B311</f>
        <v>deal14.html</v>
      </c>
      <c r="C311">
        <f>'CSV Import'!C311</f>
        <v>14</v>
      </c>
      <c r="E311" t="str">
        <f>IF('CSV Import'!D311="","",'CSV Import'!D311)</f>
        <v/>
      </c>
      <c r="F311" t="str">
        <f>IF('CSV Import'!E311="","",'CSV Import'!E311)</f>
        <v>S:AK642 H:93 D:T97 C:982</v>
      </c>
      <c r="G311" t="str">
        <f>IF('CSV Import'!F311="","",'CSV Import'!F311)</f>
        <v>S:T85 H:Q42 D:QJ4 C:Q765</v>
      </c>
      <c r="H311" t="str">
        <f>IF('CSV Import'!G311="","",'CSV Import'!G311)</f>
        <v>S:Q97 H:J87 D:AK86 C:KT4</v>
      </c>
      <c r="I311" t="str">
        <f>IF('CSV Import'!H311="","",'CSV Import'!H311)</f>
        <v>S:J3 H:AKT65 D:532 C:AJ3</v>
      </c>
      <c r="K311">
        <f t="shared" si="29"/>
        <v>4</v>
      </c>
      <c r="M311" t="str">
        <f t="shared" si="30"/>
        <v>AK642.93.T97.982</v>
      </c>
      <c r="N311" t="str">
        <f t="shared" si="31"/>
        <v>T85.Q42.QJ4.Q765</v>
      </c>
      <c r="O311" t="str">
        <f t="shared" si="32"/>
        <v>Q97.J87.AK86.KT4</v>
      </c>
      <c r="P311" t="str">
        <f t="shared" si="33"/>
        <v>J3.AKT65.532.AJ3</v>
      </c>
      <c r="R311" s="3" t="str">
        <f>IF('CSV Import'!I311="","",'CSV Import'!I311)</f>
        <v>South</v>
      </c>
      <c r="S311" s="3" t="str">
        <f>IF('CSV Import'!J311="","",'CSV Import'!J311)</f>
        <v>1D | 1H 1S pass 2S | pass pass pass</v>
      </c>
      <c r="T311" s="3" t="str">
        <f>IF('CSV Import'!K311="","",'CSV Import'!K311)</f>
        <v>2S</v>
      </c>
      <c r="U311" s="3" t="str">
        <f>IF('CSV Import'!L311="","",'CSV Import'!L311)</f>
        <v>North</v>
      </c>
      <c r="V311" s="3" t="str">
        <f>IF('CSV Import'!M311="","",'CSV Import'!M311)</f>
        <v/>
      </c>
      <c r="W311" s="3" t="str">
        <f>IF('CSV Import'!N311="","",'CSV Import'!N311)</f>
        <v>With five ‚ô†s NORTH bids the suit rather than making a negative double.\nSOUTH knows this shows a 5-card suit so he can support with only three ‚ô†s.\nNORTH doesn't have anything extra so she passes 2‚ô†.</v>
      </c>
    </row>
    <row r="312" spans="1:23" x14ac:dyDescent="0.2">
      <c r="A312" t="str">
        <f>'CSV Import'!A312</f>
        <v>Bidpractice/Set11</v>
      </c>
      <c r="B312" t="str">
        <f>'CSV Import'!B312</f>
        <v>deal15.html</v>
      </c>
      <c r="C312">
        <f>'CSV Import'!C312</f>
        <v>15</v>
      </c>
      <c r="E312" t="str">
        <f>IF('CSV Import'!D312="","",'CSV Import'!D312)</f>
        <v/>
      </c>
      <c r="F312" t="str">
        <f>IF('CSV Import'!E312="","",'CSV Import'!E312)</f>
        <v>S:AJ7 H:K987 D:KQ76 C:54</v>
      </c>
      <c r="G312" t="str">
        <f>IF('CSV Import'!F312="","",'CSV Import'!F312)</f>
        <v>S:3 H:J6 D:A932 C:KQJ983</v>
      </c>
      <c r="H312" t="str">
        <f>IF('CSV Import'!G312="","",'CSV Import'!G312)</f>
        <v>S:K962 H:AQ53 D:84 C:A62</v>
      </c>
      <c r="I312" t="str">
        <f>IF('CSV Import'!H312="","",'CSV Import'!H312)</f>
        <v>S:QT854 H:T42 D:JT5 C:T7</v>
      </c>
      <c r="K312">
        <f t="shared" si="29"/>
        <v>4</v>
      </c>
      <c r="M312" t="str">
        <f t="shared" si="30"/>
        <v>AJ7.K987.KQ76.54</v>
      </c>
      <c r="N312" t="str">
        <f t="shared" si="31"/>
        <v>3.J6.A932.KQJ983</v>
      </c>
      <c r="O312" t="str">
        <f t="shared" si="32"/>
        <v>K962.AQ53.84.A62</v>
      </c>
      <c r="P312" t="str">
        <f t="shared" si="33"/>
        <v>QT854.T42.JT5.T7</v>
      </c>
      <c r="R312" s="3" t="str">
        <f>IF('CSV Import'!I312="","",'CSV Import'!I312)</f>
        <v>North</v>
      </c>
      <c r="S312" s="3" t="str">
        <f>IF('CSV Import'!J312="","",'CSV Import'!J312)</f>
        <v>1D 2C X | pass 2H pass 4H | pass pass pass</v>
      </c>
      <c r="T312" s="3" t="str">
        <f>IF('CSV Import'!K312="","",'CSV Import'!K312)</f>
        <v>4H</v>
      </c>
      <c r="U312" s="3" t="str">
        <f>IF('CSV Import'!L312="","",'CSV Import'!L312)</f>
        <v>North</v>
      </c>
      <c r="V312" s="3" t="str">
        <f>IF('CSV Import'!M312="","",'CSV Import'!M312)</f>
        <v/>
      </c>
      <c r="W312" s="3" t="str">
        <f>IF('CSV Import'!N312="","",'CSV Import'!N312)</f>
        <v>SOUTH has both Majors and planned on bidding 1\n‚ô•\nfirst, (up-the-line).\nAfter EAST's overcall, SOUTH makes a Negative Double, showing both Majors and at least 10 points to\nmake a 2-level Negative Double.\nNORTH bids 2\n‚ô•\n, showing a 4-card suit and minimum opening hand. Notice\nthat this is not a Reverse by NORTH, showing extra strength. She is not really bidding\n‚ô•\ns on her own, she is supporting partner's suit.\nSOUTH has 13 points so he bids 4\n‚ô•\n.</v>
      </c>
    </row>
    <row r="313" spans="1:23" x14ac:dyDescent="0.2">
      <c r="A313" t="str">
        <f>'CSV Import'!A313</f>
        <v>Bidpractice/Set11</v>
      </c>
      <c r="B313" t="str">
        <f>'CSV Import'!B313</f>
        <v>deal16.html</v>
      </c>
      <c r="C313">
        <f>'CSV Import'!C313</f>
        <v>16</v>
      </c>
      <c r="E313" t="str">
        <f>IF('CSV Import'!D313="","",'CSV Import'!D313)</f>
        <v/>
      </c>
      <c r="F313" t="str">
        <f>IF('CSV Import'!E313="","",'CSV Import'!E313)</f>
        <v>S:AK82 H:963 D:JT C:8653</v>
      </c>
      <c r="G313" t="str">
        <f>IF('CSV Import'!F313="","",'CSV Import'!F313)</f>
        <v>S:964 H:Q42 D:K95 C:A974</v>
      </c>
      <c r="H313" t="str">
        <f>IF('CSV Import'!G313="","",'CSV Import'!G313)</f>
        <v>S:QJ75 H:87 D:AQ86 C:KJT</v>
      </c>
      <c r="I313" t="str">
        <f>IF('CSV Import'!H313="","",'CSV Import'!H313)</f>
        <v>S:T3 H:AKJT5 D:7432 C:Q2</v>
      </c>
      <c r="K313">
        <f t="shared" si="29"/>
        <v>4</v>
      </c>
      <c r="M313" t="str">
        <f t="shared" si="30"/>
        <v>AK82.963.JT.8653</v>
      </c>
      <c r="N313" t="str">
        <f t="shared" si="31"/>
        <v>964.Q42.K95.A974</v>
      </c>
      <c r="O313" t="str">
        <f t="shared" si="32"/>
        <v>QJ75.87.AQ86.KJT</v>
      </c>
      <c r="P313" t="str">
        <f t="shared" si="33"/>
        <v>T3.AKJT5.7432.Q2</v>
      </c>
      <c r="R313" s="3" t="str">
        <f>IF('CSV Import'!I313="","",'CSV Import'!I313)</f>
        <v>South</v>
      </c>
      <c r="S313" s="3" t="str">
        <f>IF('CSV Import'!J313="","",'CSV Import'!J313)</f>
        <v>1D | 1H X 2H 2S | pass pass pass</v>
      </c>
      <c r="T313" s="3" t="str">
        <f>IF('CSV Import'!K313="","",'CSV Import'!K313)</f>
        <v>2S</v>
      </c>
      <c r="U313" s="3" t="str">
        <f>IF('CSV Import'!L313="","",'CSV Import'!L313)</f>
        <v>South</v>
      </c>
      <c r="V313" s="3" t="str">
        <f>IF('CSV Import'!M313="","",'CSV Import'!M313)</f>
        <v/>
      </c>
      <c r="W313" s="3" t="str">
        <f>IF('CSV Import'!N313="","",'CSV Import'!N313)</f>
        <v>NORTH has 8 points and she makes a Negative Double of the\n‚ô•\novercall\nto show exactly four ‚ô†s.\nSOUTH also has four ‚ô†s so he bids 2‚ô† at his turn to show a minimum.\nNORTH is happy to pass.</v>
      </c>
    </row>
    <row r="314" spans="1:23" x14ac:dyDescent="0.2">
      <c r="A314" t="str">
        <f>'CSV Import'!A314</f>
        <v>Bidpractice/Set11</v>
      </c>
      <c r="B314" t="str">
        <f>'CSV Import'!B314</f>
        <v>deal17.html</v>
      </c>
      <c r="C314">
        <f>'CSV Import'!C314</f>
        <v>17</v>
      </c>
      <c r="E314" t="str">
        <f>IF('CSV Import'!D314="","",'CSV Import'!D314)</f>
        <v/>
      </c>
      <c r="F314" t="str">
        <f>IF('CSV Import'!E314="","",'CSV Import'!E314)</f>
        <v>S:T2 H:KQJ76 D:AQ5 C:963</v>
      </c>
      <c r="G314" t="str">
        <f>IF('CSV Import'!F314="","",'CSV Import'!F314)</f>
        <v>S:A7643 H:932 D:73 C:A85</v>
      </c>
      <c r="H314" t="str">
        <f>IF('CSV Import'!G314="","",'CSV Import'!G314)</f>
        <v>S:J85 H:AT84 D:K9 C:KQJ2</v>
      </c>
      <c r="I314" t="str">
        <f>IF('CSV Import'!H314="","",'CSV Import'!H314)</f>
        <v>S:KQ9 H:5 D:JT8642 C:T74</v>
      </c>
      <c r="K314">
        <f t="shared" si="29"/>
        <v>4</v>
      </c>
      <c r="M314" t="str">
        <f t="shared" si="30"/>
        <v>T2.KQJ76.AQ5.963</v>
      </c>
      <c r="N314" t="str">
        <f t="shared" si="31"/>
        <v>A7643.932.73.A85</v>
      </c>
      <c r="O314" t="str">
        <f t="shared" si="32"/>
        <v>J85.AT84.K9.KQJ2</v>
      </c>
      <c r="P314" t="str">
        <f t="shared" si="33"/>
        <v>KQ9.5.JT8642.T74</v>
      </c>
      <c r="R314" s="3" t="str">
        <f>IF('CSV Import'!I314="","",'CSV Import'!I314)</f>
        <v>North</v>
      </c>
      <c r="S314" s="3" t="str">
        <f>IF('CSV Import'!J314="","",'CSV Import'!J314)</f>
        <v>1H 1S 2S | pass 3H pass 4H | pass pass pass</v>
      </c>
      <c r="T314" s="3" t="str">
        <f>IF('CSV Import'!K314="","",'CSV Import'!K314)</f>
        <v>4H</v>
      </c>
      <c r="U314" s="3" t="str">
        <f>IF('CSV Import'!L314="","",'CSV Import'!L314)</f>
        <v>North</v>
      </c>
      <c r="V314" s="3" t="str">
        <f>IF('CSV Import'!M314="","",'CSV Import'!M314)</f>
        <v/>
      </c>
      <c r="W314" s="3" t="str">
        <f>IF('CSV Import'!N314="","",'CSV Import'!N314)</f>
        <v>SOUTH's Support Cue-bid shows at least Limit Raise strength and\n‚ô•\nsupport.\nNORTH has a minimum opening bid and can only return to 3\n‚ô•\n.\nSOUTH actually has better than the 12 points he promised, so he now bids 4\n‚ô•\n.</v>
      </c>
    </row>
    <row r="315" spans="1:23" x14ac:dyDescent="0.2">
      <c r="A315" t="str">
        <f>'CSV Import'!A315</f>
        <v>Bidpractice/Set11</v>
      </c>
      <c r="B315" t="str">
        <f>'CSV Import'!B315</f>
        <v>deal18.html</v>
      </c>
      <c r="C315">
        <f>'CSV Import'!C315</f>
        <v>18</v>
      </c>
      <c r="E315" t="str">
        <f>IF('CSV Import'!D315="","",'CSV Import'!D315)</f>
        <v/>
      </c>
      <c r="F315" t="str">
        <f>IF('CSV Import'!E315="","",'CSV Import'!E315)</f>
        <v>S:862 H:63 D:KQ97 C:AQ82</v>
      </c>
      <c r="G315" t="str">
        <f>IF('CSV Import'!F315="","",'CSV Import'!F315)</f>
        <v>S:QT H:Q9542 D:AJ86 C:63</v>
      </c>
      <c r="H315" t="str">
        <f>IF('CSV Import'!G315="","",'CSV Import'!G315)</f>
        <v>S:97 H:AKJ87 D:43 C:KJT4</v>
      </c>
      <c r="I315" t="str">
        <f>IF('CSV Import'!H315="","",'CSV Import'!H315)</f>
        <v>S:AKJ543 H:T D:T52 C:975</v>
      </c>
      <c r="K315">
        <f t="shared" si="29"/>
        <v>4</v>
      </c>
      <c r="M315" t="str">
        <f t="shared" si="30"/>
        <v>862.63.KQ97.AQ82</v>
      </c>
      <c r="N315" t="str">
        <f t="shared" si="31"/>
        <v>QT.Q9542.AJ86.63</v>
      </c>
      <c r="O315" t="str">
        <f t="shared" si="32"/>
        <v>97.AKJ87.43.KJT4</v>
      </c>
      <c r="P315" t="str">
        <f t="shared" si="33"/>
        <v>AKJ543.T.T52.975</v>
      </c>
      <c r="R315" s="3" t="str">
        <f>IF('CSV Import'!I315="","",'CSV Import'!I315)</f>
        <v>South</v>
      </c>
      <c r="S315" s="3" t="str">
        <f>IF('CSV Import'!J315="","",'CSV Import'!J315)</f>
        <v>1H | 2S X pass 3C | pass pass pass</v>
      </c>
      <c r="T315" s="3" t="str">
        <f>IF('CSV Import'!K315="","",'CSV Import'!K315)</f>
        <v>3C</v>
      </c>
      <c r="U315" s="3" t="str">
        <f>IF('CSV Import'!L315="","",'CSV Import'!L315)</f>
        <v>South</v>
      </c>
      <c r="V315" s="3" t="str">
        <f>IF('CSV Import'!M315="","",'CSV Import'!M315)</f>
        <v/>
      </c>
      <c r="W315" s="3" t="str">
        <f>IF('CSV Import'!N315="","",'CSV Import'!N315)</f>
        <v>NORTH has a 11 points with both Minors and she doesn't want to sell out to WEST's 2‚ô†.\nSo she makes a Negative Double, effectively bidding both minors at once.\nSOUTH has four ‚ô£s so he bids the suit at the minimum level and NORTH passes.</v>
      </c>
    </row>
    <row r="316" spans="1:23" x14ac:dyDescent="0.2">
      <c r="A316" t="str">
        <f>'CSV Import'!A316</f>
        <v>Bidpractice/Set11</v>
      </c>
      <c r="B316" t="str">
        <f>'CSV Import'!B316</f>
        <v>deal19.html</v>
      </c>
      <c r="C316">
        <f>'CSV Import'!C316</f>
        <v>19</v>
      </c>
      <c r="E316" t="str">
        <f>IF('CSV Import'!D316="","",'CSV Import'!D316)</f>
        <v/>
      </c>
      <c r="F316" t="str">
        <f>IF('CSV Import'!E316="","",'CSV Import'!E316)</f>
        <v>S:AQJ752 H:AKQ7 D:K2 C:8</v>
      </c>
      <c r="G316" t="str">
        <f>IF('CSV Import'!F316="","",'CSV Import'!F316)</f>
        <v>S:6 H:JT D:QJT876 C:AK93</v>
      </c>
      <c r="H316" t="str">
        <f>IF('CSV Import'!G316="","",'CSV Import'!G316)</f>
        <v>S:KT93 H:65 D:A4 C:QJ652</v>
      </c>
      <c r="I316" t="str">
        <f>IF('CSV Import'!H316="","",'CSV Import'!H316)</f>
        <v>S:84 H:98432 D:953 C:T74</v>
      </c>
      <c r="K316">
        <f t="shared" si="29"/>
        <v>4</v>
      </c>
      <c r="M316" t="str">
        <f t="shared" si="30"/>
        <v>AQJ752.AKQ7.K2.8</v>
      </c>
      <c r="N316" t="str">
        <f t="shared" si="31"/>
        <v>6.JT.QJT876.AK93</v>
      </c>
      <c r="O316" t="str">
        <f t="shared" si="32"/>
        <v>KT93.65.A4.QJ652</v>
      </c>
      <c r="P316" t="str">
        <f t="shared" si="33"/>
        <v>84.98432.953.T74</v>
      </c>
      <c r="R316" s="3" t="str">
        <f>IF('CSV Import'!I316="","",'CSV Import'!I316)</f>
        <v>North</v>
      </c>
      <c r="S316" s="3" t="str">
        <f>IF('CSV Import'!J316="","",'CSV Import'!J316)</f>
        <v>1S 2D 3D | pass 4NT pass 5D | pass 6S pass pass | pass</v>
      </c>
      <c r="T316" s="3" t="str">
        <f>IF('CSV Import'!K316="","",'CSV Import'!K316)</f>
        <v>6S</v>
      </c>
      <c r="U316" s="3" t="str">
        <f>IF('CSV Import'!L316="","",'CSV Import'!L316)</f>
        <v>North</v>
      </c>
      <c r="V316" s="3" t="str">
        <f>IF('CSV Import'!M316="","",'CSV Import'!M316)</f>
        <v/>
      </c>
      <c r="W316" s="3" t="str">
        <f>IF('CSV Import'!N316="","",'CSV Import'!N316)</f>
        <v>SOUTH makes a Support Cue-bid of 2\n‚ô¶\nto show his Limit Raise in ‚ô†s.\nNORTH thinks slam and bids Blackwood to make sure they aren't off two Aces.\nSOUTH says he has one so NORTH bids the slam.</v>
      </c>
    </row>
    <row r="317" spans="1:23" x14ac:dyDescent="0.2">
      <c r="A317" t="str">
        <f>'CSV Import'!A317</f>
        <v>Bidpractice/Set11</v>
      </c>
      <c r="B317" t="str">
        <f>'CSV Import'!B317</f>
        <v>deal20.html</v>
      </c>
      <c r="C317">
        <f>'CSV Import'!C317</f>
        <v>20</v>
      </c>
      <c r="E317" t="str">
        <f>IF('CSV Import'!D317="","",'CSV Import'!D317)</f>
        <v/>
      </c>
      <c r="F317" t="str">
        <f>IF('CSV Import'!E317="","",'CSV Import'!E317)</f>
        <v>S:8 H:AJ93 D:KQ52 C:QJ82</v>
      </c>
      <c r="G317" t="str">
        <f>IF('CSV Import'!F317="","",'CSV Import'!F317)</f>
        <v>S:QT2 H:6542 D:AT87 C:73</v>
      </c>
      <c r="H317" t="str">
        <f>IF('CSV Import'!G317="","",'CSV Import'!G317)</f>
        <v>S:953 H:KQ87 D:J3 C:AK54</v>
      </c>
      <c r="I317" t="str">
        <f>IF('CSV Import'!H317="","",'CSV Import'!H317)</f>
        <v>S:AKJ764 H:T D:964 C:T96</v>
      </c>
      <c r="K317">
        <f t="shared" si="29"/>
        <v>4</v>
      </c>
      <c r="M317" t="str">
        <f t="shared" si="30"/>
        <v>8.AJ93.KQ52.QJ82</v>
      </c>
      <c r="N317" t="str">
        <f t="shared" si="31"/>
        <v>QT2.6542.AT87.73</v>
      </c>
      <c r="O317" t="str">
        <f t="shared" si="32"/>
        <v>953.KQ87.J3.AK54</v>
      </c>
      <c r="P317" t="str">
        <f t="shared" si="33"/>
        <v>AKJ764.T.964.T96</v>
      </c>
      <c r="R317" s="3" t="str">
        <f>IF('CSV Import'!I317="","",'CSV Import'!I317)</f>
        <v>South</v>
      </c>
      <c r="S317" s="3" t="str">
        <f>IF('CSV Import'!J317="","",'CSV Import'!J317)</f>
        <v>1C | 2S X pass 3H | pass 4H pass pass | pass</v>
      </c>
      <c r="T317" s="3" t="str">
        <f>IF('CSV Import'!K317="","",'CSV Import'!K317)</f>
        <v>4H</v>
      </c>
      <c r="U317" s="3" t="str">
        <f>IF('CSV Import'!L317="","",'CSV Import'!L317)</f>
        <v>South</v>
      </c>
      <c r="V317" s="3" t="str">
        <f>IF('CSV Import'!M317="","",'CSV Import'!M317)</f>
        <v/>
      </c>
      <c r="W317" s="3" t="str">
        <f>IF('CSV Import'!N317="","",'CSV Import'!N317)</f>
        <v>NORTH can't bid 3\n‚ô•\nbecause that would show a 5-card suit.\nInstead she makes a Negative Double.\nSOUTH has four\n‚ô•\ns and he now bids them.\nNORTH has 13 points so she bids 4\n‚ô•\n.</v>
      </c>
    </row>
    <row r="318" spans="1:23" x14ac:dyDescent="0.2">
      <c r="A318" t="str">
        <f>'CSV Import'!A318</f>
        <v>Bidpractice/Set11</v>
      </c>
      <c r="B318" t="str">
        <f>'CSV Import'!B318</f>
        <v>deal21.html</v>
      </c>
      <c r="C318">
        <f>'CSV Import'!C318</f>
        <v>21</v>
      </c>
      <c r="E318" t="str">
        <f>IF('CSV Import'!D318="","",'CSV Import'!D318)</f>
        <v/>
      </c>
      <c r="F318" t="str">
        <f>IF('CSV Import'!E318="","",'CSV Import'!E318)</f>
        <v>S:QJ83 H:87 D:A76 C:KQJ4</v>
      </c>
      <c r="G318" t="str">
        <f>IF('CSV Import'!F318="","",'CSV Import'!F318)</f>
        <v>S:7 H:AKT9543 D:J2 C:985</v>
      </c>
      <c r="H318" t="str">
        <f>IF('CSV Import'!G318="","",'CSV Import'!G318)</f>
        <v>S:KT65 H:J2 D:K54 C:A632</v>
      </c>
      <c r="I318" t="str">
        <f>IF('CSV Import'!H318="","",'CSV Import'!H318)</f>
        <v>S:A942 H:Q6 D:QT983 C:T7</v>
      </c>
      <c r="K318">
        <f t="shared" si="29"/>
        <v>4</v>
      </c>
      <c r="M318" t="str">
        <f t="shared" si="30"/>
        <v>QJ83.87.A76.KQJ4</v>
      </c>
      <c r="N318" t="str">
        <f t="shared" si="31"/>
        <v>7.AKT9543.J2.985</v>
      </c>
      <c r="O318" t="str">
        <f t="shared" si="32"/>
        <v>KT65.J2.K54.A632</v>
      </c>
      <c r="P318" t="str">
        <f t="shared" si="33"/>
        <v>A942.Q6.QT983.T7</v>
      </c>
      <c r="R318" s="3" t="str">
        <f>IF('CSV Import'!I318="","",'CSV Import'!I318)</f>
        <v>North</v>
      </c>
      <c r="S318" s="3" t="str">
        <f>IF('CSV Import'!J318="","",'CSV Import'!J318)</f>
        <v>1C 1H X | pass 1S pass 3S | pass pass pass</v>
      </c>
      <c r="T318" s="3" t="str">
        <f>IF('CSV Import'!K318="","",'CSV Import'!K318)</f>
        <v>3S</v>
      </c>
      <c r="U318" s="3" t="str">
        <f>IF('CSV Import'!L318="","",'CSV Import'!L318)</f>
        <v>North</v>
      </c>
      <c r="V318" s="3" t="str">
        <f>IF('CSV Import'!M318="","",'CSV Import'!M318)</f>
        <v/>
      </c>
      <c r="W318" s="3" t="str">
        <f>IF('CSV Import'!N318="","",'CSV Import'!N318)</f>
        <v>SOUTH makes a Negative Double rather than responding 1‚ô† to indicate he has just a 4-card suit.\nNORTH has four ‚ô†s so she bids 1‚ô†, showing a minimum opener.\nWith 11 points SOUTH makes an invitational bid of 3‚ô† but NORTH declines the invitation by passing.</v>
      </c>
    </row>
    <row r="319" spans="1:23" x14ac:dyDescent="0.2">
      <c r="A319" t="str">
        <f>'CSV Import'!A319</f>
        <v>Bidpractice/Set11</v>
      </c>
      <c r="B319" t="str">
        <f>'CSV Import'!B319</f>
        <v>deal22.html</v>
      </c>
      <c r="C319">
        <f>'CSV Import'!C319</f>
        <v>22</v>
      </c>
      <c r="E319" t="str">
        <f>IF('CSV Import'!D319="","",'CSV Import'!D319)</f>
        <v/>
      </c>
      <c r="F319" t="str">
        <f>IF('CSV Import'!E319="","",'CSV Import'!E319)</f>
        <v>S:A5 H:KQJ82 D:742 C:Q82</v>
      </c>
      <c r="G319" t="str">
        <f>IF('CSV Import'!F319="","",'CSV Import'!F319)</f>
        <v>S:86 H:T95 D:AKJT3 C:973</v>
      </c>
      <c r="H319" t="str">
        <f>IF('CSV Import'!G319="","",'CSV Import'!G319)</f>
        <v>S:972 H:A63 D:86 C:AKJ64</v>
      </c>
      <c r="I319" t="str">
        <f>IF('CSV Import'!H319="","",'CSV Import'!H319)</f>
        <v>S:KQJT43 H:74 D:Q95 C:T5</v>
      </c>
      <c r="K319">
        <f t="shared" si="29"/>
        <v>4</v>
      </c>
      <c r="M319" t="str">
        <f t="shared" si="30"/>
        <v>A5.KQJ82.742.Q82</v>
      </c>
      <c r="N319" t="str">
        <f t="shared" si="31"/>
        <v>86.T95.AKJT3.973</v>
      </c>
      <c r="O319" t="str">
        <f t="shared" si="32"/>
        <v>972.A63.86.AKJ64</v>
      </c>
      <c r="P319" t="str">
        <f t="shared" si="33"/>
        <v>KQJT43.74.Q95.T5</v>
      </c>
      <c r="R319" s="3" t="str">
        <f>IF('CSV Import'!I319="","",'CSV Import'!I319)</f>
        <v>South</v>
      </c>
      <c r="S319" s="3" t="str">
        <f>IF('CSV Import'!J319="","",'CSV Import'!J319)</f>
        <v>1C | 1S 2H pass 3H | pass 4H pass pass | pass</v>
      </c>
      <c r="T319" s="3" t="str">
        <f>IF('CSV Import'!K319="","",'CSV Import'!K319)</f>
        <v>4H</v>
      </c>
      <c r="U319" s="3" t="str">
        <f>IF('CSV Import'!L319="","",'CSV Import'!L319)</f>
        <v>North</v>
      </c>
      <c r="V319" s="3" t="str">
        <f>IF('CSV Import'!M319="","",'CSV Import'!M319)</f>
        <v/>
      </c>
      <c r="W319" s="3" t="str">
        <f>IF('CSV Import'!N319="","",'CSV Import'!N319)</f>
        <v>NORTH has 13 points and a 5-card\n‚ô•\nsuit so she should not use a Negative\nDouble. Instead she just bids 2\n‚ô•\n.\nKnowing NORTH has five\n‚ô•\ns SOUTH can support with just three.\nNORTH bids the\n‚ô•\ngame.</v>
      </c>
    </row>
    <row r="320" spans="1:23" x14ac:dyDescent="0.2">
      <c r="A320" t="str">
        <f>'CSV Import'!A320</f>
        <v>Bidpractice/Set11</v>
      </c>
      <c r="B320" t="str">
        <f>'CSV Import'!B320</f>
        <v>deal23.html</v>
      </c>
      <c r="C320">
        <f>'CSV Import'!C320</f>
        <v>23</v>
      </c>
      <c r="E320" t="str">
        <f>IF('CSV Import'!D320="","",'CSV Import'!D320)</f>
        <v/>
      </c>
      <c r="F320" t="str">
        <f>IF('CSV Import'!E320="","",'CSV Import'!E320)</f>
        <v>S:K9 H:AQJ96 D:T54 C:A83</v>
      </c>
      <c r="G320" t="str">
        <f>IF('CSV Import'!F320="","",'CSV Import'!F320)</f>
        <v>S:A8 H:7 D:KQ83 C:KQJ972</v>
      </c>
      <c r="H320" t="str">
        <f>IF('CSV Import'!G320="","",'CSV Import'!G320)</f>
        <v>S:QJ5 H:KT53 D:AJ62 C:64</v>
      </c>
      <c r="I320" t="str">
        <f>IF('CSV Import'!H320="","",'CSV Import'!H320)</f>
        <v>S:T76432 H:842 D:97 C:T5</v>
      </c>
      <c r="K320">
        <f t="shared" si="29"/>
        <v>4</v>
      </c>
      <c r="M320" t="str">
        <f t="shared" si="30"/>
        <v>K9.AQJ96.T54.A83</v>
      </c>
      <c r="N320" t="str">
        <f t="shared" si="31"/>
        <v>A8.7.KQ83.KQJ972</v>
      </c>
      <c r="O320" t="str">
        <f t="shared" si="32"/>
        <v>QJ5.KT53.AJ62.64</v>
      </c>
      <c r="P320" t="str">
        <f t="shared" si="33"/>
        <v>T76432.842.97.T5</v>
      </c>
      <c r="R320" s="3" t="str">
        <f>IF('CSV Import'!I320="","",'CSV Import'!I320)</f>
        <v>North</v>
      </c>
      <c r="S320" s="3" t="str">
        <f>IF('CSV Import'!J320="","",'CSV Import'!J320)</f>
        <v>1H 2C 3C | pass 4H pass pass | pass</v>
      </c>
      <c r="T320" s="3" t="str">
        <f>IF('CSV Import'!K320="","",'CSV Import'!K320)</f>
        <v>4H</v>
      </c>
      <c r="U320" s="3" t="str">
        <f>IF('CSV Import'!L320="","",'CSV Import'!L320)</f>
        <v>North</v>
      </c>
      <c r="V320" s="3" t="str">
        <f>IF('CSV Import'!M320="","",'CSV Import'!M320)</f>
        <v/>
      </c>
      <c r="W320" s="3" t="str">
        <f>IF('CSV Import'!N320="","",'CSV Import'!N320)</f>
        <v>SOUTH has a Limit Raise hand but after EAST's overcall a 3\n‚ô•\nbid\nby SOUTH would be preemptive, not inviting. Instead he makes a Support Cue-bid.\nNORTH has just enough that she can bid 4\n‚ô•\n, knowing that if SOUTH has\na real block-buster he will bid on.\nSOUTH doesn't have a real block-buster.</v>
      </c>
    </row>
    <row r="321" spans="1:23" x14ac:dyDescent="0.2">
      <c r="A321" t="str">
        <f>'CSV Import'!A321</f>
        <v>Bidpractice/Set11</v>
      </c>
      <c r="B321" t="str">
        <f>'CSV Import'!B321</f>
        <v>deal24.html</v>
      </c>
      <c r="C321">
        <f>'CSV Import'!C321</f>
        <v>24</v>
      </c>
      <c r="E321" t="str">
        <f>IF('CSV Import'!D321="","",'CSV Import'!D321)</f>
        <v/>
      </c>
      <c r="F321" t="str">
        <f>IF('CSV Import'!E321="","",'CSV Import'!E321)</f>
        <v>S:AQJ3 H:J4 D:9642 C:T96</v>
      </c>
      <c r="G321" t="str">
        <f>IF('CSV Import'!F321="","",'CSV Import'!F321)</f>
        <v>S:4 H:T9 D:KQJ53 C:85432</v>
      </c>
      <c r="H321" t="str">
        <f>IF('CSV Import'!G321="","",'CSV Import'!G321)</f>
        <v>S:T5 H:AKQ63 D:AT8 C:AJ7</v>
      </c>
      <c r="I321" t="str">
        <f>IF('CSV Import'!H321="","",'CSV Import'!H321)</f>
        <v>S:K98762 H:8752 D:7 C:KQ</v>
      </c>
      <c r="K321">
        <f t="shared" si="29"/>
        <v>4</v>
      </c>
      <c r="M321" t="str">
        <f t="shared" si="30"/>
        <v>AQJ3.J4.9642.T96</v>
      </c>
      <c r="N321" t="str">
        <f t="shared" si="31"/>
        <v>4.T9.KQJ53.85432</v>
      </c>
      <c r="O321" t="str">
        <f t="shared" si="32"/>
        <v>T5.AKQ63.AT8.AJ7</v>
      </c>
      <c r="P321" t="str">
        <f t="shared" si="33"/>
        <v>K98762.8752.7.KQ</v>
      </c>
      <c r="R321" s="3" t="str">
        <f>IF('CSV Import'!I321="","",'CSV Import'!I321)</f>
        <v>South</v>
      </c>
      <c r="S321" s="3" t="str">
        <f>IF('CSV Import'!J321="","",'CSV Import'!J321)</f>
        <v>1H | 1S 1NT pass 3NT | pass pass pass</v>
      </c>
      <c r="T321" s="3" t="str">
        <f>IF('CSV Import'!K321="","",'CSV Import'!K321)</f>
        <v>3NT</v>
      </c>
      <c r="U321" s="3" t="str">
        <f>IF('CSV Import'!L321="","",'CSV Import'!L321)</f>
        <v>North</v>
      </c>
      <c r="V321" s="3" t="str">
        <f>IF('CSV Import'!M321="","",'CSV Import'!M321)</f>
        <v/>
      </c>
      <c r="W321" s="3" t="str">
        <f>IF('CSV Import'!N321="","",'CSV Import'!N321)</f>
        <v>NORTH has 9 points and a stopper in ‚ô†s so she responds 1NT.\nSOUTH has 19 points with a balanced hand so he bids 3NT.</v>
      </c>
    </row>
    <row r="322" spans="1:23" x14ac:dyDescent="0.2">
      <c r="A322" t="str">
        <f>'CSV Import'!A322</f>
        <v>Bidpractice/Set12</v>
      </c>
      <c r="B322" t="str">
        <f>'CSV Import'!B322</f>
        <v>deal01.html</v>
      </c>
      <c r="C322">
        <f>'CSV Import'!C322</f>
        <v>1</v>
      </c>
      <c r="E322" t="str">
        <f>IF('CSV Import'!D322="","",'CSV Import'!D322)</f>
        <v/>
      </c>
      <c r="F322" t="str">
        <f>IF('CSV Import'!E322="","",'CSV Import'!E322)</f>
        <v>S:A73 H:QJT82 D:K86 C:Q4</v>
      </c>
      <c r="G322" t="str">
        <f>IF('CSV Import'!F322="","",'CSV Import'!F322)</f>
        <v>S:5 H:A64 D:QT943 C:J982</v>
      </c>
      <c r="H322" t="str">
        <f>IF('CSV Import'!G322="","",'CSV Import'!G322)</f>
        <v>S:KQJ42 H:K5 D:A52 C:753</v>
      </c>
      <c r="I322" t="str">
        <f>IF('CSV Import'!H322="","",'CSV Import'!H322)</f>
        <v>S:T986 H:973 D:J7 C:AKT6</v>
      </c>
      <c r="K322">
        <f t="shared" si="29"/>
        <v>4</v>
      </c>
      <c r="M322" t="str">
        <f t="shared" si="30"/>
        <v>A73.QJT82.K86.Q4</v>
      </c>
      <c r="N322" t="str">
        <f t="shared" si="31"/>
        <v>5.A64.QT943.J982</v>
      </c>
      <c r="O322" t="str">
        <f t="shared" si="32"/>
        <v>KQJ42.K5.A52.753</v>
      </c>
      <c r="P322" t="str">
        <f t="shared" si="33"/>
        <v>T986.973.J7.AKT6</v>
      </c>
      <c r="R322" s="3" t="str">
        <f>IF('CSV Import'!I322="","",'CSV Import'!I322)</f>
        <v>North</v>
      </c>
      <c r="S322" s="3" t="str">
        <f>IF('CSV Import'!J322="","",'CSV Import'!J322)</f>
        <v>1H pass 1S | pass 1NT pass 2D | pass 2S pass 4S | pass pass pass</v>
      </c>
      <c r="T322" s="3" t="str">
        <f>IF('CSV Import'!K322="","",'CSV Import'!K322)</f>
        <v>4S</v>
      </c>
      <c r="U322" s="3" t="str">
        <f>IF('CSV Import'!L322="","",'CSV Import'!L322)</f>
        <v>South</v>
      </c>
      <c r="V322" s="3" t="str">
        <f>IF('CSV Import'!M322="","",'CSV Import'!M322)</f>
        <v/>
      </c>
      <c r="W322" s="3" t="str">
        <f>IF('CSV Import'!N322="","",'CSV Import'!N322)</f>
        <v>SOUTH's 2\n‚ô¶\nbid is New Minor Forcing.\nSOUTH chose\n‚ô¶\ns rather than ‚ô£s simply\nbecause the\n‚ô¶\ns were stronger.</v>
      </c>
    </row>
    <row r="323" spans="1:23" x14ac:dyDescent="0.2">
      <c r="A323" t="str">
        <f>'CSV Import'!A323</f>
        <v>Bidpractice/Set12</v>
      </c>
      <c r="B323" t="str">
        <f>'CSV Import'!B323</f>
        <v>deal02.html</v>
      </c>
      <c r="C323">
        <f>'CSV Import'!C323</f>
        <v>2</v>
      </c>
      <c r="E323" t="str">
        <f>IF('CSV Import'!D323="","",'CSV Import'!D323)</f>
        <v/>
      </c>
      <c r="F323" t="str">
        <f>IF('CSV Import'!E323="","",'CSV Import'!E323)</f>
        <v>S:J84 H:KQ84 D:Q52 C:763</v>
      </c>
      <c r="G323" t="str">
        <f>IF('CSV Import'!F323="","",'CSV Import'!F323)</f>
        <v>S:QT92 H:3 D:JT97 C:AQT9</v>
      </c>
      <c r="H323" t="str">
        <f>IF('CSV Import'!G323="","",'CSV Import'!G323)</f>
        <v>S:K5 H:AJ962 D:AK C:J852</v>
      </c>
      <c r="I323" t="str">
        <f>IF('CSV Import'!H323="","",'CSV Import'!H323)</f>
        <v>S:A763 H:T75 D:8643 C:K4</v>
      </c>
      <c r="K323">
        <f t="shared" si="29"/>
        <v>4</v>
      </c>
      <c r="M323" t="str">
        <f t="shared" si="30"/>
        <v>J84.KQ84.Q52.763</v>
      </c>
      <c r="N323" t="str">
        <f t="shared" si="31"/>
        <v>QT92.3.JT97.AQT9</v>
      </c>
      <c r="O323" t="str">
        <f t="shared" si="32"/>
        <v>K5.AJ962.AK.J852</v>
      </c>
      <c r="P323" t="str">
        <f t="shared" si="33"/>
        <v>A763.T75.8643.K4</v>
      </c>
      <c r="R323" s="3" t="str">
        <f>IF('CSV Import'!I323="","",'CSV Import'!I323)</f>
        <v>South</v>
      </c>
      <c r="S323" s="3" t="str">
        <f>IF('CSV Import'!J323="","",'CSV Import'!J323)</f>
        <v>1H | pass 2H pass 3C | pass 3H pass pass | pass</v>
      </c>
      <c r="T323" s="3" t="str">
        <f>IF('CSV Import'!K323="","",'CSV Import'!K323)</f>
        <v>3H</v>
      </c>
      <c r="U323" s="3" t="str">
        <f>IF('CSV Import'!L323="","",'CSV Import'!L323)</f>
        <v>South</v>
      </c>
      <c r="V323" s="3" t="str">
        <f>IF('CSV Import'!M323="","",'CSV Import'!M323)</f>
        <v/>
      </c>
      <c r="W323" s="3" t="str">
        <f>IF('CSV Import'!N323="","",'CSV Import'!N323)</f>
        <v>SOUTH is unlikely to win 10 tricks if NORTH has three ‚ô£ losers.\nSOUTH's 3‚ô£ bid is a Help Suit Game try.\nWith no help in ‚ô£s and no ruffing values, NORTH's 8 points are\nnot enough to think of game, so NORTH signs off in 3\n‚ô•\n.</v>
      </c>
    </row>
    <row r="324" spans="1:23" x14ac:dyDescent="0.2">
      <c r="A324" t="str">
        <f>'CSV Import'!A324</f>
        <v>Bidpractice/Set12</v>
      </c>
      <c r="B324" t="str">
        <f>'CSV Import'!B324</f>
        <v>deal03.html</v>
      </c>
      <c r="C324">
        <f>'CSV Import'!C324</f>
        <v>3</v>
      </c>
      <c r="E324" t="str">
        <f>IF('CSV Import'!D324="","",'CSV Import'!D324)</f>
        <v/>
      </c>
      <c r="F324" t="str">
        <f>IF('CSV Import'!E324="","",'CSV Import'!E324)</f>
        <v>S:AJ762 H:KT94 D:KQ6 C:4</v>
      </c>
      <c r="G324" t="str">
        <f>IF('CSV Import'!F324="","",'CSV Import'!F324)</f>
        <v>S:T95 H:J2 D:AT95 C:T865</v>
      </c>
      <c r="H324" t="str">
        <f>IF('CSV Import'!G324="","",'CSV Import'!G324)</f>
        <v>S:K8 H:Q85 D:J84 C:AKJ73</v>
      </c>
      <c r="I324" t="str">
        <f>IF('CSV Import'!H324="","",'CSV Import'!H324)</f>
        <v>S:Q43 H:A763 D:732 C:Q92</v>
      </c>
      <c r="K324">
        <f t="shared" si="29"/>
        <v>4</v>
      </c>
      <c r="M324" t="str">
        <f t="shared" si="30"/>
        <v>AJ762.KT94.KQ6.4</v>
      </c>
      <c r="N324" t="str">
        <f t="shared" si="31"/>
        <v>T95.J2.AT95.T865</v>
      </c>
      <c r="O324" t="str">
        <f t="shared" si="32"/>
        <v>K8.Q85.J84.AKJ73</v>
      </c>
      <c r="P324" t="str">
        <f t="shared" si="33"/>
        <v>Q43.A763.732.Q92</v>
      </c>
      <c r="R324" s="3" t="str">
        <f>IF('CSV Import'!I324="","",'CSV Import'!I324)</f>
        <v>North</v>
      </c>
      <c r="S324" s="3" t="str">
        <f>IF('CSV Import'!J324="","",'CSV Import'!J324)</f>
        <v>1S pass 2C | pass 2H pass 3D | pass 3NT pass pass | pass</v>
      </c>
      <c r="T324" s="3" t="str">
        <f>IF('CSV Import'!K324="","",'CSV Import'!K324)</f>
        <v>3NT</v>
      </c>
      <c r="U324" s="3" t="str">
        <f>IF('CSV Import'!L324="","",'CSV Import'!L324)</f>
        <v>North</v>
      </c>
      <c r="V324" s="3" t="str">
        <f>IF('CSV Import'!M324="","",'CSV Import'!M324)</f>
        <v/>
      </c>
      <c r="W324" s="3" t="str">
        <f>IF('CSV Import'!N324="","",'CSV Import'!N324)</f>
        <v>SOUTH's 3\n‚ô¶\nbid is Fourth Suit Forcing and\ndoes NOT show a\n‚ô¶\nstopper.\nThe bid asks NORTH to further describe her hand.\nNORTH does not have a rebiddable suit, but does have\n‚ô¶\ns stopped so she bids 3NT.</v>
      </c>
    </row>
    <row r="325" spans="1:23" x14ac:dyDescent="0.2">
      <c r="A325" t="str">
        <f>'CSV Import'!A325</f>
        <v>Bidpractice/Set12</v>
      </c>
      <c r="B325" t="str">
        <f>'CSV Import'!B325</f>
        <v>deal04.html</v>
      </c>
      <c r="C325">
        <f>'CSV Import'!C325</f>
        <v>4</v>
      </c>
      <c r="E325" t="str">
        <f>IF('CSV Import'!D325="","",'CSV Import'!D325)</f>
        <v/>
      </c>
      <c r="F325" t="str">
        <f>IF('CSV Import'!E325="","",'CSV Import'!E325)</f>
        <v>S:Q9652 H:763 D:AQ C:Q84</v>
      </c>
      <c r="G325" t="str">
        <f>IF('CSV Import'!F325="","",'CSV Import'!F325)</f>
        <v>S:KJT H:J42 D:J86 C:J653</v>
      </c>
      <c r="H325" t="str">
        <f>IF('CSV Import'!G325="","",'CSV Import'!G325)</f>
        <v>S:87 H:AQ5 D:KT943 C:KT7</v>
      </c>
      <c r="I325" t="str">
        <f>IF('CSV Import'!H325="","",'CSV Import'!H325)</f>
        <v>S:A43 H:KT98 D:752 C:A92</v>
      </c>
      <c r="K325">
        <f t="shared" si="29"/>
        <v>4</v>
      </c>
      <c r="M325" t="str">
        <f t="shared" si="30"/>
        <v>Q9652.763.AQ.Q84</v>
      </c>
      <c r="N325" t="str">
        <f t="shared" si="31"/>
        <v>KJT.J42.J86.J653</v>
      </c>
      <c r="O325" t="str">
        <f t="shared" si="32"/>
        <v>87.AQ5.KT943.KT7</v>
      </c>
      <c r="P325" t="str">
        <f t="shared" si="33"/>
        <v>A43.KT98.752.A92</v>
      </c>
      <c r="R325" s="3" t="str">
        <f>IF('CSV Import'!I325="","",'CSV Import'!I325)</f>
        <v>South</v>
      </c>
      <c r="S325" s="3" t="str">
        <f>IF('CSV Import'!J325="","",'CSV Import'!J325)</f>
        <v>1D | pass 1S pass 1NT | pass 2C pass 2NT | pass pass pass</v>
      </c>
      <c r="T325" s="3" t="str">
        <f>IF('CSV Import'!K325="","",'CSV Import'!K325)</f>
        <v>2NT</v>
      </c>
      <c r="U325" s="3" t="str">
        <f>IF('CSV Import'!L325="","",'CSV Import'!L325)</f>
        <v>South</v>
      </c>
      <c r="V325" s="3" t="str">
        <f>IF('CSV Import'!M325="","",'CSV Import'!M325)</f>
        <v/>
      </c>
      <c r="W325" s="3" t="str">
        <f>IF('CSV Import'!N325="","",'CSV Import'!N325)</f>
        <v>NORTH cannot rebid the 5-card ‚ô† suit, cannot support SOUTH's\n‚ô¶\ns,\nand cannot bid Notrump without a\n‚ô•\nstopper.\nSo she bids 3‚ô£, New Minor Forcing, asking SOUTH to describe his hand further.\nSOUTH doesn't have three ‚ô†s, nor does he have four\n‚ô•\ns.\nBut he does have\n‚ô•\ns stopped, so bids 2NT. North is not strong\nenough to bid game so she passes.</v>
      </c>
    </row>
    <row r="326" spans="1:23" x14ac:dyDescent="0.2">
      <c r="A326" t="str">
        <f>'CSV Import'!A326</f>
        <v>Bidpractice/Set12</v>
      </c>
      <c r="B326" t="str">
        <f>'CSV Import'!B326</f>
        <v>deal05.html</v>
      </c>
      <c r="C326">
        <f>'CSV Import'!C326</f>
        <v>5</v>
      </c>
      <c r="E326" t="str">
        <f>IF('CSV Import'!D326="","",'CSV Import'!D326)</f>
        <v/>
      </c>
      <c r="F326" t="str">
        <f>IF('CSV Import'!E326="","",'CSV Import'!E326)</f>
        <v>S:AKT62 H:A43 D:K964 C:7</v>
      </c>
      <c r="G326" t="str">
        <f>IF('CSV Import'!F326="","",'CSV Import'!F326)</f>
        <v>S: H:KQ982 D:872 C:AJ983</v>
      </c>
      <c r="H326" t="str">
        <f>IF('CSV Import'!G326="","",'CSV Import'!G326)</f>
        <v>S:Q543 H:75 D:AJT3 C:652</v>
      </c>
      <c r="I326" t="str">
        <f>IF('CSV Import'!H326="","",'CSV Import'!H326)</f>
        <v>S:J987 H:JT6 D:Q5 C:KQT4</v>
      </c>
      <c r="K326">
        <f t="shared" si="29"/>
        <v>4</v>
      </c>
      <c r="M326" t="str">
        <f t="shared" si="30"/>
        <v>AKT62.A43.K964.7</v>
      </c>
      <c r="N326" t="str">
        <f t="shared" si="31"/>
        <v>.KQ982.872.AJ983</v>
      </c>
      <c r="O326" t="str">
        <f t="shared" si="32"/>
        <v>Q543.75.AJT3.652</v>
      </c>
      <c r="P326" t="str">
        <f t="shared" si="33"/>
        <v>J987.JT6.Q5.KQT4</v>
      </c>
      <c r="R326" s="3" t="str">
        <f>IF('CSV Import'!I326="","",'CSV Import'!I326)</f>
        <v>North</v>
      </c>
      <c r="S326" s="3" t="str">
        <f>IF('CSV Import'!J326="","",'CSV Import'!J326)</f>
        <v>1S pass 2S | pass 3D pass 4S | pass pass pass</v>
      </c>
      <c r="T326" s="3" t="str">
        <f>IF('CSV Import'!K326="","",'CSV Import'!K326)</f>
        <v>4S</v>
      </c>
      <c r="U326" s="3" t="str">
        <f>IF('CSV Import'!L326="","",'CSV Import'!L326)</f>
        <v>North</v>
      </c>
      <c r="V326" s="3" t="str">
        <f>IF('CSV Import'!M326="","",'CSV Import'!M326)</f>
        <v/>
      </c>
      <c r="W326" s="3" t="str">
        <f>IF('CSV Import'!N326="","",'CSV Import'!N326)</f>
        <v>NORTH's 3\n‚ô¶\nbid is a Help Suit Game Try.\nSOUTH has excellent help in\n‚ô¶\ns\nso with 8 points he bids the game.</v>
      </c>
    </row>
    <row r="327" spans="1:23" x14ac:dyDescent="0.2">
      <c r="A327" t="str">
        <f>'CSV Import'!A327</f>
        <v>Bidpractice/Set12</v>
      </c>
      <c r="B327" t="str">
        <f>'CSV Import'!B327</f>
        <v>deal06.html</v>
      </c>
      <c r="C327">
        <f>'CSV Import'!C327</f>
        <v>6</v>
      </c>
      <c r="E327" t="str">
        <f>IF('CSV Import'!D327="","",'CSV Import'!D327)</f>
        <v/>
      </c>
      <c r="F327" t="str">
        <f>IF('CSV Import'!E327="","",'CSV Import'!E327)</f>
        <v>S:QJ83 H:AQJ7 D:J9 C:KT2</v>
      </c>
      <c r="G327" t="str">
        <f>IF('CSV Import'!F327="","",'CSV Import'!F327)</f>
        <v>S:K6 H:98532 D:T632 C:Q5</v>
      </c>
      <c r="H327" t="str">
        <f>IF('CSV Import'!G327="","",'CSV Import'!G327)</f>
        <v>S:AT5 H:T4 D:KQ74 C:A863</v>
      </c>
      <c r="I327" t="str">
        <f>IF('CSV Import'!H327="","",'CSV Import'!H327)</f>
        <v>S:9742 H:K6 D:A85 C:J974</v>
      </c>
      <c r="K327">
        <f t="shared" si="29"/>
        <v>4</v>
      </c>
      <c r="M327" t="str">
        <f t="shared" si="30"/>
        <v>QJ83.AQJ7.J9.KT2</v>
      </c>
      <c r="N327" t="str">
        <f t="shared" si="31"/>
        <v>K6.98532.T632.Q5</v>
      </c>
      <c r="O327" t="str">
        <f t="shared" si="32"/>
        <v>AT5.T4.KQ74.A863</v>
      </c>
      <c r="P327" t="str">
        <f t="shared" si="33"/>
        <v>9742.K6.A85.J974</v>
      </c>
      <c r="R327" s="3" t="str">
        <f>IF('CSV Import'!I327="","",'CSV Import'!I327)</f>
        <v>South</v>
      </c>
      <c r="S327" s="3" t="str">
        <f>IF('CSV Import'!J327="","",'CSV Import'!J327)</f>
        <v>1D | pass 1H pass 1NT | pass 3NT pass pass | pass</v>
      </c>
      <c r="T327" s="3" t="str">
        <f>IF('CSV Import'!K327="","",'CSV Import'!K327)</f>
        <v>3NT</v>
      </c>
      <c r="U327" s="3" t="str">
        <f>IF('CSV Import'!L327="","",'CSV Import'!L327)</f>
        <v>South</v>
      </c>
      <c r="V327" s="3" t="str">
        <f>IF('CSV Import'!M327="","",'CSV Import'!M327)</f>
        <v/>
      </c>
      <c r="W327" s="3" t="str">
        <f>IF('CSV Import'!N327="","",'CSV Import'!N327)</f>
        <v>NORTH has no reason to consider New Minor Forcing with this hand.\nSOUTH does not have four\n‚ô•\ns or he would have already supported, and\nhe does not have four ‚ô†s or he would not have bid 1NT.\nSo NORTH should bid the Notrump game.</v>
      </c>
    </row>
    <row r="328" spans="1:23" x14ac:dyDescent="0.2">
      <c r="A328" t="str">
        <f>'CSV Import'!A328</f>
        <v>Bidpractice/Set12</v>
      </c>
      <c r="B328" t="str">
        <f>'CSV Import'!B328</f>
        <v>deal07.html</v>
      </c>
      <c r="C328">
        <f>'CSV Import'!C328</f>
        <v>7</v>
      </c>
      <c r="E328" t="str">
        <f>IF('CSV Import'!D328="","",'CSV Import'!D328)</f>
        <v/>
      </c>
      <c r="F328" t="str">
        <f>IF('CSV Import'!E328="","",'CSV Import'!E328)</f>
        <v>S:K64 H:KQ974 D:4 C:AJ65</v>
      </c>
      <c r="G328" t="str">
        <f>IF('CSV Import'!F328="","",'CSV Import'!F328)</f>
        <v>S:J853 H: D:QJT872 C:K72</v>
      </c>
      <c r="H328" t="str">
        <f>IF('CSV Import'!G328="","",'CSV Import'!G328)</f>
        <v>S:AQ972 H:85 D:A96 C:QT4</v>
      </c>
      <c r="I328" t="str">
        <f>IF('CSV Import'!H328="","",'CSV Import'!H328)</f>
        <v>S:T H:AJT632 D:K53 C:983</v>
      </c>
      <c r="K328">
        <f t="shared" si="29"/>
        <v>4</v>
      </c>
      <c r="M328" t="str">
        <f t="shared" si="30"/>
        <v>K64.KQ974.4.AJ65</v>
      </c>
      <c r="N328" t="str">
        <f t="shared" si="31"/>
        <v>J853..QJT872.K72</v>
      </c>
      <c r="O328" t="str">
        <f t="shared" si="32"/>
        <v>AQ972.85.A96.QT4</v>
      </c>
      <c r="P328" t="str">
        <f t="shared" si="33"/>
        <v>T.AJT632.K53.983</v>
      </c>
      <c r="R328" s="3" t="str">
        <f>IF('CSV Import'!I328="","",'CSV Import'!I328)</f>
        <v>North</v>
      </c>
      <c r="S328" s="3" t="str">
        <f>IF('CSV Import'!J328="","",'CSV Import'!J328)</f>
        <v>1H pass 1S | pass 2C pass 2D | pass 2S pass 4S | pass pass pass</v>
      </c>
      <c r="T328" s="3" t="str">
        <f>IF('CSV Import'!K328="","",'CSV Import'!K328)</f>
        <v>4S</v>
      </c>
      <c r="U328" s="3" t="str">
        <f>IF('CSV Import'!L328="","",'CSV Import'!L328)</f>
        <v>South</v>
      </c>
      <c r="V328" s="3" t="str">
        <f>IF('CSV Import'!M328="","",'CSV Import'!M328)</f>
        <v/>
      </c>
      <c r="W328" s="3" t="str">
        <f>IF('CSV Import'!N328="","",'CSV Import'!N328)</f>
        <v>SOUTH might well bid 3NT at his second turn, and this may turn out to be the\nfinal contract anyway.\nBut it doesn't hurt to bid 2\n‚ô¶\n(Fourth Suit Forcing) just to\nsee if NORTH happens to have three ‚ô†s. She does, so 4‚ô† becomes the better game.</v>
      </c>
    </row>
    <row r="329" spans="1:23" x14ac:dyDescent="0.2">
      <c r="A329" t="str">
        <f>'CSV Import'!A329</f>
        <v>Bidpractice/Set12</v>
      </c>
      <c r="B329" t="str">
        <f>'CSV Import'!B329</f>
        <v>deal08.html</v>
      </c>
      <c r="C329">
        <f>'CSV Import'!C329</f>
        <v>8</v>
      </c>
      <c r="E329" t="str">
        <f>IF('CSV Import'!D329="","",'CSV Import'!D329)</f>
        <v/>
      </c>
      <c r="F329" t="str">
        <f>IF('CSV Import'!E329="","",'CSV Import'!E329)</f>
        <v>S:AK763 H:KT84 D:K4 C:52</v>
      </c>
      <c r="G329" t="str">
        <f>IF('CSV Import'!F329="","",'CSV Import'!F329)</f>
        <v>S:QT94 H: D:T8765 C:KQ96</v>
      </c>
      <c r="H329" t="str">
        <f>IF('CSV Import'!G329="","",'CSV Import'!G329)</f>
        <v>S:85 H:QJ97 D:AQ9 C:A843</v>
      </c>
      <c r="I329" t="str">
        <f>IF('CSV Import'!H329="","",'CSV Import'!H329)</f>
        <v>S:J2 H:A6532 D:J32 C:JT7</v>
      </c>
      <c r="K329">
        <f t="shared" si="29"/>
        <v>4</v>
      </c>
      <c r="M329" t="str">
        <f t="shared" si="30"/>
        <v>AK763.KT84.K4.52</v>
      </c>
      <c r="N329" t="str">
        <f t="shared" si="31"/>
        <v>QT94..T8765.KQ96</v>
      </c>
      <c r="O329" t="str">
        <f t="shared" si="32"/>
        <v>85.QJ97.AQ9.A843</v>
      </c>
      <c r="P329" t="str">
        <f t="shared" si="33"/>
        <v>J2.A6532.J32.JT7</v>
      </c>
      <c r="R329" s="3" t="str">
        <f>IF('CSV Import'!I329="","",'CSV Import'!I329)</f>
        <v>South</v>
      </c>
      <c r="S329" s="3" t="str">
        <f>IF('CSV Import'!J329="","",'CSV Import'!J329)</f>
        <v>1C | pass 1S pass 1NT | pass 2D pass 2H | pass 4H pass pass | pass</v>
      </c>
      <c r="T329" s="3" t="str">
        <f>IF('CSV Import'!K329="","",'CSV Import'!K329)</f>
        <v>4H</v>
      </c>
      <c r="U329" s="3" t="str">
        <f>IF('CSV Import'!L329="","",'CSV Import'!L329)</f>
        <v>South</v>
      </c>
      <c r="V329" s="3" t="str">
        <f>IF('CSV Import'!M329="","",'CSV Import'!M329)</f>
        <v/>
      </c>
      <c r="W329" s="3" t="str">
        <f>IF('CSV Import'!N329="","",'CSV Import'!N329)</f>
        <v>SOUTH isn't strong enough to make a Reverse bid of 2\n‚ô•\nat his second turn.\nNORTH uses the 2\n‚ô¶\n(NMF) bid to ask SOUTH for further description.\nSOUTH should first show a 4-card\n‚ô•\nsuit, and next show 3-card ‚ô† support.\nChange SOUTH's\n‚ô•\n9 to the ‚ô†9 and the contract would be 4‚ô†.</v>
      </c>
    </row>
    <row r="330" spans="1:23" x14ac:dyDescent="0.2">
      <c r="A330" t="str">
        <f>'CSV Import'!A330</f>
        <v>Bidpractice/Set12</v>
      </c>
      <c r="B330" t="str">
        <f>'CSV Import'!B330</f>
        <v>deal09.html</v>
      </c>
      <c r="C330">
        <f>'CSV Import'!C330</f>
        <v>9</v>
      </c>
      <c r="E330" t="str">
        <f>IF('CSV Import'!D330="","",'CSV Import'!D330)</f>
        <v/>
      </c>
      <c r="F330" t="str">
        <f>IF('CSV Import'!E330="","",'CSV Import'!E330)</f>
        <v>S:K942 H:8 D:87542 C:Q97</v>
      </c>
      <c r="G330" t="str">
        <f>IF('CSV Import'!F330="","",'CSV Import'!F330)</f>
        <v>S: H:AKJT32 D:KJT6 C:T52</v>
      </c>
      <c r="H330" t="str">
        <f>IF('CSV Import'!G330="","",'CSV Import'!G330)</f>
        <v>S:AQJT7 H:765 D:3 C:AK84</v>
      </c>
      <c r="I330" t="str">
        <f>IF('CSV Import'!H330="","",'CSV Import'!H330)</f>
        <v>S:8653 H:Q94 D:AQ9 C:J63</v>
      </c>
      <c r="K330">
        <f t="shared" ref="K330:K393" si="34">4-COUNTIF(F330:I330,"")</f>
        <v>4</v>
      </c>
      <c r="M330" t="str">
        <f t="shared" ref="M330:M393" si="35">SUBSTITUTE(SUBSTITUTE(SUBSTITUTE(SUBSTITUTE(F330,"S:","")," H:",".")," D:",".")," C:",".")</f>
        <v>K942.8.87542.Q97</v>
      </c>
      <c r="N330" t="str">
        <f t="shared" ref="N330:N393" si="36">SUBSTITUTE(SUBSTITUTE(SUBSTITUTE(SUBSTITUTE(G330,"S:","")," H:",".")," D:",".")," C:",".")</f>
        <v>.AKJT32.KJT6.T52</v>
      </c>
      <c r="O330" t="str">
        <f t="shared" ref="O330:O393" si="37">SUBSTITUTE(SUBSTITUTE(SUBSTITUTE(SUBSTITUTE(H330,"S:","")," H:",".")," D:",".")," C:",".")</f>
        <v>AQJT7.765.3.AK84</v>
      </c>
      <c r="P330" t="str">
        <f t="shared" ref="P330:P393" si="38">SUBSTITUTE(SUBSTITUTE(SUBSTITUTE(SUBSTITUTE(I330,"S:","")," H:",".")," D:",".")," C:",".")</f>
        <v>8653.Q94.AQ9.J63</v>
      </c>
      <c r="R330" s="3" t="str">
        <f>IF('CSV Import'!I330="","",'CSV Import'!I330)</f>
        <v>North</v>
      </c>
      <c r="S330" s="3" t="str">
        <f>IF('CSV Import'!J330="","",'CSV Import'!J330)</f>
        <v>pass pass 1S | pass 2S pass 3H | pass 4S pass pass | pass</v>
      </c>
      <c r="T330" s="3" t="str">
        <f>IF('CSV Import'!K330="","",'CSV Import'!K330)</f>
        <v>4S</v>
      </c>
      <c r="U330" s="3" t="str">
        <f>IF('CSV Import'!L330="","",'CSV Import'!L330)</f>
        <v>South</v>
      </c>
      <c r="V330" s="3" t="str">
        <f>IF('CSV Import'!M330="","",'CSV Import'!M330)</f>
        <v/>
      </c>
      <c r="W330" s="3" t="str">
        <f>IF('CSV Import'!N330="","",'CSV Import'!N330)</f>
        <v>SOUTH's 3\n‚ô•\nbid is a Help Suit Game Try.\nNORTH barely had enough strength to respond in the first place, but revaluing the hand,\n(and particularly the singleton\n‚ô•\n), makes it worth a\nraise to game.</v>
      </c>
    </row>
    <row r="331" spans="1:23" x14ac:dyDescent="0.2">
      <c r="A331" t="str">
        <f>'CSV Import'!A331</f>
        <v>Bidpractice/Set12</v>
      </c>
      <c r="B331" t="str">
        <f>'CSV Import'!B331</f>
        <v>deal10.html</v>
      </c>
      <c r="C331">
        <f>'CSV Import'!C331</f>
        <v>10</v>
      </c>
      <c r="E331" t="str">
        <f>IF('CSV Import'!D331="","",'CSV Import'!D331)</f>
        <v/>
      </c>
      <c r="F331" t="str">
        <f>IF('CSV Import'!E331="","",'CSV Import'!E331)</f>
        <v>S:AJ75 H:K6 D:874 C:AJT3</v>
      </c>
      <c r="G331" t="str">
        <f>IF('CSV Import'!F331="","",'CSV Import'!F331)</f>
        <v>S:43 H:QJ32 D:J95 C:K852</v>
      </c>
      <c r="H331" t="str">
        <f>IF('CSV Import'!G331="","",'CSV Import'!G331)</f>
        <v>S:KT H:A9754 D:KQ62 C:96</v>
      </c>
      <c r="I331" t="str">
        <f>IF('CSV Import'!H331="","",'CSV Import'!H331)</f>
        <v>S:Q9862 H:T8 D:AT3 C:Q74</v>
      </c>
      <c r="K331">
        <f t="shared" si="34"/>
        <v>4</v>
      </c>
      <c r="M331" t="str">
        <f t="shared" si="35"/>
        <v>AJ75.K6.874.AJT3</v>
      </c>
      <c r="N331" t="str">
        <f t="shared" si="36"/>
        <v>43.QJ32.J95.K852</v>
      </c>
      <c r="O331" t="str">
        <f t="shared" si="37"/>
        <v>KT.A9754.KQ62.96</v>
      </c>
      <c r="P331" t="str">
        <f t="shared" si="38"/>
        <v>Q9862.T8.AT3.Q74</v>
      </c>
      <c r="R331" s="3" t="str">
        <f>IF('CSV Import'!I331="","",'CSV Import'!I331)</f>
        <v>South</v>
      </c>
      <c r="S331" s="3" t="str">
        <f>IF('CSV Import'!J331="","",'CSV Import'!J331)</f>
        <v>1H | pass 1S pass 2D | pass 3NT pass pass | pass</v>
      </c>
      <c r="T331" s="3" t="str">
        <f>IF('CSV Import'!K331="","",'CSV Import'!K331)</f>
        <v>3NT</v>
      </c>
      <c r="U331" s="3" t="str">
        <f>IF('CSV Import'!L331="","",'CSV Import'!L331)</f>
        <v>North</v>
      </c>
      <c r="V331" s="3" t="str">
        <f>IF('CSV Import'!M331="","",'CSV Import'!M331)</f>
        <v/>
      </c>
      <c r="W331" s="3" t="str">
        <f>IF('CSV Import'!N331="","",'CSV Import'!N331)</f>
        <v>NORTH has no reason to consider Fourth Suit Forcing with this hand.\nSOUTH does not have four ‚ô†s or he would have already supported.\nSo NORTH should bid the Notrump game.</v>
      </c>
    </row>
    <row r="332" spans="1:23" x14ac:dyDescent="0.2">
      <c r="A332" t="str">
        <f>'CSV Import'!A332</f>
        <v>Bidpractice/Set12</v>
      </c>
      <c r="B332" t="str">
        <f>'CSV Import'!B332</f>
        <v>deal11.html</v>
      </c>
      <c r="C332">
        <f>'CSV Import'!C332</f>
        <v>11</v>
      </c>
      <c r="E332" t="str">
        <f>IF('CSV Import'!D332="","",'CSV Import'!D332)</f>
        <v/>
      </c>
      <c r="F332" t="str">
        <f>IF('CSV Import'!E332="","",'CSV Import'!E332)</f>
        <v>S:A7 H:QT976 D:Q7 C:AT96</v>
      </c>
      <c r="G332" t="str">
        <f>IF('CSV Import'!F332="","",'CSV Import'!F332)</f>
        <v>S:652 H:K4 D:AT53 C:KJ53</v>
      </c>
      <c r="H332" t="str">
        <f>IF('CSV Import'!G332="","",'CSV Import'!G332)</f>
        <v>S:J83 H:A832 D:K864 C:72</v>
      </c>
      <c r="I332" t="str">
        <f>IF('CSV Import'!H332="","",'CSV Import'!H332)</f>
        <v>S:KQT94 H:J5 D:J92 C:Q84</v>
      </c>
      <c r="K332">
        <f t="shared" si="34"/>
        <v>4</v>
      </c>
      <c r="M332" t="str">
        <f t="shared" si="35"/>
        <v>A7.QT976.Q7.AT96</v>
      </c>
      <c r="N332" t="str">
        <f t="shared" si="36"/>
        <v>652.K4.AT53.KJ53</v>
      </c>
      <c r="O332" t="str">
        <f t="shared" si="37"/>
        <v>J83.A832.K864.72</v>
      </c>
      <c r="P332" t="str">
        <f t="shared" si="38"/>
        <v>KQT94.J5.J92.Q84</v>
      </c>
      <c r="R332" s="3" t="str">
        <f>IF('CSV Import'!I332="","",'CSV Import'!I332)</f>
        <v>North</v>
      </c>
      <c r="S332" s="3" t="str">
        <f>IF('CSV Import'!J332="","",'CSV Import'!J332)</f>
        <v>1H pass 2H | pass pass pass</v>
      </c>
      <c r="T332" s="3" t="str">
        <f>IF('CSV Import'!K332="","",'CSV Import'!K332)</f>
        <v>2H</v>
      </c>
      <c r="U332" s="3" t="str">
        <f>IF('CSV Import'!L332="","",'CSV Import'!L332)</f>
        <v>North</v>
      </c>
      <c r="V332" s="3" t="str">
        <f>IF('CSV Import'!M332="","",'CSV Import'!M332)</f>
        <v/>
      </c>
      <c r="W332" s="3" t="str">
        <f>IF('CSV Import'!N332="","",'CSV Import'!N332)</f>
        <v>NORTH should pass 2\n‚ô•\n. She is not strong enough to\ntry for game.</v>
      </c>
    </row>
    <row r="333" spans="1:23" x14ac:dyDescent="0.2">
      <c r="A333" t="str">
        <f>'CSV Import'!A333</f>
        <v>Bidpractice/Set12</v>
      </c>
      <c r="B333" t="str">
        <f>'CSV Import'!B333</f>
        <v>deal12.html</v>
      </c>
      <c r="C333">
        <f>'CSV Import'!C333</f>
        <v>12</v>
      </c>
      <c r="E333" t="str">
        <f>IF('CSV Import'!D333="","",'CSV Import'!D333)</f>
        <v/>
      </c>
      <c r="F333" t="str">
        <f>IF('CSV Import'!E333="","",'CSV Import'!E333)</f>
        <v>S:KQT63 H:KQJ8 D:95 C:Q8</v>
      </c>
      <c r="G333" t="str">
        <f>IF('CSV Import'!F333="","",'CSV Import'!F333)</f>
        <v>S:52 H:652 D:AJ72 C:T753</v>
      </c>
      <c r="H333" t="str">
        <f>IF('CSV Import'!G333="","",'CSV Import'!G333)</f>
        <v>S:84 H:AT7 D:QT643 C:AK2</v>
      </c>
      <c r="I333" t="str">
        <f>IF('CSV Import'!H333="","",'CSV Import'!H333)</f>
        <v>S:AJ97 H:943 D:K8 C:J964</v>
      </c>
      <c r="K333">
        <f t="shared" si="34"/>
        <v>4</v>
      </c>
      <c r="M333" t="str">
        <f t="shared" si="35"/>
        <v>KQT63.KQJ8.95.Q8</v>
      </c>
      <c r="N333" t="str">
        <f t="shared" si="36"/>
        <v>52.652.AJ72.T753</v>
      </c>
      <c r="O333" t="str">
        <f t="shared" si="37"/>
        <v>84.AT7.QT643.AK2</v>
      </c>
      <c r="P333" t="str">
        <f t="shared" si="38"/>
        <v>AJ97.943.K8.J964</v>
      </c>
      <c r="R333" s="3" t="str">
        <f>IF('CSV Import'!I333="","",'CSV Import'!I333)</f>
        <v>South</v>
      </c>
      <c r="S333" s="3" t="str">
        <f>IF('CSV Import'!J333="","",'CSV Import'!J333)</f>
        <v>1D | pass 1S pass 1NT | pass 2C pass 2NT | pass 3NT pass pass | pass</v>
      </c>
      <c r="T333" s="3" t="str">
        <f>IF('CSV Import'!K333="","",'CSV Import'!K333)</f>
        <v>3NT</v>
      </c>
      <c r="U333" s="3" t="str">
        <f>IF('CSV Import'!L333="","",'CSV Import'!L333)</f>
        <v>South</v>
      </c>
      <c r="V333" s="3" t="str">
        <f>IF('CSV Import'!M333="","",'CSV Import'!M333)</f>
        <v/>
      </c>
      <c r="W333" s="3" t="str">
        <f>IF('CSV Import'!N333="","",'CSV Import'!N333)</f>
        <v>NORTH knows there should be game, but doesn't know whether it will be 4‚ô†,\n4\n‚ô•\nor 3NT. To find out which she uses NMF and\nbids 2‚ô£ at her second turn.\nSOUTH does not have a 4-card\n‚ô•\nsuit, nor does he have\nthree ‚ô†s, but he does have ‚ô£s stopped so he bids 2NT, which North raises to 3NT.</v>
      </c>
    </row>
    <row r="334" spans="1:23" x14ac:dyDescent="0.2">
      <c r="A334" t="str">
        <f>'CSV Import'!A334</f>
        <v>Bidpractice/Set12</v>
      </c>
      <c r="B334" t="str">
        <f>'CSV Import'!B334</f>
        <v>deal13.html</v>
      </c>
      <c r="C334">
        <f>'CSV Import'!C334</f>
        <v>13</v>
      </c>
      <c r="E334" t="str">
        <f>IF('CSV Import'!D334="","",'CSV Import'!D334)</f>
        <v/>
      </c>
      <c r="F334" t="str">
        <f>IF('CSV Import'!E334="","",'CSV Import'!E334)</f>
        <v>S:AJ H:KQJ84 D:A5 C:J542</v>
      </c>
      <c r="G334" t="str">
        <f>IF('CSV Import'!F334="","",'CSV Import'!F334)</f>
        <v>S:QT9642 H: D:T732 C:A97</v>
      </c>
      <c r="H334" t="str">
        <f>IF('CSV Import'!G334="","",'CSV Import'!G334)</f>
        <v>S:K53 H:T953 D:9864 C:KQ</v>
      </c>
      <c r="I334" t="str">
        <f>IF('CSV Import'!H334="","",'CSV Import'!H334)</f>
        <v>S:87 H:A762 D:KQJ C:T863</v>
      </c>
      <c r="K334">
        <f t="shared" si="34"/>
        <v>4</v>
      </c>
      <c r="M334" t="str">
        <f t="shared" si="35"/>
        <v>AJ.KQJ84.A5.J542</v>
      </c>
      <c r="N334" t="str">
        <f t="shared" si="36"/>
        <v>QT9642..T732.A97</v>
      </c>
      <c r="O334" t="str">
        <f t="shared" si="37"/>
        <v>K53.T953.9864.KQ</v>
      </c>
      <c r="P334" t="str">
        <f t="shared" si="38"/>
        <v>87.A762.KQJ.T863</v>
      </c>
      <c r="R334" s="3" t="str">
        <f>IF('CSV Import'!I334="","",'CSV Import'!I334)</f>
        <v>North</v>
      </c>
      <c r="S334" s="3" t="str">
        <f>IF('CSV Import'!J334="","",'CSV Import'!J334)</f>
        <v>1H pass 2H | pass 3C pass 4H | pass pass pass</v>
      </c>
      <c r="T334" s="3" t="str">
        <f>IF('CSV Import'!K334="","",'CSV Import'!K334)</f>
        <v>4H</v>
      </c>
      <c r="U334" s="3" t="str">
        <f>IF('CSV Import'!L334="","",'CSV Import'!L334)</f>
        <v>North</v>
      </c>
      <c r="V334" s="3" t="str">
        <f>IF('CSV Import'!M334="","",'CSV Import'!M334)</f>
        <v/>
      </c>
      <c r="W334" s="3" t="str">
        <f>IF('CSV Import'!N334="","",'CSV Import'!N334)</f>
        <v>NORTH cannot see a game unless SOUTH has help in ‚ô£s so she makes a Help Suit Game Try.\nSOUTH has 8 points and the doubleton ‚ô£¬†K¬†Q so he bids the game.</v>
      </c>
    </row>
    <row r="335" spans="1:23" x14ac:dyDescent="0.2">
      <c r="A335" t="str">
        <f>'CSV Import'!A335</f>
        <v>Bidpractice/Set12</v>
      </c>
      <c r="B335" t="str">
        <f>'CSV Import'!B335</f>
        <v>deal14.html</v>
      </c>
      <c r="C335">
        <f>'CSV Import'!C335</f>
        <v>14</v>
      </c>
      <c r="E335" t="str">
        <f>IF('CSV Import'!D335="","",'CSV Import'!D335)</f>
        <v/>
      </c>
      <c r="F335" t="str">
        <f>IF('CSV Import'!E335="","",'CSV Import'!E335)</f>
        <v>S:985 H:J74 D:KQT3 C:AK5</v>
      </c>
      <c r="G335" t="str">
        <f>IF('CSV Import'!F335="","",'CSV Import'!F335)</f>
        <v>S:K764 H:2 D:AJ872 C:T72</v>
      </c>
      <c r="H335" t="str">
        <f>IF('CSV Import'!G335="","",'CSV Import'!G335)</f>
        <v>S:AJT H:AQT3 D:94 C:QJ64</v>
      </c>
      <c r="I335" t="str">
        <f>IF('CSV Import'!H335="","",'CSV Import'!H335)</f>
        <v>S:Q32 H:K9865 D:65 C:983</v>
      </c>
      <c r="K335">
        <f t="shared" si="34"/>
        <v>4</v>
      </c>
      <c r="M335" t="str">
        <f t="shared" si="35"/>
        <v>985.J74.KQT3.AK5</v>
      </c>
      <c r="N335" t="str">
        <f t="shared" si="36"/>
        <v>K764.2.AJ872.T72</v>
      </c>
      <c r="O335" t="str">
        <f t="shared" si="37"/>
        <v>AJT.AQT3.94.QJ64</v>
      </c>
      <c r="P335" t="str">
        <f t="shared" si="38"/>
        <v>Q32.K9865.65.983</v>
      </c>
      <c r="R335" s="3" t="str">
        <f>IF('CSV Import'!I335="","",'CSV Import'!I335)</f>
        <v>South</v>
      </c>
      <c r="S335" s="3" t="str">
        <f>IF('CSV Import'!J335="","",'CSV Import'!J335)</f>
        <v>1C | pass 1D pass 1H | pass 2S pass 3NT | pass pass pass</v>
      </c>
      <c r="T335" s="3" t="str">
        <f>IF('CSV Import'!K335="","",'CSV Import'!K335)</f>
        <v>3NT</v>
      </c>
      <c r="U335" s="3" t="str">
        <f>IF('CSV Import'!L335="","",'CSV Import'!L335)</f>
        <v>South</v>
      </c>
      <c r="V335" s="3" t="str">
        <f>IF('CSV Import'!M335="","",'CSV Import'!M335)</f>
        <v/>
      </c>
      <c r="W335" s="3" t="str">
        <f>IF('CSV Import'!N335="","",'CSV Import'!N335)</f>
        <v>NORTH has a perfect hand on which to use Fourth Suit Forcing. If South can stop\n‚ô†s, then 3NT would be a great contract.\nThere is one problem - if NORTH bids 1‚ô† at her second turn it is NOT considered\nFSF, so she must jump to 2‚ô†.\nSOUTH, win a fine ‚ô† stopper, bids 3NT.</v>
      </c>
    </row>
    <row r="336" spans="1:23" x14ac:dyDescent="0.2">
      <c r="A336" t="str">
        <f>'CSV Import'!A336</f>
        <v>Bidpractice/Set12</v>
      </c>
      <c r="B336" t="str">
        <f>'CSV Import'!B336</f>
        <v>deal15.html</v>
      </c>
      <c r="C336">
        <f>'CSV Import'!C336</f>
        <v>15</v>
      </c>
      <c r="E336" t="str">
        <f>IF('CSV Import'!D336="","",'CSV Import'!D336)</f>
        <v/>
      </c>
      <c r="F336" t="str">
        <f>IF('CSV Import'!E336="","",'CSV Import'!E336)</f>
        <v>S:Q75 H:JT76 D:A8 C:KQJ3</v>
      </c>
      <c r="G336" t="str">
        <f>IF('CSV Import'!F336="","",'CSV Import'!F336)</f>
        <v>S:6 H:A54 D:QJ954 C:T862</v>
      </c>
      <c r="H336" t="str">
        <f>IF('CSV Import'!G336="","",'CSV Import'!G336)</f>
        <v>S:K8432 H:KQ83 D:73 C:A5</v>
      </c>
      <c r="I336" t="str">
        <f>IF('CSV Import'!H336="","",'CSV Import'!H336)</f>
        <v>S:AJT9 H:92 D:KT62 C:974</v>
      </c>
      <c r="K336">
        <f t="shared" si="34"/>
        <v>4</v>
      </c>
      <c r="M336" t="str">
        <f t="shared" si="35"/>
        <v>Q75.JT76.A8.KQJ3</v>
      </c>
      <c r="N336" t="str">
        <f t="shared" si="36"/>
        <v>6.A54.QJ954.T862</v>
      </c>
      <c r="O336" t="str">
        <f t="shared" si="37"/>
        <v>K8432.KQ83.73.A5</v>
      </c>
      <c r="P336" t="str">
        <f t="shared" si="38"/>
        <v>AJT9.92.KT62.974</v>
      </c>
      <c r="R336" s="3" t="str">
        <f>IF('CSV Import'!I336="","",'CSV Import'!I336)</f>
        <v>North</v>
      </c>
      <c r="S336" s="3" t="str">
        <f>IF('CSV Import'!J336="","",'CSV Import'!J336)</f>
        <v>1C pass 1S | pass 1NT pass 2D | pass 2H pass 4H | pass pass pass</v>
      </c>
      <c r="T336" s="3" t="str">
        <f>IF('CSV Import'!K336="","",'CSV Import'!K336)</f>
        <v>4H</v>
      </c>
      <c r="U336" s="3" t="str">
        <f>IF('CSV Import'!L336="","",'CSV Import'!L336)</f>
        <v>North</v>
      </c>
      <c r="V336" s="3" t="str">
        <f>IF('CSV Import'!M336="","",'CSV Import'!M336)</f>
        <v/>
      </c>
      <c r="W336" s="3" t="str">
        <f>IF('CSV Import'!N336="","",'CSV Import'!N336)</f>
        <v>SOUTH's 2\n‚ô¶\nbid is a perfect example of NMF.\nIt provides NORTH with the opportunity to show either a 4-card\n‚ô•\nsuit,\nOR 3-card ‚ô† support.\nIn this hand NORTH actually has both. When that happens, showing the\n‚ô•\ns is\nfirst priority.</v>
      </c>
    </row>
    <row r="337" spans="1:23" x14ac:dyDescent="0.2">
      <c r="A337" t="str">
        <f>'CSV Import'!A337</f>
        <v>Bidpractice/Set12</v>
      </c>
      <c r="B337" t="str">
        <f>'CSV Import'!B337</f>
        <v>deal16.html</v>
      </c>
      <c r="C337">
        <f>'CSV Import'!C337</f>
        <v>16</v>
      </c>
      <c r="E337" t="str">
        <f>IF('CSV Import'!D337="","",'CSV Import'!D337)</f>
        <v/>
      </c>
      <c r="F337" t="str">
        <f>IF('CSV Import'!E337="","",'CSV Import'!E337)</f>
        <v>S:KJ97 H:87 D:AKJ62 C:T2</v>
      </c>
      <c r="G337" t="str">
        <f>IF('CSV Import'!F337="","",'CSV Import'!F337)</f>
        <v>S:2 H:QT92 D:Q854 C:KJ63</v>
      </c>
      <c r="H337" t="str">
        <f>IF('CSV Import'!G337="","",'CSV Import'!G337)</f>
        <v>S:QT83 H:AK65 D:T C:A984</v>
      </c>
      <c r="I337" t="str">
        <f>IF('CSV Import'!H337="","",'CSV Import'!H337)</f>
        <v>S:A654 H:J43 D:973 C:Q75</v>
      </c>
      <c r="K337">
        <f t="shared" si="34"/>
        <v>4</v>
      </c>
      <c r="M337" t="str">
        <f t="shared" si="35"/>
        <v>KJ97.87.AKJ62.T2</v>
      </c>
      <c r="N337" t="str">
        <f t="shared" si="36"/>
        <v>2.QT92.Q854.KJ63</v>
      </c>
      <c r="O337" t="str">
        <f t="shared" si="37"/>
        <v>QT83.AK65.T.A984</v>
      </c>
      <c r="P337" t="str">
        <f t="shared" si="38"/>
        <v>A654.J43.973.Q75</v>
      </c>
      <c r="R337" s="3" t="str">
        <f>IF('CSV Import'!I337="","",'CSV Import'!I337)</f>
        <v>South</v>
      </c>
      <c r="S337" s="3" t="str">
        <f>IF('CSV Import'!J337="","",'CSV Import'!J337)</f>
        <v>1C | pass 1D pass 1H | pass 1S pass 2S | pass 4S pass pass | pass</v>
      </c>
      <c r="T337" s="3" t="str">
        <f>IF('CSV Import'!K337="","",'CSV Import'!K337)</f>
        <v>4S</v>
      </c>
      <c r="U337" s="3" t="str">
        <f>IF('CSV Import'!L337="","",'CSV Import'!L337)</f>
        <v>North</v>
      </c>
      <c r="V337" s="3" t="str">
        <f>IF('CSV Import'!M337="","",'CSV Import'!M337)</f>
        <v/>
      </c>
      <c r="W337" s="3" t="str">
        <f>IF('CSV Import'!N337="","",'CSV Import'!N337)</f>
        <v>NORTH's 1‚ô† bid is definitely forcing, but it is not FSF. In this one instance, all\nbids at the one level, the ‚ô† bid shows a real suit.\nSo SOUTH shows the 4-card support and NORTH bids game.</v>
      </c>
    </row>
    <row r="338" spans="1:23" x14ac:dyDescent="0.2">
      <c r="A338" t="str">
        <f>'CSV Import'!A338</f>
        <v>Bidpractice/Set12</v>
      </c>
      <c r="B338" t="str">
        <f>'CSV Import'!B338</f>
        <v>deal17.html</v>
      </c>
      <c r="C338">
        <f>'CSV Import'!C338</f>
        <v>17</v>
      </c>
      <c r="E338" t="str">
        <f>IF('CSV Import'!D338="","",'CSV Import'!D338)</f>
        <v/>
      </c>
      <c r="F338" t="str">
        <f>IF('CSV Import'!E338="","",'CSV Import'!E338)</f>
        <v>S:A64 H:AK972 D:7 C:K865</v>
      </c>
      <c r="G338" t="str">
        <f>IF('CSV Import'!F338="","",'CSV Import'!F338)</f>
        <v>S:KQJ532 H: D:J9654 C:Q9</v>
      </c>
      <c r="H338" t="str">
        <f>IF('CSV Import'!G338="","",'CSV Import'!G338)</f>
        <v>S:97 H:Q653 D:T83 C:AJ72</v>
      </c>
      <c r="I338" t="str">
        <f>IF('CSV Import'!H338="","",'CSV Import'!H338)</f>
        <v>S:T8 H:JT84 D:AKQ2 C:T43</v>
      </c>
      <c r="K338">
        <f t="shared" si="34"/>
        <v>4</v>
      </c>
      <c r="M338" t="str">
        <f t="shared" si="35"/>
        <v>A64.AK972.7.K865</v>
      </c>
      <c r="N338" t="str">
        <f t="shared" si="36"/>
        <v>KQJ532..J9654.Q9</v>
      </c>
      <c r="O338" t="str">
        <f t="shared" si="37"/>
        <v>97.Q653.T83.AJ72</v>
      </c>
      <c r="P338" t="str">
        <f t="shared" si="38"/>
        <v>T8.JT84.AKQ2.T43</v>
      </c>
      <c r="R338" s="3" t="str">
        <f>IF('CSV Import'!I338="","",'CSV Import'!I338)</f>
        <v>North</v>
      </c>
      <c r="S338" s="3" t="str">
        <f>IF('CSV Import'!J338="","",'CSV Import'!J338)</f>
        <v>1H pass 2H | pass 3C pass 4H | pass pass pass</v>
      </c>
      <c r="T338" s="3" t="str">
        <f>IF('CSV Import'!K338="","",'CSV Import'!K338)</f>
        <v>4H</v>
      </c>
      <c r="U338" s="3" t="str">
        <f>IF('CSV Import'!L338="","",'CSV Import'!L338)</f>
        <v>North</v>
      </c>
      <c r="V338" s="3" t="str">
        <f>IF('CSV Import'!M338="","",'CSV Import'!M338)</f>
        <v/>
      </c>
      <c r="W338" s="3" t="str">
        <f>IF('CSV Import'!N338="","",'CSV Import'!N338)</f>
        <v>NORTH could make a Help Suit Game Try in either ‚ô†s or ‚ô£s.\nBut she doesn't need the ‚ô† help as much as she does in ‚ô£s, so she chooses ‚ô£s.\nSOUTH doesn't have a strong hand but has excellent help in ‚ô£s\nso he bids the game.</v>
      </c>
    </row>
    <row r="339" spans="1:23" x14ac:dyDescent="0.2">
      <c r="A339" t="str">
        <f>'CSV Import'!A339</f>
        <v>Bidpractice/Set12</v>
      </c>
      <c r="B339" t="str">
        <f>'CSV Import'!B339</f>
        <v>deal18.html</v>
      </c>
      <c r="C339">
        <f>'CSV Import'!C339</f>
        <v>18</v>
      </c>
      <c r="E339" t="str">
        <f>IF('CSV Import'!D339="","",'CSV Import'!D339)</f>
        <v/>
      </c>
      <c r="F339" t="str">
        <f>IF('CSV Import'!E339="","",'CSV Import'!E339)</f>
        <v>S:Q6 H:KJ85 D:A9854 C:K8</v>
      </c>
      <c r="G339" t="str">
        <f>IF('CSV Import'!F339="","",'CSV Import'!F339)</f>
        <v>S:A874 H:2 D:QJT6 C:T952</v>
      </c>
      <c r="H339" t="str">
        <f>IF('CSV Import'!G339="","",'CSV Import'!G339)</f>
        <v>S:KJT5 H:T96 D:K7 C:AQJ3</v>
      </c>
      <c r="I339" t="str">
        <f>IF('CSV Import'!H339="","",'CSV Import'!H339)</f>
        <v>S:932 H:AQ743 D:32 C:764</v>
      </c>
      <c r="K339">
        <f t="shared" si="34"/>
        <v>4</v>
      </c>
      <c r="M339" t="str">
        <f t="shared" si="35"/>
        <v>Q6.KJ85.A9854.K8</v>
      </c>
      <c r="N339" t="str">
        <f t="shared" si="36"/>
        <v>A874.2.QJT6.T952</v>
      </c>
      <c r="O339" t="str">
        <f t="shared" si="37"/>
        <v>KJT5.T96.K7.AQJ3</v>
      </c>
      <c r="P339" t="str">
        <f t="shared" si="38"/>
        <v>932.AQ743.32.764</v>
      </c>
      <c r="R339" s="3" t="str">
        <f>IF('CSV Import'!I339="","",'CSV Import'!I339)</f>
        <v>South</v>
      </c>
      <c r="S339" s="3" t="str">
        <f>IF('CSV Import'!J339="","",'CSV Import'!J339)</f>
        <v>1C | pass 1D pass 1S | pass 3NT pass pass | pass</v>
      </c>
      <c r="T339" s="3" t="str">
        <f>IF('CSV Import'!K339="","",'CSV Import'!K339)</f>
        <v>3NT</v>
      </c>
      <c r="U339" s="3" t="str">
        <f>IF('CSV Import'!L339="","",'CSV Import'!L339)</f>
        <v>North</v>
      </c>
      <c r="V339" s="3" t="str">
        <f>IF('CSV Import'!M339="","",'CSV Import'!M339)</f>
        <v/>
      </c>
      <c r="W339" s="3" t="str">
        <f>IF('CSV Import'!N339="","",'CSV Import'!N339)</f>
        <v>Could NORTH bid 2\n‚ô•\n, (FSF), even though she actually has the suit?\nPerhaps, but there is no reason to do so. SOUTH does not have four\n‚ô•\ns\nor he would have mentioned them before bidding ‚ô†s.\nNORTH should ignore the\n‚ô•\nsuit and bid 3NT.</v>
      </c>
    </row>
    <row r="340" spans="1:23" x14ac:dyDescent="0.2">
      <c r="A340" t="str">
        <f>'CSV Import'!A340</f>
        <v>Bidpractice/Set12</v>
      </c>
      <c r="B340" t="str">
        <f>'CSV Import'!B340</f>
        <v>deal19.html</v>
      </c>
      <c r="C340">
        <f>'CSV Import'!C340</f>
        <v>19</v>
      </c>
      <c r="E340" t="str">
        <f>IF('CSV Import'!D340="","",'CSV Import'!D340)</f>
        <v/>
      </c>
      <c r="F340" t="str">
        <f>IF('CSV Import'!E340="","",'CSV Import'!E340)</f>
        <v>S:Q54 H:76 D:AK98 C:A874</v>
      </c>
      <c r="G340" t="str">
        <f>IF('CSV Import'!F340="","",'CSV Import'!F340)</f>
        <v>S:2 H:AT4 D:QJ742 C:QT62</v>
      </c>
      <c r="H340" t="str">
        <f>IF('CSV Import'!G340="","",'CSV Import'!G340)</f>
        <v>S:AKT63 H:KQ985 D:63 C:5</v>
      </c>
      <c r="I340" t="str">
        <f>IF('CSV Import'!H340="","",'CSV Import'!H340)</f>
        <v>S:J987 H:J32 D:T5 C:KJ93</v>
      </c>
      <c r="K340">
        <f t="shared" si="34"/>
        <v>4</v>
      </c>
      <c r="M340" t="str">
        <f t="shared" si="35"/>
        <v>Q54.76.AK98.A874</v>
      </c>
      <c r="N340" t="str">
        <f t="shared" si="36"/>
        <v>2.AT4.QJ742.QT62</v>
      </c>
      <c r="O340" t="str">
        <f t="shared" si="37"/>
        <v>AKT63.KQ985.63.5</v>
      </c>
      <c r="P340" t="str">
        <f t="shared" si="38"/>
        <v>J987.J32.T5.KJ93</v>
      </c>
      <c r="R340" s="3" t="str">
        <f>IF('CSV Import'!I340="","",'CSV Import'!I340)</f>
        <v>North</v>
      </c>
      <c r="S340" s="3" t="str">
        <f>IF('CSV Import'!J340="","",'CSV Import'!J340)</f>
        <v>1D pass 1S | pass 2C pass 3H | pass 4S pass pass | pass</v>
      </c>
      <c r="T340" s="3" t="str">
        <f>IF('CSV Import'!K340="","",'CSV Import'!K340)</f>
        <v>4S</v>
      </c>
      <c r="U340" s="3" t="str">
        <f>IF('CSV Import'!L340="","",'CSV Import'!L340)</f>
        <v>South</v>
      </c>
      <c r="V340" s="3" t="str">
        <f>IF('CSV Import'!M340="","",'CSV Import'!M340)</f>
        <v/>
      </c>
      <c r="W340" s="3" t="str">
        <f>IF('CSV Import'!N340="","",'CSV Import'!N340)</f>
        <v>SOUTH cannot bid 2\n‚ô•\nat his second turn; that would be\nFourth Suit Forcing and wouldn't show the\n‚ô•\nsuit at all.\nWith a game-forcing two-suiter he jumps to 3\n‚ô•\ninstead.\nNORTH recognizes that SOUTH must hold five ‚ô†s and bids the ‚ô† game.</v>
      </c>
    </row>
    <row r="341" spans="1:23" x14ac:dyDescent="0.2">
      <c r="A341" t="str">
        <f>'CSV Import'!A341</f>
        <v>Bidpractice/Set12</v>
      </c>
      <c r="B341" t="str">
        <f>'CSV Import'!B341</f>
        <v>deal20.html</v>
      </c>
      <c r="C341">
        <f>'CSV Import'!C341</f>
        <v>20</v>
      </c>
      <c r="E341" t="str">
        <f>IF('CSV Import'!D341="","",'CSV Import'!D341)</f>
        <v/>
      </c>
      <c r="F341" t="str">
        <f>IF('CSV Import'!E341="","",'CSV Import'!E341)</f>
        <v>S:K76 H:KJ873 D:A94 C:92</v>
      </c>
      <c r="G341" t="str">
        <f>IF('CSV Import'!F341="","",'CSV Import'!F341)</f>
        <v>S:AJ93 H:962 D:75 C:QJ87</v>
      </c>
      <c r="H341" t="str">
        <f>IF('CSV Import'!G341="","",'CSV Import'!G341)</f>
        <v>S:Q85 H:A5 D:KQJ62 C:643</v>
      </c>
      <c r="I341" t="str">
        <f>IF('CSV Import'!H341="","",'CSV Import'!H341)</f>
        <v>S:T42 H:QT4 D:T83 C:AKT5</v>
      </c>
      <c r="K341">
        <f t="shared" si="34"/>
        <v>4</v>
      </c>
      <c r="M341" t="str">
        <f t="shared" si="35"/>
        <v>K76.KJ873.A94.92</v>
      </c>
      <c r="N341" t="str">
        <f t="shared" si="36"/>
        <v>AJ93.962.75.QJ87</v>
      </c>
      <c r="O341" t="str">
        <f t="shared" si="37"/>
        <v>Q85.A5.KQJ62.643</v>
      </c>
      <c r="P341" t="str">
        <f t="shared" si="38"/>
        <v>T42.QT4.T83.AKT5</v>
      </c>
      <c r="R341" s="3" t="str">
        <f>IF('CSV Import'!I341="","",'CSV Import'!I341)</f>
        <v>South</v>
      </c>
      <c r="S341" s="3" t="str">
        <f>IF('CSV Import'!J341="","",'CSV Import'!J341)</f>
        <v>1D | pass 1H pass 1NT | pass 2C pass 2D | pass pass pass</v>
      </c>
      <c r="T341" s="3" t="str">
        <f>IF('CSV Import'!K341="","",'CSV Import'!K341)</f>
        <v>2D</v>
      </c>
      <c r="U341" s="3" t="str">
        <f>IF('CSV Import'!L341="","",'CSV Import'!L341)</f>
        <v>South</v>
      </c>
      <c r="V341" s="3" t="str">
        <f>IF('CSV Import'!M341="","",'CSV Import'!M341)</f>
        <v/>
      </c>
      <c r="W341" s="3" t="str">
        <f>IF('CSV Import'!N341="","",'CSV Import'!N341)</f>
        <v>NORTH bids 2‚ô£ as New Minor Forcing, hoping SOUTH has three\n‚ô•\ns.\nSOUTH does not have three\n‚ô•\ns and he has no other bid to make that\nwill describe his hand any better. He cannot bid Notrump again without a ‚ô£ stopper.\nSo SOUTH rebids the 5-card\n‚ô¶\nsuit.\nNORTH has nowhere to go, so passes.</v>
      </c>
    </row>
    <row r="342" spans="1:23" x14ac:dyDescent="0.2">
      <c r="A342" t="str">
        <f>'CSV Import'!A342</f>
        <v>Bidpractice/Set12</v>
      </c>
      <c r="B342" t="str">
        <f>'CSV Import'!B342</f>
        <v>deal21.html</v>
      </c>
      <c r="C342">
        <f>'CSV Import'!C342</f>
        <v>21</v>
      </c>
      <c r="E342" t="str">
        <f>IF('CSV Import'!D342="","",'CSV Import'!D342)</f>
        <v/>
      </c>
      <c r="F342" t="str">
        <f>IF('CSV Import'!E342="","",'CSV Import'!E342)</f>
        <v>S:84 H:AK943 D:AJ96 C:75</v>
      </c>
      <c r="G342" t="str">
        <f>IF('CSV Import'!F342="","",'CSV Import'!F342)</f>
        <v>S:52 H:87 D:QT732 C:KJ63</v>
      </c>
      <c r="H342" t="str">
        <f>IF('CSV Import'!G342="","",'CSV Import'!G342)</f>
        <v>S:AQJ63 H:QJ5 D:K4 C:T92</v>
      </c>
      <c r="I342" t="str">
        <f>IF('CSV Import'!H342="","",'CSV Import'!H342)</f>
        <v>S:KT97 H:T62 D:85 C:AQ84</v>
      </c>
      <c r="K342">
        <f t="shared" si="34"/>
        <v>4</v>
      </c>
      <c r="M342" t="str">
        <f t="shared" si="35"/>
        <v>84.AK943.AJ96.75</v>
      </c>
      <c r="N342" t="str">
        <f t="shared" si="36"/>
        <v>52.87.QT732.KJ63</v>
      </c>
      <c r="O342" t="str">
        <f t="shared" si="37"/>
        <v>AQJ63.QJ5.K4.T92</v>
      </c>
      <c r="P342" t="str">
        <f t="shared" si="38"/>
        <v>KT97.T62.85.AQ84</v>
      </c>
      <c r="R342" s="3" t="str">
        <f>IF('CSV Import'!I342="","",'CSV Import'!I342)</f>
        <v>North</v>
      </c>
      <c r="S342" s="3" t="str">
        <f>IF('CSV Import'!J342="","",'CSV Import'!J342)</f>
        <v>1H pass 1S | pass 2D pass 4H | pass pass pass</v>
      </c>
      <c r="T342" s="3" t="str">
        <f>IF('CSV Import'!K342="","",'CSV Import'!K342)</f>
        <v>4H</v>
      </c>
      <c r="U342" s="3" t="str">
        <f>IF('CSV Import'!L342="","",'CSV Import'!L342)</f>
        <v>North</v>
      </c>
      <c r="V342" s="3" t="str">
        <f>IF('CSV Import'!M342="","",'CSV Import'!M342)</f>
        <v/>
      </c>
      <c r="W342" s="3" t="str">
        <f>IF('CSV Import'!N342="","",'CSV Import'!N342)</f>
        <v>SOUTH should not use Fourth Suit Forcing to see if NORTH holds three ‚ô†s because\nthat information is irrelevant.\nSOUTH already knows there is an 8-card\n‚ô•\nfit and enough\npoints to be in game so he bids it.</v>
      </c>
    </row>
    <row r="343" spans="1:23" x14ac:dyDescent="0.2">
      <c r="A343" t="str">
        <f>'CSV Import'!A343</f>
        <v>Bidpractice/Set12</v>
      </c>
      <c r="B343" t="str">
        <f>'CSV Import'!B343</f>
        <v>deal22.html</v>
      </c>
      <c r="C343">
        <f>'CSV Import'!C343</f>
        <v>22</v>
      </c>
      <c r="E343" t="str">
        <f>IF('CSV Import'!D343="","",'CSV Import'!D343)</f>
        <v/>
      </c>
      <c r="F343" t="str">
        <f>IF('CSV Import'!E343="","",'CSV Import'!E343)</f>
        <v>S:Q93 H:7642 D:KT82 C:Q5</v>
      </c>
      <c r="G343" t="str">
        <f>IF('CSV Import'!F343="","",'CSV Import'!F343)</f>
        <v>S:T4 H:QT8 D:AQ964 C:JT4</v>
      </c>
      <c r="H343" t="str">
        <f>IF('CSV Import'!G343="","",'CSV Import'!G343)</f>
        <v>S:AKJ86 H:J53 D:3 C:AK63</v>
      </c>
      <c r="I343" t="str">
        <f>IF('CSV Import'!H343="","",'CSV Import'!H343)</f>
        <v>S:752 H:AK9 D:J75 C:9872</v>
      </c>
      <c r="K343">
        <f t="shared" si="34"/>
        <v>4</v>
      </c>
      <c r="M343" t="str">
        <f t="shared" si="35"/>
        <v>Q93.7642.KT82.Q5</v>
      </c>
      <c r="N343" t="str">
        <f t="shared" si="36"/>
        <v>T4.QT8.AQ964.JT4</v>
      </c>
      <c r="O343" t="str">
        <f t="shared" si="37"/>
        <v>AKJ86.J53.3.AK63</v>
      </c>
      <c r="P343" t="str">
        <f t="shared" si="38"/>
        <v>752.AK9.J75.9872</v>
      </c>
      <c r="R343" s="3" t="str">
        <f>IF('CSV Import'!I343="","",'CSV Import'!I343)</f>
        <v>South</v>
      </c>
      <c r="S343" s="3" t="str">
        <f>IF('CSV Import'!J343="","",'CSV Import'!J343)</f>
        <v>1S | pass 2S pass 3H | pass 3S pass pass | pass</v>
      </c>
      <c r="T343" s="3" t="str">
        <f>IF('CSV Import'!K343="","",'CSV Import'!K343)</f>
        <v>3S</v>
      </c>
      <c r="U343" s="3" t="str">
        <f>IF('CSV Import'!L343="","",'CSV Import'!L343)</f>
        <v>South</v>
      </c>
      <c r="V343" s="3" t="str">
        <f>IF('CSV Import'!M343="","",'CSV Import'!M343)</f>
        <v/>
      </c>
      <c r="W343" s="3" t="str">
        <f>IF('CSV Import'!N343="","",'CSV Import'!N343)</f>
        <v>SOUTH thinks there might be game if NORTH can help with the three\n‚ô•\nlosers. So he bids 3\n‚ô•\nas a Help Suit Game Try.\nNORTH cannot provide any help at all, so quickly signs off in 3‚ô† which SOUTH passes.</v>
      </c>
    </row>
    <row r="344" spans="1:23" x14ac:dyDescent="0.2">
      <c r="A344" t="str">
        <f>'CSV Import'!A344</f>
        <v>Bidpractice/Set12</v>
      </c>
      <c r="B344" t="str">
        <f>'CSV Import'!B344</f>
        <v>deal23.html</v>
      </c>
      <c r="C344">
        <f>'CSV Import'!C344</f>
        <v>23</v>
      </c>
      <c r="E344" t="str">
        <f>IF('CSV Import'!D344="","",'CSV Import'!D344)</f>
        <v/>
      </c>
      <c r="F344" t="str">
        <f>IF('CSV Import'!E344="","",'CSV Import'!E344)</f>
        <v>S:K95 H:KJ2 D:A963 C:Q64</v>
      </c>
      <c r="G344" t="str">
        <f>IF('CSV Import'!F344="","",'CSV Import'!F344)</f>
        <v>S:Q743 H: D:QJT85 C:KJ72</v>
      </c>
      <c r="H344" t="str">
        <f>IF('CSV Import'!G344="","",'CSV Import'!G344)</f>
        <v>S:AJ862 H:Q93 D:K74 C:85</v>
      </c>
      <c r="I344" t="str">
        <f>IF('CSV Import'!H344="","",'CSV Import'!H344)</f>
        <v>S:T H:AT87654 D:2 C:AT93</v>
      </c>
      <c r="K344">
        <f t="shared" si="34"/>
        <v>4</v>
      </c>
      <c r="M344" t="str">
        <f t="shared" si="35"/>
        <v>K95.KJ2.A963.Q64</v>
      </c>
      <c r="N344" t="str">
        <f t="shared" si="36"/>
        <v>Q743..QJT85.KJ72</v>
      </c>
      <c r="O344" t="str">
        <f t="shared" si="37"/>
        <v>AJ862.Q93.K74.85</v>
      </c>
      <c r="P344" t="str">
        <f t="shared" si="38"/>
        <v>T.AT87654.2.AT93</v>
      </c>
      <c r="R344" s="3" t="str">
        <f>IF('CSV Import'!I344="","",'CSV Import'!I344)</f>
        <v>North</v>
      </c>
      <c r="S344" s="3" t="str">
        <f>IF('CSV Import'!J344="","",'CSV Import'!J344)</f>
        <v>1D pass 1S | pass 1NT pass 2C | pass 2S pass pass | pass</v>
      </c>
      <c r="T344" s="3" t="str">
        <f>IF('CSV Import'!K344="","",'CSV Import'!K344)</f>
        <v>2S</v>
      </c>
      <c r="U344" s="3" t="str">
        <f>IF('CSV Import'!L344="","",'CSV Import'!L344)</f>
        <v>South</v>
      </c>
      <c r="V344" s="3" t="str">
        <f>IF('CSV Import'!M344="","",'CSV Import'!M344)</f>
        <v/>
      </c>
      <c r="W344" s="3" t="str">
        <f>IF('CSV Import'!N344="","",'CSV Import'!N344)</f>
        <v>SOUTH bids 2‚ô£ as New Minor Forcing, hoping NORTH will show three ‚ô†s.\nNORTH does show three ‚ô†s, but also shows a minimum hand so South passes.</v>
      </c>
    </row>
    <row r="345" spans="1:23" x14ac:dyDescent="0.2">
      <c r="A345" t="str">
        <f>'CSV Import'!A345</f>
        <v>Bidpractice/Set12</v>
      </c>
      <c r="B345" t="str">
        <f>'CSV Import'!B345</f>
        <v>deal24.html</v>
      </c>
      <c r="C345">
        <f>'CSV Import'!C345</f>
        <v>24</v>
      </c>
      <c r="E345" t="str">
        <f>IF('CSV Import'!D345="","",'CSV Import'!D345)</f>
        <v/>
      </c>
      <c r="F345" t="str">
        <f>IF('CSV Import'!E345="","",'CSV Import'!E345)</f>
        <v>S:KT7 H:AK652 D:J98 C:Q5</v>
      </c>
      <c r="G345" t="str">
        <f>IF('CSV Import'!F345="","",'CSV Import'!F345)</f>
        <v>S:43 H:QJ73 D:T53 C:A972</v>
      </c>
      <c r="H345" t="str">
        <f>IF('CSV Import'!G345="","",'CSV Import'!G345)</f>
        <v>S:A95 H:T4 D:KQ74 C:KJ63</v>
      </c>
      <c r="I345" t="str">
        <f>IF('CSV Import'!H345="","",'CSV Import'!H345)</f>
        <v>S:QJ862 H:98 D:A62 C:T84</v>
      </c>
      <c r="K345">
        <f t="shared" si="34"/>
        <v>4</v>
      </c>
      <c r="M345" t="str">
        <f t="shared" si="35"/>
        <v>KT7.AK652.J98.Q5</v>
      </c>
      <c r="N345" t="str">
        <f t="shared" si="36"/>
        <v>43.QJ73.T53.A972</v>
      </c>
      <c r="O345" t="str">
        <f t="shared" si="37"/>
        <v>A95.T4.KQ74.KJ63</v>
      </c>
      <c r="P345" t="str">
        <f t="shared" si="38"/>
        <v>QJ862.98.A62.T84</v>
      </c>
      <c r="R345" s="3" t="str">
        <f>IF('CSV Import'!I345="","",'CSV Import'!I345)</f>
        <v>South</v>
      </c>
      <c r="S345" s="3" t="str">
        <f>IF('CSV Import'!J345="","",'CSV Import'!J345)</f>
        <v>1D | pass 1H pass 2C | pass 2S pass 2NT | pass 3NT pass pass | pass</v>
      </c>
      <c r="T345" s="3" t="str">
        <f>IF('CSV Import'!K345="","",'CSV Import'!K345)</f>
        <v>3NT</v>
      </c>
      <c r="U345" s="3" t="str">
        <f>IF('CSV Import'!L345="","",'CSV Import'!L345)</f>
        <v>South</v>
      </c>
      <c r="V345" s="3" t="str">
        <f>IF('CSV Import'!M345="","",'CSV Import'!M345)</f>
        <v/>
      </c>
      <c r="W345" s="3" t="str">
        <f>IF('CSV Import'!N345="","",'CSV Import'!N345)</f>
        <v>NORTH wants to be in game but doesn't know which one.\nIf SOUTH holds three\n‚ô•\ns she would prefer 4\n‚ô•\n,\notherwise she would try 3NT. NORTH bids 2‚ô†, Fourth Suit Forcing.\nSOUTH denies three\n‚ô•\ns but confirms a ‚ô† honor by\nbidding 2NT, so NORTH bids the game in Notrump.</v>
      </c>
    </row>
    <row r="346" spans="1:23" x14ac:dyDescent="0.2">
      <c r="A346" t="str">
        <f>'CSV Import'!A346</f>
        <v>Bidpractice/Set2</v>
      </c>
      <c r="B346" t="str">
        <f>'CSV Import'!B346</f>
        <v>deal01.html</v>
      </c>
      <c r="C346">
        <f>'CSV Import'!C346</f>
        <v>1</v>
      </c>
      <c r="E346" t="str">
        <f>IF('CSV Import'!D346="","",'CSV Import'!D346)</f>
        <v/>
      </c>
      <c r="F346" t="str">
        <f>IF('CSV Import'!E346="","",'CSV Import'!E346)</f>
        <v>S:A5 H:KQT97 D:KQ6 C:QJ4</v>
      </c>
      <c r="G346" t="str">
        <f>IF('CSV Import'!F346="","",'CSV Import'!F346)</f>
        <v>S:QJT42 H:A D:8532 C:AT7</v>
      </c>
      <c r="H346" t="str">
        <f>IF('CSV Import'!G346="","",'CSV Import'!G346)</f>
        <v>S:K763 H:J42 D:974 C:865</v>
      </c>
      <c r="I346" t="str">
        <f>IF('CSV Import'!H346="","",'CSV Import'!H346)</f>
        <v>S:98 H:8653 D:AJT C:K932</v>
      </c>
      <c r="K346">
        <f t="shared" si="34"/>
        <v>4</v>
      </c>
      <c r="M346" t="str">
        <f t="shared" si="35"/>
        <v>A5.KQT97.KQ6.QJ4</v>
      </c>
      <c r="N346" t="str">
        <f t="shared" si="36"/>
        <v>QJT42.A.8532.AT7</v>
      </c>
      <c r="O346" t="str">
        <f t="shared" si="37"/>
        <v>K763.J42.974.865</v>
      </c>
      <c r="P346" t="str">
        <f t="shared" si="38"/>
        <v>98.8653.AJT.K932</v>
      </c>
      <c r="R346" s="3" t="str">
        <f>IF('CSV Import'!I346="","",'CSV Import'!I346)</f>
        <v>North</v>
      </c>
      <c r="S346" s="3" t="str">
        <f>IF('CSV Import'!J346="","",'CSV Import'!J346)</f>
        <v>1H pass pass | pass</v>
      </c>
      <c r="T346" s="3" t="str">
        <f>IF('CSV Import'!K346="","",'CSV Import'!K346)</f>
        <v>1H</v>
      </c>
      <c r="U346" s="3" t="str">
        <f>IF('CSV Import'!L346="","",'CSV Import'!L346)</f>
        <v>North</v>
      </c>
      <c r="V346" s="3" t="str">
        <f>IF('CSV Import'!M346="","",'CSV Import'!M346)</f>
        <v/>
      </c>
      <c r="W346" s="3" t="str">
        <f>IF('CSV Import'!N346="","",'CSV Import'!N346)</f>
        <v>NORTH has 18 points and a 5-card\n‚ô•\nsuit. This is a good hand\nto open 1\n‚ô•\n.\nSOUTH has three\n‚ô•\ns which is adequate support. But SOUTH only\nhas 4 points which is not strong enough to respond. So SOUTH passes.</v>
      </c>
    </row>
    <row r="347" spans="1:23" x14ac:dyDescent="0.2">
      <c r="A347" t="str">
        <f>'CSV Import'!A347</f>
        <v>Bidpractice/Set2</v>
      </c>
      <c r="B347" t="str">
        <f>'CSV Import'!B347</f>
        <v>deal02.html</v>
      </c>
      <c r="C347">
        <f>'CSV Import'!C347</f>
        <v>2</v>
      </c>
      <c r="E347" t="str">
        <f>IF('CSV Import'!D347="","",'CSV Import'!D347)</f>
        <v/>
      </c>
      <c r="F347" t="str">
        <f>IF('CSV Import'!E347="","",'CSV Import'!E347)</f>
        <v>S:K82 H:K543 D:86 C:9832</v>
      </c>
      <c r="G347" t="str">
        <f>IF('CSV Import'!F347="","",'CSV Import'!F347)</f>
        <v>S:3 H:QT82 D:AJ952 C:T64</v>
      </c>
      <c r="H347" t="str">
        <f>IF('CSV Import'!G347="","",'CSV Import'!G347)</f>
        <v>S:QJ964 H:A9 D:K74 C:KQJ</v>
      </c>
      <c r="I347" t="str">
        <f>IF('CSV Import'!H347="","",'CSV Import'!H347)</f>
        <v>S:AT75 H:J76 D:QT3 C:A75</v>
      </c>
      <c r="K347">
        <f t="shared" si="34"/>
        <v>4</v>
      </c>
      <c r="M347" t="str">
        <f t="shared" si="35"/>
        <v>K82.K543.86.9832</v>
      </c>
      <c r="N347" t="str">
        <f t="shared" si="36"/>
        <v>3.QT82.AJ952.T64</v>
      </c>
      <c r="O347" t="str">
        <f t="shared" si="37"/>
        <v>QJ964.A9.K74.KQJ</v>
      </c>
      <c r="P347" t="str">
        <f t="shared" si="38"/>
        <v>AT75.J76.QT3.A75</v>
      </c>
      <c r="R347" s="3" t="str">
        <f>IF('CSV Import'!I347="","",'CSV Import'!I347)</f>
        <v>South</v>
      </c>
      <c r="S347" s="3" t="str">
        <f>IF('CSV Import'!J347="","",'CSV Import'!J347)</f>
        <v>1S | pass 2S pass 3S | pass pass pass</v>
      </c>
      <c r="T347" s="3" t="str">
        <f>IF('CSV Import'!K347="","",'CSV Import'!K347)</f>
        <v>3S</v>
      </c>
      <c r="U347" s="3" t="str">
        <f>IF('CSV Import'!L347="","",'CSV Import'!L347)</f>
        <v>South</v>
      </c>
      <c r="V347" s="3" t="str">
        <f>IF('CSV Import'!M347="","",'CSV Import'!M347)</f>
        <v/>
      </c>
      <c r="W347" s="3" t="str">
        <f>IF('CSV Import'!N347="","",'CSV Import'!N347)</f>
        <v>SOUTH has 17 points counting 1 extra for the fifth ‚ô†. This is a middle-range hand with five ‚ô†s.\nSo he opens 1‚ô†.\nNORTH only has 7 points, 6 in high cards and one more for the doubleton\n‚ô¶\n.\nBut she does have three ‚ô†s, so she can respond 2‚ô†.\nSince SOUTH is middle-range, he makes one more try by bidding 3‚ô†.\nIf NORTH had 9 or 10 points she would now bid 4‚ô† - but with 7 she passes.</v>
      </c>
    </row>
    <row r="348" spans="1:23" x14ac:dyDescent="0.2">
      <c r="A348" t="str">
        <f>'CSV Import'!A348</f>
        <v>Bidpractice/Set2</v>
      </c>
      <c r="B348" t="str">
        <f>'CSV Import'!B348</f>
        <v>deal03.html</v>
      </c>
      <c r="C348">
        <f>'CSV Import'!C348</f>
        <v>3</v>
      </c>
      <c r="E348" t="str">
        <f>IF('CSV Import'!D348="","",'CSV Import'!D348)</f>
        <v/>
      </c>
      <c r="F348" t="str">
        <f>IF('CSV Import'!E348="","",'CSV Import'!E348)</f>
        <v>S:Q75 H:KJ74 D:J942 C:J8</v>
      </c>
      <c r="G348" t="str">
        <f>IF('CSV Import'!F348="","",'CSV Import'!F348)</f>
        <v>S:K83 H:A D:QT875 C:KT62</v>
      </c>
      <c r="H348" t="str">
        <f>IF('CSV Import'!G348="","",'CSV Import'!G348)</f>
        <v>S:AJ9642 H:83 D:A6 C:Q54</v>
      </c>
      <c r="I348" t="str">
        <f>IF('CSV Import'!H348="","",'CSV Import'!H348)</f>
        <v>S:T H:QT9652 D:K3 C:A973</v>
      </c>
      <c r="K348">
        <f t="shared" si="34"/>
        <v>4</v>
      </c>
      <c r="M348" t="str">
        <f t="shared" si="35"/>
        <v>Q75.KJ74.J942.J8</v>
      </c>
      <c r="N348" t="str">
        <f t="shared" si="36"/>
        <v>K83.A.QT875.KT62</v>
      </c>
      <c r="O348" t="str">
        <f t="shared" si="37"/>
        <v>AJ9642.83.A6.Q54</v>
      </c>
      <c r="P348" t="str">
        <f t="shared" si="38"/>
        <v>T.QT9652.K3.A973</v>
      </c>
      <c r="R348" s="3" t="str">
        <f>IF('CSV Import'!I348="","",'CSV Import'!I348)</f>
        <v>North</v>
      </c>
      <c r="S348" s="3" t="str">
        <f>IF('CSV Import'!J348="","",'CSV Import'!J348)</f>
        <v>pass pass 1S | pass 2S pass pass | pass</v>
      </c>
      <c r="T348" s="3" t="str">
        <f>IF('CSV Import'!K348="","",'CSV Import'!K348)</f>
        <v>2S</v>
      </c>
      <c r="U348" s="3" t="str">
        <f>IF('CSV Import'!L348="","",'CSV Import'!L348)</f>
        <v>South</v>
      </c>
      <c r="V348" s="3" t="str">
        <f>IF('CSV Import'!M348="","",'CSV Import'!M348)</f>
        <v/>
      </c>
      <c r="W348" s="3" t="str">
        <f>IF('CSV Import'!N348="","",'CSV Import'!N348)</f>
        <v>With 8 points, NORTH is not strong enough to open the bidding.\nSOUTH has 13 points, barely meeting the minimum for a 1-opening. Note that the fifth and\nsixth ‚ô† each added 1 point to his count. He opens 1‚ô†.\nAlthough NORTH passed originally, she must respond to SOUTH's opening bid. Since she has\nthree ‚ô†s she raises to 2‚ô†.\nIn light of NORTH's weak response SOUTH passes.</v>
      </c>
    </row>
    <row r="349" spans="1:23" x14ac:dyDescent="0.2">
      <c r="A349" t="str">
        <f>'CSV Import'!A349</f>
        <v>Bidpractice/Set2</v>
      </c>
      <c r="B349" t="str">
        <f>'CSV Import'!B349</f>
        <v>deal04.html</v>
      </c>
      <c r="C349">
        <f>'CSV Import'!C349</f>
        <v>4</v>
      </c>
      <c r="E349" t="str">
        <f>IF('CSV Import'!D349="","",'CSV Import'!D349)</f>
        <v/>
      </c>
      <c r="F349" t="str">
        <f>IF('CSV Import'!E349="","",'CSV Import'!E349)</f>
        <v>S:J65 H:KT75 D:A8 C:9862</v>
      </c>
      <c r="G349" t="str">
        <f>IF('CSV Import'!F349="","",'CSV Import'!F349)</f>
        <v>S:Q987 H: D:T9765 C:AKT3</v>
      </c>
      <c r="H349" t="str">
        <f>IF('CSV Import'!G349="","",'CSV Import'!G349)</f>
        <v>S:AK H:QJ8642 D:KQ3 C:75</v>
      </c>
      <c r="I349" t="str">
        <f>IF('CSV Import'!H349="","",'CSV Import'!H349)</f>
        <v>S:T432 H:A93 D:J42 C:QJ4</v>
      </c>
      <c r="K349">
        <f t="shared" si="34"/>
        <v>4</v>
      </c>
      <c r="M349" t="str">
        <f t="shared" si="35"/>
        <v>J65.KT75.A8.9862</v>
      </c>
      <c r="N349" t="str">
        <f t="shared" si="36"/>
        <v>Q987..T9765.AKT3</v>
      </c>
      <c r="O349" t="str">
        <f t="shared" si="37"/>
        <v>AK.QJ8642.KQ3.75</v>
      </c>
      <c r="P349" t="str">
        <f t="shared" si="38"/>
        <v>T432.A93.J42.QJ4</v>
      </c>
      <c r="R349" s="3" t="str">
        <f>IF('CSV Import'!I349="","",'CSV Import'!I349)</f>
        <v>South</v>
      </c>
      <c r="S349" s="3" t="str">
        <f>IF('CSV Import'!J349="","",'CSV Import'!J349)</f>
        <v>1H | pass 2H pass 3H | pass 4H pass pass | pass</v>
      </c>
      <c r="T349" s="3" t="str">
        <f>IF('CSV Import'!K349="","",'CSV Import'!K349)</f>
        <v>4H</v>
      </c>
      <c r="U349" s="3" t="str">
        <f>IF('CSV Import'!L349="","",'CSV Import'!L349)</f>
        <v>South</v>
      </c>
      <c r="V349" s="3" t="str">
        <f>IF('CSV Import'!M349="","",'CSV Import'!M349)</f>
        <v/>
      </c>
      <c r="W349" s="3" t="str">
        <f>IF('CSV Import'!N349="","",'CSV Import'!N349)</f>
        <v>SOUTH has 17 points and six\n‚ô•\ns.\nThis is a mid-range 1\n‚ô•\nopening bid.\nWith 9 points, (1 for the doubleton), NORTH raises to 2\n‚ô•\n.\nSOUTH's hand is worth one more try. He invites with 3\n‚ô•\n.\nNORTH had a strong 2\n‚ô•\nraise, considering that she might\nhave only had 6 points. So she carries on to 4\n‚ô•\n.</v>
      </c>
    </row>
    <row r="350" spans="1:23" x14ac:dyDescent="0.2">
      <c r="A350" t="str">
        <f>'CSV Import'!A350</f>
        <v>Bidpractice/Set2</v>
      </c>
      <c r="B350" t="str">
        <f>'CSV Import'!B350</f>
        <v>deal05.html</v>
      </c>
      <c r="C350">
        <f>'CSV Import'!C350</f>
        <v>5</v>
      </c>
      <c r="E350" t="str">
        <f>IF('CSV Import'!D350="","",'CSV Import'!D350)</f>
        <v/>
      </c>
      <c r="F350" t="str">
        <f>IF('CSV Import'!E350="","",'CSV Import'!E350)</f>
        <v>S:T92 H:AK542 D:85 C:AKQ</v>
      </c>
      <c r="G350" t="str">
        <f>IF('CSV Import'!F350="","",'CSV Import'!F350)</f>
        <v>S:AQJ8 H: D:QT976 C:JT42</v>
      </c>
      <c r="H350" t="str">
        <f>IF('CSV Import'!G350="","",'CSV Import'!G350)</f>
        <v>S:764 H:Q763 D:AJ4 C:985</v>
      </c>
      <c r="I350" t="str">
        <f>IF('CSV Import'!H350="","",'CSV Import'!H350)</f>
        <v>S:K53 H:JT98 D:K32 C:763</v>
      </c>
      <c r="K350">
        <f t="shared" si="34"/>
        <v>4</v>
      </c>
      <c r="M350" t="str">
        <f t="shared" si="35"/>
        <v>T92.AK542.85.AKQ</v>
      </c>
      <c r="N350" t="str">
        <f t="shared" si="36"/>
        <v>AQJ8..QT976.JT42</v>
      </c>
      <c r="O350" t="str">
        <f t="shared" si="37"/>
        <v>764.Q763.AJ4.985</v>
      </c>
      <c r="P350" t="str">
        <f t="shared" si="38"/>
        <v>K53.JT98.K32.763</v>
      </c>
      <c r="R350" s="3" t="str">
        <f>IF('CSV Import'!I350="","",'CSV Import'!I350)</f>
        <v>North</v>
      </c>
      <c r="S350" s="3" t="str">
        <f>IF('CSV Import'!J350="","",'CSV Import'!J350)</f>
        <v>1H pass 2H | pass 3H pass pass | pass</v>
      </c>
      <c r="T350" s="3" t="str">
        <f>IF('CSV Import'!K350="","",'CSV Import'!K350)</f>
        <v>3H</v>
      </c>
      <c r="U350" s="3" t="str">
        <f>IF('CSV Import'!L350="","",'CSV Import'!L350)</f>
        <v>North</v>
      </c>
      <c r="V350" s="3" t="str">
        <f>IF('CSV Import'!M350="","",'CSV Import'!M350)</f>
        <v/>
      </c>
      <c r="W350" s="3" t="str">
        <f>IF('CSV Import'!N350="","",'CSV Import'!N350)</f>
        <v>NORTH opens 1\n‚ô•\nwith 17 points and five\n‚ô•\ns.\nSOUTH, with 7 points and four trumps raises to 2\n‚ô•\n.\nNORTH has a mid-range hand, good enough to invite SOUTH to bid the game.\nToo bad, but SOUTH is too weak to accept any invitations.</v>
      </c>
    </row>
    <row r="351" spans="1:23" x14ac:dyDescent="0.2">
      <c r="A351" t="str">
        <f>'CSV Import'!A351</f>
        <v>Bidpractice/Set2</v>
      </c>
      <c r="B351" t="str">
        <f>'CSV Import'!B351</f>
        <v>deal06.html</v>
      </c>
      <c r="C351">
        <f>'CSV Import'!C351</f>
        <v>6</v>
      </c>
      <c r="E351" t="str">
        <f>IF('CSV Import'!D351="","",'CSV Import'!D351)</f>
        <v/>
      </c>
      <c r="F351" t="str">
        <f>IF('CSV Import'!E351="","",'CSV Import'!E351)</f>
        <v>S:KJ874 H:K72 D:A95 C:AQ</v>
      </c>
      <c r="G351" t="str">
        <f>IF('CSV Import'!F351="","",'CSV Import'!F351)</f>
        <v>S:Q5 H:JT4 D:KQT2 C:JT84</v>
      </c>
      <c r="H351" t="str">
        <f>IF('CSV Import'!G351="","",'CSV Import'!G351)</f>
        <v>S:A63 H:9853 D:8643 C:92</v>
      </c>
      <c r="I351" t="str">
        <f>IF('CSV Import'!H351="","",'CSV Import'!H351)</f>
        <v>S:T92 H:AQ6 D:J7 C:K7653</v>
      </c>
      <c r="K351">
        <f t="shared" si="34"/>
        <v>4</v>
      </c>
      <c r="M351" t="str">
        <f t="shared" si="35"/>
        <v>KJ874.K72.A95.AQ</v>
      </c>
      <c r="N351" t="str">
        <f t="shared" si="36"/>
        <v>Q5.JT4.KQT2.JT84</v>
      </c>
      <c r="O351" t="str">
        <f t="shared" si="37"/>
        <v>A63.9853.8643.92</v>
      </c>
      <c r="P351" t="str">
        <f t="shared" si="38"/>
        <v>T92.AQ6.J7.K7653</v>
      </c>
      <c r="R351" s="3" t="str">
        <f>IF('CSV Import'!I351="","",'CSV Import'!I351)</f>
        <v>South</v>
      </c>
      <c r="S351" s="3" t="str">
        <f>IF('CSV Import'!J351="","",'CSV Import'!J351)</f>
        <v>pass | pass 1S pass pass | pass</v>
      </c>
      <c r="T351" s="3" t="str">
        <f>IF('CSV Import'!K351="","",'CSV Import'!K351)</f>
        <v>1S</v>
      </c>
      <c r="U351" s="3" t="str">
        <f>IF('CSV Import'!L351="","",'CSV Import'!L351)</f>
        <v>North</v>
      </c>
      <c r="V351" s="3" t="str">
        <f>IF('CSV Import'!M351="","",'CSV Import'!M351)</f>
        <v/>
      </c>
      <c r="W351" s="3" t="str">
        <f>IF('CSV Import'!N351="","",'CSV Import'!N351)</f>
        <v>SOUTH has a terrible hand, and naturally passes.\nNORTH, however, has a nice 18 points and opens 1‚ô†.\nSOUTH still has a terrible hand, and passes again. You need at least 6 points to respond to\nan opening one bid.</v>
      </c>
    </row>
    <row r="352" spans="1:23" x14ac:dyDescent="0.2">
      <c r="A352" t="str">
        <f>'CSV Import'!A352</f>
        <v>Bidpractice/Set2</v>
      </c>
      <c r="B352" t="str">
        <f>'CSV Import'!B352</f>
        <v>deal07.html</v>
      </c>
      <c r="C352">
        <f>'CSV Import'!C352</f>
        <v>7</v>
      </c>
      <c r="E352" t="str">
        <f>IF('CSV Import'!D352="","",'CSV Import'!D352)</f>
        <v/>
      </c>
      <c r="F352" t="str">
        <f>IF('CSV Import'!E352="","",'CSV Import'!E352)</f>
        <v>S:KQJ54 H:A7 D:KQ5 C:J86</v>
      </c>
      <c r="G352" t="str">
        <f>IF('CSV Import'!F352="","",'CSV Import'!F352)</f>
        <v>S: H:JT862 D:AT73 C:Q942</v>
      </c>
      <c r="H352" t="str">
        <f>IF('CSV Import'!G352="","",'CSV Import'!G352)</f>
        <v>S:T963 H:KQ4 D:9642 C:A7</v>
      </c>
      <c r="I352" t="str">
        <f>IF('CSV Import'!H352="","",'CSV Import'!H352)</f>
        <v>S:A872 H:953 D:J8 C:KT53</v>
      </c>
      <c r="K352">
        <f t="shared" si="34"/>
        <v>4</v>
      </c>
      <c r="M352" t="str">
        <f t="shared" si="35"/>
        <v>KQJ54.A7.KQ5.J86</v>
      </c>
      <c r="N352" t="str">
        <f t="shared" si="36"/>
        <v>.JT862.AT73.Q942</v>
      </c>
      <c r="O352" t="str">
        <f t="shared" si="37"/>
        <v>T963.KQ4.9642.A7</v>
      </c>
      <c r="P352" t="str">
        <f t="shared" si="38"/>
        <v>A872.953.J8.KT53</v>
      </c>
      <c r="R352" s="3" t="str">
        <f>IF('CSV Import'!I352="","",'CSV Import'!I352)</f>
        <v>North</v>
      </c>
      <c r="S352" s="3" t="str">
        <f>IF('CSV Import'!J352="","",'CSV Import'!J352)</f>
        <v>1S pass 2S | pass 3S pass 4S | pass pass pass</v>
      </c>
      <c r="T352" s="3" t="str">
        <f>IF('CSV Import'!K352="","",'CSV Import'!K352)</f>
        <v>4S</v>
      </c>
      <c r="U352" s="3" t="str">
        <f>IF('CSV Import'!L352="","",'CSV Import'!L352)</f>
        <v>North</v>
      </c>
      <c r="V352" s="3" t="str">
        <f>IF('CSV Import'!M352="","",'CSV Import'!M352)</f>
        <v/>
      </c>
      <c r="W352" s="3" t="str">
        <f>IF('CSV Import'!N352="","",'CSV Import'!N352)</f>
        <v>NORTH has 17 points and might open 1NT. But with the 5-card Major suit she prefers\nto open 1‚ô†.\nSOUTH has good ‚ô† support and 10 points, counting 1 for the doubleton ‚ô£.\nIt is easily worth a raise to 2‚ô†\nNORTH cannot bid game yet, after all, SOUTH could have as few as 6 points. But she can\ncontinue with a 3‚ô† bid in hopes that SOUTH actually has 9 or 10 points.\nSOUTH comes through with 4‚ô†.</v>
      </c>
    </row>
    <row r="353" spans="1:23" x14ac:dyDescent="0.2">
      <c r="A353" t="str">
        <f>'CSV Import'!A353</f>
        <v>Bidpractice/Set2</v>
      </c>
      <c r="B353" t="str">
        <f>'CSV Import'!B353</f>
        <v>deal08.html</v>
      </c>
      <c r="C353">
        <f>'CSV Import'!C353</f>
        <v>8</v>
      </c>
      <c r="E353" t="str">
        <f>IF('CSV Import'!D353="","",'CSV Import'!D353)</f>
        <v/>
      </c>
      <c r="F353" t="str">
        <f>IF('CSV Import'!E353="","",'CSV Import'!E353)</f>
        <v>S:872 H:Q964 D:K62 C:AQ3</v>
      </c>
      <c r="G353" t="str">
        <f>IF('CSV Import'!F353="","",'CSV Import'!F353)</f>
        <v>S:AQ94 H:73 D:J85 C:T964</v>
      </c>
      <c r="H353" t="str">
        <f>IF('CSV Import'!G353="","",'CSV Import'!G353)</f>
        <v>S:KJ6 H:KJ852 D:A74 C:85</v>
      </c>
      <c r="I353" t="str">
        <f>IF('CSV Import'!H353="","",'CSV Import'!H353)</f>
        <v>S:T53 H:AT D:QT93 C:KJ72</v>
      </c>
      <c r="K353">
        <f t="shared" si="34"/>
        <v>4</v>
      </c>
      <c r="M353" t="str">
        <f t="shared" si="35"/>
        <v>872.Q964.K62.AQ3</v>
      </c>
      <c r="N353" t="str">
        <f t="shared" si="36"/>
        <v>AQ94.73.J85.T964</v>
      </c>
      <c r="O353" t="str">
        <f t="shared" si="37"/>
        <v>KJ6.KJ852.A74.85</v>
      </c>
      <c r="P353" t="str">
        <f t="shared" si="38"/>
        <v>T53.AT.QT93.KJ72</v>
      </c>
      <c r="R353" s="3" t="str">
        <f>IF('CSV Import'!I353="","",'CSV Import'!I353)</f>
        <v>South</v>
      </c>
      <c r="S353" s="3" t="str">
        <f>IF('CSV Import'!J353="","",'CSV Import'!J353)</f>
        <v>1H | pass 3H pass pass | pass</v>
      </c>
      <c r="T353" s="3" t="str">
        <f>IF('CSV Import'!K353="","",'CSV Import'!K353)</f>
        <v>3H</v>
      </c>
      <c r="U353" s="3" t="str">
        <f>IF('CSV Import'!L353="","",'CSV Import'!L353)</f>
        <v>South</v>
      </c>
      <c r="V353" s="3" t="str">
        <f>IF('CSV Import'!M353="","",'CSV Import'!M353)</f>
        <v/>
      </c>
      <c r="W353" s="3" t="str">
        <f>IF('CSV Import'!N353="","",'CSV Import'!N353)</f>
        <v>SOUTH has a bare minimum 13 point hand, and he should open 1\n‚ô•\n.\nNORTH has 11 points and good\n‚ô•\nsupport so she jumps to 3\n‚ô•\n.\nSOUTH knows he has been invited to bid higher, but with nothing above minimum he must pass.</v>
      </c>
    </row>
    <row r="354" spans="1:23" x14ac:dyDescent="0.2">
      <c r="A354" t="str">
        <f>'CSV Import'!A354</f>
        <v>Bidpractice/Set2</v>
      </c>
      <c r="B354" t="str">
        <f>'CSV Import'!B354</f>
        <v>deal09.html</v>
      </c>
      <c r="C354">
        <f>'CSV Import'!C354</f>
        <v>9</v>
      </c>
      <c r="E354" t="str">
        <f>IF('CSV Import'!D354="","",'CSV Import'!D354)</f>
        <v/>
      </c>
      <c r="F354" t="str">
        <f>IF('CSV Import'!E354="","",'CSV Import'!E354)</f>
        <v>S:QJ H:J854 D:A983 C:QJ7</v>
      </c>
      <c r="G354" t="str">
        <f>IF('CSV Import'!F354="","",'CSV Import'!F354)</f>
        <v>S:T975 H:T D:QJT54 C:A64</v>
      </c>
      <c r="H354" t="str">
        <f>IF('CSV Import'!G354="","",'CSV Import'!G354)</f>
        <v>S:863 H:AKQ72 D:K6 C:T95</v>
      </c>
      <c r="I354" t="str">
        <f>IF('CSV Import'!H354="","",'CSV Import'!H354)</f>
        <v>S:AK42 H:963 D:72 C:K832</v>
      </c>
      <c r="K354">
        <f t="shared" si="34"/>
        <v>4</v>
      </c>
      <c r="M354" t="str">
        <f t="shared" si="35"/>
        <v>QJ.J854.A983.QJ7</v>
      </c>
      <c r="N354" t="str">
        <f t="shared" si="36"/>
        <v>T975.T.QJT54.A64</v>
      </c>
      <c r="O354" t="str">
        <f t="shared" si="37"/>
        <v>863.AKQ72.K6.T95</v>
      </c>
      <c r="P354" t="str">
        <f t="shared" si="38"/>
        <v>AK42.963.72.K832</v>
      </c>
      <c r="R354" s="3" t="str">
        <f>IF('CSV Import'!I354="","",'CSV Import'!I354)</f>
        <v>North</v>
      </c>
      <c r="S354" s="3" t="str">
        <f>IF('CSV Import'!J354="","",'CSV Import'!J354)</f>
        <v>pass pass 1H | pass 3H pass | pass pass</v>
      </c>
      <c r="T354" s="3" t="str">
        <f>IF('CSV Import'!K354="","",'CSV Import'!K354)</f>
        <v>3H</v>
      </c>
      <c r="U354" s="3" t="str">
        <f>IF('CSV Import'!L354="","",'CSV Import'!L354)</f>
        <v>South</v>
      </c>
      <c r="V354" s="3" t="str">
        <f>IF('CSV Import'!M354="","",'CSV Import'!M354)</f>
        <v/>
      </c>
      <c r="W354" s="3" t="str">
        <f>IF('CSV Import'!N354="","",'CSV Import'!N354)</f>
        <v>NORTH has 11 points and she should pass.\nSOUTH has a minimum 1\n‚ô•\nopening, 13 points and five trumps.\nNORTH, with 4-card trump support, jumps to 3\n‚ô•\n.\n(This is called a Limit Raise.)\nA Limit Raise is an invitational bid, but SOUTH can add and he knows the total points will\nbe either 24 or 25. So he passes 3\n‚ô•\n.</v>
      </c>
    </row>
    <row r="355" spans="1:23" x14ac:dyDescent="0.2">
      <c r="A355" t="str">
        <f>'CSV Import'!A355</f>
        <v>Bidpractice/Set2</v>
      </c>
      <c r="B355" t="str">
        <f>'CSV Import'!B355</f>
        <v>deal10.html</v>
      </c>
      <c r="C355">
        <f>'CSV Import'!C355</f>
        <v>10</v>
      </c>
      <c r="E355" t="str">
        <f>IF('CSV Import'!D355="","",'CSV Import'!D355)</f>
        <v/>
      </c>
      <c r="F355" t="str">
        <f>IF('CSV Import'!E355="","",'CSV Import'!E355)</f>
        <v>S:J962 H:KQ75 D:83 C:T74</v>
      </c>
      <c r="G355" t="str">
        <f>IF('CSV Import'!F355="","",'CSV Import'!F355)</f>
        <v>S:A54 H:J D:QJT64 C:QJ52</v>
      </c>
      <c r="H355" t="str">
        <f>IF('CSV Import'!G355="","",'CSV Import'!G355)</f>
        <v>S:KQT73 H:A42 D:975 C:A6</v>
      </c>
      <c r="I355" t="str">
        <f>IF('CSV Import'!H355="","",'CSV Import'!H355)</f>
        <v>S:8 H:T9863 D:AK2 C:K983</v>
      </c>
      <c r="K355">
        <f t="shared" si="34"/>
        <v>4</v>
      </c>
      <c r="M355" t="str">
        <f t="shared" si="35"/>
        <v>J962.KQ75.83.T74</v>
      </c>
      <c r="N355" t="str">
        <f t="shared" si="36"/>
        <v>A54.J.QJT64.QJ52</v>
      </c>
      <c r="O355" t="str">
        <f t="shared" si="37"/>
        <v>KQT73.A42.975.A6</v>
      </c>
      <c r="P355" t="str">
        <f t="shared" si="38"/>
        <v>8.T9863.AK2.K983</v>
      </c>
      <c r="R355" s="3" t="str">
        <f>IF('CSV Import'!I355="","",'CSV Import'!I355)</f>
        <v>South</v>
      </c>
      <c r="S355" s="3" t="str">
        <f>IF('CSV Import'!J355="","",'CSV Import'!J355)</f>
        <v>1S | pass 2S pass pass | pass</v>
      </c>
      <c r="T355" s="3" t="str">
        <f>IF('CSV Import'!K355="","",'CSV Import'!K355)</f>
        <v>2S</v>
      </c>
      <c r="U355" s="3" t="str">
        <f>IF('CSV Import'!L355="","",'CSV Import'!L355)</f>
        <v>South</v>
      </c>
      <c r="V355" s="3" t="str">
        <f>IF('CSV Import'!M355="","",'CSV Import'!M355)</f>
        <v/>
      </c>
      <c r="W355" s="3" t="str">
        <f>IF('CSV Import'!N355="","",'CSV Import'!N355)</f>
        <v>SOUTH has a normal 1‚ô† opening bid, 14 points and five trumps.\nNORTH has good 4-card support and 7 points, so she raises to 2‚ô†.\nSOUTH passes, knowing he is not missing a game contract. NORTH can have a maximum of 10 points, which would\nonly reach 24 points when added to his 14.</v>
      </c>
    </row>
    <row r="356" spans="1:23" x14ac:dyDescent="0.2">
      <c r="A356" t="str">
        <f>'CSV Import'!A356</f>
        <v>Bidpractice/Set2</v>
      </c>
      <c r="B356" t="str">
        <f>'CSV Import'!B356</f>
        <v>deal11.html</v>
      </c>
      <c r="C356">
        <f>'CSV Import'!C356</f>
        <v>11</v>
      </c>
      <c r="E356" t="str">
        <f>IF('CSV Import'!D356="","",'CSV Import'!D356)</f>
        <v/>
      </c>
      <c r="F356" t="str">
        <f>IF('CSV Import'!E356="","",'CSV Import'!E356)</f>
        <v>S:AQ753 H:KQ D:A876 C:94</v>
      </c>
      <c r="G356" t="str">
        <f>IF('CSV Import'!F356="","",'CSV Import'!F356)</f>
        <v>S:J8 H:7632 D:QT5 C:KQJ5</v>
      </c>
      <c r="H356" t="str">
        <f>IF('CSV Import'!G356="","",'CSV Import'!G356)</f>
        <v>S:K642 H:J85 D:K32 C:A62</v>
      </c>
      <c r="I356" t="str">
        <f>IF('CSV Import'!H356="","",'CSV Import'!H356)</f>
        <v>S:T9 H:AT94 D:J94 C:T873</v>
      </c>
      <c r="K356">
        <f t="shared" si="34"/>
        <v>4</v>
      </c>
      <c r="M356" t="str">
        <f t="shared" si="35"/>
        <v>AQ753.KQ.A876.94</v>
      </c>
      <c r="N356" t="str">
        <f t="shared" si="36"/>
        <v>J8.7632.QT5.KQJ5</v>
      </c>
      <c r="O356" t="str">
        <f t="shared" si="37"/>
        <v>K642.J85.K32.A62</v>
      </c>
      <c r="P356" t="str">
        <f t="shared" si="38"/>
        <v>T9.AT94.J94.T873</v>
      </c>
      <c r="R356" s="3" t="str">
        <f>IF('CSV Import'!I356="","",'CSV Import'!I356)</f>
        <v>North</v>
      </c>
      <c r="S356" s="3" t="str">
        <f>IF('CSV Import'!J356="","",'CSV Import'!J356)</f>
        <v>1S pass 3S | pass 4S pass pass | pass</v>
      </c>
      <c r="T356" s="3" t="str">
        <f>IF('CSV Import'!K356="","",'CSV Import'!K356)</f>
        <v>4S</v>
      </c>
      <c r="U356" s="3" t="str">
        <f>IF('CSV Import'!L356="","",'CSV Import'!L356)</f>
        <v>North</v>
      </c>
      <c r="V356" s="3" t="str">
        <f>IF('CSV Import'!M356="","",'CSV Import'!M356)</f>
        <v/>
      </c>
      <c r="W356" s="3" t="str">
        <f>IF('CSV Import'!N356="","",'CSV Import'!N356)</f>
        <v>With a 5-card ‚ô† suit and 16 points NORTH should open 1‚ô†.\nSOUTH has 11 points and four ‚ô†s. So even though he has a balanced hand,\nhe jumps to 3‚ô†, a Limit Raise.\nNORTH adds: her 16 plus SOUTH's 11/12 equals a game, 4‚ô†.</v>
      </c>
    </row>
    <row r="357" spans="1:23" x14ac:dyDescent="0.2">
      <c r="A357" t="str">
        <f>'CSV Import'!A357</f>
        <v>Bidpractice/Set2</v>
      </c>
      <c r="B357" t="str">
        <f>'CSV Import'!B357</f>
        <v>deal12.html</v>
      </c>
      <c r="C357">
        <f>'CSV Import'!C357</f>
        <v>12</v>
      </c>
      <c r="E357" t="str">
        <f>IF('CSV Import'!D357="","",'CSV Import'!D357)</f>
        <v/>
      </c>
      <c r="F357" t="str">
        <f>IF('CSV Import'!E357="","",'CSV Import'!E357)</f>
        <v>S:AKQ7 H:743 D:852 C:Q95</v>
      </c>
      <c r="G357" t="str">
        <f>IF('CSV Import'!F357="","",'CSV Import'!F357)</f>
        <v>S:92 H:T952 D:QT73 C:AT4</v>
      </c>
      <c r="H357" t="str">
        <f>IF('CSV Import'!G357="","",'CSV Import'!G357)</f>
        <v>S:JT864 H:A6 D:AK6 C:KJ3</v>
      </c>
      <c r="I357" t="str">
        <f>IF('CSV Import'!H357="","",'CSV Import'!H357)</f>
        <v>S:53 H:KQJ8 D:J94 C:8762</v>
      </c>
      <c r="K357">
        <f t="shared" si="34"/>
        <v>4</v>
      </c>
      <c r="M357" t="str">
        <f t="shared" si="35"/>
        <v>AKQ7.743.852.Q95</v>
      </c>
      <c r="N357" t="str">
        <f t="shared" si="36"/>
        <v>92.T952.QT73.AT4</v>
      </c>
      <c r="O357" t="str">
        <f t="shared" si="37"/>
        <v>JT864.A6.AK6.KJ3</v>
      </c>
      <c r="P357" t="str">
        <f t="shared" si="38"/>
        <v>53.KQJ8.J94.8762</v>
      </c>
      <c r="R357" s="3" t="str">
        <f>IF('CSV Import'!I357="","",'CSV Import'!I357)</f>
        <v>South</v>
      </c>
      <c r="S357" s="3" t="str">
        <f>IF('CSV Import'!J357="","",'CSV Import'!J357)</f>
        <v>1S | pass 3S pass 4S | pass pass pass</v>
      </c>
      <c r="T357" s="3" t="str">
        <f>IF('CSV Import'!K357="","",'CSV Import'!K357)</f>
        <v>4S</v>
      </c>
      <c r="U357" s="3" t="str">
        <f>IF('CSV Import'!L357="","",'CSV Import'!L357)</f>
        <v>South</v>
      </c>
      <c r="V357" s="3" t="str">
        <f>IF('CSV Import'!M357="","",'CSV Import'!M357)</f>
        <v/>
      </c>
      <c r="W357" s="3" t="str">
        <f>IF('CSV Import'!N357="","",'CSV Import'!N357)</f>
        <v>SOUTH has the type of 5-card Major hand that many players would open 1NT.\nHe has 17 points with most of them OUTSIDE the Major suit. But, many others\nwould disagree so for this Deal SOUTH will open 1‚ô†.\nNORTH has 11 points and excellent (is that strong enough?) ‚ô† support.\nSo she naturally makes a Limit Raise of 3‚ô†.\nSOUTH adds the points and ignores the fact that his ‚ô† suit is Jack high.\nHe bids 4‚ô†.</v>
      </c>
    </row>
    <row r="358" spans="1:23" x14ac:dyDescent="0.2">
      <c r="A358" t="str">
        <f>'CSV Import'!A358</f>
        <v>Bidpractice/Set2</v>
      </c>
      <c r="B358" t="str">
        <f>'CSV Import'!B358</f>
        <v>deal13.html</v>
      </c>
      <c r="C358">
        <f>'CSV Import'!C358</f>
        <v>13</v>
      </c>
      <c r="E358" t="str">
        <f>IF('CSV Import'!D358="","",'CSV Import'!D358)</f>
        <v/>
      </c>
      <c r="F358" t="str">
        <f>IF('CSV Import'!E358="","",'CSV Import'!E358)</f>
        <v>S:K5 H:QJT83 D:KQJ C:962</v>
      </c>
      <c r="G358" t="str">
        <f>IF('CSV Import'!F358="","",'CSV Import'!F358)</f>
        <v>S:QJT732 H: D:842 C:QJ85</v>
      </c>
      <c r="H358" t="str">
        <f>IF('CSV Import'!G358="","",'CSV Import'!G358)</f>
        <v>S:A64 H:K952 D:7653 C:AK</v>
      </c>
      <c r="I358" t="str">
        <f>IF('CSV Import'!H358="","",'CSV Import'!H358)</f>
        <v>S:98 H:A764 D:AT9 C:T743</v>
      </c>
      <c r="K358">
        <f t="shared" si="34"/>
        <v>4</v>
      </c>
      <c r="M358" t="str">
        <f t="shared" si="35"/>
        <v>K5.QJT83.KQJ.962</v>
      </c>
      <c r="N358" t="str">
        <f t="shared" si="36"/>
        <v>QJT732..842.QJ85</v>
      </c>
      <c r="O358" t="str">
        <f t="shared" si="37"/>
        <v>A64.K952.7653.AK</v>
      </c>
      <c r="P358" t="str">
        <f t="shared" si="38"/>
        <v>98.A764.AT9.T743</v>
      </c>
      <c r="R358" s="3" t="str">
        <f>IF('CSV Import'!I358="","",'CSV Import'!I358)</f>
        <v>North</v>
      </c>
      <c r="S358" s="3" t="str">
        <f>IF('CSV Import'!J358="","",'CSV Import'!J358)</f>
        <v>1H pass 4H | pass pass pass</v>
      </c>
      <c r="T358" s="3" t="str">
        <f>IF('CSV Import'!K358="","",'CSV Import'!K358)</f>
        <v>4H</v>
      </c>
      <c r="U358" s="3" t="str">
        <f>IF('CSV Import'!L358="","",'CSV Import'!L358)</f>
        <v>North</v>
      </c>
      <c r="V358" s="3" t="str">
        <f>IF('CSV Import'!M358="","",'CSV Import'!M358)</f>
        <v/>
      </c>
      <c r="W358" s="3" t="str">
        <f>IF('CSV Import'!N358="","",'CSV Import'!N358)</f>
        <v>NORTH has a minimum 1\n‚ô•\nopening bid - 13 points and five trumps.\nSOUTH also has opening hand strength, 14 points for him. He also has four of NORTH's\n‚ô•\ns. He applies the "He who knows, goes" principle and\nbids 4\n‚ô•\n.\nIMPORTANT NOTE: Most experienced bridge pairs would not bid the hand quite this way, although they\nwould arrive at the same contract. See some of the other BakerBridge lessons for more details.</v>
      </c>
    </row>
    <row r="359" spans="1:23" x14ac:dyDescent="0.2">
      <c r="A359" t="str">
        <f>'CSV Import'!A359</f>
        <v>Bidpractice/Set2</v>
      </c>
      <c r="B359" t="str">
        <f>'CSV Import'!B359</f>
        <v>deal14.html</v>
      </c>
      <c r="C359">
        <f>'CSV Import'!C359</f>
        <v>14</v>
      </c>
      <c r="E359" t="str">
        <f>IF('CSV Import'!D359="","",'CSV Import'!D359)</f>
        <v/>
      </c>
      <c r="F359" t="str">
        <f>IF('CSV Import'!E359="","",'CSV Import'!E359)</f>
        <v>S:KQ92 H:QJ D:Q764 C:J84</v>
      </c>
      <c r="G359" t="str">
        <f>IF('CSV Import'!F359="","",'CSV Import'!F359)</f>
        <v>S: H:9864 D:JT82 C:AQ752</v>
      </c>
      <c r="H359" t="str">
        <f>IF('CSV Import'!G359="","",'CSV Import'!G359)</f>
        <v>S:AJT874 H:AK5 D:AK3 C:9</v>
      </c>
      <c r="I359" t="str">
        <f>IF('CSV Import'!H359="","",'CSV Import'!H359)</f>
        <v>S:653 H:T732 D:95 C:KT63</v>
      </c>
      <c r="K359">
        <f t="shared" si="34"/>
        <v>4</v>
      </c>
      <c r="M359" t="str">
        <f t="shared" si="35"/>
        <v>KQ92.QJ.Q764.J84</v>
      </c>
      <c r="N359" t="str">
        <f t="shared" si="36"/>
        <v>.9864.JT82.AQ752</v>
      </c>
      <c r="O359" t="str">
        <f t="shared" si="37"/>
        <v>AJT874.AK5.AK3.9</v>
      </c>
      <c r="P359" t="str">
        <f t="shared" si="38"/>
        <v>653.T732.95.KT63</v>
      </c>
      <c r="R359" s="3" t="str">
        <f>IF('CSV Import'!I359="","",'CSV Import'!I359)</f>
        <v>South</v>
      </c>
      <c r="S359" s="3" t="str">
        <f>IF('CSV Import'!J359="","",'CSV Import'!J359)</f>
        <v>1S | pass 3S pass 6S | pass pass pass</v>
      </c>
      <c r="T359" s="3" t="str">
        <f>IF('CSV Import'!K359="","",'CSV Import'!K359)</f>
        <v>6S</v>
      </c>
      <c r="U359" s="3" t="str">
        <f>IF('CSV Import'!L359="","",'CSV Import'!L359)</f>
        <v>South</v>
      </c>
      <c r="V359" s="3" t="str">
        <f>IF('CSV Import'!M359="","",'CSV Import'!M359)</f>
        <v/>
      </c>
      <c r="W359" s="3" t="str">
        <f>IF('CSV Import'!N359="","",'CSV Import'!N359)</f>
        <v>SOUTH has a powerful hand (21 points) with a good 6-card suit. He opens 1‚ô†.\nNORTH has an 11-point Limit Raise with four trumps. She jumps to 3‚ô†.\nSOUTH now knows that the partnership holds at least 32 points, perhaps 33. Since he can see that\nthe opponents have no way to win the first two tricks he decides to bid the slam, 6‚ô†</v>
      </c>
    </row>
    <row r="360" spans="1:23" x14ac:dyDescent="0.2">
      <c r="A360" t="str">
        <f>'CSV Import'!A360</f>
        <v>Bidpractice/Set2</v>
      </c>
      <c r="B360" t="str">
        <f>'CSV Import'!B360</f>
        <v>deal15.html</v>
      </c>
      <c r="C360">
        <f>'CSV Import'!C360</f>
        <v>15</v>
      </c>
      <c r="E360" t="str">
        <f>IF('CSV Import'!D360="","",'CSV Import'!D360)</f>
        <v/>
      </c>
      <c r="F360" t="str">
        <f>IF('CSV Import'!E360="","",'CSV Import'!E360)</f>
        <v>S:A7652 H:76 D:A83 C:AJ4</v>
      </c>
      <c r="G360" t="str">
        <f>IF('CSV Import'!F360="","",'CSV Import'!F360)</f>
        <v>S: H:QJ98 D:KQT652 C:T72</v>
      </c>
      <c r="H360" t="str">
        <f>IF('CSV Import'!G360="","",'CSV Import'!G360)</f>
        <v>S:JT943 H:A53 D:9 C:K863</v>
      </c>
      <c r="I360" t="str">
        <f>IF('CSV Import'!H360="","",'CSV Import'!H360)</f>
        <v>S:KQ8 H:KT42 D:J74 C:Q95</v>
      </c>
      <c r="K360">
        <f t="shared" si="34"/>
        <v>4</v>
      </c>
      <c r="M360" t="str">
        <f t="shared" si="35"/>
        <v>A7652.76.A83.AJ4</v>
      </c>
      <c r="N360" t="str">
        <f t="shared" si="36"/>
        <v>.QJ98.KQT652.T72</v>
      </c>
      <c r="O360" t="str">
        <f t="shared" si="37"/>
        <v>JT943.A53.9.K863</v>
      </c>
      <c r="P360" t="str">
        <f t="shared" si="38"/>
        <v>KQ8.KT42.J74.Q95</v>
      </c>
      <c r="R360" s="3" t="str">
        <f>IF('CSV Import'!I360="","",'CSV Import'!I360)</f>
        <v>North</v>
      </c>
      <c r="S360" s="3" t="str">
        <f>IF('CSV Import'!J360="","",'CSV Import'!J360)</f>
        <v>1S pass 4S | pass pass pass</v>
      </c>
      <c r="T360" s="3" t="str">
        <f>IF('CSV Import'!K360="","",'CSV Import'!K360)</f>
        <v>4S</v>
      </c>
      <c r="U360" s="3" t="str">
        <f>IF('CSV Import'!L360="","",'CSV Import'!L360)</f>
        <v>North</v>
      </c>
      <c r="V360" s="3" t="str">
        <f>IF('CSV Import'!M360="","",'CSV Import'!M360)</f>
        <v/>
      </c>
      <c r="W360" s="3" t="str">
        <f>IF('CSV Import'!N360="","",'CSV Import'!N360)</f>
        <v>NORTH has 14 points and opens 1‚ô†, her 5-card Major.\nSOUTH could bid 3‚ô†, a Limit Raise with his 11 points. But it is often a good idea,\nwhen you have five of the Major suit that partner opened with, to just go ahead and bid\nthe game. So South should bid 4‚ô† here.\nSee the NOTE in Deal 13. When you use weaker 5-card support hands for your jump to game, you\nneed to find another way to describe your opening-hand-strength type hands.</v>
      </c>
    </row>
    <row r="361" spans="1:23" x14ac:dyDescent="0.2">
      <c r="A361" t="str">
        <f>'CSV Import'!A361</f>
        <v>Bidpractice/Set2</v>
      </c>
      <c r="B361" t="str">
        <f>'CSV Import'!B361</f>
        <v>deal16.html</v>
      </c>
      <c r="C361">
        <f>'CSV Import'!C361</f>
        <v>16</v>
      </c>
      <c r="E361" t="str">
        <f>IF('CSV Import'!D361="","",'CSV Import'!D361)</f>
        <v/>
      </c>
      <c r="F361" t="str">
        <f>IF('CSV Import'!E361="","",'CSV Import'!E361)</f>
        <v>S:94 H:AK52 D:KJ3 C:K962</v>
      </c>
      <c r="G361" t="str">
        <f>IF('CSV Import'!F361="","",'CSV Import'!F361)</f>
        <v>S:KJT6 H: D:QT987 C:QJ53</v>
      </c>
      <c r="H361" t="str">
        <f>IF('CSV Import'!G361="","",'CSV Import'!G361)</f>
        <v>S:A87 H:T9863 D:A62 C:A8</v>
      </c>
      <c r="I361" t="str">
        <f>IF('CSV Import'!H361="","",'CSV Import'!H361)</f>
        <v>S:Q532 H:QJ74 D:54 C:T74</v>
      </c>
      <c r="K361">
        <f t="shared" si="34"/>
        <v>4</v>
      </c>
      <c r="M361" t="str">
        <f t="shared" si="35"/>
        <v>94.AK52.KJ3.K962</v>
      </c>
      <c r="N361" t="str">
        <f t="shared" si="36"/>
        <v>KJT6..QT987.QJ53</v>
      </c>
      <c r="O361" t="str">
        <f t="shared" si="37"/>
        <v>A87.T9863.A62.A8</v>
      </c>
      <c r="P361" t="str">
        <f t="shared" si="38"/>
        <v>Q532.QJ74.54.T74</v>
      </c>
      <c r="R361" s="3" t="str">
        <f>IF('CSV Import'!I361="","",'CSV Import'!I361)</f>
        <v>South</v>
      </c>
      <c r="S361" s="3" t="str">
        <f>IF('CSV Import'!J361="","",'CSV Import'!J361)</f>
        <v>1H | pass 4H pass pass | pass</v>
      </c>
      <c r="T361" s="3" t="str">
        <f>IF('CSV Import'!K361="","",'CSV Import'!K361)</f>
        <v>4H</v>
      </c>
      <c r="U361" s="3" t="str">
        <f>IF('CSV Import'!L361="","",'CSV Import'!L361)</f>
        <v>South</v>
      </c>
      <c r="V361" s="3" t="str">
        <f>IF('CSV Import'!M361="","",'CSV Import'!M361)</f>
        <v/>
      </c>
      <c r="W361" s="3" t="str">
        <f>IF('CSV Import'!N361="","",'CSV Import'!N361)</f>
        <v>SOUTH has 13 points so he must open.  He has five\n‚ô•\ns so he\nshould open 1\n‚ô•\n.\nNORTH, with 14 points and four\n‚ô•\ns knows there are\nenough points for a game contract and at least nine\n‚ô•\ns between\nthe partners. She who KNOWS, GOES, so NORTH bids 4\n‚ô•\n.\nThis is similar to Deal 13.</v>
      </c>
    </row>
    <row r="362" spans="1:23" x14ac:dyDescent="0.2">
      <c r="A362" t="str">
        <f>'CSV Import'!A362</f>
        <v>Bidpractice/Set2</v>
      </c>
      <c r="B362" t="str">
        <f>'CSV Import'!B362</f>
        <v>deal17.html</v>
      </c>
      <c r="C362">
        <f>'CSV Import'!C362</f>
        <v>17</v>
      </c>
      <c r="E362" t="str">
        <f>IF('CSV Import'!D362="","",'CSV Import'!D362)</f>
        <v/>
      </c>
      <c r="F362" t="str">
        <f>IF('CSV Import'!E362="","",'CSV Import'!E362)</f>
        <v>S:K9 H:AKJ65 D:AT5 C:A76</v>
      </c>
      <c r="G362" t="str">
        <f>IF('CSV Import'!F362="","",'CSV Import'!F362)</f>
        <v>S:653 H:T2 D:Q963 C:J953</v>
      </c>
      <c r="H362" t="str">
        <f>IF('CSV Import'!G362="","",'CSV Import'!G362)</f>
        <v>S:Q82 H:Q843 D:K74 C:KQ2</v>
      </c>
      <c r="I362" t="str">
        <f>IF('CSV Import'!H362="","",'CSV Import'!H362)</f>
        <v>S:AJT74 H:97 D:J82 C:T84</v>
      </c>
      <c r="K362">
        <f t="shared" si="34"/>
        <v>4</v>
      </c>
      <c r="M362" t="str">
        <f t="shared" si="35"/>
        <v>K9.AKJ65.AT5.A76</v>
      </c>
      <c r="N362" t="str">
        <f t="shared" si="36"/>
        <v>653.T2.Q963.J953</v>
      </c>
      <c r="O362" t="str">
        <f t="shared" si="37"/>
        <v>Q82.Q843.K74.KQ2</v>
      </c>
      <c r="P362" t="str">
        <f t="shared" si="38"/>
        <v>AJT74.97.J82.T84</v>
      </c>
      <c r="R362" s="3" t="str">
        <f>IF('CSV Import'!I362="","",'CSV Import'!I362)</f>
        <v>North</v>
      </c>
      <c r="S362" s="3" t="str">
        <f>IF('CSV Import'!J362="","",'CSV Import'!J362)</f>
        <v>1H pass 3H | pass 4H pass pass | pass</v>
      </c>
      <c r="T362" s="3" t="str">
        <f>IF('CSV Import'!K362="","",'CSV Import'!K362)</f>
        <v>4H</v>
      </c>
      <c r="U362" s="3" t="str">
        <f>IF('CSV Import'!L362="","",'CSV Import'!L362)</f>
        <v>North</v>
      </c>
      <c r="V362" s="3" t="str">
        <f>IF('CSV Import'!M362="","",'CSV Import'!M362)</f>
        <v/>
      </c>
      <c r="W362" s="3" t="str">
        <f>IF('CSV Import'!N362="","",'CSV Import'!N362)</f>
        <v>NORTH has 20 points, a pretty strong hand to open 1\n‚ô•\n.\nSOUTH has 12 points, and makes a Limit Raise, a jump to 3\n‚ô•\n.\nNORTH is very, very close to bidding a slam. But she knows SOUTH has 12 points at most, so she should\ntake the safe position and just bid 4\n‚ô•\n.</v>
      </c>
    </row>
    <row r="363" spans="1:23" x14ac:dyDescent="0.2">
      <c r="A363" t="str">
        <f>'CSV Import'!A363</f>
        <v>Bidpractice/Set2</v>
      </c>
      <c r="B363" t="str">
        <f>'CSV Import'!B363</f>
        <v>deal18.html</v>
      </c>
      <c r="C363">
        <f>'CSV Import'!C363</f>
        <v>18</v>
      </c>
      <c r="E363" t="str">
        <f>IF('CSV Import'!D363="","",'CSV Import'!D363)</f>
        <v/>
      </c>
      <c r="F363" t="str">
        <f>IF('CSV Import'!E363="","",'CSV Import'!E363)</f>
        <v>S:AJ653 H:JT9 D:AQ54 C:6</v>
      </c>
      <c r="G363" t="str">
        <f>IF('CSV Import'!F363="","",'CSV Import'!F363)</f>
        <v>S:K H:A87 D:9732 C:AJT42</v>
      </c>
      <c r="H363" t="str">
        <f>IF('CSV Import'!G363="","",'CSV Import'!G363)</f>
        <v>S:Q98742 H:KQ3 D:86 C:95</v>
      </c>
      <c r="I363" t="str">
        <f>IF('CSV Import'!H363="","",'CSV Import'!H363)</f>
        <v>S:T H:6542 D:KJT C:KQ873</v>
      </c>
      <c r="K363">
        <f t="shared" si="34"/>
        <v>4</v>
      </c>
      <c r="M363" t="str">
        <f t="shared" si="35"/>
        <v>AJ653.JT9.AQ54.6</v>
      </c>
      <c r="N363" t="str">
        <f t="shared" si="36"/>
        <v>K.A87.9732.AJT42</v>
      </c>
      <c r="O363" t="str">
        <f t="shared" si="37"/>
        <v>Q98742.KQ3.86.95</v>
      </c>
      <c r="P363" t="str">
        <f t="shared" si="38"/>
        <v>T.6542.KJT.KQ873</v>
      </c>
      <c r="R363" s="3" t="str">
        <f>IF('CSV Import'!I363="","",'CSV Import'!I363)</f>
        <v>South</v>
      </c>
      <c r="S363" s="3" t="str">
        <f>IF('CSV Import'!J363="","",'CSV Import'!J363)</f>
        <v>pass | pass 1S pass 4S | pass pass pass</v>
      </c>
      <c r="T363" s="3" t="str">
        <f>IF('CSV Import'!K363="","",'CSV Import'!K363)</f>
        <v>4S</v>
      </c>
      <c r="U363" s="3" t="str">
        <f>IF('CSV Import'!L363="","",'CSV Import'!L363)</f>
        <v>North</v>
      </c>
      <c r="V363" s="3" t="str">
        <f>IF('CSV Import'!M363="","",'CSV Import'!M363)</f>
        <v/>
      </c>
      <c r="W363" s="3" t="str">
        <f>IF('CSV Import'!N363="","",'CSV Import'!N363)</f>
        <v>SOUTH passes to start with since he only has 9 points.\nNORTH naturally opens 1‚ô† with her 13 point, 5-card ‚ô† suit hand.\nSOUTH might now make a Limit Raise since his hand is now worth 11 points because of the\ntwo doubletons. However, with six trumps he should jump all the way to 4‚ô†.</v>
      </c>
    </row>
    <row r="364" spans="1:23" x14ac:dyDescent="0.2">
      <c r="A364" t="str">
        <f>'CSV Import'!A364</f>
        <v>Bidpractice/Set2</v>
      </c>
      <c r="B364" t="str">
        <f>'CSV Import'!B364</f>
        <v>deal19.html</v>
      </c>
      <c r="C364">
        <f>'CSV Import'!C364</f>
        <v>19</v>
      </c>
      <c r="E364" t="str">
        <f>IF('CSV Import'!D364="","",'CSV Import'!D364)</f>
        <v/>
      </c>
      <c r="F364" t="str">
        <f>IF('CSV Import'!E364="","",'CSV Import'!E364)</f>
        <v>S:AQ9753 H:Q7 D:AK3 C:K2</v>
      </c>
      <c r="G364" t="str">
        <f>IF('CSV Import'!F364="","",'CSV Import'!F364)</f>
        <v>S: H:JT86 D:QJ954 C:AT84</v>
      </c>
      <c r="H364" t="str">
        <f>IF('CSV Import'!G364="","",'CSV Import'!G364)</f>
        <v>S:JT82 H:K52 D:86 C:Q763</v>
      </c>
      <c r="I364" t="str">
        <f>IF('CSV Import'!H364="","",'CSV Import'!H364)</f>
        <v>S:K64 H:A943 D:T72 C:J95</v>
      </c>
      <c r="K364">
        <f t="shared" si="34"/>
        <v>4</v>
      </c>
      <c r="M364" t="str">
        <f t="shared" si="35"/>
        <v>AQ9753.Q7.AK3.K2</v>
      </c>
      <c r="N364" t="str">
        <f t="shared" si="36"/>
        <v>.JT86.QJ954.AT84</v>
      </c>
      <c r="O364" t="str">
        <f t="shared" si="37"/>
        <v>JT82.K52.86.Q763</v>
      </c>
      <c r="P364" t="str">
        <f t="shared" si="38"/>
        <v>K64.A943.T72.J95</v>
      </c>
      <c r="R364" s="3" t="str">
        <f>IF('CSV Import'!I364="","",'CSV Import'!I364)</f>
        <v>North</v>
      </c>
      <c r="S364" s="3" t="str">
        <f>IF('CSV Import'!J364="","",'CSV Import'!J364)</f>
        <v>1S pass 2S | pass 4S pass pass | pass</v>
      </c>
      <c r="T364" s="3" t="str">
        <f>IF('CSV Import'!K364="","",'CSV Import'!K364)</f>
        <v>4S</v>
      </c>
      <c r="U364" s="3" t="str">
        <f>IF('CSV Import'!L364="","",'CSV Import'!L364)</f>
        <v>North</v>
      </c>
      <c r="V364" s="3" t="str">
        <f>IF('CSV Import'!M364="","",'CSV Import'!M364)</f>
        <v/>
      </c>
      <c r="W364" s="3" t="str">
        <f>IF('CSV Import'!N364="","",'CSV Import'!N364)</f>
        <v>NORTH has 20 points, counting two extra for the fifth and sixth ‚ô†s.\nNaturally she opens 1‚ô†.\nSOUTH has a poor hand, but with 7 points he must respond. He has four of partner's ‚ô†s\nso he responds 2‚ô†.\nNORTH\nKNOWS\nthat 6 + 20 = 26, so she\nGOES\nto 4‚ô†.</v>
      </c>
    </row>
    <row r="365" spans="1:23" x14ac:dyDescent="0.2">
      <c r="A365" t="str">
        <f>'CSV Import'!A365</f>
        <v>Bidpractice/Set2</v>
      </c>
      <c r="B365" t="str">
        <f>'CSV Import'!B365</f>
        <v>deal20.html</v>
      </c>
      <c r="C365">
        <f>'CSV Import'!C365</f>
        <v>20</v>
      </c>
      <c r="E365" t="str">
        <f>IF('CSV Import'!D365="","",'CSV Import'!D365)</f>
        <v/>
      </c>
      <c r="F365" t="str">
        <f>IF('CSV Import'!E365="","",'CSV Import'!E365)</f>
        <v>S:J8 H:KQ54 D:9753 C:T64</v>
      </c>
      <c r="G365" t="str">
        <f>IF('CSV Import'!F365="","",'CSV Import'!F365)</f>
        <v>S:KQ96532 H: D:T64 C:Q92</v>
      </c>
      <c r="H365" t="str">
        <f>IF('CSV Import'!G365="","",'CSV Import'!G365)</f>
        <v>S:A74 H:AJ872 D:KQJ C:A3</v>
      </c>
      <c r="I365" t="str">
        <f>IF('CSV Import'!H365="","",'CSV Import'!H365)</f>
        <v>S:T H:T963 D:A82 C:KJ875</v>
      </c>
      <c r="K365">
        <f t="shared" si="34"/>
        <v>4</v>
      </c>
      <c r="M365" t="str">
        <f t="shared" si="35"/>
        <v>J8.KQ54.9753.T64</v>
      </c>
      <c r="N365" t="str">
        <f t="shared" si="36"/>
        <v>KQ96532..T64.Q92</v>
      </c>
      <c r="O365" t="str">
        <f t="shared" si="37"/>
        <v>A74.AJ872.KQJ.A3</v>
      </c>
      <c r="P365" t="str">
        <f t="shared" si="38"/>
        <v>T.T963.A82.KJ875</v>
      </c>
      <c r="R365" s="3" t="str">
        <f>IF('CSV Import'!I365="","",'CSV Import'!I365)</f>
        <v>South</v>
      </c>
      <c r="S365" s="3" t="str">
        <f>IF('CSV Import'!J365="","",'CSV Import'!J365)</f>
        <v>1H | pass 2H pass 4H | pass pass pass</v>
      </c>
      <c r="T365" s="3" t="str">
        <f>IF('CSV Import'!K365="","",'CSV Import'!K365)</f>
        <v>4H</v>
      </c>
      <c r="U365" s="3" t="str">
        <f>IF('CSV Import'!L365="","",'CSV Import'!L365)</f>
        <v>South</v>
      </c>
      <c r="V365" s="3" t="str">
        <f>IF('CSV Import'!M365="","",'CSV Import'!M365)</f>
        <v/>
      </c>
      <c r="W365" s="3" t="str">
        <f>IF('CSV Import'!N365="","",'CSV Import'!N365)</f>
        <v>SOUTH has 20 points, but with a 5-card Major opens 1\n‚ô•\nrather than 2NT.\nNORTH barely has enough points for a response, but she does have four\n‚ô•\ns.\nSo she responds 2\n‚ô•\n.\nSOUTH adds NORTH's 6 to his 20 and bids the game, 4\n‚ô•\n.</v>
      </c>
    </row>
    <row r="366" spans="1:23" x14ac:dyDescent="0.2">
      <c r="A366" t="str">
        <f>'CSV Import'!A366</f>
        <v>Bidpractice/Set2</v>
      </c>
      <c r="B366" t="str">
        <f>'CSV Import'!B366</f>
        <v>deal21.html</v>
      </c>
      <c r="C366">
        <f>'CSV Import'!C366</f>
        <v>21</v>
      </c>
      <c r="E366" t="str">
        <f>IF('CSV Import'!D366="","",'CSV Import'!D366)</f>
        <v/>
      </c>
      <c r="F366" t="str">
        <f>IF('CSV Import'!E366="","",'CSV Import'!E366)</f>
        <v>S:A H:KQ98742 D:KQ C:K42</v>
      </c>
      <c r="G366" t="str">
        <f>IF('CSV Import'!F366="","",'CSV Import'!F366)</f>
        <v>S:KQT542 H: D:7652 C:AJ9</v>
      </c>
      <c r="H366" t="str">
        <f>IF('CSV Import'!G366="","",'CSV Import'!G366)</f>
        <v>S:J863 H:63 D:J843 C:875</v>
      </c>
      <c r="I366" t="str">
        <f>IF('CSV Import'!H366="","",'CSV Import'!H366)</f>
        <v>S:97 H:AJT5 D:AT9 C:QT63</v>
      </c>
      <c r="K366">
        <f t="shared" si="34"/>
        <v>4</v>
      </c>
      <c r="M366" t="str">
        <f t="shared" si="35"/>
        <v>A.KQ98742.KQ.K42</v>
      </c>
      <c r="N366" t="str">
        <f t="shared" si="36"/>
        <v>KQT542..7652.AJ9</v>
      </c>
      <c r="O366" t="str">
        <f t="shared" si="37"/>
        <v>J863.63.J843.875</v>
      </c>
      <c r="P366" t="str">
        <f t="shared" si="38"/>
        <v>97.AJT5.AT9.QT63</v>
      </c>
      <c r="R366" s="3" t="str">
        <f>IF('CSV Import'!I366="","",'CSV Import'!I366)</f>
        <v>North</v>
      </c>
      <c r="S366" s="3" t="str">
        <f>IF('CSV Import'!J366="","",'CSV Import'!J366)</f>
        <v>1H pass pass | pass</v>
      </c>
      <c r="T366" s="3" t="str">
        <f>IF('CSV Import'!K366="","",'CSV Import'!K366)</f>
        <v>1H</v>
      </c>
      <c r="U366" s="3" t="str">
        <f>IF('CSV Import'!L366="","",'CSV Import'!L366)</f>
        <v>North</v>
      </c>
      <c r="V366" s="3" t="str">
        <f>IF('CSV Import'!M366="","",'CSV Import'!M366)</f>
        <v/>
      </c>
      <c r="W366" s="3" t="str">
        <f>IF('CSV Import'!N366="","",'CSV Import'!N366)</f>
        <v>NORTH has 20 points because she gets to add one point each for her fifth, sixth and\nseventh\n‚ô•\ns. So she opens 1\n‚ô•\n.\nSOUTH, with just 2 points, would have passed almost anything NORTH bid. Certainly he\npasses the 1\n‚ô•\nbid.</v>
      </c>
    </row>
    <row r="367" spans="1:23" x14ac:dyDescent="0.2">
      <c r="A367" t="str">
        <f>'CSV Import'!A367</f>
        <v>Bidpractice/Set2</v>
      </c>
      <c r="B367" t="str">
        <f>'CSV Import'!B367</f>
        <v>deal22.html</v>
      </c>
      <c r="C367">
        <f>'CSV Import'!C367</f>
        <v>22</v>
      </c>
      <c r="E367" t="str">
        <f>IF('CSV Import'!D367="","",'CSV Import'!D367)</f>
        <v/>
      </c>
      <c r="F367" t="str">
        <f>IF('CSV Import'!E367="","",'CSV Import'!E367)</f>
        <v>S:J842 H:976 D:QJ C:AK72</v>
      </c>
      <c r="G367" t="str">
        <f>IF('CSV Import'!F367="","",'CSV Import'!F367)</f>
        <v>S:A97 H:JT8 D:5432 C:QT6</v>
      </c>
      <c r="H367" t="str">
        <f>IF('CSV Import'!G367="","",'CSV Import'!G367)</f>
        <v>S:KQT65 H:KQ2 D:K87 C:83</v>
      </c>
      <c r="I367" t="str">
        <f>IF('CSV Import'!H367="","",'CSV Import'!H367)</f>
        <v>S:3 H:A543 D:AT96 C:J954</v>
      </c>
      <c r="K367">
        <f t="shared" si="34"/>
        <v>4</v>
      </c>
      <c r="M367" t="str">
        <f t="shared" si="35"/>
        <v>J842.976.QJ.AK72</v>
      </c>
      <c r="N367" t="str">
        <f t="shared" si="36"/>
        <v>A97.JT8.5432.QT6</v>
      </c>
      <c r="O367" t="str">
        <f t="shared" si="37"/>
        <v>KQT65.KQ2.K87.83</v>
      </c>
      <c r="P367" t="str">
        <f t="shared" si="38"/>
        <v>3.A543.AT96.J954</v>
      </c>
      <c r="R367" s="3" t="str">
        <f>IF('CSV Import'!I367="","",'CSV Import'!I367)</f>
        <v>South</v>
      </c>
      <c r="S367" s="3" t="str">
        <f>IF('CSV Import'!J367="","",'CSV Import'!J367)</f>
        <v>1S | pass 3S pass 4S | pass pass pass</v>
      </c>
      <c r="T367" s="3" t="str">
        <f>IF('CSV Import'!K367="","",'CSV Import'!K367)</f>
        <v>4S</v>
      </c>
      <c r="U367" s="3" t="str">
        <f>IF('CSV Import'!L367="","",'CSV Import'!L367)</f>
        <v>South</v>
      </c>
      <c r="V367" s="3" t="str">
        <f>IF('CSV Import'!M367="","",'CSV Import'!M367)</f>
        <v/>
      </c>
      <c r="W367" s="3" t="str">
        <f>IF('CSV Import'!N367="","",'CSV Import'!N367)</f>
        <v>SOUTH has 14 points so he opens one of his 5-card Major suit, 1‚ô†.\nNORTH has some good ‚ô£s, but with four of partner's Major she doesn't bother bidding anything else.\nSince she has 11 points she jumps to 3‚ô†, a Limit Raise.\nSOUTH is very close to passing. He now gets to add a point for his doubleton ‚ô£ which takes\nhim up to 15 points. So he has enough to bid 4‚ô†.</v>
      </c>
    </row>
    <row r="368" spans="1:23" x14ac:dyDescent="0.2">
      <c r="A368" t="str">
        <f>'CSV Import'!A368</f>
        <v>Bidpractice/Set2</v>
      </c>
      <c r="B368" t="str">
        <f>'CSV Import'!B368</f>
        <v>deal23.html</v>
      </c>
      <c r="C368">
        <f>'CSV Import'!C368</f>
        <v>23</v>
      </c>
      <c r="E368" t="str">
        <f>IF('CSV Import'!D368="","",'CSV Import'!D368)</f>
        <v/>
      </c>
      <c r="F368" t="str">
        <f>IF('CSV Import'!E368="","",'CSV Import'!E368)</f>
        <v>S:KJ872 H:A98 D:KQJ C:65</v>
      </c>
      <c r="G368" t="str">
        <f>IF('CSV Import'!F368="","",'CSV Import'!F368)</f>
        <v>S: H:QT65 D:T9743 C:AJ93</v>
      </c>
      <c r="H368" t="str">
        <f>IF('CSV Import'!G368="","",'CSV Import'!G368)</f>
        <v>S:T953 H:KJ2 D:A5 C:K742</v>
      </c>
      <c r="I368" t="str">
        <f>IF('CSV Import'!H368="","",'CSV Import'!H368)</f>
        <v>S:AQ64 H:743 D:862 C:QT8</v>
      </c>
      <c r="K368">
        <f t="shared" si="34"/>
        <v>4</v>
      </c>
      <c r="M368" t="str">
        <f t="shared" si="35"/>
        <v>KJ872.A98.KQJ.65</v>
      </c>
      <c r="N368" t="str">
        <f t="shared" si="36"/>
        <v>.QT65.T9743.AJ93</v>
      </c>
      <c r="O368" t="str">
        <f t="shared" si="37"/>
        <v>T953.KJ2.A5.K742</v>
      </c>
      <c r="P368" t="str">
        <f t="shared" si="38"/>
        <v>AQ64.743.862.QT8</v>
      </c>
      <c r="R368" s="3" t="str">
        <f>IF('CSV Import'!I368="","",'CSV Import'!I368)</f>
        <v>North</v>
      </c>
      <c r="S368" s="3" t="str">
        <f>IF('CSV Import'!J368="","",'CSV Import'!J368)</f>
        <v>1S pass 3S | pass 4S pass pass | pass</v>
      </c>
      <c r="T368" s="3" t="str">
        <f>IF('CSV Import'!K368="","",'CSV Import'!K368)</f>
        <v>4S</v>
      </c>
      <c r="U368" s="3" t="str">
        <f>IF('CSV Import'!L368="","",'CSV Import'!L368)</f>
        <v>North</v>
      </c>
      <c r="V368" s="3" t="str">
        <f>IF('CSV Import'!M368="","",'CSV Import'!M368)</f>
        <v/>
      </c>
      <c r="W368" s="3" t="str">
        <f>IF('CSV Import'!N368="","",'CSV Import'!N368)</f>
        <v>NORTH has a normal opening bid of 1‚ô†.\nSOUTH has a Limit Raise in ‚ô†s, 11 points and 4 ‚ô†s.\nHe responds 3‚ô†\nNORTH figures that 15 points is enough for game with partner showing 11/12.\nShe bids 4‚ô†.</v>
      </c>
    </row>
    <row r="369" spans="1:23" x14ac:dyDescent="0.2">
      <c r="A369" t="str">
        <f>'CSV Import'!A369</f>
        <v>Bidpractice/Set2</v>
      </c>
      <c r="B369" t="str">
        <f>'CSV Import'!B369</f>
        <v>deal24.html</v>
      </c>
      <c r="C369">
        <f>'CSV Import'!C369</f>
        <v>24</v>
      </c>
      <c r="E369" t="str">
        <f>IF('CSV Import'!D369="","",'CSV Import'!D369)</f>
        <v/>
      </c>
      <c r="F369" t="str">
        <f>IF('CSV Import'!E369="","",'CSV Import'!E369)</f>
        <v>S:A6 H:AQ87642 D:A3 C:42</v>
      </c>
      <c r="G369" t="str">
        <f>IF('CSV Import'!F369="","",'CSV Import'!F369)</f>
        <v>S:QJT872 H: D:KQ94 C:T63</v>
      </c>
      <c r="H369" t="str">
        <f>IF('CSV Import'!G369="","",'CSV Import'!G369)</f>
        <v>S:543 H:K53 D:T65 C:QJ85</v>
      </c>
      <c r="I369" t="str">
        <f>IF('CSV Import'!H369="","",'CSV Import'!H369)</f>
        <v>S:K9 H:JT9 D:J872 C:AK97</v>
      </c>
      <c r="K369">
        <f t="shared" si="34"/>
        <v>4</v>
      </c>
      <c r="M369" t="str">
        <f t="shared" si="35"/>
        <v>A6.AQ87642.A3.42</v>
      </c>
      <c r="N369" t="str">
        <f t="shared" si="36"/>
        <v>QJT872..KQ94.T63</v>
      </c>
      <c r="O369" t="str">
        <f t="shared" si="37"/>
        <v>543.K53.T65.QJ85</v>
      </c>
      <c r="P369" t="str">
        <f t="shared" si="38"/>
        <v>K9.JT9.J872.AK97</v>
      </c>
      <c r="R369" s="3" t="str">
        <f>IF('CSV Import'!I369="","",'CSV Import'!I369)</f>
        <v>South</v>
      </c>
      <c r="S369" s="3" t="str">
        <f>IF('CSV Import'!J369="","",'CSV Import'!J369)</f>
        <v>pass | pass 1H pass 2H | pass 3H pass pass | pass</v>
      </c>
      <c r="T369" s="3" t="str">
        <f>IF('CSV Import'!K369="","",'CSV Import'!K369)</f>
        <v>3H</v>
      </c>
      <c r="U369" s="3" t="str">
        <f>IF('CSV Import'!L369="","",'CSV Import'!L369)</f>
        <v>North</v>
      </c>
      <c r="V369" s="3" t="str">
        <f>IF('CSV Import'!M369="","",'CSV Import'!M369)</f>
        <v/>
      </c>
      <c r="W369" s="3" t="str">
        <f>IF('CSV Import'!N369="","",'CSV Import'!N369)</f>
        <v>SOUTH has 6 points and wouldn't dream of opening.\nNORTH has 17 points, counting three extra length points, so she opens 1\n‚ô•\n.\nSOUTH does have enough to raise to 2\n‚ô•\n.\nNORTH makes one more try, inviting with a 3\n‚ô•\nbid but SOUTH just passes.</v>
      </c>
    </row>
    <row r="370" spans="1:23" x14ac:dyDescent="0.2">
      <c r="A370" t="str">
        <f>'CSV Import'!A370</f>
        <v>Bidpractice/Set3</v>
      </c>
      <c r="B370" t="str">
        <f>'CSV Import'!B370</f>
        <v>deal01.html</v>
      </c>
      <c r="C370">
        <f>'CSV Import'!C370</f>
        <v>1</v>
      </c>
      <c r="E370" t="str">
        <f>IF('CSV Import'!D370="","",'CSV Import'!D370)</f>
        <v/>
      </c>
      <c r="F370" t="str">
        <f>IF('CSV Import'!E370="","",'CSV Import'!E370)</f>
        <v>S:J6 H:KQT832 D:A7 C:AK3</v>
      </c>
      <c r="G370" t="str">
        <f>IF('CSV Import'!F370="","",'CSV Import'!F370)</f>
        <v>S:AT52 H:5 D:QT954 C:QJ8</v>
      </c>
      <c r="H370" t="str">
        <f>IF('CSV Import'!G370="","",'CSV Import'!G370)</f>
        <v>S:KQ3 H:J964 D:862 C:965</v>
      </c>
      <c r="I370" t="str">
        <f>IF('CSV Import'!H370="","",'CSV Import'!H370)</f>
        <v>S:9874 H:A7 D:KJ3 C:T742</v>
      </c>
      <c r="K370">
        <f t="shared" si="34"/>
        <v>4</v>
      </c>
      <c r="M370" t="str">
        <f t="shared" si="35"/>
        <v>J6.KQT832.A7.AK3</v>
      </c>
      <c r="N370" t="str">
        <f t="shared" si="36"/>
        <v>AT52.5.QT954.QJ8</v>
      </c>
      <c r="O370" t="str">
        <f t="shared" si="37"/>
        <v>KQ3.J964.862.965</v>
      </c>
      <c r="P370" t="str">
        <f t="shared" si="38"/>
        <v>9874.A7.KJ3.T742</v>
      </c>
      <c r="R370" s="3" t="str">
        <f>IF('CSV Import'!I370="","",'CSV Import'!I370)</f>
        <v>North</v>
      </c>
      <c r="S370" s="3" t="str">
        <f>IF('CSV Import'!J370="","",'CSV Import'!J370)</f>
        <v>1H pass 2H | pass 4H pass pass | pass</v>
      </c>
      <c r="T370" s="3" t="str">
        <f>IF('CSV Import'!K370="","",'CSV Import'!K370)</f>
        <v>4H</v>
      </c>
      <c r="U370" s="3" t="str">
        <f>IF('CSV Import'!L370="","",'CSV Import'!L370)</f>
        <v>North</v>
      </c>
      <c r="V370" s="3" t="str">
        <f>IF('CSV Import'!M370="","",'CSV Import'!M370)</f>
        <v/>
      </c>
      <c r="W370" s="3" t="str">
        <f>IF('CSV Import'!N370="","",'CSV Import'!N370)</f>
        <v>SOUTH's 2\n‚ô•\nraise shows 6-10 points and a least three trumps.\nNORTH, with 19+ points, decides that game is almost a certainty and bids 4\n‚ô•\n.</v>
      </c>
    </row>
    <row r="371" spans="1:23" x14ac:dyDescent="0.2">
      <c r="A371" t="str">
        <f>'CSV Import'!A371</f>
        <v>Bidpractice/Set3</v>
      </c>
      <c r="B371" t="str">
        <f>'CSV Import'!B371</f>
        <v>deal02.html</v>
      </c>
      <c r="C371">
        <f>'CSV Import'!C371</f>
        <v>2</v>
      </c>
      <c r="E371" t="str">
        <f>IF('CSV Import'!D371="","",'CSV Import'!D371)</f>
        <v/>
      </c>
      <c r="F371" t="str">
        <f>IF('CSV Import'!E371="","",'CSV Import'!E371)</f>
        <v>S:T97 H:A96 D:KQ73 C:K84</v>
      </c>
      <c r="G371" t="str">
        <f>IF('CSV Import'!F371="","",'CSV Import'!F371)</f>
        <v>S:KJ83 H:J7532 D:6 C:T52</v>
      </c>
      <c r="H371" t="str">
        <f>IF('CSV Import'!G371="","",'CSV Import'!G371)</f>
        <v>S:AQ4 H:KT8 D:JT95 C:AJ6</v>
      </c>
      <c r="I371" t="str">
        <f>IF('CSV Import'!H371="","",'CSV Import'!H371)</f>
        <v>S:652 H:Q4 D:A842 C:Q973</v>
      </c>
      <c r="K371">
        <f t="shared" si="34"/>
        <v>4</v>
      </c>
      <c r="M371" t="str">
        <f t="shared" si="35"/>
        <v>T97.A96.KQ73.K84</v>
      </c>
      <c r="N371" t="str">
        <f t="shared" si="36"/>
        <v>KJ83.J7532.6.T52</v>
      </c>
      <c r="O371" t="str">
        <f t="shared" si="37"/>
        <v>AQ4.KT8.JT95.AJ6</v>
      </c>
      <c r="P371" t="str">
        <f t="shared" si="38"/>
        <v>652.Q4.A842.Q973</v>
      </c>
      <c r="R371" s="3" t="str">
        <f>IF('CSV Import'!I371="","",'CSV Import'!I371)</f>
        <v>South</v>
      </c>
      <c r="S371" s="3" t="str">
        <f>IF('CSV Import'!J371="","",'CSV Import'!J371)</f>
        <v>1NT | pass 3NT pass pass | pass</v>
      </c>
      <c r="T371" s="3" t="str">
        <f>IF('CSV Import'!K371="","",'CSV Import'!K371)</f>
        <v>3NT</v>
      </c>
      <c r="U371" s="3" t="str">
        <f>IF('CSV Import'!L371="","",'CSV Import'!L371)</f>
        <v>South</v>
      </c>
      <c r="V371" s="3" t="str">
        <f>IF('CSV Import'!M371="","",'CSV Import'!M371)</f>
        <v/>
      </c>
      <c r="W371" s="3" t="str">
        <f>IF('CSV Import'!N371="","",'CSV Import'!N371)</f>
        <v>SOUTH has an ideal 1NT opening -\n15 points and balanced distribution.\nWith 12 points, NORTH knows the partnership total is between 27 and 29, enough for game\nbut not enough to think about slam. Since NORTH has no 4-card Major suit she bids 3NT.</v>
      </c>
    </row>
    <row r="372" spans="1:23" x14ac:dyDescent="0.2">
      <c r="A372" t="str">
        <f>'CSV Import'!A372</f>
        <v>Bidpractice/Set3</v>
      </c>
      <c r="B372" t="str">
        <f>'CSV Import'!B372</f>
        <v>deal03.html</v>
      </c>
      <c r="C372">
        <f>'CSV Import'!C372</f>
        <v>3</v>
      </c>
      <c r="E372" t="str">
        <f>IF('CSV Import'!D372="","",'CSV Import'!D372)</f>
        <v/>
      </c>
      <c r="F372" t="str">
        <f>IF('CSV Import'!E372="","",'CSV Import'!E372)</f>
        <v>S:QJ64 H:A95 D:82 C:AK63</v>
      </c>
      <c r="G372" t="str">
        <f>IF('CSV Import'!F372="","",'CSV Import'!F372)</f>
        <v>S:A982 H:Q842 D:KJ C:JT4</v>
      </c>
      <c r="H372" t="str">
        <f>IF('CSV Import'!G372="","",'CSV Import'!G372)</f>
        <v>S:KT73 H:K6 D:T754 C:852</v>
      </c>
      <c r="I372" t="str">
        <f>IF('CSV Import'!H372="","",'CSV Import'!H372)</f>
        <v>S:5 H:JT73 D:AQ963 C:Q97</v>
      </c>
      <c r="K372">
        <f t="shared" si="34"/>
        <v>4</v>
      </c>
      <c r="M372" t="str">
        <f t="shared" si="35"/>
        <v>QJ64.A95.82.AK63</v>
      </c>
      <c r="N372" t="str">
        <f t="shared" si="36"/>
        <v>A982.Q842.KJ.JT4</v>
      </c>
      <c r="O372" t="str">
        <f t="shared" si="37"/>
        <v>KT73.K6.T754.852</v>
      </c>
      <c r="P372" t="str">
        <f t="shared" si="38"/>
        <v>5.JT73.AQ963.Q97</v>
      </c>
      <c r="R372" s="3" t="str">
        <f>IF('CSV Import'!I372="","",'CSV Import'!I372)</f>
        <v>North</v>
      </c>
      <c r="S372" s="3" t="str">
        <f>IF('CSV Import'!J372="","",'CSV Import'!J372)</f>
        <v>1C pass 1S | pass 2S pass pass | pass</v>
      </c>
      <c r="T372" s="3" t="str">
        <f>IF('CSV Import'!K372="","",'CSV Import'!K372)</f>
        <v>2S</v>
      </c>
      <c r="U372" s="3" t="str">
        <f>IF('CSV Import'!L372="","",'CSV Import'!L372)</f>
        <v>South</v>
      </c>
      <c r="V372" s="3" t="str">
        <f>IF('CSV Import'!M372="","",'CSV Import'!M372)</f>
        <v/>
      </c>
      <c r="W372" s="3" t="str">
        <f>IF('CSV Import'!N372="","",'CSV Import'!N372)</f>
        <v>With 6 points, SOUTH must respond to NORTH's 1‚ô£ opening bid.\nWhile it is often correct to respond by bidding suits "up-the-line", SOUTH should\nskip over the weak\n‚ô¶\nsuit in favor of showing the 4-card\nMajor ‚ô† suit.\nNORTH knows that SOUTH may only have four ‚ô†s, but with four of her own she can support the\nsuit. Since she has a minimum opening bid she merely raises to 2‚ô†.\nWith his minimum response hand SOUTH passes.</v>
      </c>
    </row>
    <row r="373" spans="1:23" x14ac:dyDescent="0.2">
      <c r="A373" t="str">
        <f>'CSV Import'!A373</f>
        <v>Bidpractice/Set3</v>
      </c>
      <c r="B373" t="str">
        <f>'CSV Import'!B373</f>
        <v>deal04.html</v>
      </c>
      <c r="C373">
        <f>'CSV Import'!C373</f>
        <v>4</v>
      </c>
      <c r="E373" t="str">
        <f>IF('CSV Import'!D373="","",'CSV Import'!D373)</f>
        <v/>
      </c>
      <c r="F373" t="str">
        <f>IF('CSV Import'!E373="","",'CSV Import'!E373)</f>
        <v>S:75 H:T984 D:K94 C:K852</v>
      </c>
      <c r="G373" t="str">
        <f>IF('CSV Import'!F373="","",'CSV Import'!F373)</f>
        <v>S:K84 H:J D:JT72 C:AQ973</v>
      </c>
      <c r="H373" t="str">
        <f>IF('CSV Import'!G373="","",'CSV Import'!G373)</f>
        <v>S:QJ6 H:AKQ72 D:A53 C:64</v>
      </c>
      <c r="I373" t="str">
        <f>IF('CSV Import'!H373="","",'CSV Import'!H373)</f>
        <v>S:AT932 H:653 D:Q86 C:JT</v>
      </c>
      <c r="K373">
        <f t="shared" si="34"/>
        <v>4</v>
      </c>
      <c r="M373" t="str">
        <f t="shared" si="35"/>
        <v>75.T984.K94.K852</v>
      </c>
      <c r="N373" t="str">
        <f t="shared" si="36"/>
        <v>K84.J.JT72.AQ973</v>
      </c>
      <c r="O373" t="str">
        <f t="shared" si="37"/>
        <v>QJ6.AKQ72.A53.64</v>
      </c>
      <c r="P373" t="str">
        <f t="shared" si="38"/>
        <v>AT932.653.Q86.JT</v>
      </c>
      <c r="R373" s="3" t="str">
        <f>IF('CSV Import'!I373="","",'CSV Import'!I373)</f>
        <v>South</v>
      </c>
      <c r="S373" s="3" t="str">
        <f>IF('CSV Import'!J373="","",'CSV Import'!J373)</f>
        <v>1H | pass 2H pass 3H | pass pass pass</v>
      </c>
      <c r="T373" s="3" t="str">
        <f>IF('CSV Import'!K373="","",'CSV Import'!K373)</f>
        <v>3H</v>
      </c>
      <c r="U373" s="3" t="str">
        <f>IF('CSV Import'!L373="","",'CSV Import'!L373)</f>
        <v>South</v>
      </c>
      <c r="V373" s="3" t="str">
        <f>IF('CSV Import'!M373="","",'CSV Import'!M373)</f>
        <v/>
      </c>
      <c r="W373" s="3" t="str">
        <f>IF('CSV Import'!N373="","",'CSV Import'!N373)</f>
        <v>With 17 points SOUTH is not strong enough to insist on game after NORTH's raise,\nbut is strong enough to invite with a 3\n‚ô•\nbid.\nNORTH, however, doesn't have anything extra, so declines to go further.</v>
      </c>
    </row>
    <row r="374" spans="1:23" x14ac:dyDescent="0.2">
      <c r="A374" t="str">
        <f>'CSV Import'!A374</f>
        <v>Bidpractice/Set3</v>
      </c>
      <c r="B374" t="str">
        <f>'CSV Import'!B374</f>
        <v>deal05.html</v>
      </c>
      <c r="C374">
        <f>'CSV Import'!C374</f>
        <v>5</v>
      </c>
      <c r="E374" t="str">
        <f>IF('CSV Import'!D374="","",'CSV Import'!D374)</f>
        <v/>
      </c>
      <c r="F374" t="str">
        <f>IF('CSV Import'!E374="","",'CSV Import'!E374)</f>
        <v>S:A832 H:KT9 D:AJ7 C:KQ6</v>
      </c>
      <c r="G374" t="str">
        <f>IF('CSV Import'!F374="","",'CSV Import'!F374)</f>
        <v>S:KQJ65 H:752 D:96 C:872</v>
      </c>
      <c r="H374" t="str">
        <f>IF('CSV Import'!G374="","",'CSV Import'!G374)</f>
        <v>S:T94 H:QJ4 D:KQ52 C:J95</v>
      </c>
      <c r="I374" t="str">
        <f>IF('CSV Import'!H374="","",'CSV Import'!H374)</f>
        <v>S:7 H:A863 D:T843 C:AT43</v>
      </c>
      <c r="K374">
        <f t="shared" si="34"/>
        <v>4</v>
      </c>
      <c r="M374" t="str">
        <f t="shared" si="35"/>
        <v>A832.KT9.AJ7.KQ6</v>
      </c>
      <c r="N374" t="str">
        <f t="shared" si="36"/>
        <v>KQJ65.752.96.872</v>
      </c>
      <c r="O374" t="str">
        <f t="shared" si="37"/>
        <v>T94.QJ4.KQ52.J95</v>
      </c>
      <c r="P374" t="str">
        <f t="shared" si="38"/>
        <v>7.A863.T843.AT43</v>
      </c>
      <c r="R374" s="3" t="str">
        <f>IF('CSV Import'!I374="","",'CSV Import'!I374)</f>
        <v>North</v>
      </c>
      <c r="S374" s="3" t="str">
        <f>IF('CSV Import'!J374="","",'CSV Import'!J374)</f>
        <v>1NT pass 2NT | pass 3NT pass pass | pass</v>
      </c>
      <c r="T374" s="3" t="str">
        <f>IF('CSV Import'!K374="","",'CSV Import'!K374)</f>
        <v>3NT</v>
      </c>
      <c r="U374" s="3" t="str">
        <f>IF('CSV Import'!L374="","",'CSV Import'!L374)</f>
        <v>North</v>
      </c>
      <c r="V374" s="3" t="str">
        <f>IF('CSV Import'!M374="","",'CSV Import'!M374)</f>
        <v/>
      </c>
      <c r="W374" s="3" t="str">
        <f>IF('CSV Import'!N374="","",'CSV Import'!N374)</f>
        <v>This is a classic Notrump bidding sequence.\nNORTH opens 1NT with 17 points and balanced distribution.\nSOUTH, with 9 points is not strong enough to bid game, but invites with 2NT.\nNORTH has a maximum, so she accepts the invitation.</v>
      </c>
    </row>
    <row r="375" spans="1:23" x14ac:dyDescent="0.2">
      <c r="A375" t="str">
        <f>'CSV Import'!A375</f>
        <v>Bidpractice/Set3</v>
      </c>
      <c r="B375" t="str">
        <f>'CSV Import'!B375</f>
        <v>deal06.html</v>
      </c>
      <c r="C375">
        <f>'CSV Import'!C375</f>
        <v>6</v>
      </c>
      <c r="E375" t="str">
        <f>IF('CSV Import'!D375="","",'CSV Import'!D375)</f>
        <v/>
      </c>
      <c r="F375" t="str">
        <f>IF('CSV Import'!E375="","",'CSV Import'!E375)</f>
        <v>S:KJ84 H:AK72 D:65 C:K93</v>
      </c>
      <c r="G375" t="str">
        <f>IF('CSV Import'!F375="","",'CSV Import'!F375)</f>
        <v>S:72 H:Q9 D:QJ92 C:QJ654</v>
      </c>
      <c r="H375" t="str">
        <f>IF('CSV Import'!G375="","",'CSV Import'!G375)</f>
        <v>S:AQT6 H:54 D:A874 C:A82</v>
      </c>
      <c r="I375" t="str">
        <f>IF('CSV Import'!H375="","",'CSV Import'!H375)</f>
        <v>S:953 H:JT863 D:KT3 C:T7</v>
      </c>
      <c r="K375">
        <f t="shared" si="34"/>
        <v>4</v>
      </c>
      <c r="M375" t="str">
        <f t="shared" si="35"/>
        <v>KJ84.AK72.65.K93</v>
      </c>
      <c r="N375" t="str">
        <f t="shared" si="36"/>
        <v>72.Q9.QJ92.QJ654</v>
      </c>
      <c r="O375" t="str">
        <f t="shared" si="37"/>
        <v>AQT6.54.A874.A82</v>
      </c>
      <c r="P375" t="str">
        <f t="shared" si="38"/>
        <v>953.JT863.KT3.T7</v>
      </c>
      <c r="R375" s="3" t="str">
        <f>IF('CSV Import'!I375="","",'CSV Import'!I375)</f>
        <v>South</v>
      </c>
      <c r="S375" s="3" t="str">
        <f>IF('CSV Import'!J375="","",'CSV Import'!J375)</f>
        <v>1D | pass 1H pass 1S | pass 4S pass pass | pass</v>
      </c>
      <c r="T375" s="3" t="str">
        <f>IF('CSV Import'!K375="","",'CSV Import'!K375)</f>
        <v>4S</v>
      </c>
      <c r="U375" s="3" t="str">
        <f>IF('CSV Import'!L375="","",'CSV Import'!L375)</f>
        <v>South</v>
      </c>
      <c r="V375" s="3" t="str">
        <f>IF('CSV Import'!M375="","",'CSV Import'!M375)</f>
        <v/>
      </c>
      <c r="W375" s="3" t="str">
        <f>IF('CSV Import'!N375="","",'CSV Import'!N375)</f>
        <v>With two 4-card Majors NORTH should respond "up-the-line", bidding\n‚ô•\ns first.\nThen, after SOUTH bids 1‚ô†, NORTH has enough points to jump all the way to 4‚ô†.</v>
      </c>
    </row>
    <row r="376" spans="1:23" x14ac:dyDescent="0.2">
      <c r="A376" t="str">
        <f>'CSV Import'!A376</f>
        <v>Bidpractice/Set3</v>
      </c>
      <c r="B376" t="str">
        <f>'CSV Import'!B376</f>
        <v>deal07.html</v>
      </c>
      <c r="C376">
        <f>'CSV Import'!C376</f>
        <v>7</v>
      </c>
      <c r="E376" t="str">
        <f>IF('CSV Import'!D376="","",'CSV Import'!D376)</f>
        <v/>
      </c>
      <c r="F376" t="str">
        <f>IF('CSV Import'!E376="","",'CSV Import'!E376)</f>
        <v>S:KQT84 H:A7 D:KQ5 C:QT6</v>
      </c>
      <c r="G376" t="str">
        <f>IF('CSV Import'!F376="","",'CSV Import'!F376)</f>
        <v>S:J75 H:KJ83 D:J84 C:852</v>
      </c>
      <c r="H376" t="str">
        <f>IF('CSV Import'!G376="","",'CSV Import'!G376)</f>
        <v>S:A963 H:Q64 D:A962 C:J7</v>
      </c>
      <c r="I376" t="str">
        <f>IF('CSV Import'!H376="","",'CSV Import'!H376)</f>
        <v>S:2 H:T952 D:T73 C:AK943</v>
      </c>
      <c r="K376">
        <f t="shared" si="34"/>
        <v>4</v>
      </c>
      <c r="M376" t="str">
        <f t="shared" si="35"/>
        <v>KQT84.A7.KQ5.QT6</v>
      </c>
      <c r="N376" t="str">
        <f t="shared" si="36"/>
        <v>J75.KJ83.J84.852</v>
      </c>
      <c r="O376" t="str">
        <f t="shared" si="37"/>
        <v>A963.Q64.A962.J7</v>
      </c>
      <c r="P376" t="str">
        <f t="shared" si="38"/>
        <v>2.T952.T73.AK943</v>
      </c>
      <c r="R376" s="3" t="str">
        <f>IF('CSV Import'!I376="","",'CSV Import'!I376)</f>
        <v>North</v>
      </c>
      <c r="S376" s="3" t="str">
        <f>IF('CSV Import'!J376="","",'CSV Import'!J376)</f>
        <v>1S pass 3S | pass 4S pass pass | pass</v>
      </c>
      <c r="T376" s="3" t="str">
        <f>IF('CSV Import'!K376="","",'CSV Import'!K376)</f>
        <v>4S</v>
      </c>
      <c r="U376" s="3" t="str">
        <f>IF('CSV Import'!L376="","",'CSV Import'!L376)</f>
        <v>North</v>
      </c>
      <c r="V376" s="3" t="str">
        <f>IF('CSV Import'!M376="","",'CSV Import'!M376)</f>
        <v/>
      </c>
      <c r="W376" s="3" t="str">
        <f>IF('CSV Import'!N376="","",'CSV Import'!N376)</f>
        <v>NORTH has 17 points and might open 1NT. But with the 5-card Major suit she prefers\nto open 1‚ô†.\nSOUTH has excellent ‚ô† support but with 11 points is not quite strong enough to insist\non reaching game. Instead he makes an invitational jump to 3‚ô†, which NORTH is strong\nenough to raise to game.</v>
      </c>
    </row>
    <row r="377" spans="1:23" x14ac:dyDescent="0.2">
      <c r="A377" t="str">
        <f>'CSV Import'!A377</f>
        <v>Bidpractice/Set3</v>
      </c>
      <c r="B377" t="str">
        <f>'CSV Import'!B377</f>
        <v>deal08.html</v>
      </c>
      <c r="C377">
        <f>'CSV Import'!C377</f>
        <v>8</v>
      </c>
      <c r="E377" t="str">
        <f>IF('CSV Import'!D377="","",'CSV Import'!D377)</f>
        <v/>
      </c>
      <c r="F377" t="str">
        <f>IF('CSV Import'!E377="","",'CSV Import'!E377)</f>
        <v>S:87 H:T64 D:KQT96 C:T73</v>
      </c>
      <c r="G377" t="str">
        <f>IF('CSV Import'!F377="","",'CSV Import'!F377)</f>
        <v>S:QJT54 H:K852 D:7 C:QJ4</v>
      </c>
      <c r="H377" t="str">
        <f>IF('CSV Import'!G377="","",'CSV Import'!G377)</f>
        <v>S:AK6 H:AJ9 D:AJ2 C:A852</v>
      </c>
      <c r="I377" t="str">
        <f>IF('CSV Import'!H377="","",'CSV Import'!H377)</f>
        <v>S:932 H:Q73 D:8543 C:K96</v>
      </c>
      <c r="K377">
        <f t="shared" si="34"/>
        <v>4</v>
      </c>
      <c r="M377" t="str">
        <f t="shared" si="35"/>
        <v>87.T64.KQT96.T73</v>
      </c>
      <c r="N377" t="str">
        <f t="shared" si="36"/>
        <v>QJT54.K852.7.QJ4</v>
      </c>
      <c r="O377" t="str">
        <f t="shared" si="37"/>
        <v>AK6.AJ9.AJ2.A852</v>
      </c>
      <c r="P377" t="str">
        <f t="shared" si="38"/>
        <v>932.Q73.8543.K96</v>
      </c>
      <c r="R377" s="3" t="str">
        <f>IF('CSV Import'!I377="","",'CSV Import'!I377)</f>
        <v>South</v>
      </c>
      <c r="S377" s="3" t="str">
        <f>IF('CSV Import'!J377="","",'CSV Import'!J377)</f>
        <v>2NT | pass 3NT pass pass | pass</v>
      </c>
      <c r="T377" s="3" t="str">
        <f>IF('CSV Import'!K377="","",'CSV Import'!K377)</f>
        <v>3NT</v>
      </c>
      <c r="U377" s="3" t="str">
        <f>IF('CSV Import'!L377="","",'CSV Import'!L377)</f>
        <v>South</v>
      </c>
      <c r="V377" s="3" t="str">
        <f>IF('CSV Import'!M377="","",'CSV Import'!M377)</f>
        <v/>
      </c>
      <c r="W377" s="3" t="str">
        <f>IF('CSV Import'!N377="","",'CSV Import'!N377)</f>
        <v>SOUTH has a powerful hand, but 21 points is not strong enough to start with a forcing 2‚ô£ bid.\nSince he has balanced distribution he opens 2NT (20-21 points).\nNORTH adds her 6 points to SOUTH's minimum and concludes they should be in game. She expects her\ngood\n‚ô¶\nsuit to be useful to NORTH in Notrump so she bids 3NT.</v>
      </c>
    </row>
    <row r="378" spans="1:23" x14ac:dyDescent="0.2">
      <c r="A378" t="str">
        <f>'CSV Import'!A378</f>
        <v>Bidpractice/Set3</v>
      </c>
      <c r="B378" t="str">
        <f>'CSV Import'!B378</f>
        <v>deal09.html</v>
      </c>
      <c r="C378">
        <f>'CSV Import'!C378</f>
        <v>9</v>
      </c>
      <c r="E378" t="str">
        <f>IF('CSV Import'!D378="","",'CSV Import'!D378)</f>
        <v/>
      </c>
      <c r="F378" t="str">
        <f>IF('CSV Import'!E378="","",'CSV Import'!E378)</f>
        <v>S:J63 H:AKQ82 D:K6 C:T95</v>
      </c>
      <c r="G378" t="str">
        <f>IF('CSV Import'!F378="","",'CSV Import'!F378)</f>
        <v>S:AKQ74 H:963 D:T7 C:Q83</v>
      </c>
      <c r="H378" t="str">
        <f>IF('CSV Import'!G378="","",'CSV Import'!G378)</f>
        <v>S:T95 H:J4 D:QJ83 C:KJ72</v>
      </c>
      <c r="I378" t="str">
        <f>IF('CSV Import'!H378="","",'CSV Import'!H378)</f>
        <v>S:82 H:T75 D:A9542 C:A64</v>
      </c>
      <c r="K378">
        <f t="shared" si="34"/>
        <v>4</v>
      </c>
      <c r="M378" t="str">
        <f t="shared" si="35"/>
        <v>J63.AKQ82.K6.T95</v>
      </c>
      <c r="N378" t="str">
        <f t="shared" si="36"/>
        <v>AKQ74.963.T7.Q83</v>
      </c>
      <c r="O378" t="str">
        <f t="shared" si="37"/>
        <v>T95.J4.QJ83.KJ72</v>
      </c>
      <c r="P378" t="str">
        <f t="shared" si="38"/>
        <v>82.T75.A9542.A64</v>
      </c>
      <c r="R378" s="3" t="str">
        <f>IF('CSV Import'!I378="","",'CSV Import'!I378)</f>
        <v>North</v>
      </c>
      <c r="S378" s="3" t="str">
        <f>IF('CSV Import'!J378="","",'CSV Import'!J378)</f>
        <v>1H pass 1NT | pass pass pass</v>
      </c>
      <c r="T378" s="3" t="str">
        <f>IF('CSV Import'!K378="","",'CSV Import'!K378)</f>
        <v>1NT</v>
      </c>
      <c r="U378" s="3" t="str">
        <f>IF('CSV Import'!L378="","",'CSV Import'!L378)</f>
        <v>South</v>
      </c>
      <c r="V378" s="3" t="str">
        <f>IF('CSV Import'!M378="","",'CSV Import'!M378)</f>
        <v/>
      </c>
      <c r="W378" s="3" t="str">
        <f>IF('CSV Import'!N378="","",'CSV Import'!N378)</f>
        <v>NORTH has a solid 1\n‚ô•\nopening, 14 points and five trumps.\nSOUTH must respond with 8 points, but cannot bid either minor suit since he needs at least\n11 points to bid a new suit at the 2-level. So he bids 1NT (6-10 points).\nNORTH doesn't object to Notrump so she passes.</v>
      </c>
    </row>
    <row r="379" spans="1:23" x14ac:dyDescent="0.2">
      <c r="A379" t="str">
        <f>'CSV Import'!A379</f>
        <v>Bidpractice/Set3</v>
      </c>
      <c r="B379" t="str">
        <f>'CSV Import'!B379</f>
        <v>deal10.html</v>
      </c>
      <c r="C379">
        <f>'CSV Import'!C379</f>
        <v>10</v>
      </c>
      <c r="E379" t="str">
        <f>IF('CSV Import'!D379="","",'CSV Import'!D379)</f>
        <v/>
      </c>
      <c r="F379" t="str">
        <f>IF('CSV Import'!E379="","",'CSV Import'!E379)</f>
        <v>S:J962 H:KQ75 D:83 C:T74</v>
      </c>
      <c r="G379" t="str">
        <f>IF('CSV Import'!F379="","",'CSV Import'!F379)</f>
        <v>S:A85 H:JT6 D:AQT4 C:982</v>
      </c>
      <c r="H379" t="str">
        <f>IF('CSV Import'!G379="","",'CSV Import'!G379)</f>
        <v>S:KQT73 H:A42 D:975 C:A6</v>
      </c>
      <c r="I379" t="str">
        <f>IF('CSV Import'!H379="","",'CSV Import'!H379)</f>
        <v>S:4 H:983 D:KJ62 C:KQJ53</v>
      </c>
      <c r="K379">
        <f t="shared" si="34"/>
        <v>4</v>
      </c>
      <c r="M379" t="str">
        <f t="shared" si="35"/>
        <v>J962.KQ75.83.T74</v>
      </c>
      <c r="N379" t="str">
        <f t="shared" si="36"/>
        <v>A85.JT6.AQT4.982</v>
      </c>
      <c r="O379" t="str">
        <f t="shared" si="37"/>
        <v>KQT73.A42.975.A6</v>
      </c>
      <c r="P379" t="str">
        <f t="shared" si="38"/>
        <v>4.983.KJ62.KQJ53</v>
      </c>
      <c r="R379" s="3" t="str">
        <f>IF('CSV Import'!I379="","",'CSV Import'!I379)</f>
        <v>South</v>
      </c>
      <c r="S379" s="3" t="str">
        <f>IF('CSV Import'!J379="","",'CSV Import'!J379)</f>
        <v>1S | pass 2S pass pass | pass</v>
      </c>
      <c r="T379" s="3" t="str">
        <f>IF('CSV Import'!K379="","",'CSV Import'!K379)</f>
        <v>2S</v>
      </c>
      <c r="U379" s="3" t="str">
        <f>IF('CSV Import'!L379="","",'CSV Import'!L379)</f>
        <v>South</v>
      </c>
      <c r="V379" s="3" t="str">
        <f>IF('CSV Import'!M379="","",'CSV Import'!M379)</f>
        <v/>
      </c>
      <c r="W379" s="3" t="str">
        <f>IF('CSV Import'!N379="","",'CSV Import'!N379)</f>
        <v>SOUTH has a normal 1‚ô† opening bid, 14 points and five trumps.\nNORTH has good 4-card support and 7 points, so she raises to 2‚ô†,\npassed by SOUTH.\nNORTH does not consider showing the\n‚ô•\ns,\nfirst because she knows there is a ‚ô† fit, and second because she doesn't have\nthe 11 points needed to bid a new suit at the 2-level.</v>
      </c>
    </row>
    <row r="380" spans="1:23" x14ac:dyDescent="0.2">
      <c r="A380" t="str">
        <f>'CSV Import'!A380</f>
        <v>Bidpractice/Set3</v>
      </c>
      <c r="B380" t="str">
        <f>'CSV Import'!B380</f>
        <v>deal11.html</v>
      </c>
      <c r="C380">
        <f>'CSV Import'!C380</f>
        <v>11</v>
      </c>
      <c r="E380" t="str">
        <f>IF('CSV Import'!D380="","",'CSV Import'!D380)</f>
        <v/>
      </c>
      <c r="F380" t="str">
        <f>IF('CSV Import'!E380="","",'CSV Import'!E380)</f>
        <v>S:A83 H:A7 D:KJ964 C:QJ5</v>
      </c>
      <c r="G380" t="str">
        <f>IF('CSV Import'!F380="","",'CSV Import'!F380)</f>
        <v>S:QT965 H:T64 D:T7 C:762</v>
      </c>
      <c r="H380" t="str">
        <f>IF('CSV Import'!G380="","",'CSV Import'!G380)</f>
        <v>S:KJ4 H:KQ92 D:AQ5 C:KT8</v>
      </c>
      <c r="I380" t="str">
        <f>IF('CSV Import'!H380="","",'CSV Import'!H380)</f>
        <v>S:72 H:J853 D:832 C:A943</v>
      </c>
      <c r="K380">
        <f t="shared" si="34"/>
        <v>4</v>
      </c>
      <c r="M380" t="str">
        <f t="shared" si="35"/>
        <v>A83.A7.KJ964.QJ5</v>
      </c>
      <c r="N380" t="str">
        <f t="shared" si="36"/>
        <v>QT965.T64.T7.762</v>
      </c>
      <c r="O380" t="str">
        <f t="shared" si="37"/>
        <v>KJ4.KQ92.AQ5.KT8</v>
      </c>
      <c r="P380" t="str">
        <f t="shared" si="38"/>
        <v>72.J853.832.A943</v>
      </c>
      <c r="R380" s="3" t="str">
        <f>IF('CSV Import'!I380="","",'CSV Import'!I380)</f>
        <v>North</v>
      </c>
      <c r="S380" s="3" t="str">
        <f>IF('CSV Import'!J380="","",'CSV Import'!J380)</f>
        <v>1NT pass 6NT | pass pass pass</v>
      </c>
      <c r="T380" s="3" t="str">
        <f>IF('CSV Import'!K380="","",'CSV Import'!K380)</f>
        <v>6NT</v>
      </c>
      <c r="U380" s="3" t="str">
        <f>IF('CSV Import'!L380="","",'CSV Import'!L380)</f>
        <v>North</v>
      </c>
      <c r="V380" s="3" t="str">
        <f>IF('CSV Import'!M380="","",'CSV Import'!M380)</f>
        <v/>
      </c>
      <c r="W380" s="3" t="str">
        <f>IF('CSV Import'!N380="","",'CSV Import'!N380)</f>
        <v>With balanced distribution and 16 points NORTH should open 1NT rather than 1\n‚ô¶\n.\nSOUTH's response is based on simple math. He adds his 18 points to the 15 minimum that NORTH has announced and\ncomes up with 33 points combined. This is enough for a small slam, and since he has balanced distribution\nhe bids 6NT.</v>
      </c>
    </row>
    <row r="381" spans="1:23" x14ac:dyDescent="0.2">
      <c r="A381" t="str">
        <f>'CSV Import'!A381</f>
        <v>Bidpractice/Set3</v>
      </c>
      <c r="B381" t="str">
        <f>'CSV Import'!B381</f>
        <v>deal12.html</v>
      </c>
      <c r="C381">
        <f>'CSV Import'!C381</f>
        <v>12</v>
      </c>
      <c r="E381" t="str">
        <f>IF('CSV Import'!D381="","",'CSV Import'!D381)</f>
        <v/>
      </c>
      <c r="F381" t="str">
        <f>IF('CSV Import'!E381="","",'CSV Import'!E381)</f>
        <v>S:K4 H:QT6 D:8532 C:Q985</v>
      </c>
      <c r="G381" t="str">
        <f>IF('CSV Import'!F381="","",'CSV Import'!F381)</f>
        <v>S:A8732 H:953 D:KT C:T62</v>
      </c>
      <c r="H381" t="str">
        <f>IF('CSV Import'!G381="","",'CSV Import'!G381)</f>
        <v>S:QJT96 H:A7 D:AQ6 C:AK7</v>
      </c>
      <c r="I381" t="str">
        <f>IF('CSV Import'!H381="","",'CSV Import'!H381)</f>
        <v>S:5 H:KJ842 D:J974 C:J43</v>
      </c>
      <c r="K381">
        <f t="shared" si="34"/>
        <v>4</v>
      </c>
      <c r="M381" t="str">
        <f t="shared" si="35"/>
        <v>K4.QT6.8532.Q985</v>
      </c>
      <c r="N381" t="str">
        <f t="shared" si="36"/>
        <v>A8732.953.KT.T62</v>
      </c>
      <c r="O381" t="str">
        <f t="shared" si="37"/>
        <v>QJT96.A7.AQ6.AK7</v>
      </c>
      <c r="P381" t="str">
        <f t="shared" si="38"/>
        <v>5.KJ842.J974.J43</v>
      </c>
      <c r="R381" s="3" t="str">
        <f>IF('CSV Import'!I381="","",'CSV Import'!I381)</f>
        <v>South</v>
      </c>
      <c r="S381" s="3" t="str">
        <f>IF('CSV Import'!J381="","",'CSV Import'!J381)</f>
        <v>1S | pass 1NT pass 3NT | pass pass pass</v>
      </c>
      <c r="T381" s="3" t="str">
        <f>IF('CSV Import'!K381="","",'CSV Import'!K381)</f>
        <v>3NT</v>
      </c>
      <c r="U381" s="3" t="str">
        <f>IF('CSV Import'!L381="","",'CSV Import'!L381)</f>
        <v>North</v>
      </c>
      <c r="V381" s="3" t="str">
        <f>IF('CSV Import'!M381="","",'CSV Import'!M381)</f>
        <v/>
      </c>
      <c r="W381" s="3" t="str">
        <f>IF('CSV Import'!N381="","",'CSV Import'!N381)</f>
        <v>SOUTH is right at the maximum for a 1‚ô† opening bid - one more point and he would\nhave opened 2‚ô£.\nNORTH does not have 3-card ‚ô† support but with 7 points must make some response.\nShe cannot bid at the 2-level so she says 1NT (6-10 points).\nSOUTH is fine with Notrump so he bids 3NT.</v>
      </c>
    </row>
    <row r="382" spans="1:23" x14ac:dyDescent="0.2">
      <c r="A382" t="str">
        <f>'CSV Import'!A382</f>
        <v>Bidpractice/Set3</v>
      </c>
      <c r="B382" t="str">
        <f>'CSV Import'!B382</f>
        <v>deal13.html</v>
      </c>
      <c r="C382">
        <f>'CSV Import'!C382</f>
        <v>13</v>
      </c>
      <c r="E382" t="str">
        <f>IF('CSV Import'!D382="","",'CSV Import'!D382)</f>
        <v/>
      </c>
      <c r="F382" t="str">
        <f>IF('CSV Import'!E382="","",'CSV Import'!E382)</f>
        <v>S:QJT83 H:AJ4 D:AT C:962</v>
      </c>
      <c r="G382" t="str">
        <f>IF('CSV Import'!F382="","",'CSV Import'!F382)</f>
        <v>S:5 H:983 D:542 C:KQJ754</v>
      </c>
      <c r="H382" t="str">
        <f>IF('CSV Import'!G382="","",'CSV Import'!G382)</f>
        <v>S:AK964 H:KQ5 D:KQJ7 C:3</v>
      </c>
      <c r="I382" t="str">
        <f>IF('CSV Import'!H382="","",'CSV Import'!H382)</f>
        <v>S:72 H:T762 D:9863 C:AT8</v>
      </c>
      <c r="K382">
        <f t="shared" si="34"/>
        <v>4</v>
      </c>
      <c r="M382" t="str">
        <f t="shared" si="35"/>
        <v>QJT83.AJ4.AT.962</v>
      </c>
      <c r="N382" t="str">
        <f t="shared" si="36"/>
        <v>5.983.542.KQJ754</v>
      </c>
      <c r="O382" t="str">
        <f t="shared" si="37"/>
        <v>AK964.KQ5.KQJ7.3</v>
      </c>
      <c r="P382" t="str">
        <f t="shared" si="38"/>
        <v>72.T762.9863.AT8</v>
      </c>
      <c r="R382" s="3" t="str">
        <f>IF('CSV Import'!I382="","",'CSV Import'!I382)</f>
        <v>North</v>
      </c>
      <c r="S382" s="3" t="str">
        <f>IF('CSV Import'!J382="","",'CSV Import'!J382)</f>
        <v>1S pass 4NT | pass 5H pass 6S | pass pass pass</v>
      </c>
      <c r="T382" s="3" t="str">
        <f>IF('CSV Import'!K382="","",'CSV Import'!K382)</f>
        <v>6S</v>
      </c>
      <c r="U382" s="3" t="str">
        <f>IF('CSV Import'!L382="","",'CSV Import'!L382)</f>
        <v>North</v>
      </c>
      <c r="V382" s="3" t="str">
        <f>IF('CSV Import'!M382="","",'CSV Import'!M382)</f>
        <v/>
      </c>
      <c r="W382" s="3" t="str">
        <f>IF('CSV Import'!N382="","",'CSV Import'!N382)</f>
        <v>NORTH has a minimum 1‚ô† opening bid - 13 points and five trumps. She doesn't even suspect\nwhat's about to befall!\nSOUTH hears the 1‚ô† bid and all he wants to know is whether NORTH has one, two or three Aces.\nSo he uses the Blackwood convention, 4NT.\nNORTH has two Aces so she bids 5\n‚ô•\n(5‚ô£ would show zero Aces,\n5\n‚ô¶\nwould show one Ace, etc).\nSOUTH has heard enough and bids 6‚ô†.</v>
      </c>
    </row>
    <row r="383" spans="1:23" x14ac:dyDescent="0.2">
      <c r="A383" t="str">
        <f>'CSV Import'!A383</f>
        <v>Bidpractice/Set3</v>
      </c>
      <c r="B383" t="str">
        <f>'CSV Import'!B383</f>
        <v>deal14.html</v>
      </c>
      <c r="C383">
        <f>'CSV Import'!C383</f>
        <v>14</v>
      </c>
      <c r="E383" t="str">
        <f>IF('CSV Import'!D383="","",'CSV Import'!D383)</f>
        <v/>
      </c>
      <c r="F383" t="str">
        <f>IF('CSV Import'!E383="","",'CSV Import'!E383)</f>
        <v>S:A74 H:Q5 D:K764 C:7653</v>
      </c>
      <c r="G383" t="str">
        <f>IF('CSV Import'!F383="","",'CSV Import'!F383)</f>
        <v>S:KQJ98 H:J93 D:J8 C:JT2</v>
      </c>
      <c r="H383" t="str">
        <f>IF('CSV Import'!G383="","",'CSV Import'!G383)</f>
        <v>S:62 H:AK8762 D:AT3 C:A9</v>
      </c>
      <c r="I383" t="str">
        <f>IF('CSV Import'!H383="","",'CSV Import'!H383)</f>
        <v>S:T53 H:T4 D:Q952 C:KQ84</v>
      </c>
      <c r="K383">
        <f t="shared" si="34"/>
        <v>4</v>
      </c>
      <c r="M383" t="str">
        <f t="shared" si="35"/>
        <v>A74.Q5.K764.7653</v>
      </c>
      <c r="N383" t="str">
        <f t="shared" si="36"/>
        <v>KQJ98.J93.J8.JT2</v>
      </c>
      <c r="O383" t="str">
        <f t="shared" si="37"/>
        <v>62.AK8762.AT3.A9</v>
      </c>
      <c r="P383" t="str">
        <f t="shared" si="38"/>
        <v>T53.T4.Q952.KQ84</v>
      </c>
      <c r="R383" s="3" t="str">
        <f>IF('CSV Import'!I383="","",'CSV Import'!I383)</f>
        <v>South</v>
      </c>
      <c r="S383" s="3" t="str">
        <f>IF('CSV Import'!J383="","",'CSV Import'!J383)</f>
        <v>1H | pass 1NTpass3H pass 3H | pass 4H pass pass | pass</v>
      </c>
      <c r="T383" s="3" t="str">
        <f>IF('CSV Import'!K383="","",'CSV Import'!K383)</f>
        <v>4H</v>
      </c>
      <c r="U383" s="3" t="str">
        <f>IF('CSV Import'!L383="","",'CSV Import'!L383)</f>
        <v>South</v>
      </c>
      <c r="V383" s="3" t="str">
        <f>IF('CSV Import'!M383="","",'CSV Import'!M383)</f>
        <v/>
      </c>
      <c r="W383" s="3" t="str">
        <f>IF('CSV Import'!N383="","",'CSV Import'!N383)</f>
        <v>SOUTH has an above-minimum strength hand with a good 6-card suit. He opens 1\n‚ô•\n.\nNORTH, with 9 points, is a little too weak to bid at the 2-level so she bids a catchall 1NT.\nSOUTH shows his 6-card suit and extra strength by jumping to 3\n‚ô•\n, which\nNORTH raises to 4\n‚ô•\nsince two trumps is now adequate support.</v>
      </c>
    </row>
    <row r="384" spans="1:23" x14ac:dyDescent="0.2">
      <c r="A384" t="str">
        <f>'CSV Import'!A384</f>
        <v>Bidpractice/Set3</v>
      </c>
      <c r="B384" t="str">
        <f>'CSV Import'!B384</f>
        <v>deal15.html</v>
      </c>
      <c r="C384">
        <f>'CSV Import'!C384</f>
        <v>15</v>
      </c>
      <c r="E384" t="str">
        <f>IF('CSV Import'!D384="","",'CSV Import'!D384)</f>
        <v/>
      </c>
      <c r="F384" t="str">
        <f>IF('CSV Import'!E384="","",'CSV Import'!E384)</f>
        <v>S:KQ74 H:83 D:762 C:AKQ2</v>
      </c>
      <c r="G384" t="str">
        <f>IF('CSV Import'!F384="","",'CSV Import'!F384)</f>
        <v>S:92 H:K9 D:KQ94 C:JT543</v>
      </c>
      <c r="H384" t="str">
        <f>IF('CSV Import'!G384="","",'CSV Import'!G384)</f>
        <v>S:JT83 H:AQ74 D:J53 C:76</v>
      </c>
      <c r="I384" t="str">
        <f>IF('CSV Import'!H384="","",'CSV Import'!H384)</f>
        <v>S:A65 H:JT652 D:AT8 C:98</v>
      </c>
      <c r="K384">
        <f t="shared" si="34"/>
        <v>4</v>
      </c>
      <c r="M384" t="str">
        <f t="shared" si="35"/>
        <v>KQ74.83.762.AKQ2</v>
      </c>
      <c r="N384" t="str">
        <f t="shared" si="36"/>
        <v>92.K9.KQ94.JT543</v>
      </c>
      <c r="O384" t="str">
        <f t="shared" si="37"/>
        <v>JT83.AQ74.J53.76</v>
      </c>
      <c r="P384" t="str">
        <f t="shared" si="38"/>
        <v>A65.JT652.AT8.98</v>
      </c>
      <c r="R384" s="3" t="str">
        <f>IF('CSV Import'!I384="","",'CSV Import'!I384)</f>
        <v>North</v>
      </c>
      <c r="S384" s="3" t="str">
        <f>IF('CSV Import'!J384="","",'CSV Import'!J384)</f>
        <v>1C pass 1H | pass 1S pass 2S | pass pass pass</v>
      </c>
      <c r="T384" s="3" t="str">
        <f>IF('CSV Import'!K384="","",'CSV Import'!K384)</f>
        <v>2S</v>
      </c>
      <c r="U384" s="3" t="str">
        <f>IF('CSV Import'!L384="","",'CSV Import'!L384)</f>
        <v>North</v>
      </c>
      <c r="V384" s="3" t="str">
        <f>IF('CSV Import'!M384="","",'CSV Import'!M384)</f>
        <v/>
      </c>
      <c r="W384" s="3" t="str">
        <f>IF('CSV Import'!N384="","",'CSV Import'!N384)</f>
        <v>NORTH has 14 points and opens her 4-card ‚ô£ suit.\nSOUTH must respond, and with two 4-card Majors bids them "up-the-line", saying 1\n‚ô•\n.\nNORTH now shows his 4-card ‚ô† suit, and SOUTH again must bid. Since SOUTH is pretty weak he just\nraises to 2‚ô†, which NORTH happily passes.</v>
      </c>
    </row>
    <row r="385" spans="1:23" x14ac:dyDescent="0.2">
      <c r="A385" t="str">
        <f>'CSV Import'!A385</f>
        <v>Bidpractice/Set3</v>
      </c>
      <c r="B385" t="str">
        <f>'CSV Import'!B385</f>
        <v>deal16.html</v>
      </c>
      <c r="C385">
        <f>'CSV Import'!C385</f>
        <v>16</v>
      </c>
      <c r="E385" t="str">
        <f>IF('CSV Import'!D385="","",'CSV Import'!D385)</f>
        <v/>
      </c>
      <c r="F385" t="str">
        <f>IF('CSV Import'!E385="","",'CSV Import'!E385)</f>
        <v>S:A94 H:A7 D:K83 C:KJ962</v>
      </c>
      <c r="G385" t="str">
        <f>IF('CSV Import'!F385="","",'CSV Import'!F385)</f>
        <v>S:J632 H:52 D:QJ42 C:753</v>
      </c>
      <c r="H385" t="str">
        <f>IF('CSV Import'!G385="","",'CSV Import'!G385)</f>
        <v>S:KQ7 H:KQJ3 D:AT6 C:QT8</v>
      </c>
      <c r="I385" t="str">
        <f>IF('CSV Import'!H385="","",'CSV Import'!H385)</f>
        <v>S:T85 H:T9864 D:975 C:A4</v>
      </c>
      <c r="K385">
        <f t="shared" si="34"/>
        <v>4</v>
      </c>
      <c r="M385" t="str">
        <f t="shared" si="35"/>
        <v>A94.A7.K83.KJ962</v>
      </c>
      <c r="N385" t="str">
        <f t="shared" si="36"/>
        <v>J632.52.QJ42.753</v>
      </c>
      <c r="O385" t="str">
        <f t="shared" si="37"/>
        <v>KQ7.KQJ3.AT6.QT8</v>
      </c>
      <c r="P385" t="str">
        <f t="shared" si="38"/>
        <v>T85.T9864.975.A4</v>
      </c>
      <c r="R385" s="3" t="str">
        <f>IF('CSV Import'!I385="","",'CSV Import'!I385)</f>
        <v>South</v>
      </c>
      <c r="S385" s="3" t="str">
        <f>IF('CSV Import'!J385="","",'CSV Import'!J385)</f>
        <v>1NT | pass 4NT pass 6NT | pass pass pass</v>
      </c>
      <c r="T385" s="3" t="str">
        <f>IF('CSV Import'!K385="","",'CSV Import'!K385)</f>
        <v>6NT</v>
      </c>
      <c r="U385" s="3" t="str">
        <f>IF('CSV Import'!L385="","",'CSV Import'!L385)</f>
        <v>South</v>
      </c>
      <c r="V385" s="3" t="str">
        <f>IF('CSV Import'!M385="","",'CSV Import'!M385)</f>
        <v/>
      </c>
      <c r="W385" s="3" t="str">
        <f>IF('CSV Import'!N385="","",'CSV Import'!N385)</f>
        <v>SOUTH has a maximum 17 point 1NT bid.\nNORTH, with 16 points, can't tell if there are enough points for slam. If SOUTH has\n17 points then a slam should be makeable, but if SOUTH has only 15 points then he\nshould settle for game.\nThe 4NT raise solves the problem. It tells SOUTH to bid 6NT with 17 points, pass\nwith 15 points, and use best judgment with 16. Here SOUTH bids the slam.</v>
      </c>
    </row>
    <row r="386" spans="1:23" x14ac:dyDescent="0.2">
      <c r="A386" t="str">
        <f>'CSV Import'!A386</f>
        <v>Bidpractice/Set3</v>
      </c>
      <c r="B386" t="str">
        <f>'CSV Import'!B386</f>
        <v>deal17.html</v>
      </c>
      <c r="C386">
        <f>'CSV Import'!C386</f>
        <v>17</v>
      </c>
      <c r="E386" t="str">
        <f>IF('CSV Import'!D386="","",'CSV Import'!D386)</f>
        <v/>
      </c>
      <c r="F386" t="str">
        <f>IF('CSV Import'!E386="","",'CSV Import'!E386)</f>
        <v>S:K973 H:842 D:AK5 C:J76</v>
      </c>
      <c r="G386" t="str">
        <f>IF('CSV Import'!F386="","",'CSV Import'!F386)</f>
        <v>S:JT5 H:AK96 D:J96 C:983</v>
      </c>
      <c r="H386" t="str">
        <f>IF('CSV Import'!G386="","",'CSV Import'!G386)</f>
        <v>S:AQ862 H:J53 D:74 C:KQ2</v>
      </c>
      <c r="I386" t="str">
        <f>IF('CSV Import'!H386="","",'CSV Import'!H386)</f>
        <v>S:4 H:QT7 D:QT832 C:AT54</v>
      </c>
      <c r="K386">
        <f t="shared" si="34"/>
        <v>4</v>
      </c>
      <c r="M386" t="str">
        <f t="shared" si="35"/>
        <v>K973.842.AK5.J76</v>
      </c>
      <c r="N386" t="str">
        <f t="shared" si="36"/>
        <v>JT5.AK96.J96.983</v>
      </c>
      <c r="O386" t="str">
        <f t="shared" si="37"/>
        <v>AQ862.J53.74.KQ2</v>
      </c>
      <c r="P386" t="str">
        <f t="shared" si="38"/>
        <v>4.QT7.QT832.AT54</v>
      </c>
      <c r="R386" s="3" t="str">
        <f>IF('CSV Import'!I386="","",'CSV Import'!I386)</f>
        <v>North</v>
      </c>
      <c r="S386" s="3" t="str">
        <f>IF('CSV Import'!J386="","",'CSV Import'!J386)</f>
        <v>pass pass 1S | pass 3S pass pass | pass</v>
      </c>
      <c r="T386" s="3" t="str">
        <f>IF('CSV Import'!K386="","",'CSV Import'!K386)</f>
        <v>3S</v>
      </c>
      <c r="U386" s="3" t="str">
        <f>IF('CSV Import'!L386="","",'CSV Import'!L386)</f>
        <v>South</v>
      </c>
      <c r="V386" s="3" t="str">
        <f>IF('CSV Import'!M386="","",'CSV Import'!M386)</f>
        <v/>
      </c>
      <c r="W386" s="3" t="str">
        <f>IF('CSV Import'!N386="","",'CSV Import'!N386)</f>
        <v>NORTH has just 11 points, not enough to open the bidding.\nBut when SOUTH opens 1‚ô† NORTH should show her "almost opening strength"\nby jumping to 3‚ô†.\nSOUTH has just 13 points, and knowing NORTH has less than 13 he passes.</v>
      </c>
    </row>
    <row r="387" spans="1:23" x14ac:dyDescent="0.2">
      <c r="A387" t="str">
        <f>'CSV Import'!A387</f>
        <v>Bidpractice/Set3</v>
      </c>
      <c r="B387" t="str">
        <f>'CSV Import'!B387</f>
        <v>deal18.html</v>
      </c>
      <c r="C387">
        <f>'CSV Import'!C387</f>
        <v>18</v>
      </c>
      <c r="E387" t="str">
        <f>IF('CSV Import'!D387="","",'CSV Import'!D387)</f>
        <v/>
      </c>
      <c r="F387" t="str">
        <f>IF('CSV Import'!E387="","",'CSV Import'!E387)</f>
        <v>S:73 H:Q8642 D:A86 C:K95</v>
      </c>
      <c r="G387" t="str">
        <f>IF('CSV Import'!F387="","",'CSV Import'!F387)</f>
        <v>S:KQJ654 H: D:JT72 C:832</v>
      </c>
      <c r="H387" t="str">
        <f>IF('CSV Import'!G387="","",'CSV Import'!G387)</f>
        <v>S:T82 H:AK753 D:KQ5 C:Q6</v>
      </c>
      <c r="I387" t="str">
        <f>IF('CSV Import'!H387="","",'CSV Import'!H387)</f>
        <v>S:A9 H:JT9 D:943 C:AJT74</v>
      </c>
      <c r="K387">
        <f t="shared" si="34"/>
        <v>4</v>
      </c>
      <c r="M387" t="str">
        <f t="shared" si="35"/>
        <v>73.Q8642.A86.K95</v>
      </c>
      <c r="N387" t="str">
        <f t="shared" si="36"/>
        <v>KQJ654..JT72.832</v>
      </c>
      <c r="O387" t="str">
        <f t="shared" si="37"/>
        <v>T82.AK753.KQ5.Q6</v>
      </c>
      <c r="P387" t="str">
        <f t="shared" si="38"/>
        <v>A9.JT9.943.AJT74</v>
      </c>
      <c r="R387" s="3" t="str">
        <f>IF('CSV Import'!I387="","",'CSV Import'!I387)</f>
        <v>South</v>
      </c>
      <c r="S387" s="3" t="str">
        <f>IF('CSV Import'!J387="","",'CSV Import'!J387)</f>
        <v>1H | pass 4H pass pass | pass</v>
      </c>
      <c r="T387" s="3" t="str">
        <f>IF('CSV Import'!K387="","",'CSV Import'!K387)</f>
        <v>4H</v>
      </c>
      <c r="U387" s="3" t="str">
        <f>IF('CSV Import'!L387="","",'CSV Import'!L387)</f>
        <v>South</v>
      </c>
      <c r="V387" s="3" t="str">
        <f>IF('CSV Import'!M387="","",'CSV Import'!M387)</f>
        <v/>
      </c>
      <c r="W387" s="3" t="str">
        <f>IF('CSV Import'!N387="","",'CSV Import'!N387)</f>
        <v>After SOUTH opens with 1\n‚ô•\n, NORTH has a small "dilemma".\nWith 11 points she really is only strong enough to make a jump raise to 3\n‚ô•\n.\nBut, with five trumps the hand deserves more. So she just bids 4\n‚ô•\ninstead.\nUsually, no matter what your strength, when you have five cards in the Major suit that your partner opens\nwith you should just jump right to game.</v>
      </c>
    </row>
    <row r="388" spans="1:23" x14ac:dyDescent="0.2">
      <c r="A388" t="str">
        <f>'CSV Import'!A388</f>
        <v>Bidpractice/Set3</v>
      </c>
      <c r="B388" t="str">
        <f>'CSV Import'!B388</f>
        <v>deal19.html</v>
      </c>
      <c r="C388">
        <f>'CSV Import'!C388</f>
        <v>19</v>
      </c>
      <c r="E388" t="str">
        <f>IF('CSV Import'!D388="","",'CSV Import'!D388)</f>
        <v/>
      </c>
      <c r="F388" t="str">
        <f>IF('CSV Import'!E388="","",'CSV Import'!E388)</f>
        <v>S:QJ75 H:A D:AKQ3 C:KT62</v>
      </c>
      <c r="G388" t="str">
        <f>IF('CSV Import'!F388="","",'CSV Import'!F388)</f>
        <v>S:A962 H:K964 D:J7 C:984</v>
      </c>
      <c r="H388" t="str">
        <f>IF('CSV Import'!G388="","",'CSV Import'!G388)</f>
        <v>S:KT83 H:J72 D:986 C:QJ3</v>
      </c>
      <c r="I388" t="str">
        <f>IF('CSV Import'!H388="","",'CSV Import'!H388)</f>
        <v>S:4 H:QT853 D:T542 C:A75</v>
      </c>
      <c r="K388">
        <f t="shared" si="34"/>
        <v>4</v>
      </c>
      <c r="M388" t="str">
        <f t="shared" si="35"/>
        <v>QJ75.A.AKQ3.KT62</v>
      </c>
      <c r="N388" t="str">
        <f t="shared" si="36"/>
        <v>A962.K964.J7.984</v>
      </c>
      <c r="O388" t="str">
        <f t="shared" si="37"/>
        <v>KT83.J72.986.QJ3</v>
      </c>
      <c r="P388" t="str">
        <f t="shared" si="38"/>
        <v>4.QT853.T542.A75</v>
      </c>
      <c r="R388" s="3" t="str">
        <f>IF('CSV Import'!I388="","",'CSV Import'!I388)</f>
        <v>North</v>
      </c>
      <c r="S388" s="3" t="str">
        <f>IF('CSV Import'!J388="","",'CSV Import'!J388)</f>
        <v>1D pass 1S | pass 4S pass pass | pass</v>
      </c>
      <c r="T388" s="3" t="str">
        <f>IF('CSV Import'!K388="","",'CSV Import'!K388)</f>
        <v>4S</v>
      </c>
      <c r="U388" s="3" t="str">
        <f>IF('CSV Import'!L388="","",'CSV Import'!L388)</f>
        <v>South</v>
      </c>
      <c r="V388" s="3" t="str">
        <f>IF('CSV Import'!M388="","",'CSV Import'!M388)</f>
        <v/>
      </c>
      <c r="W388" s="3" t="str">
        <f>IF('CSV Import'!N388="","",'CSV Import'!N388)</f>
        <v>NORTH has 19 points, but no 5-card Major suit. With two 4-card minor suits she should start\nwith 1\n‚ô¶\n.\nSOUTH has a poor hand, but with 7 points he must respond. His first priority is to show a Major suit\nso he responds 1‚ô†.\nNORTH now knows that ‚ô†s will be trumps, so she revalues her hand to 21 points, enough for game.\nShe bids 4‚ô†.</v>
      </c>
    </row>
    <row r="389" spans="1:23" x14ac:dyDescent="0.2">
      <c r="A389" t="str">
        <f>'CSV Import'!A389</f>
        <v>Bidpractice/Set3</v>
      </c>
      <c r="B389" t="str">
        <f>'CSV Import'!B389</f>
        <v>deal20.html</v>
      </c>
      <c r="C389">
        <f>'CSV Import'!C389</f>
        <v>20</v>
      </c>
      <c r="E389" t="str">
        <f>IF('CSV Import'!D389="","",'CSV Import'!D389)</f>
        <v/>
      </c>
      <c r="F389" t="str">
        <f>IF('CSV Import'!E389="","",'CSV Import'!E389)</f>
        <v>S:T963 H:754 D:Q7 C:AK64</v>
      </c>
      <c r="G389" t="str">
        <f>IF('CSV Import'!F389="","",'CSV Import'!F389)</f>
        <v>S:8 H:AJ8 D:9842 C:QJ752</v>
      </c>
      <c r="H389" t="str">
        <f>IF('CSV Import'!G389="","",'CSV Import'!G389)</f>
        <v>S:KQJ74 H:KQ2 D:AJ6 C:93</v>
      </c>
      <c r="I389" t="str">
        <f>IF('CSV Import'!H389="","",'CSV Import'!H389)</f>
        <v>S:A52 H:T963 D:KT53 C:T8</v>
      </c>
      <c r="K389">
        <f t="shared" si="34"/>
        <v>4</v>
      </c>
      <c r="M389" t="str">
        <f t="shared" si="35"/>
        <v>T963.754.Q7.AK64</v>
      </c>
      <c r="N389" t="str">
        <f t="shared" si="36"/>
        <v>8.AJ8.9842.QJ752</v>
      </c>
      <c r="O389" t="str">
        <f t="shared" si="37"/>
        <v>KQJ74.KQ2.AJ6.93</v>
      </c>
      <c r="P389" t="str">
        <f t="shared" si="38"/>
        <v>A52.T963.KT53.T8</v>
      </c>
      <c r="R389" s="3" t="str">
        <f>IF('CSV Import'!I389="","",'CSV Import'!I389)</f>
        <v>South</v>
      </c>
      <c r="S389" s="3" t="str">
        <f>IF('CSV Import'!J389="","",'CSV Import'!J389)</f>
        <v>1S | pass 2S pass 3S | pass 4S pass pass | pass</v>
      </c>
      <c r="T389" s="3" t="str">
        <f>IF('CSV Import'!K389="","",'CSV Import'!K389)</f>
        <v>4S</v>
      </c>
      <c r="U389" s="3" t="str">
        <f>IF('CSV Import'!L389="","",'CSV Import'!L389)</f>
        <v>South</v>
      </c>
      <c r="V389" s="3" t="str">
        <f>IF('CSV Import'!M389="","",'CSV Import'!M389)</f>
        <v/>
      </c>
      <c r="W389" s="3" t="str">
        <f>IF('CSV Import'!N389="","",'CSV Import'!N389)</f>
        <v>NOTE: There is a better way to bid this hand using special conventions.\nSOUTH has 17 points, but with a 5-card Major opens 1‚ô† rather than 1NT.\nNORTH isn't quite strong enough for a jump raise, so she bids 2‚ô†.\nSOUTH has enough extra to make a try for game, so she invites with 3‚ô†.\nNORTH has enough extra to accept the invitation, bids 4‚ô†.</v>
      </c>
    </row>
    <row r="390" spans="1:23" x14ac:dyDescent="0.2">
      <c r="A390" t="str">
        <f>'CSV Import'!A390</f>
        <v>Bidpractice/Set3</v>
      </c>
      <c r="B390" t="str">
        <f>'CSV Import'!B390</f>
        <v>deal21.html</v>
      </c>
      <c r="C390">
        <f>'CSV Import'!C390</f>
        <v>21</v>
      </c>
      <c r="E390" t="str">
        <f>IF('CSV Import'!D390="","",'CSV Import'!D390)</f>
        <v/>
      </c>
      <c r="F390" t="str">
        <f>IF('CSV Import'!E390="","",'CSV Import'!E390)</f>
        <v>S:KJ3 H:KQ5 D:AQJ C:KJ42</v>
      </c>
      <c r="G390" t="str">
        <f>IF('CSV Import'!F390="","",'CSV Import'!F390)</f>
        <v>S:A9754 H:973 D:86 C:983</v>
      </c>
      <c r="H390" t="str">
        <f>IF('CSV Import'!G390="","",'CSV Import'!G390)</f>
        <v>S:QT8 H:AJ6 D:KT93 C:QT5</v>
      </c>
      <c r="I390" t="str">
        <f>IF('CSV Import'!H390="","",'CSV Import'!H390)</f>
        <v>S:62 H:T842 D:7542 C:A76</v>
      </c>
      <c r="K390">
        <f t="shared" si="34"/>
        <v>4</v>
      </c>
      <c r="M390" t="str">
        <f t="shared" si="35"/>
        <v>KJ3.KQ5.AQJ.KJ42</v>
      </c>
      <c r="N390" t="str">
        <f t="shared" si="36"/>
        <v>A9754.973.86.983</v>
      </c>
      <c r="O390" t="str">
        <f t="shared" si="37"/>
        <v>QT8.AJ6.KT93.QT5</v>
      </c>
      <c r="P390" t="str">
        <f t="shared" si="38"/>
        <v>62.T842.7542.A76</v>
      </c>
      <c r="R390" s="3" t="str">
        <f>IF('CSV Import'!I390="","",'CSV Import'!I390)</f>
        <v>North</v>
      </c>
      <c r="S390" s="3" t="str">
        <f>IF('CSV Import'!J390="","",'CSV Import'!J390)</f>
        <v>2NT pass 4NT | pass pass pass</v>
      </c>
      <c r="T390" s="3" t="str">
        <f>IF('CSV Import'!K390="","",'CSV Import'!K390)</f>
        <v>4NT</v>
      </c>
      <c r="U390" s="3" t="str">
        <f>IF('CSV Import'!L390="","",'CSV Import'!L390)</f>
        <v>North</v>
      </c>
      <c r="V390" s="3" t="str">
        <f>IF('CSV Import'!M390="","",'CSV Import'!M390)</f>
        <v/>
      </c>
      <c r="W390" s="3" t="str">
        <f>IF('CSV Import'!N390="","",'CSV Import'!N390)</f>
        <v>NORTH has a perfect 2NT opening hand, 20 points and 3-3-3-4 distribution.\nSOUTH, with 12 points of his own, knows the partnership is borderline strong enough for slam.\nSince he is happy with Notrump, he invites NORTH to bid slam by responding 4NT.\nWith one more point NORTH might bid the slam, but here she just passes.</v>
      </c>
    </row>
    <row r="391" spans="1:23" x14ac:dyDescent="0.2">
      <c r="A391" t="str">
        <f>'CSV Import'!A391</f>
        <v>Bidpractice/Set3</v>
      </c>
      <c r="B391" t="str">
        <f>'CSV Import'!B391</f>
        <v>deal22.html</v>
      </c>
      <c r="C391">
        <f>'CSV Import'!C391</f>
        <v>22</v>
      </c>
      <c r="E391" t="str">
        <f>IF('CSV Import'!D391="","",'CSV Import'!D391)</f>
        <v/>
      </c>
      <c r="F391" t="str">
        <f>IF('CSV Import'!E391="","",'CSV Import'!E391)</f>
        <v>S:JT4 H:AJ6 D:K53 C:T872</v>
      </c>
      <c r="G391" t="str">
        <f>IF('CSV Import'!F391="","",'CSV Import'!F391)</f>
        <v>S:AKQ3 H:98743 D:T2 C:64</v>
      </c>
      <c r="H391" t="str">
        <f>IF('CSV Import'!G391="","",'CSV Import'!G391)</f>
        <v>S:965 H:KQ2 D:A87 C:KQJ3</v>
      </c>
      <c r="I391" t="str">
        <f>IF('CSV Import'!H391="","",'CSV Import'!H391)</f>
        <v>S:872 H:T5 D:QJ964 C:A95</v>
      </c>
      <c r="K391">
        <f t="shared" si="34"/>
        <v>4</v>
      </c>
      <c r="M391" t="str">
        <f t="shared" si="35"/>
        <v>JT4.AJ6.K53.T872</v>
      </c>
      <c r="N391" t="str">
        <f t="shared" si="36"/>
        <v>AKQ3.98743.T2.64</v>
      </c>
      <c r="O391" t="str">
        <f t="shared" si="37"/>
        <v>965.KQ2.A87.KQJ3</v>
      </c>
      <c r="P391" t="str">
        <f t="shared" si="38"/>
        <v>872.T5.QJ964.A95</v>
      </c>
      <c r="R391" s="3" t="str">
        <f>IF('CSV Import'!I391="","",'CSV Import'!I391)</f>
        <v>South</v>
      </c>
      <c r="S391" s="3" t="str">
        <f>IF('CSV Import'!J391="","",'CSV Import'!J391)</f>
        <v>1NT | pass 2NT pass pass | pass</v>
      </c>
      <c r="T391" s="3" t="str">
        <f>IF('CSV Import'!K391="","",'CSV Import'!K391)</f>
        <v>2NT</v>
      </c>
      <c r="U391" s="3" t="str">
        <f>IF('CSV Import'!L391="","",'CSV Import'!L391)</f>
        <v>South</v>
      </c>
      <c r="V391" s="3" t="str">
        <f>IF('CSV Import'!M391="","",'CSV Import'!M391)</f>
        <v/>
      </c>
      <c r="W391" s="3" t="str">
        <f>IF('CSV Import'!N391="","",'CSV Import'!N391)</f>
        <v>SOUTH opens 1NT with 15 points and a balanced hand.\nNORTH, with 9 points, cannot bid game herself, but she can invite SOUTH to bid game if he\nhas the maximum 17 point opener. So she responds 2NT.\nSOUTH doesn't have maximum, he has minimum, so he passes.</v>
      </c>
    </row>
    <row r="392" spans="1:23" x14ac:dyDescent="0.2">
      <c r="A392" t="str">
        <f>'CSV Import'!A392</f>
        <v>Bidpractice/Set3</v>
      </c>
      <c r="B392" t="str">
        <f>'CSV Import'!B392</f>
        <v>deal23.html</v>
      </c>
      <c r="C392">
        <f>'CSV Import'!C392</f>
        <v>23</v>
      </c>
      <c r="E392" t="str">
        <f>IF('CSV Import'!D392="","",'CSV Import'!D392)</f>
        <v/>
      </c>
      <c r="F392" t="str">
        <f>IF('CSV Import'!E392="","",'CSV Import'!E392)</f>
        <v>S:QT82 H:AK D:764 C:AKQ5</v>
      </c>
      <c r="G392" t="str">
        <f>IF('CSV Import'!F392="","",'CSV Import'!F392)</f>
        <v>S:K64 H:QJT53 D:T5 C:T63</v>
      </c>
      <c r="H392" t="str">
        <f>IF('CSV Import'!G392="","",'CSV Import'!G392)</f>
        <v>S:J975 H:642 D:AKJ C:742</v>
      </c>
      <c r="I392" t="str">
        <f>IF('CSV Import'!H392="","",'CSV Import'!H392)</f>
        <v>S:A3 H:987 D:Q9832 C:J98</v>
      </c>
      <c r="K392">
        <f t="shared" si="34"/>
        <v>4</v>
      </c>
      <c r="M392" t="str">
        <f t="shared" si="35"/>
        <v>QT82.AK.764.AKQ5</v>
      </c>
      <c r="N392" t="str">
        <f t="shared" si="36"/>
        <v>K64.QJT53.T5.T63</v>
      </c>
      <c r="O392" t="str">
        <f t="shared" si="37"/>
        <v>J975.642.AKJ.742</v>
      </c>
      <c r="P392" t="str">
        <f t="shared" si="38"/>
        <v>A3.987.Q9832.J98</v>
      </c>
      <c r="R392" s="3" t="str">
        <f>IF('CSV Import'!I392="","",'CSV Import'!I392)</f>
        <v>North</v>
      </c>
      <c r="S392" s="3" t="str">
        <f>IF('CSV Import'!J392="","",'CSV Import'!J392)</f>
        <v>1C pass 1S | pass 3S pass 4S | pass pass pass</v>
      </c>
      <c r="T392" s="3" t="str">
        <f>IF('CSV Import'!K392="","",'CSV Import'!K392)</f>
        <v>4S</v>
      </c>
      <c r="U392" s="3" t="str">
        <f>IF('CSV Import'!L392="","",'CSV Import'!L392)</f>
        <v>South</v>
      </c>
      <c r="V392" s="3" t="str">
        <f>IF('CSV Import'!M392="","",'CSV Import'!M392)</f>
        <v/>
      </c>
      <c r="W392" s="3" t="str">
        <f>IF('CSV Import'!N392="","",'CSV Import'!N392)</f>
        <v>NORTH is 1 point too strong to open 1NT, so opens 1‚ô£.\nSOUTH responds in his 4-card Major suit,  1‚ô†.\nNORTH now shows her 4-card support plus her extra strength by jumping to 3‚ô† and SOUTH bids the game.</v>
      </c>
    </row>
    <row r="393" spans="1:23" x14ac:dyDescent="0.2">
      <c r="A393" t="str">
        <f>'CSV Import'!A393</f>
        <v>Bidpractice/Set3</v>
      </c>
      <c r="B393" t="str">
        <f>'CSV Import'!B393</f>
        <v>deal24.html</v>
      </c>
      <c r="C393">
        <f>'CSV Import'!C393</f>
        <v>24</v>
      </c>
      <c r="E393" t="str">
        <f>IF('CSV Import'!D393="","",'CSV Import'!D393)</f>
        <v/>
      </c>
      <c r="F393" t="str">
        <f>IF('CSV Import'!E393="","",'CSV Import'!E393)</f>
        <v>S:543 H:A72 D:KT65 C:985</v>
      </c>
      <c r="G393" t="str">
        <f>IF('CSV Import'!F393="","",'CSV Import'!F393)</f>
        <v>S:AT976 H:T64 D:A7 C:T73</v>
      </c>
      <c r="H393" t="str">
        <f>IF('CSV Import'!G393="","",'CSV Import'!G393)</f>
        <v>S:KQJ H:KQ8 D:QJ93 C:AK2</v>
      </c>
      <c r="I393" t="str">
        <f>IF('CSV Import'!H393="","",'CSV Import'!H393)</f>
        <v>S:82 H:J953 D:842 C:QJ64</v>
      </c>
      <c r="K393">
        <f t="shared" si="34"/>
        <v>4</v>
      </c>
      <c r="M393" t="str">
        <f t="shared" si="35"/>
        <v>543.A72.KT65.985</v>
      </c>
      <c r="N393" t="str">
        <f t="shared" si="36"/>
        <v>AT976.T64.A7.T73</v>
      </c>
      <c r="O393" t="str">
        <f t="shared" si="37"/>
        <v>KQJ.KQ8.QJ93.AK2</v>
      </c>
      <c r="P393" t="str">
        <f t="shared" si="38"/>
        <v>82.J953.842.QJ64</v>
      </c>
      <c r="R393" s="3" t="str">
        <f>IF('CSV Import'!I393="","",'CSV Import'!I393)</f>
        <v>South</v>
      </c>
      <c r="S393" s="3" t="str">
        <f>IF('CSV Import'!J393="","",'CSV Import'!J393)</f>
        <v>2NT | pass 3NT pass pass | pass</v>
      </c>
      <c r="T393" s="3" t="str">
        <f>IF('CSV Import'!K393="","",'CSV Import'!K393)</f>
        <v>3NT</v>
      </c>
      <c r="U393" s="3" t="str">
        <f>IF('CSV Import'!L393="","",'CSV Import'!L393)</f>
        <v>South</v>
      </c>
      <c r="V393" s="3" t="str">
        <f>IF('CSV Import'!M393="","",'CSV Import'!M393)</f>
        <v/>
      </c>
      <c r="W393" s="3" t="str">
        <f>IF('CSV Import'!N393="","",'CSV Import'!N393)</f>
        <v>SOUTH has a classic 2NT opening bid, 21 points and balanced distribution.\nNORTH knows that her 7 points will be plenty for game, but not enough to consider\nslam so she just bids 3NT.</v>
      </c>
    </row>
    <row r="394" spans="1:23" x14ac:dyDescent="0.2">
      <c r="A394" t="str">
        <f>'CSV Import'!A394</f>
        <v>Bidpractice/Set4</v>
      </c>
      <c r="B394" t="str">
        <f>'CSV Import'!B394</f>
        <v>deal01.html</v>
      </c>
      <c r="C394">
        <f>'CSV Import'!C394</f>
        <v>1</v>
      </c>
      <c r="E394" t="str">
        <f>IF('CSV Import'!D394="","",'CSV Import'!D394)</f>
        <v/>
      </c>
      <c r="F394" t="str">
        <f>IF('CSV Import'!E394="","",'CSV Import'!E394)</f>
        <v>S:KQ7 H:AT4 D:K9 C:QJT85</v>
      </c>
      <c r="G394" t="str">
        <f>IF('CSV Import'!F394="","",'CSV Import'!F394)</f>
        <v>S:J8643 H:85 D:J86 C:K72</v>
      </c>
      <c r="H394" t="str">
        <f>IF('CSV Import'!G394="","",'CSV Import'!G394)</f>
        <v>S:AT92 H:Q973 D:AQ4 C:96</v>
      </c>
      <c r="I394" t="str">
        <f>IF('CSV Import'!H394="","",'CSV Import'!H394)</f>
        <v>S:5 H:KJ62 D:T7532 C:A43</v>
      </c>
      <c r="K394">
        <f t="shared" ref="K394:K457" si="39">4-COUNTIF(F394:I394,"")</f>
        <v>4</v>
      </c>
      <c r="M394" t="str">
        <f t="shared" ref="M394:M457" si="40">SUBSTITUTE(SUBSTITUTE(SUBSTITUTE(SUBSTITUTE(F394,"S:","")," H:",".")," D:",".")," C:",".")</f>
        <v>KQ7.AT4.K9.QJT85</v>
      </c>
      <c r="N394" t="str">
        <f t="shared" ref="N394:N457" si="41">SUBSTITUTE(SUBSTITUTE(SUBSTITUTE(SUBSTITUTE(G394,"S:","")," H:",".")," D:",".")," C:",".")</f>
        <v>J8643.85.J86.K72</v>
      </c>
      <c r="O394" t="str">
        <f t="shared" ref="O394:O457" si="42">SUBSTITUTE(SUBSTITUTE(SUBSTITUTE(SUBSTITUTE(H394,"S:","")," H:",".")," D:",".")," C:",".")</f>
        <v>AT92.Q973.AQ4.96</v>
      </c>
      <c r="P394" t="str">
        <f t="shared" ref="P394:P457" si="43">SUBSTITUTE(SUBSTITUTE(SUBSTITUTE(SUBSTITUTE(I394,"S:","")," H:",".")," D:",".")," C:",".")</f>
        <v>5.KJ62.T7532.A43</v>
      </c>
      <c r="R394" s="3" t="str">
        <f>IF('CSV Import'!I394="","",'CSV Import'!I394)</f>
        <v>North</v>
      </c>
      <c r="S394" s="3" t="str">
        <f>IF('CSV Import'!J394="","",'CSV Import'!J394)</f>
        <v>1NT pass 2C | pass 2D pass 3NT | pass pass pass</v>
      </c>
      <c r="T394" s="3" t="str">
        <f>IF('CSV Import'!K394="","",'CSV Import'!K394)</f>
        <v>3NT</v>
      </c>
      <c r="U394" s="3" t="str">
        <f>IF('CSV Import'!L394="","",'CSV Import'!L394)</f>
        <v>North</v>
      </c>
      <c r="V394" s="3" t="str">
        <f>IF('CSV Import'!M394="","",'CSV Import'!M394)</f>
        <v/>
      </c>
      <c r="W394" s="3" t="str">
        <f>IF('CSV Import'!N394="","",'CSV Import'!N394)</f>
        <v>SOUTH's 2‚ô£ bid is Stayman, asking for a 4-card Major.\nNORTH's 2\n‚ô¶\nbid denies four cards in either Major.\nSOUTH knows there is no 8-card Major fit. He also knows the partnership has at least 26 points\nso he bids 3NT.</v>
      </c>
    </row>
    <row r="395" spans="1:23" x14ac:dyDescent="0.2">
      <c r="A395" t="str">
        <f>'CSV Import'!A395</f>
        <v>Bidpractice/Set4</v>
      </c>
      <c r="B395" t="str">
        <f>'CSV Import'!B395</f>
        <v>deal02.html</v>
      </c>
      <c r="C395">
        <f>'CSV Import'!C395</f>
        <v>2</v>
      </c>
      <c r="E395" t="str">
        <f>IF('CSV Import'!D395="","",'CSV Import'!D395)</f>
        <v/>
      </c>
      <c r="F395" t="str">
        <f>IF('CSV Import'!E395="","",'CSV Import'!E395)</f>
        <v>S:KJ8754 H:86 D:KQ3 C:72</v>
      </c>
      <c r="G395" t="str">
        <f>IF('CSV Import'!F395="","",'CSV Import'!F395)</f>
        <v>S:92 H:A7 D:T974 C:KQ543</v>
      </c>
      <c r="H395" t="str">
        <f>IF('CSV Import'!G395="","",'CSV Import'!G395)</f>
        <v>S:QT H:KQ93 D:A52 C:AT86</v>
      </c>
      <c r="I395" t="str">
        <f>IF('CSV Import'!H395="","",'CSV Import'!H395)</f>
        <v>S:A63 H:JT542 D:J86 C:J9</v>
      </c>
      <c r="K395">
        <f t="shared" si="39"/>
        <v>4</v>
      </c>
      <c r="M395" t="str">
        <f t="shared" si="40"/>
        <v>KJ8754.86.KQ3.72</v>
      </c>
      <c r="N395" t="str">
        <f t="shared" si="41"/>
        <v>92.A7.T974.KQ543</v>
      </c>
      <c r="O395" t="str">
        <f t="shared" si="42"/>
        <v>QT.KQ93.A52.AT86</v>
      </c>
      <c r="P395" t="str">
        <f t="shared" si="43"/>
        <v>A63.JT542.J86.J9</v>
      </c>
      <c r="R395" s="3" t="str">
        <f>IF('CSV Import'!I395="","",'CSV Import'!I395)</f>
        <v>South</v>
      </c>
      <c r="S395" s="3" t="str">
        <f>IF('CSV Import'!J395="","",'CSV Import'!J395)</f>
        <v>1NT | pass 2H pass 2S | pass 4S pass pass | pass</v>
      </c>
      <c r="T395" s="3" t="str">
        <f>IF('CSV Import'!K395="","",'CSV Import'!K395)</f>
        <v>4S</v>
      </c>
      <c r="U395" s="3" t="str">
        <f>IF('CSV Import'!L395="","",'CSV Import'!L395)</f>
        <v>South</v>
      </c>
      <c r="V395" s="3" t="str">
        <f>IF('CSV Import'!M395="","",'CSV Import'!M395)</f>
        <v/>
      </c>
      <c r="W395" s="3" t="str">
        <f>IF('CSV Import'!N395="","",'CSV Import'!N395)</f>
        <v>NORTH, with 11 points and six ‚ô†s, knows immediately that the final contract will be 4‚ô†\nsince the partners must have at least eight ‚ô†s and at least 26 points.\nShe concludes that it might be better for SOUTH to be the Declarer so she bids 2\n‚ô•\nas a Jacoby Transfer. When SOUTH makes the required 2‚ô† bid she just bids 4‚ô† which\ncloses the auction with SOUTH as Declarer.</v>
      </c>
    </row>
    <row r="396" spans="1:23" x14ac:dyDescent="0.2">
      <c r="A396" t="str">
        <f>'CSV Import'!A396</f>
        <v>Bidpractice/Set4</v>
      </c>
      <c r="B396" t="str">
        <f>'CSV Import'!B396</f>
        <v>deal03.html</v>
      </c>
      <c r="C396">
        <f>'CSV Import'!C396</f>
        <v>3</v>
      </c>
      <c r="E396" t="str">
        <f>IF('CSV Import'!D396="","",'CSV Import'!D396)</f>
        <v/>
      </c>
      <c r="F396" t="str">
        <f>IF('CSV Import'!E396="","",'CSV Import'!E396)</f>
        <v>S:K75 H:Q93 D:K75 C:AKJ3</v>
      </c>
      <c r="G396" t="str">
        <f>IF('CSV Import'!F396="","",'CSV Import'!F396)</f>
        <v>S:QJT82 H:T D:AQT4 C:842</v>
      </c>
      <c r="H396" t="str">
        <f>IF('CSV Import'!G396="","",'CSV Import'!G396)</f>
        <v>S:643 H:AKJ765 D:82 C:Q7</v>
      </c>
      <c r="I396" t="str">
        <f>IF('CSV Import'!H396="","",'CSV Import'!H396)</f>
        <v>S:A9 H:842 D:J963 C:T965</v>
      </c>
      <c r="K396">
        <f t="shared" si="39"/>
        <v>4</v>
      </c>
      <c r="M396" t="str">
        <f t="shared" si="40"/>
        <v>K75.Q93.K75.AKJ3</v>
      </c>
      <c r="N396" t="str">
        <f t="shared" si="41"/>
        <v>QJT82.T.AQT4.842</v>
      </c>
      <c r="O396" t="str">
        <f t="shared" si="42"/>
        <v>643.AKJ765.82.Q7</v>
      </c>
      <c r="P396" t="str">
        <f t="shared" si="43"/>
        <v>A9.842.J963.T965</v>
      </c>
      <c r="R396" s="3" t="str">
        <f>IF('CSV Import'!I396="","",'CSV Import'!I396)</f>
        <v>North</v>
      </c>
      <c r="S396" s="3" t="str">
        <f>IF('CSV Import'!J396="","",'CSV Import'!J396)</f>
        <v>1NT pass 2D | pass 2H pass 4H | pass pass pass</v>
      </c>
      <c r="T396" s="3" t="str">
        <f>IF('CSV Import'!K396="","",'CSV Import'!K396)</f>
        <v>4H</v>
      </c>
      <c r="U396" s="3" t="str">
        <f>IF('CSV Import'!L396="","",'CSV Import'!L396)</f>
        <v>North</v>
      </c>
      <c r="V396" s="3" t="str">
        <f>IF('CSV Import'!M396="","",'CSV Import'!M396)</f>
        <v/>
      </c>
      <c r="W396" s="3" t="str">
        <f>IF('CSV Import'!N396="","",'CSV Import'!N396)</f>
        <v>SOUTH knows the partnership has a fit in\n‚ô•\ns since NORTH\nmust have at least a doubleton. He also knows the partnership holds at least 27 points.\nHe prefers NORTH be the Declarer, (to protect against\nthe opening lead), so he uses a Jacoby Transfer.\nThe contract might go down if played by SOUTH, but is odds on when played by NORTH.</v>
      </c>
    </row>
    <row r="397" spans="1:23" x14ac:dyDescent="0.2">
      <c r="A397" t="str">
        <f>'CSV Import'!A397</f>
        <v>Bidpractice/Set4</v>
      </c>
      <c r="B397" t="str">
        <f>'CSV Import'!B397</f>
        <v>deal04.html</v>
      </c>
      <c r="C397">
        <f>'CSV Import'!C397</f>
        <v>4</v>
      </c>
      <c r="E397" t="str">
        <f>IF('CSV Import'!D397="","",'CSV Import'!D397)</f>
        <v/>
      </c>
      <c r="F397" t="str">
        <f>IF('CSV Import'!E397="","",'CSV Import'!E397)</f>
        <v>S:73 H:KQ86 D:K42 C:JT95</v>
      </c>
      <c r="G397" t="str">
        <f>IF('CSV Import'!F397="","",'CSV Import'!F397)</f>
        <v>S:QJT4 H:9752 D:A6 C:Q42</v>
      </c>
      <c r="H397" t="str">
        <f>IF('CSV Import'!G397="","",'CSV Import'!G397)</f>
        <v>S:AK65 H:AT4 D:QJ97 C:K8</v>
      </c>
      <c r="I397" t="str">
        <f>IF('CSV Import'!H397="","",'CSV Import'!H397)</f>
        <v>S:982 H:J3 D:T853 C:A763</v>
      </c>
      <c r="K397">
        <f t="shared" si="39"/>
        <v>4</v>
      </c>
      <c r="M397" t="str">
        <f t="shared" si="40"/>
        <v>73.KQ86.K42.JT95</v>
      </c>
      <c r="N397" t="str">
        <f t="shared" si="41"/>
        <v>QJT4.9752.A6.Q42</v>
      </c>
      <c r="O397" t="str">
        <f t="shared" si="42"/>
        <v>AK65.AT4.QJ97.K8</v>
      </c>
      <c r="P397" t="str">
        <f t="shared" si="43"/>
        <v>982.J3.T853.A763</v>
      </c>
      <c r="R397" s="3" t="str">
        <f>IF('CSV Import'!I397="","",'CSV Import'!I397)</f>
        <v>South</v>
      </c>
      <c r="S397" s="3" t="str">
        <f>IF('CSV Import'!J397="","",'CSV Import'!J397)</f>
        <v>1NT | pass 2C pass 2S | pass 2NT pass 3NT | pass pass pass</v>
      </c>
      <c r="T397" s="3" t="str">
        <f>IF('CSV Import'!K397="","",'CSV Import'!K397)</f>
        <v>3NT</v>
      </c>
      <c r="U397" s="3" t="str">
        <f>IF('CSV Import'!L397="","",'CSV Import'!L397)</f>
        <v>South</v>
      </c>
      <c r="V397" s="3" t="str">
        <f>IF('CSV Import'!M397="","",'CSV Import'!M397)</f>
        <v/>
      </c>
      <c r="W397" s="3" t="str">
        <f>IF('CSV Import'!N397="","",'CSV Import'!N397)</f>
        <v>NORTH, with 9 points and a 4-card\n‚ô•\nsuit is just strong\nenough to use Stayman.\nSOUTH shows 4 ‚ô†s and NORTH describes her minimum hand with no ‚ô† fit by bidding 2NT.\nSOUTH has a maximum 1NT opening and bids 3NT.</v>
      </c>
    </row>
    <row r="398" spans="1:23" x14ac:dyDescent="0.2">
      <c r="A398" t="str">
        <f>'CSV Import'!A398</f>
        <v>Bidpractice/Set4</v>
      </c>
      <c r="B398" t="str">
        <f>'CSV Import'!B398</f>
        <v>deal05.html</v>
      </c>
      <c r="C398">
        <f>'CSV Import'!C398</f>
        <v>5</v>
      </c>
      <c r="E398" t="str">
        <f>IF('CSV Import'!D398="","",'CSV Import'!D398)</f>
        <v/>
      </c>
      <c r="F398" t="str">
        <f>IF('CSV Import'!E398="","",'CSV Import'!E398)</f>
        <v>S:KJ4 H:QT D:KQJ6 C:A973</v>
      </c>
      <c r="G398" t="str">
        <f>IF('CSV Import'!F398="","",'CSV Import'!F398)</f>
        <v>S:T87532 H:54 D:A8 C:Q42</v>
      </c>
      <c r="H398" t="str">
        <f>IF('CSV Import'!G398="","",'CSV Import'!G398)</f>
        <v>S:A9 H:AJ983 D:752 C:J86</v>
      </c>
      <c r="I398" t="str">
        <f>IF('CSV Import'!H398="","",'CSV Import'!H398)</f>
        <v>S:Q6 H:K762 D:T943 C:KT5</v>
      </c>
      <c r="K398">
        <f t="shared" si="39"/>
        <v>4</v>
      </c>
      <c r="M398" t="str">
        <f t="shared" si="40"/>
        <v>KJ4.QT.KQJ6.A973</v>
      </c>
      <c r="N398" t="str">
        <f t="shared" si="41"/>
        <v>T87532.54.A8.Q42</v>
      </c>
      <c r="O398" t="str">
        <f t="shared" si="42"/>
        <v>A9.AJ983.752.J86</v>
      </c>
      <c r="P398" t="str">
        <f t="shared" si="43"/>
        <v>Q6.K762.T943.KT5</v>
      </c>
      <c r="R398" s="3" t="str">
        <f>IF('CSV Import'!I398="","",'CSV Import'!I398)</f>
        <v>North</v>
      </c>
      <c r="S398" s="3" t="str">
        <f>IF('CSV Import'!J398="","",'CSV Import'!J398)</f>
        <v>1NT pass 2D | pass 2H pass 3NT | pass pass pass</v>
      </c>
      <c r="T398" s="3" t="str">
        <f>IF('CSV Import'!K398="","",'CSV Import'!K398)</f>
        <v>3NT</v>
      </c>
      <c r="U398" s="3" t="str">
        <f>IF('CSV Import'!L398="","",'CSV Import'!L398)</f>
        <v>North</v>
      </c>
      <c r="V398" s="3" t="str">
        <f>IF('CSV Import'!M398="","",'CSV Import'!M398)</f>
        <v/>
      </c>
      <c r="W398" s="3" t="str">
        <f>IF('CSV Import'!N398="","",'CSV Import'!N398)</f>
        <v>SOUTH has 11 points and five\n‚ô•\ns, so she responds\n2\n‚ô¶\nas a Jacoby Transfer.\nWhen NORTH bids the required 2\n‚ô•\n, SOUTH jumps to 3NT\nto show at least 11 points, but only a 5-card\n‚ô•\nsuit.\nSince NORTH has only a doubleton\n‚ô•\nshe passes 3NT.</v>
      </c>
    </row>
    <row r="399" spans="1:23" x14ac:dyDescent="0.2">
      <c r="A399" t="str">
        <f>'CSV Import'!A399</f>
        <v>Bidpractice/Set4</v>
      </c>
      <c r="B399" t="str">
        <f>'CSV Import'!B399</f>
        <v>deal06.html</v>
      </c>
      <c r="C399">
        <f>'CSV Import'!C399</f>
        <v>6</v>
      </c>
      <c r="E399" t="str">
        <f>IF('CSV Import'!D399="","",'CSV Import'!D399)</f>
        <v/>
      </c>
      <c r="F399" t="str">
        <f>IF('CSV Import'!E399="","",'CSV Import'!E399)</f>
        <v>S:Q87632 H:85 D:954 C:53</v>
      </c>
      <c r="G399" t="str">
        <f>IF('CSV Import'!F399="","",'CSV Import'!F399)</f>
        <v>S:AT9 H:Q943 D:KQ7 C:J72</v>
      </c>
      <c r="H399" t="str">
        <f>IF('CSV Import'!G399="","",'CSV Import'!G399)</f>
        <v>S:KJ5 H:A76 D:A83 C:KQ94</v>
      </c>
      <c r="I399" t="str">
        <f>IF('CSV Import'!H399="","",'CSV Import'!H399)</f>
        <v>S:4 H:KJT2 D:JT62 C:AT86</v>
      </c>
      <c r="K399">
        <f t="shared" si="39"/>
        <v>4</v>
      </c>
      <c r="M399" t="str">
        <f t="shared" si="40"/>
        <v>Q87632.85.954.53</v>
      </c>
      <c r="N399" t="str">
        <f t="shared" si="41"/>
        <v>AT9.Q943.KQ7.J72</v>
      </c>
      <c r="O399" t="str">
        <f t="shared" si="42"/>
        <v>KJ5.A76.A83.KQ94</v>
      </c>
      <c r="P399" t="str">
        <f t="shared" si="43"/>
        <v>4.KJT2.JT62.AT86</v>
      </c>
      <c r="R399" s="3" t="str">
        <f>IF('CSV Import'!I399="","",'CSV Import'!I399)</f>
        <v>South</v>
      </c>
      <c r="S399" s="3" t="str">
        <f>IF('CSV Import'!J399="","",'CSV Import'!J399)</f>
        <v>1NT | pass 2H pass 2S | pass pass pass</v>
      </c>
      <c r="T399" s="3" t="str">
        <f>IF('CSV Import'!K399="","",'CSV Import'!K399)</f>
        <v>2S</v>
      </c>
      <c r="U399" s="3" t="str">
        <f>IF('CSV Import'!L399="","",'CSV Import'!L399)</f>
        <v>South</v>
      </c>
      <c r="V399" s="3" t="str">
        <f>IF('CSV Import'!M399="","",'CSV Import'!M399)</f>
        <v/>
      </c>
      <c r="W399" s="3" t="str">
        <f>IF('CSV Import'!N399="","",'CSV Import'!N399)</f>
        <v>SOUTH, with a balanced 17 point hand naturally opens 1NT.\nNORTH has a really awful hand, but she does hold six ‚ô†s.\nSo she uses Jacoby Transfer, and when SOUTH bids 2‚ô† she passes!</v>
      </c>
    </row>
    <row r="400" spans="1:23" x14ac:dyDescent="0.2">
      <c r="A400" t="str">
        <f>'CSV Import'!A400</f>
        <v>Bidpractice/Set4</v>
      </c>
      <c r="B400" t="str">
        <f>'CSV Import'!B400</f>
        <v>deal07.html</v>
      </c>
      <c r="C400">
        <f>'CSV Import'!C400</f>
        <v>7</v>
      </c>
      <c r="E400" t="str">
        <f>IF('CSV Import'!D400="","",'CSV Import'!D400)</f>
        <v/>
      </c>
      <c r="F400" t="str">
        <f>IF('CSV Import'!E400="","",'CSV Import'!E400)</f>
        <v>S:Q63 H:QT92 D:A76 C:AK3</v>
      </c>
      <c r="G400" t="str">
        <f>IF('CSV Import'!F400="","",'CSV Import'!F400)</f>
        <v>S:T984 H:K7 D:KQT4 C:952</v>
      </c>
      <c r="H400" t="str">
        <f>IF('CSV Import'!G400="","",'CSV Import'!G400)</f>
        <v>S:AK72 H:AJ86 D:53 C:T84</v>
      </c>
      <c r="I400" t="str">
        <f>IF('CSV Import'!H400="","",'CSV Import'!H400)</f>
        <v>S:J5 H:543 D:J982 C:QJ76</v>
      </c>
      <c r="K400">
        <f t="shared" si="39"/>
        <v>4</v>
      </c>
      <c r="M400" t="str">
        <f t="shared" si="40"/>
        <v>Q63.QT92.A76.AK3</v>
      </c>
      <c r="N400" t="str">
        <f t="shared" si="41"/>
        <v>T984.K7.KQT4.952</v>
      </c>
      <c r="O400" t="str">
        <f t="shared" si="42"/>
        <v>AK72.AJ86.53.T84</v>
      </c>
      <c r="P400" t="str">
        <f t="shared" si="43"/>
        <v>J5.543.J982.QJ76</v>
      </c>
      <c r="R400" s="3" t="str">
        <f>IF('CSV Import'!I400="","",'CSV Import'!I400)</f>
        <v>North</v>
      </c>
      <c r="S400" s="3" t="str">
        <f>IF('CSV Import'!J400="","",'CSV Import'!J400)</f>
        <v>1NT pass 2C | pass 2H pass 4H | pass pass pass</v>
      </c>
      <c r="T400" s="3" t="str">
        <f>IF('CSV Import'!K400="","",'CSV Import'!K400)</f>
        <v>4H</v>
      </c>
      <c r="U400" s="3" t="str">
        <f>IF('CSV Import'!L400="","",'CSV Import'!L400)</f>
        <v>North</v>
      </c>
      <c r="V400" s="3" t="str">
        <f>IF('CSV Import'!M400="","",'CSV Import'!M400)</f>
        <v/>
      </c>
      <c r="W400" s="3" t="str">
        <f>IF('CSV Import'!N400="","",'CSV Import'!N400)</f>
        <v>SOUTH has four cards in each Major suit - this is an ideal situation for Stayman.\nNORTH shows a\n‚ô•\nsuit and SOUTH immediately bids game in that suit.</v>
      </c>
    </row>
    <row r="401" spans="1:23" x14ac:dyDescent="0.2">
      <c r="A401" t="str">
        <f>'CSV Import'!A401</f>
        <v>Bidpractice/Set4</v>
      </c>
      <c r="B401" t="str">
        <f>'CSV Import'!B401</f>
        <v>deal08.html</v>
      </c>
      <c r="C401">
        <f>'CSV Import'!C401</f>
        <v>8</v>
      </c>
      <c r="E401" t="str">
        <f>IF('CSV Import'!D401="","",'CSV Import'!D401)</f>
        <v/>
      </c>
      <c r="F401" t="str">
        <f>IF('CSV Import'!E401="","",'CSV Import'!E401)</f>
        <v>S:K974 H:K862 D:73 C:865</v>
      </c>
      <c r="G401" t="str">
        <f>IF('CSV Import'!F401="","",'CSV Import'!F401)</f>
        <v>S:T3 H:J7 D:J95 C:KJT432</v>
      </c>
      <c r="H401" t="str">
        <f>IF('CSV Import'!G401="","",'CSV Import'!G401)</f>
        <v>S:AQ82 H:AQ3 D:KT62 C:AQ</v>
      </c>
      <c r="I401" t="str">
        <f>IF('CSV Import'!H401="","",'CSV Import'!H401)</f>
        <v>S:J65 H:T954 D:AQ84 C:97</v>
      </c>
      <c r="K401">
        <f t="shared" si="39"/>
        <v>4</v>
      </c>
      <c r="M401" t="str">
        <f t="shared" si="40"/>
        <v>K974.K862.73.865</v>
      </c>
      <c r="N401" t="str">
        <f t="shared" si="41"/>
        <v>T3.J7.J95.KJT432</v>
      </c>
      <c r="O401" t="str">
        <f t="shared" si="42"/>
        <v>AQ82.AQ3.KT62.AQ</v>
      </c>
      <c r="P401" t="str">
        <f t="shared" si="43"/>
        <v>J65.T954.AQ84.97</v>
      </c>
      <c r="R401" s="3" t="str">
        <f>IF('CSV Import'!I401="","",'CSV Import'!I401)</f>
        <v>South</v>
      </c>
      <c r="S401" s="3" t="str">
        <f>IF('CSV Import'!J401="","",'CSV Import'!J401)</f>
        <v>2NT | pass 3C pass 3S | pass 4S pass pass | pass</v>
      </c>
      <c r="T401" s="3" t="str">
        <f>IF('CSV Import'!K401="","",'CSV Import'!K401)</f>
        <v>4S</v>
      </c>
      <c r="U401" s="3" t="str">
        <f>IF('CSV Import'!L401="","",'CSV Import'!L401)</f>
        <v>South</v>
      </c>
      <c r="V401" s="3" t="str">
        <f>IF('CSV Import'!M401="","",'CSV Import'!M401)</f>
        <v/>
      </c>
      <c r="W401" s="3" t="str">
        <f>IF('CSV Import'!N401="","",'CSV Import'!N401)</f>
        <v>Stayman convention works just fine after a 2NT opening, just at a higher level.\nNORTH knows that 6 points will be enough for game opposite SOUTH's 20-21, she just\nneeds to find out if there is a 4-4 Major suit fit. There is, in ‚ô†s.</v>
      </c>
    </row>
    <row r="402" spans="1:23" x14ac:dyDescent="0.2">
      <c r="A402" t="str">
        <f>'CSV Import'!A402</f>
        <v>Bidpractice/Set4</v>
      </c>
      <c r="B402" t="str">
        <f>'CSV Import'!B402</f>
        <v>deal09.html</v>
      </c>
      <c r="C402">
        <f>'CSV Import'!C402</f>
        <v>9</v>
      </c>
      <c r="E402" t="str">
        <f>IF('CSV Import'!D402="","",'CSV Import'!D402)</f>
        <v/>
      </c>
      <c r="F402" t="str">
        <f>IF('CSV Import'!E402="","",'CSV Import'!E402)</f>
        <v>S:AJT H:K9 D:A872 C:AT96</v>
      </c>
      <c r="G402" t="str">
        <f>IF('CSV Import'!F402="","",'CSV Import'!F402)</f>
        <v>S:62 H:Q5 D:T94 C:KQJ432</v>
      </c>
      <c r="H402" t="str">
        <f>IF('CSV Import'!G402="","",'CSV Import'!G402)</f>
        <v>S:Q9874 H:AJT83 D:Q6 C:5</v>
      </c>
      <c r="I402" t="str">
        <f>IF('CSV Import'!H402="","",'CSV Import'!H402)</f>
        <v>S:K53 H:7642 D:KJ53 C:87</v>
      </c>
      <c r="K402">
        <f t="shared" si="39"/>
        <v>4</v>
      </c>
      <c r="M402" t="str">
        <f t="shared" si="40"/>
        <v>AJT.K9.A872.AT96</v>
      </c>
      <c r="N402" t="str">
        <f t="shared" si="41"/>
        <v>62.Q5.T94.KQJ432</v>
      </c>
      <c r="O402" t="str">
        <f t="shared" si="42"/>
        <v>Q9874.AJT83.Q6.5</v>
      </c>
      <c r="P402" t="str">
        <f t="shared" si="43"/>
        <v>K53.7642.KJ53.87</v>
      </c>
      <c r="R402" s="3" t="str">
        <f>IF('CSV Import'!I402="","",'CSV Import'!I402)</f>
        <v>North</v>
      </c>
      <c r="S402" s="3" t="str">
        <f>IF('CSV Import'!J402="","",'CSV Import'!J402)</f>
        <v>1NT pass 2H | pass 2S pass 4H | pass 4S pass pass | pass</v>
      </c>
      <c r="T402" s="3" t="str">
        <f>IF('CSV Import'!K402="","",'CSV Import'!K402)</f>
        <v>4S</v>
      </c>
      <c r="U402" s="3" t="str">
        <f>IF('CSV Import'!L402="","",'CSV Import'!L402)</f>
        <v>North</v>
      </c>
      <c r="V402" s="3" t="str">
        <f>IF('CSV Import'!M402="","",'CSV Import'!M402)</f>
        <v/>
      </c>
      <c r="W402" s="3" t="str">
        <f>IF('CSV Import'!N402="","",'CSV Import'!N402)</f>
        <v>SOUTH has five cards in each Major and NORTH opens 1NT.\nFirst SOUTH bids 2\n‚ô•\n, indicating a 5-card ‚ô† suit with the Transfer bid.\nThen, after NORTH bids the obligatory 2‚ô†, SOUTH jumps to 4\n‚ô•\n, promising\nenough strength for game, and also five\n‚ô•\ns to go with the five ‚ô†s.\nNORTH prefers ‚ô†s, so she corrects the contract to 4‚ô†.</v>
      </c>
    </row>
    <row r="403" spans="1:23" x14ac:dyDescent="0.2">
      <c r="A403" t="str">
        <f>'CSV Import'!A403</f>
        <v>Bidpractice/Set4</v>
      </c>
      <c r="B403" t="str">
        <f>'CSV Import'!B403</f>
        <v>deal10.html</v>
      </c>
      <c r="C403">
        <f>'CSV Import'!C403</f>
        <v>10</v>
      </c>
      <c r="E403" t="str">
        <f>IF('CSV Import'!D403="","",'CSV Import'!D403)</f>
        <v/>
      </c>
      <c r="F403" t="str">
        <f>IF('CSV Import'!E403="","",'CSV Import'!E403)</f>
        <v>S:KQ542 H:87 D:A8 C:Q764</v>
      </c>
      <c r="G403" t="str">
        <f>IF('CSV Import'!F403="","",'CSV Import'!F403)</f>
        <v>S:JT83 H:A94 D:QT7 C:T92</v>
      </c>
      <c r="H403" t="str">
        <f>IF('CSV Import'!G403="","",'CSV Import'!G403)</f>
        <v>S:A96 H:KQ62 D:K532 C:K8</v>
      </c>
      <c r="I403" t="str">
        <f>IF('CSV Import'!H403="","",'CSV Import'!H403)</f>
        <v>S:7 H:JT53 D:J964 C:AJ53</v>
      </c>
      <c r="K403">
        <f t="shared" si="39"/>
        <v>4</v>
      </c>
      <c r="M403" t="str">
        <f t="shared" si="40"/>
        <v>KQ542.87.A8.Q764</v>
      </c>
      <c r="N403" t="str">
        <f t="shared" si="41"/>
        <v>JT83.A94.QT7.T92</v>
      </c>
      <c r="O403" t="str">
        <f t="shared" si="42"/>
        <v>A96.KQ62.K532.K8</v>
      </c>
      <c r="P403" t="str">
        <f t="shared" si="43"/>
        <v>7.JT53.J964.AJ53</v>
      </c>
      <c r="R403" s="3" t="str">
        <f>IF('CSV Import'!I403="","",'CSV Import'!I403)</f>
        <v>South</v>
      </c>
      <c r="S403" s="3" t="str">
        <f>IF('CSV Import'!J403="","",'CSV Import'!J403)</f>
        <v>1NT | pass 2H pass 2S | pass 3NT pass 4S | pass pass pass</v>
      </c>
      <c r="T403" s="3" t="str">
        <f>IF('CSV Import'!K403="","",'CSV Import'!K403)</f>
        <v>4S</v>
      </c>
      <c r="U403" s="3" t="str">
        <f>IF('CSV Import'!L403="","",'CSV Import'!L403)</f>
        <v>South</v>
      </c>
      <c r="V403" s="3" t="str">
        <f>IF('CSV Import'!M403="","",'CSV Import'!M403)</f>
        <v/>
      </c>
      <c r="W403" s="3" t="str">
        <f>IF('CSV Import'!N403="","",'CSV Import'!N403)</f>
        <v>With 12 points and five ‚ô†s, when NORTH hears her partner open 1NT she knows\nthere is a game - either 3NT or 4‚ô†.\nNORTH first transfers SOUTH to ‚ô†s, then jumps to 3NT, giving SOUTH the choice.\nSOUTH has three ‚ô†s, so he chooses 4‚ô†, taking the 8-card Major fit.</v>
      </c>
    </row>
    <row r="404" spans="1:23" x14ac:dyDescent="0.2">
      <c r="A404" t="str">
        <f>'CSV Import'!A404</f>
        <v>Bidpractice/Set4</v>
      </c>
      <c r="B404" t="str">
        <f>'CSV Import'!B404</f>
        <v>deal11.html</v>
      </c>
      <c r="C404">
        <f>'CSV Import'!C404</f>
        <v>11</v>
      </c>
      <c r="E404" t="str">
        <f>IF('CSV Import'!D404="","",'CSV Import'!D404)</f>
        <v/>
      </c>
      <c r="F404" t="str">
        <f>IF('CSV Import'!E404="","",'CSV Import'!E404)</f>
        <v>S:K86 H:A93 D:KQ8 C:AKJ2</v>
      </c>
      <c r="G404" t="str">
        <f>IF('CSV Import'!F404="","",'CSV Import'!F404)</f>
        <v>S:QJT532 H: D:JT63 C:743</v>
      </c>
      <c r="H404" t="str">
        <f>IF('CSV Import'!G404="","",'CSV Import'!G404)</f>
        <v>S:74 H:KQJ7542 D:A92 C:9</v>
      </c>
      <c r="I404" t="str">
        <f>IF('CSV Import'!H404="","",'CSV Import'!H404)</f>
        <v>S:A9 H:T86 D:754 C:QT865</v>
      </c>
      <c r="K404">
        <f t="shared" si="39"/>
        <v>4</v>
      </c>
      <c r="M404" t="str">
        <f t="shared" si="40"/>
        <v>K86.A93.KQ8.AKJ2</v>
      </c>
      <c r="N404" t="str">
        <f t="shared" si="41"/>
        <v>QJT532..JT63.743</v>
      </c>
      <c r="O404" t="str">
        <f t="shared" si="42"/>
        <v>74.KQJ7542.A92.9</v>
      </c>
      <c r="P404" t="str">
        <f t="shared" si="43"/>
        <v>A9.T86.754.QT865</v>
      </c>
      <c r="R404" s="3" t="str">
        <f>IF('CSV Import'!I404="","",'CSV Import'!I404)</f>
        <v>North</v>
      </c>
      <c r="S404" s="3" t="str">
        <f>IF('CSV Import'!J404="","",'CSV Import'!J404)</f>
        <v>2NT pass 3D | pass 3H pass 4NT | pass 5H pass 6H | pass pass pass</v>
      </c>
      <c r="T404" s="3" t="str">
        <f>IF('CSV Import'!K404="","",'CSV Import'!K404)</f>
        <v>6H</v>
      </c>
      <c r="U404" s="3" t="str">
        <f>IF('CSV Import'!L404="","",'CSV Import'!L404)</f>
        <v>North</v>
      </c>
      <c r="V404" s="3" t="str">
        <f>IF('CSV Import'!M404="","",'CSV Import'!M404)</f>
        <v/>
      </c>
      <c r="W404" s="3" t="str">
        <f>IF('CSV Import'!N404="","",'CSV Import'!N404)</f>
        <v>After NORTH opens 2NT, SOUTH is pretty sure there will be a slam in\n‚ô•\ns.\nBut, the contract should be played from the NORTH side so the opening lead doesn't go through any vulnerable\n‚ô† holding NORTH might have.\nSOUTH transfers NORTH to\n‚ô•\ns, then uses Blackwood to be sure they aren't\noff two Aces. Missing one Ace he settles for 6\n‚ô•\n.</v>
      </c>
    </row>
    <row r="405" spans="1:23" x14ac:dyDescent="0.2">
      <c r="A405" t="str">
        <f>'CSV Import'!A405</f>
        <v>Bidpractice/Set4</v>
      </c>
      <c r="B405" t="str">
        <f>'CSV Import'!B405</f>
        <v>deal12.html</v>
      </c>
      <c r="C405">
        <f>'CSV Import'!C405</f>
        <v>12</v>
      </c>
      <c r="E405" t="str">
        <f>IF('CSV Import'!D405="","",'CSV Import'!D405)</f>
        <v/>
      </c>
      <c r="F405" t="str">
        <f>IF('CSV Import'!E405="","",'CSV Import'!E405)</f>
        <v>S:K985 H:Q7 D:K87 C:J965</v>
      </c>
      <c r="G405" t="str">
        <f>IF('CSV Import'!F405="","",'CSV Import'!F405)</f>
        <v>S:QJT43 H:T84 D:QT C:Q82</v>
      </c>
      <c r="H405" t="str">
        <f>IF('CSV Import'!G405="","",'CSV Import'!G405)</f>
        <v>S:A6 H:KJ53 D:A654 C:KT7</v>
      </c>
      <c r="I405" t="str">
        <f>IF('CSV Import'!H405="","",'CSV Import'!H405)</f>
        <v>S:72 H:A962 D:J932 C:A43</v>
      </c>
      <c r="K405">
        <f t="shared" si="39"/>
        <v>4</v>
      </c>
      <c r="M405" t="str">
        <f t="shared" si="40"/>
        <v>K985.Q7.K87.J965</v>
      </c>
      <c r="N405" t="str">
        <f t="shared" si="41"/>
        <v>QJT43.T84.QT.Q82</v>
      </c>
      <c r="O405" t="str">
        <f t="shared" si="42"/>
        <v>A6.KJ53.A654.KT7</v>
      </c>
      <c r="P405" t="str">
        <f t="shared" si="43"/>
        <v>72.A962.J932.A43</v>
      </c>
      <c r="R405" s="3" t="str">
        <f>IF('CSV Import'!I405="","",'CSV Import'!I405)</f>
        <v>South</v>
      </c>
      <c r="S405" s="3" t="str">
        <f>IF('CSV Import'!J405="","",'CSV Import'!J405)</f>
        <v>1NT | pass 2C pass 2H | pass 2NT pass pass | pass</v>
      </c>
      <c r="T405" s="3" t="str">
        <f>IF('CSV Import'!K405="","",'CSV Import'!K405)</f>
        <v>2NT</v>
      </c>
      <c r="U405" s="3" t="str">
        <f>IF('CSV Import'!L405="","",'CSV Import'!L405)</f>
        <v>South</v>
      </c>
      <c r="V405" s="3" t="str">
        <f>IF('CSV Import'!M405="","",'CSV Import'!M405)</f>
        <v/>
      </c>
      <c r="W405" s="3" t="str">
        <f>IF('CSV Import'!N405="","",'CSV Import'!N405)</f>
        <v>NORTH has an invitational hand, (9 points), after SOUTH's 1NT opening.\nWith a 4-card ‚ô† suit she uses Stayman.\nSOUTH then shows his 4-card\n‚ô•\nsuit.\nWith no\n‚ô•\nfit, NORTH can only invite with 2NT, an invitation which\nSOUTH declines.</v>
      </c>
    </row>
    <row r="406" spans="1:23" x14ac:dyDescent="0.2">
      <c r="A406" t="str">
        <f>'CSV Import'!A406</f>
        <v>Bidpractice/Set4</v>
      </c>
      <c r="B406" t="str">
        <f>'CSV Import'!B406</f>
        <v>deal13.html</v>
      </c>
      <c r="C406">
        <f>'CSV Import'!C406</f>
        <v>13</v>
      </c>
      <c r="E406" t="str">
        <f>IF('CSV Import'!D406="","",'CSV Import'!D406)</f>
        <v/>
      </c>
      <c r="F406" t="str">
        <f>IF('CSV Import'!E406="","",'CSV Import'!E406)</f>
        <v>S:A75 H:QJ6 D:AK52 C:QT9</v>
      </c>
      <c r="G406" t="str">
        <f>IF('CSV Import'!F406="","",'CSV Import'!F406)</f>
        <v>S:Q3 H:T9 D:Q976 C:KJ752</v>
      </c>
      <c r="H406" t="str">
        <f>IF('CSV Import'!G406="","",'CSV Import'!G406)</f>
        <v>S:K9864 H:AK53 D:J8 C:64</v>
      </c>
      <c r="I406" t="str">
        <f>IF('CSV Import'!H406="","",'CSV Import'!H406)</f>
        <v>S:JT2 H:8742 D:T43 C:A83</v>
      </c>
      <c r="K406">
        <f t="shared" si="39"/>
        <v>4</v>
      </c>
      <c r="M406" t="str">
        <f t="shared" si="40"/>
        <v>A75.QJ6.AK52.QT9</v>
      </c>
      <c r="N406" t="str">
        <f t="shared" si="41"/>
        <v>Q3.T9.Q976.KJ752</v>
      </c>
      <c r="O406" t="str">
        <f t="shared" si="42"/>
        <v>K9864.AK53.J8.64</v>
      </c>
      <c r="P406" t="str">
        <f t="shared" si="43"/>
        <v>JT2.8742.T43.A83</v>
      </c>
      <c r="R406" s="3" t="str">
        <f>IF('CSV Import'!I406="","",'CSV Import'!I406)</f>
        <v>North</v>
      </c>
      <c r="S406" s="3" t="str">
        <f>IF('CSV Import'!J406="","",'CSV Import'!J406)</f>
        <v>1NT pass 2C | pass 2D pass 3S | pass 4S pass pass | pass</v>
      </c>
      <c r="T406" s="3" t="str">
        <f>IF('CSV Import'!K406="","",'CSV Import'!K406)</f>
        <v>4S</v>
      </c>
      <c r="U406" s="3" t="str">
        <f>IF('CSV Import'!L406="","",'CSV Import'!L406)</f>
        <v>South</v>
      </c>
      <c r="V406" s="3" t="str">
        <f>IF('CSV Import'!M406="","",'CSV Import'!M406)</f>
        <v/>
      </c>
      <c r="W406" s="3" t="str">
        <f>IF('CSV Import'!N406="","",'CSV Import'!N406)</f>
        <v>Because SOUTH holds a 4-card Major suit, (\n‚ô•\ns), he starts his\nresponses with Stayman.\nNORTH denies holding any 4-card Major suit so SOUTH gives up on\n‚ô•\ns.\nHe next bids ‚ô†s, showing five of them. He jumps to 3‚ô†, giving NORTH the choice\nbetween 4‚ô† or 3NT.\nWith three trumps NORTH chooses 4‚ô†.</v>
      </c>
    </row>
    <row r="407" spans="1:23" x14ac:dyDescent="0.2">
      <c r="A407" t="str">
        <f>'CSV Import'!A407</f>
        <v>Bidpractice/Set4</v>
      </c>
      <c r="B407" t="str">
        <f>'CSV Import'!B407</f>
        <v>deal14.html</v>
      </c>
      <c r="C407">
        <f>'CSV Import'!C407</f>
        <v>14</v>
      </c>
      <c r="E407" t="str">
        <f>IF('CSV Import'!D407="","",'CSV Import'!D407)</f>
        <v/>
      </c>
      <c r="F407" t="str">
        <f>IF('CSV Import'!E407="","",'CSV Import'!E407)</f>
        <v>S:Q865 H:K764 D:A32 C:54</v>
      </c>
      <c r="G407" t="str">
        <f>IF('CSV Import'!F407="","",'CSV Import'!F407)</f>
        <v>S:T2 H:A8 D:T974 C:AT732</v>
      </c>
      <c r="H407" t="str">
        <f>IF('CSV Import'!G407="","",'CSV Import'!G407)</f>
        <v>S:AK73 H:QJ2 D:J5 C:KQJ6</v>
      </c>
      <c r="I407" t="str">
        <f>IF('CSV Import'!H407="","",'CSV Import'!H407)</f>
        <v>S:J94 H:T953 D:KQ86 C:98</v>
      </c>
      <c r="K407">
        <f t="shared" si="39"/>
        <v>4</v>
      </c>
      <c r="M407" t="str">
        <f t="shared" si="40"/>
        <v>Q865.K764.A32.54</v>
      </c>
      <c r="N407" t="str">
        <f t="shared" si="41"/>
        <v>T2.A8.T974.AT732</v>
      </c>
      <c r="O407" t="str">
        <f t="shared" si="42"/>
        <v>AK73.QJ2.J5.KQJ6</v>
      </c>
      <c r="P407" t="str">
        <f t="shared" si="43"/>
        <v>J94.T953.KQ86.98</v>
      </c>
      <c r="R407" s="3" t="str">
        <f>IF('CSV Import'!I407="","",'CSV Import'!I407)</f>
        <v>South</v>
      </c>
      <c r="S407" s="3" t="str">
        <f>IF('CSV Import'!J407="","",'CSV Import'!J407)</f>
        <v>1NT | pass 2Cpass2S pass 2S | pass 3S pass 4S | pass pass pass</v>
      </c>
      <c r="T407" s="3" t="str">
        <f>IF('CSV Import'!K407="","",'CSV Import'!K407)</f>
        <v>4S</v>
      </c>
      <c r="U407" s="3" t="str">
        <f>IF('CSV Import'!L407="","",'CSV Import'!L407)</f>
        <v>South</v>
      </c>
      <c r="V407" s="3" t="str">
        <f>IF('CSV Import'!M407="","",'CSV Import'!M407)</f>
        <v/>
      </c>
      <c r="W407" s="3" t="str">
        <f>IF('CSV Import'!N407="","",'CSV Import'!N407)</f>
        <v>NORTH has a poor 9 points, but does have two 4-card Majors. So he uses Stayman.\nWhen SOUTH bids ‚ô†s, NORTH isn't strong enough to bid game herself, so she temporizes\nwith a 3‚ô† invitation.\nSOUTH has a full 17 points so he accepts the invitation.</v>
      </c>
    </row>
    <row r="408" spans="1:23" x14ac:dyDescent="0.2">
      <c r="A408" t="str">
        <f>'CSV Import'!A408</f>
        <v>Bidpractice/Set4</v>
      </c>
      <c r="B408" t="str">
        <f>'CSV Import'!B408</f>
        <v>deal15.html</v>
      </c>
      <c r="C408">
        <f>'CSV Import'!C408</f>
        <v>15</v>
      </c>
      <c r="E408" t="str">
        <f>IF('CSV Import'!D408="","",'CSV Import'!D408)</f>
        <v/>
      </c>
      <c r="F408" t="str">
        <f>IF('CSV Import'!E408="","",'CSV Import'!E408)</f>
        <v>S:KQ H:AQ75 D:KT9 C:QJ84</v>
      </c>
      <c r="G408" t="str">
        <f>IF('CSV Import'!F408="","",'CSV Import'!F408)</f>
        <v>S:A942 H:K842 D:86 C:K93</v>
      </c>
      <c r="H408" t="str">
        <f>IF('CSV Import'!G408="","",'CSV Import'!G408)</f>
        <v>S:JT8765 H:9 D:AQ5 C:T72</v>
      </c>
      <c r="I408" t="str">
        <f>IF('CSV Import'!H408="","",'CSV Import'!H408)</f>
        <v>S:3 H:JT63 D:J7432 C:A65</v>
      </c>
      <c r="K408">
        <f t="shared" si="39"/>
        <v>4</v>
      </c>
      <c r="M408" t="str">
        <f t="shared" si="40"/>
        <v>KQ.AQ75.KT9.QJ84</v>
      </c>
      <c r="N408" t="str">
        <f t="shared" si="41"/>
        <v>A942.K842.86.K93</v>
      </c>
      <c r="O408" t="str">
        <f t="shared" si="42"/>
        <v>JT8765.9.AQ5.T72</v>
      </c>
      <c r="P408" t="str">
        <f t="shared" si="43"/>
        <v>3.JT63.J7432.A65</v>
      </c>
      <c r="R408" s="3" t="str">
        <f>IF('CSV Import'!I408="","",'CSV Import'!I408)</f>
        <v>North</v>
      </c>
      <c r="S408" s="3" t="str">
        <f>IF('CSV Import'!J408="","",'CSV Import'!J408)</f>
        <v>1NT pass 2H | pass 2S pass 3S | pass 4S pass pass | pass</v>
      </c>
      <c r="T408" s="3" t="str">
        <f>IF('CSV Import'!K408="","",'CSV Import'!K408)</f>
        <v>4S</v>
      </c>
      <c r="U408" s="3" t="str">
        <f>IF('CSV Import'!L408="","",'CSV Import'!L408)</f>
        <v>North</v>
      </c>
      <c r="V408" s="3" t="str">
        <f>IF('CSV Import'!M408="","",'CSV Import'!M408)</f>
        <v/>
      </c>
      <c r="W408" s="3" t="str">
        <f>IF('CSV Import'!N408="","",'CSV Import'!N408)</f>
        <v>SOUTH, with 9 points and a 6-card suit, knows they should play in ‚ô†s.\nThe question is: how high?\nSOUTH transfers NORTH to ‚ô†s, then invites by raising to 3‚ô†.\nNORTH has only two trumps, (good ones, admittedly), but she has a maximum 17 point hand.\nSo she bids the ‚ô† game.</v>
      </c>
    </row>
    <row r="409" spans="1:23" x14ac:dyDescent="0.2">
      <c r="A409" t="str">
        <f>'CSV Import'!A409</f>
        <v>Bidpractice/Set4</v>
      </c>
      <c r="B409" t="str">
        <f>'CSV Import'!B409</f>
        <v>deal16.html</v>
      </c>
      <c r="C409">
        <f>'CSV Import'!C409</f>
        <v>16</v>
      </c>
      <c r="E409" t="str">
        <f>IF('CSV Import'!D409="","",'CSV Import'!D409)</f>
        <v/>
      </c>
      <c r="F409" t="str">
        <f>IF('CSV Import'!E409="","",'CSV Import'!E409)</f>
        <v>S:Q742 H:QJT75 D:K6 C:83</v>
      </c>
      <c r="G409" t="str">
        <f>IF('CSV Import'!F409="","",'CSV Import'!F409)</f>
        <v>S:T63 H:4 D:9853 C:AK954</v>
      </c>
      <c r="H409" t="str">
        <f>IF('CSV Import'!G409="","",'CSV Import'!G409)</f>
        <v>S:KJ5 H:AK6 D:AQ2 C:T762</v>
      </c>
      <c r="I409" t="str">
        <f>IF('CSV Import'!H409="","",'CSV Import'!H409)</f>
        <v>S:A98 H:9832 D:JT74 C:QJ</v>
      </c>
      <c r="K409">
        <f t="shared" si="39"/>
        <v>4</v>
      </c>
      <c r="M409" t="str">
        <f t="shared" si="40"/>
        <v>Q742.QJT75.K6.83</v>
      </c>
      <c r="N409" t="str">
        <f t="shared" si="41"/>
        <v>T63.4.9853.AK954</v>
      </c>
      <c r="O409" t="str">
        <f t="shared" si="42"/>
        <v>KJ5.AK6.AQ2.T762</v>
      </c>
      <c r="P409" t="str">
        <f t="shared" si="43"/>
        <v>A98.9832.JT74.QJ</v>
      </c>
      <c r="R409" s="3" t="str">
        <f>IF('CSV Import'!I409="","",'CSV Import'!I409)</f>
        <v>South</v>
      </c>
      <c r="S409" s="3" t="str">
        <f>IF('CSV Import'!J409="","",'CSV Import'!J409)</f>
        <v>1NT | pass 2C pass 2D | pass 2H pass 4H | pass pass pass</v>
      </c>
      <c r="T409" s="3" t="str">
        <f>IF('CSV Import'!K409="","",'CSV Import'!K409)</f>
        <v>4H</v>
      </c>
      <c r="U409" s="3" t="str">
        <f>IF('CSV Import'!L409="","",'CSV Import'!L409)</f>
        <v>North</v>
      </c>
      <c r="V409" s="3" t="str">
        <f>IF('CSV Import'!M409="","",'CSV Import'!M409)</f>
        <v/>
      </c>
      <c r="W409" s="3" t="str">
        <f>IF('CSV Import'!N409="","",'CSV Import'!N409)</f>
        <v>NORTH, with a 5-card AND a 4-card Major first uses Stayman.\nSOUTH denies a 4-card Major, so NORTH realizes that ‚ô†s are out.\nHe then bids\n‚ô•\ns, promising five of them.\nSOUTH not only has three\n‚ô•\ns, she also has 17 points so\nshe bids 4\n‚ô•\n.</v>
      </c>
    </row>
    <row r="410" spans="1:23" x14ac:dyDescent="0.2">
      <c r="A410" t="str">
        <f>'CSV Import'!A410</f>
        <v>Bidpractice/Set4</v>
      </c>
      <c r="B410" t="str">
        <f>'CSV Import'!B410</f>
        <v>deal17.html</v>
      </c>
      <c r="C410">
        <f>'CSV Import'!C410</f>
        <v>17</v>
      </c>
      <c r="E410" t="str">
        <f>IF('CSV Import'!D410="","",'CSV Import'!D410)</f>
        <v/>
      </c>
      <c r="F410" t="str">
        <f>IF('CSV Import'!E410="","",'CSV Import'!E410)</f>
        <v>S:Q742 H:QJT75 D:K7 C:83</v>
      </c>
      <c r="G410" t="str">
        <f>IF('CSV Import'!F410="","",'CSV Import'!F410)</f>
        <v>S:986 H:A98 D:JT83 C:J54</v>
      </c>
      <c r="H410" t="str">
        <f>IF('CSV Import'!G410="","",'CSV Import'!G410)</f>
        <v>S:AKJ5 H:K6 D:AQ62 C:T72</v>
      </c>
      <c r="I410" t="str">
        <f>IF('CSV Import'!H410="","",'CSV Import'!H410)</f>
        <v>S:T3 H:432 D:954 C:AKQ96</v>
      </c>
      <c r="K410">
        <f t="shared" si="39"/>
        <v>4</v>
      </c>
      <c r="M410" t="str">
        <f t="shared" si="40"/>
        <v>Q742.QJT75.K7.83</v>
      </c>
      <c r="N410" t="str">
        <f t="shared" si="41"/>
        <v>986.A98.JT83.J54</v>
      </c>
      <c r="O410" t="str">
        <f t="shared" si="42"/>
        <v>AKJ5.K6.AQ62.T72</v>
      </c>
      <c r="P410" t="str">
        <f t="shared" si="43"/>
        <v>T3.432.954.AKQ96</v>
      </c>
      <c r="R410" s="3" t="str">
        <f>IF('CSV Import'!I410="","",'CSV Import'!I410)</f>
        <v>South</v>
      </c>
      <c r="S410" s="3" t="str">
        <f>IF('CSV Import'!J410="","",'CSV Import'!J410)</f>
        <v>1NT | pass 2C pass 2S | pass 4S pass pass | pass</v>
      </c>
      <c r="T410" s="3" t="str">
        <f>IF('CSV Import'!K410="","",'CSV Import'!K410)</f>
        <v>4S</v>
      </c>
      <c r="U410" s="3" t="str">
        <f>IF('CSV Import'!L410="","",'CSV Import'!L410)</f>
        <v>South</v>
      </c>
      <c r="V410" s="3" t="str">
        <f>IF('CSV Import'!M410="","",'CSV Import'!M410)</f>
        <v/>
      </c>
      <c r="W410" s="3" t="str">
        <f>IF('CSV Import'!N410="","",'CSV Import'!N410)</f>
        <v>This is a companion hand to Deal 16.\nSOUTH shows four ‚ô†s following NORTH's Stayman bid.\nSo NORTH ignores her five\n‚ô•\ns, having already found\nan 8-card Major suit fit. With the fit her hand now revalues to 11 points so she bids 4‚ô†.</v>
      </c>
    </row>
    <row r="411" spans="1:23" x14ac:dyDescent="0.2">
      <c r="A411" t="str">
        <f>'CSV Import'!A411</f>
        <v>Bidpractice/Set4</v>
      </c>
      <c r="B411" t="str">
        <f>'CSV Import'!B411</f>
        <v>deal18.html</v>
      </c>
      <c r="C411">
        <f>'CSV Import'!C411</f>
        <v>18</v>
      </c>
      <c r="E411" t="str">
        <f>IF('CSV Import'!D411="","",'CSV Import'!D411)</f>
        <v/>
      </c>
      <c r="F411" t="str">
        <f>IF('CSV Import'!E411="","",'CSV Import'!E411)</f>
        <v>S:Q742 H:QJT75 D:K7 C:83</v>
      </c>
      <c r="G411" t="str">
        <f>IF('CSV Import'!F411="","",'CSV Import'!F411)</f>
        <v>S:T63 H:8 D:T953 C:AK654</v>
      </c>
      <c r="H411" t="str">
        <f>IF('CSV Import'!G411="","",'CSV Import'!G411)</f>
        <v>S:AK5 H:K6 D:AQ62 C:JT72</v>
      </c>
      <c r="I411" t="str">
        <f>IF('CSV Import'!H411="","",'CSV Import'!H411)</f>
        <v>S:J98 H:A9432 D:J84 C:Q9</v>
      </c>
      <c r="K411">
        <f t="shared" si="39"/>
        <v>4</v>
      </c>
      <c r="M411" t="str">
        <f t="shared" si="40"/>
        <v>Q742.QJT75.K7.83</v>
      </c>
      <c r="N411" t="str">
        <f t="shared" si="41"/>
        <v>T63.8.T953.AK654</v>
      </c>
      <c r="O411" t="str">
        <f t="shared" si="42"/>
        <v>AK5.K6.AQ62.JT72</v>
      </c>
      <c r="P411" t="str">
        <f t="shared" si="43"/>
        <v>J98.A9432.J84.Q9</v>
      </c>
      <c r="R411" s="3" t="str">
        <f>IF('CSV Import'!I411="","",'CSV Import'!I411)</f>
        <v>South</v>
      </c>
      <c r="S411" s="3" t="str">
        <f>IF('CSV Import'!J411="","",'CSV Import'!J411)</f>
        <v>1NT | pass 2C pass 2D | pass 2H pass 3NT | pass pass pass</v>
      </c>
      <c r="T411" s="3" t="str">
        <f>IF('CSV Import'!K411="","",'CSV Import'!K411)</f>
        <v>3NT</v>
      </c>
      <c r="U411" s="3" t="str">
        <f>IF('CSV Import'!L411="","",'CSV Import'!L411)</f>
        <v>South</v>
      </c>
      <c r="V411" s="3" t="str">
        <f>IF('CSV Import'!M411="","",'CSV Import'!M411)</f>
        <v/>
      </c>
      <c r="W411" s="3" t="str">
        <f>IF('CSV Import'!N411="","",'CSV Import'!N411)</f>
        <v>This is companion #3 to Deal 16 and 17.\nNORTH again starts with Stayman, and after SOUTH denies a 4-card Major,\nNORTH shows her five\n‚ô•\ns.\nBut in this Deal SOUTH has only a doubleton\n‚ô•\n, so he\nchooses to play 3NT.</v>
      </c>
    </row>
    <row r="412" spans="1:23" x14ac:dyDescent="0.2">
      <c r="A412" t="str">
        <f>'CSV Import'!A412</f>
        <v>Bidpractice/Set4</v>
      </c>
      <c r="B412" t="str">
        <f>'CSV Import'!B412</f>
        <v>deal19.html</v>
      </c>
      <c r="C412">
        <f>'CSV Import'!C412</f>
        <v>19</v>
      </c>
      <c r="E412" t="str">
        <f>IF('CSV Import'!D412="","",'CSV Import'!D412)</f>
        <v/>
      </c>
      <c r="F412" t="str">
        <f>IF('CSV Import'!E412="","",'CSV Import'!E412)</f>
        <v>S:KJ H:AK6 D:J953 C:KJ96</v>
      </c>
      <c r="G412" t="str">
        <f>IF('CSV Import'!F412="","",'CSV Import'!F412)</f>
        <v>S:A972 H:J82 D:KT6 C:752</v>
      </c>
      <c r="H412" t="str">
        <f>IF('CSV Import'!G412="","",'CSV Import'!G412)</f>
        <v>S:QT8654 H:Q753 D:7 C:AQ</v>
      </c>
      <c r="I412" t="str">
        <f>IF('CSV Import'!H412="","",'CSV Import'!H412)</f>
        <v>S:3 H:T94 D:AQ842 C:T843</v>
      </c>
      <c r="K412">
        <f t="shared" si="39"/>
        <v>4</v>
      </c>
      <c r="M412" t="str">
        <f t="shared" si="40"/>
        <v>KJ.AK6.J953.KJ96</v>
      </c>
      <c r="N412" t="str">
        <f t="shared" si="41"/>
        <v>A972.J82.KT6.752</v>
      </c>
      <c r="O412" t="str">
        <f t="shared" si="42"/>
        <v>QT8654.Q753.7.AQ</v>
      </c>
      <c r="P412" t="str">
        <f t="shared" si="43"/>
        <v>3.T94.AQ842.T843</v>
      </c>
      <c r="R412" s="3" t="str">
        <f>IF('CSV Import'!I412="","",'CSV Import'!I412)</f>
        <v>North</v>
      </c>
      <c r="S412" s="3" t="str">
        <f>IF('CSV Import'!J412="","",'CSV Import'!J412)</f>
        <v>1NT pass 2C | pass 2D pass 4S | pass pass pass</v>
      </c>
      <c r="T412" s="3" t="str">
        <f>IF('CSV Import'!K412="","",'CSV Import'!K412)</f>
        <v>4S</v>
      </c>
      <c r="U412" s="3" t="str">
        <f>IF('CSV Import'!L412="","",'CSV Import'!L412)</f>
        <v>South</v>
      </c>
      <c r="V412" s="3" t="str">
        <f>IF('CSV Import'!M412="","",'CSV Import'!M412)</f>
        <v/>
      </c>
      <c r="W412" s="3" t="str">
        <f>IF('CSV Import'!N412="","",'CSV Import'!N412)</f>
        <v>Even with a 6-card ‚ô† suit SOUTH uses Stayman because he also has a 4-card\n‚ô•\nsuit. Given a choice, playing a 4-4 Major fit is usually\npreferable to a 6-2 or even a 6-3 fit.\nBut here NORTH doesn't have four\n‚ô•\ns so SOUTH just bids\nthe game where he knows the partnership holds eight trumps.</v>
      </c>
    </row>
    <row r="413" spans="1:23" x14ac:dyDescent="0.2">
      <c r="A413" t="str">
        <f>'CSV Import'!A413</f>
        <v>Bidpractice/Set4</v>
      </c>
      <c r="B413" t="str">
        <f>'CSV Import'!B413</f>
        <v>deal20.html</v>
      </c>
      <c r="C413">
        <f>'CSV Import'!C413</f>
        <v>20</v>
      </c>
      <c r="E413" t="str">
        <f>IF('CSV Import'!D413="","",'CSV Import'!D413)</f>
        <v/>
      </c>
      <c r="F413" t="str">
        <f>IF('CSV Import'!E413="","",'CSV Import'!E413)</f>
        <v>S:KQ3 H:QT9843 D:K5 C:A5</v>
      </c>
      <c r="G413" t="str">
        <f>IF('CSV Import'!F413="","",'CSV Import'!F413)</f>
        <v>S:J9842 H:7 D:QJT7 C:J42</v>
      </c>
      <c r="H413" t="str">
        <f>IF('CSV Import'!G413="","",'CSV Import'!G413)</f>
        <v>S:A7 H:KJ65 D:A84 C:KQT8</v>
      </c>
      <c r="I413" t="str">
        <f>IF('CSV Import'!H413="","",'CSV Import'!H413)</f>
        <v>S:T65 H:A2 D:9632 C:9763</v>
      </c>
      <c r="K413">
        <f t="shared" si="39"/>
        <v>4</v>
      </c>
      <c r="M413" t="str">
        <f t="shared" si="40"/>
        <v>KQ3.QT9843.K5.A5</v>
      </c>
      <c r="N413" t="str">
        <f t="shared" si="41"/>
        <v>J9842.7.QJT7.J42</v>
      </c>
      <c r="O413" t="str">
        <f t="shared" si="42"/>
        <v>A7.KJ65.A84.KQT8</v>
      </c>
      <c r="P413" t="str">
        <f t="shared" si="43"/>
        <v>T65.A2.9632.9763</v>
      </c>
      <c r="R413" s="3" t="str">
        <f>IF('CSV Import'!I413="","",'CSV Import'!I413)</f>
        <v>South</v>
      </c>
      <c r="S413" s="3" t="str">
        <f>IF('CSV Import'!J413="","",'CSV Import'!J413)</f>
        <v>1NT | pass 2D pass 3H | pass 4C pass 4D | pass 6H pass pass | pass</v>
      </c>
      <c r="T413" s="3" t="str">
        <f>IF('CSV Import'!K413="","",'CSV Import'!K413)</f>
        <v>6H</v>
      </c>
      <c r="U413" s="3" t="str">
        <f>IF('CSV Import'!L413="","",'CSV Import'!L413)</f>
        <v>South</v>
      </c>
      <c r="V413" s="3" t="str">
        <f>IF('CSV Import'!M413="","",'CSV Import'!M413)</f>
        <v/>
      </c>
      <c r="W413" s="3" t="str">
        <f>IF('CSV Import'!N413="","",'CSV Import'!N413)</f>
        <v>SOUTH breaks the expected Transfer sequence by jumping to 3\n‚ô•\ninstead\nof bidding just 2\n‚ô•\n. This is called the "Super Accept" and it shows\na hand with four of the trump suit with maximum point count.\nNORTH's ‚ô£ bid and SOUTH's\n‚ô¶\nbid are Control bids, showing first\nround control of the suit that was bid.</v>
      </c>
    </row>
    <row r="414" spans="1:23" x14ac:dyDescent="0.2">
      <c r="A414" t="str">
        <f>'CSV Import'!A414</f>
        <v>Bidpractice/Set4</v>
      </c>
      <c r="B414" t="str">
        <f>'CSV Import'!B414</f>
        <v>deal21.html</v>
      </c>
      <c r="C414">
        <f>'CSV Import'!C414</f>
        <v>21</v>
      </c>
      <c r="E414" t="str">
        <f>IF('CSV Import'!D414="","",'CSV Import'!D414)</f>
        <v/>
      </c>
      <c r="F414" t="str">
        <f>IF('CSV Import'!E414="","",'CSV Import'!E414)</f>
        <v>S:Q965 H:AQ93 D:KQ8 C:A6</v>
      </c>
      <c r="G414" t="str">
        <f>IF('CSV Import'!F414="","",'CSV Import'!F414)</f>
        <v>S:82 H:8742 D:72 C:KQJT3</v>
      </c>
      <c r="H414" t="str">
        <f>IF('CSV Import'!G414="","",'CSV Import'!G414)</f>
        <v>S:KJT3 H:K5 D:A93 C:8742</v>
      </c>
      <c r="I414" t="str">
        <f>IF('CSV Import'!H414="","",'CSV Import'!H414)</f>
        <v>S:A74 H:JT6 D:JT654 C:95</v>
      </c>
      <c r="K414">
        <f t="shared" si="39"/>
        <v>4</v>
      </c>
      <c r="M414" t="str">
        <f t="shared" si="40"/>
        <v>Q965.AQ93.KQ8.A6</v>
      </c>
      <c r="N414" t="str">
        <f t="shared" si="41"/>
        <v>82.8742.72.KQJT3</v>
      </c>
      <c r="O414" t="str">
        <f t="shared" si="42"/>
        <v>KJT3.K5.A93.8742</v>
      </c>
      <c r="P414" t="str">
        <f t="shared" si="43"/>
        <v>A74.JT6.JT654.95</v>
      </c>
      <c r="R414" s="3" t="str">
        <f>IF('CSV Import'!I414="","",'CSV Import'!I414)</f>
        <v>North</v>
      </c>
      <c r="S414" s="3" t="str">
        <f>IF('CSV Import'!J414="","",'CSV Import'!J414)</f>
        <v>1NT pass 2C | pass 2H pass 3NT | pass 4S pass pass | pass</v>
      </c>
      <c r="T414" s="3" t="str">
        <f>IF('CSV Import'!K414="","",'CSV Import'!K414)</f>
        <v>4S</v>
      </c>
      <c r="U414" s="3" t="str">
        <f>IF('CSV Import'!L414="","",'CSV Import'!L414)</f>
        <v>North</v>
      </c>
      <c r="V414" s="3" t="str">
        <f>IF('CSV Import'!M414="","",'CSV Import'!M414)</f>
        <v/>
      </c>
      <c r="W414" s="3" t="str">
        <f>IF('CSV Import'!N414="","",'CSV Import'!N414)</f>
        <v>SOUTH uses Stayman because he has a 4-card ‚ô† suit.\nNORTH's 2\n‚ô•\nresponse wasn't exactly what SOUTH was hoping for,\nso SOUTH decides to bid 3NT.\nNORTH absolutely knows that SOUTH holds a 4-card Major -\nand also knows that it isn't\n‚ô•\ns.\nSo NORTH bids 4‚ô†.</v>
      </c>
    </row>
    <row r="415" spans="1:23" x14ac:dyDescent="0.2">
      <c r="A415" t="str">
        <f>'CSV Import'!A415</f>
        <v>Bidpractice/Set4</v>
      </c>
      <c r="B415" t="str">
        <f>'CSV Import'!B415</f>
        <v>deal22.html</v>
      </c>
      <c r="C415">
        <f>'CSV Import'!C415</f>
        <v>22</v>
      </c>
      <c r="E415" t="str">
        <f>IF('CSV Import'!D415="","",'CSV Import'!D415)</f>
        <v/>
      </c>
      <c r="F415" t="str">
        <f>IF('CSV Import'!E415="","",'CSV Import'!E415)</f>
        <v>S:J974 H:Q862 D:T876 C:4</v>
      </c>
      <c r="G415" t="str">
        <f>IF('CSV Import'!F415="","",'CSV Import'!F415)</f>
        <v>S:Q3 H:T93 D:K4 C:QJ8762</v>
      </c>
      <c r="H415" t="str">
        <f>IF('CSV Import'!G415="","",'CSV Import'!G415)</f>
        <v>S:AT6 H:AK74 D:AQ53 C:T9</v>
      </c>
      <c r="I415" t="str">
        <f>IF('CSV Import'!H415="","",'CSV Import'!H415)</f>
        <v>S:K852 H:J5 D:J92 C:AK53</v>
      </c>
      <c r="K415">
        <f t="shared" si="39"/>
        <v>4</v>
      </c>
      <c r="M415" t="str">
        <f t="shared" si="40"/>
        <v>J974.Q862.T876.4</v>
      </c>
      <c r="N415" t="str">
        <f t="shared" si="41"/>
        <v>Q3.T93.K4.QJ8762</v>
      </c>
      <c r="O415" t="str">
        <f t="shared" si="42"/>
        <v>AT6.AK74.AQ53.T9</v>
      </c>
      <c r="P415" t="str">
        <f t="shared" si="43"/>
        <v>K852.J5.J92.AK53</v>
      </c>
      <c r="R415" s="3" t="str">
        <f>IF('CSV Import'!I415="","",'CSV Import'!I415)</f>
        <v>South</v>
      </c>
      <c r="S415" s="3" t="str">
        <f>IF('CSV Import'!J415="","",'CSV Import'!J415)</f>
        <v>1NT | pass 2C pass 2H | pass pass pass</v>
      </c>
      <c r="T415" s="3" t="str">
        <f>IF('CSV Import'!K415="","",'CSV Import'!K415)</f>
        <v>2H</v>
      </c>
      <c r="U415" s="3" t="str">
        <f>IF('CSV Import'!L415="","",'CSV Import'!L415)</f>
        <v>South</v>
      </c>
      <c r="V415" s="3" t="str">
        <f>IF('CSV Import'!M415="","",'CSV Import'!M415)</f>
        <v/>
      </c>
      <c r="W415" s="3" t="str">
        <f>IF('CSV Import'!N415="","",'CSV Import'!N415)</f>
        <v>NORTH has a rotten hand, and many players would just pass 1NT.\nBut NORTH figures that having SOUTH play any 4-4 fit would be better than 1NT so\nhe bids 2‚ô£, Stayman. This is called "Garbage Stayman", and you can see why.\nSOUTH bids 2\n‚ô•\nand NORTH passes. He would have passed\neither 2‚ô† or 2\n‚ô¶\nalso.</v>
      </c>
    </row>
    <row r="416" spans="1:23" x14ac:dyDescent="0.2">
      <c r="A416" t="str">
        <f>'CSV Import'!A416</f>
        <v>Bidpractice/Set4</v>
      </c>
      <c r="B416" t="str">
        <f>'CSV Import'!B416</f>
        <v>deal23.html</v>
      </c>
      <c r="C416">
        <f>'CSV Import'!C416</f>
        <v>23</v>
      </c>
      <c r="E416" t="str">
        <f>IF('CSV Import'!D416="","",'CSV Import'!D416)</f>
        <v/>
      </c>
      <c r="F416" t="str">
        <f>IF('CSV Import'!E416="","",'CSV Import'!E416)</f>
        <v>S:AQ62 H:KJ8 D:A62 C:K87</v>
      </c>
      <c r="G416" t="str">
        <f>IF('CSV Import'!F416="","",'CSV Import'!F416)</f>
        <v>S:94 H:7632 D:93 C:AJT62</v>
      </c>
      <c r="H416" t="str">
        <f>IF('CSV Import'!G416="","",'CSV Import'!G416)</f>
        <v>S:KJ73 H:Q95 D:KT4 C:Q93</v>
      </c>
      <c r="I416" t="str">
        <f>IF('CSV Import'!H416="","",'CSV Import'!H416)</f>
        <v>S:T85 H:AT4 D:QJ875 C:54</v>
      </c>
      <c r="K416">
        <f t="shared" si="39"/>
        <v>4</v>
      </c>
      <c r="M416" t="str">
        <f t="shared" si="40"/>
        <v>AQ62.KJ8.A62.K87</v>
      </c>
      <c r="N416" t="str">
        <f t="shared" si="41"/>
        <v>94.7632.93.AJT62</v>
      </c>
      <c r="O416" t="str">
        <f t="shared" si="42"/>
        <v>KJ73.Q95.KT4.Q93</v>
      </c>
      <c r="P416" t="str">
        <f t="shared" si="43"/>
        <v>T85.AT4.QJ875.54</v>
      </c>
      <c r="R416" s="3" t="str">
        <f>IF('CSV Import'!I416="","",'CSV Import'!I416)</f>
        <v>North</v>
      </c>
      <c r="S416" s="3" t="str">
        <f>IF('CSV Import'!J416="","",'CSV Import'!J416)</f>
        <v>1NT pass 3NT | pass pass pass</v>
      </c>
      <c r="T416" s="3" t="str">
        <f>IF('CSV Import'!K416="","",'CSV Import'!K416)</f>
        <v>3NT</v>
      </c>
      <c r="U416" s="3" t="str">
        <f>IF('CSV Import'!L416="","",'CSV Import'!L416)</f>
        <v>North</v>
      </c>
      <c r="V416" s="3" t="str">
        <f>IF('CSV Import'!M416="","",'CSV Import'!M416)</f>
        <v/>
      </c>
      <c r="W416" s="3" t="str">
        <f>IF('CSV Import'!N416="","",'CSV Import'!N416)</f>
        <v>Just having a 4-card Major doesn't mean you must automatically use Stayman.\nHere SOUTH has a 4-card ‚ô† suit, but decides not to seek a 4-4 fit because his\nhand wouldn't have any ruffing values in a ‚ô† contract. He bids 3NT.\nNotice that even though NORTH also has four ‚ô†s the 4-4 fit is not useful to them in\na ‚ô† contract because neither hand can ruff any losers.</v>
      </c>
    </row>
    <row r="417" spans="1:23" x14ac:dyDescent="0.2">
      <c r="A417" t="str">
        <f>'CSV Import'!A417</f>
        <v>Bidpractice/Set4</v>
      </c>
      <c r="B417" t="str">
        <f>'CSV Import'!B417</f>
        <v>deal24.html</v>
      </c>
      <c r="C417">
        <f>'CSV Import'!C417</f>
        <v>24</v>
      </c>
      <c r="E417" t="str">
        <f>IF('CSV Import'!D417="","",'CSV Import'!D417)</f>
        <v/>
      </c>
      <c r="F417" t="str">
        <f>IF('CSV Import'!E417="","",'CSV Import'!E417)</f>
        <v>S:QT864 H:Q73 D:A6 C:T84</v>
      </c>
      <c r="G417" t="str">
        <f>IF('CSV Import'!F417="","",'CSV Import'!F417)</f>
        <v>S:92 H:982 D:J8 C:KQJ972</v>
      </c>
      <c r="H417" t="str">
        <f>IF('CSV Import'!G417="","",'CSV Import'!G417)</f>
        <v>S:KJ7 H:KJ54 D:KQ73 C:A5</v>
      </c>
      <c r="I417" t="str">
        <f>IF('CSV Import'!H417="","",'CSV Import'!H417)</f>
        <v>S:A53 H:AT6 D:T9542 C:63</v>
      </c>
      <c r="K417">
        <f t="shared" si="39"/>
        <v>4</v>
      </c>
      <c r="M417" t="str">
        <f t="shared" si="40"/>
        <v>QT864.Q73.A6.T84</v>
      </c>
      <c r="N417" t="str">
        <f t="shared" si="41"/>
        <v>92.982.J8.KQJ972</v>
      </c>
      <c r="O417" t="str">
        <f t="shared" si="42"/>
        <v>KJ7.KJ54.KQ73.A5</v>
      </c>
      <c r="P417" t="str">
        <f t="shared" si="43"/>
        <v>A53.AT6.T9542.63</v>
      </c>
      <c r="R417" s="3" t="str">
        <f>IF('CSV Import'!I417="","",'CSV Import'!I417)</f>
        <v>South</v>
      </c>
      <c r="S417" s="3" t="str">
        <f>IF('CSV Import'!J417="","",'CSV Import'!J417)</f>
        <v>1NT | pass 2H pass 2S | pass 2NT pass 4S | pass pass pass</v>
      </c>
      <c r="T417" s="3" t="str">
        <f>IF('CSV Import'!K417="","",'CSV Import'!K417)</f>
        <v>4S</v>
      </c>
      <c r="U417" s="3" t="str">
        <f>IF('CSV Import'!L417="","",'CSV Import'!L417)</f>
        <v>South</v>
      </c>
      <c r="V417" s="3" t="str">
        <f>IF('CSV Import'!M417="","",'CSV Import'!M417)</f>
        <v/>
      </c>
      <c r="W417" s="3" t="str">
        <f>IF('CSV Import'!N417="","",'CSV Import'!N417)</f>
        <v>NORTH has an invitational (9 point) hand with five ‚ô†s.\nShe bids it in the standard way - first transfer SOUTH to ‚ô†s, then invite\nthe game by bidding 2NT.\nSOUTH, with 17 points and three ‚ô†s, accepts the game invitation and chooses 4‚ô†.</v>
      </c>
    </row>
    <row r="418" spans="1:23" x14ac:dyDescent="0.2">
      <c r="A418" t="str">
        <f>'CSV Import'!A418</f>
        <v>Bidpractice/Set5</v>
      </c>
      <c r="B418" t="str">
        <f>'CSV Import'!B418</f>
        <v>deal01.html</v>
      </c>
      <c r="C418">
        <f>'CSV Import'!C418</f>
        <v>1</v>
      </c>
      <c r="E418" t="str">
        <f>IF('CSV Import'!D418="","",'CSV Import'!D418)</f>
        <v/>
      </c>
      <c r="F418" t="str">
        <f>IF('CSV Import'!E418="","",'CSV Import'!E418)</f>
        <v>S:AK9873 H:82 D:986 C:J4</v>
      </c>
      <c r="G418" t="str">
        <f>IF('CSV Import'!F418="","",'CSV Import'!F418)</f>
        <v>S:T54 H:JT4 D:AJT5 C:K72</v>
      </c>
      <c r="H418" t="str">
        <f>IF('CSV Import'!G418="","",'CSV Import'!G418)</f>
        <v>S:QJ2 H:K975 D:KQ2 C:Q53</v>
      </c>
      <c r="I418" t="str">
        <f>IF('CSV Import'!H418="","",'CSV Import'!H418)</f>
        <v>S:6 H:AQ63 D:743 C:AT986</v>
      </c>
      <c r="K418">
        <f t="shared" si="39"/>
        <v>4</v>
      </c>
      <c r="M418" t="str">
        <f t="shared" si="40"/>
        <v>AK9873.82.986.J4</v>
      </c>
      <c r="N418" t="str">
        <f t="shared" si="41"/>
        <v>T54.JT4.AJT5.K72</v>
      </c>
      <c r="O418" t="str">
        <f t="shared" si="42"/>
        <v>QJ2.K975.KQ2.Q53</v>
      </c>
      <c r="P418" t="str">
        <f t="shared" si="43"/>
        <v>6.AQ63.743.AT986</v>
      </c>
      <c r="R418" s="3" t="str">
        <f>IF('CSV Import'!I418="","",'CSV Import'!I418)</f>
        <v>North</v>
      </c>
      <c r="S418" s="3" t="str">
        <f>IF('CSV Import'!J418="","",'CSV Import'!J418)</f>
        <v>2S pass pass | pass</v>
      </c>
      <c r="T418" s="3" t="str">
        <f>IF('CSV Import'!K418="","",'CSV Import'!K418)</f>
        <v>2S</v>
      </c>
      <c r="U418" s="3" t="str">
        <f>IF('CSV Import'!L418="","",'CSV Import'!L418)</f>
        <v>North</v>
      </c>
      <c r="V418" s="3" t="str">
        <f>IF('CSV Import'!M418="","",'CSV Import'!M418)</f>
        <v/>
      </c>
      <c r="W418" s="3" t="str">
        <f>IF('CSV Import'!N418="","",'CSV Import'!N418)</f>
        <v>NORTH has a perfect hand for an opening bid of 2‚ô†.\nSOUTH will be tempted to respond with his opening hand and good trump support, but he should\nresist the temptation. To raise a Weak Two-bid to game you should have quick winners, not just points.</v>
      </c>
    </row>
    <row r="419" spans="1:23" x14ac:dyDescent="0.2">
      <c r="A419" t="str">
        <f>'CSV Import'!A419</f>
        <v>Bidpractice/Set5</v>
      </c>
      <c r="B419" t="str">
        <f>'CSV Import'!B419</f>
        <v>deal02.html</v>
      </c>
      <c r="C419">
        <f>'CSV Import'!C419</f>
        <v>2</v>
      </c>
      <c r="E419" t="str">
        <f>IF('CSV Import'!D419="","",'CSV Import'!D419)</f>
        <v/>
      </c>
      <c r="F419" t="str">
        <f>IF('CSV Import'!E419="","",'CSV Import'!E419)</f>
        <v>S:AK9873 H:82 D:986 C:J4</v>
      </c>
      <c r="G419" t="str">
        <f>IF('CSV Import'!F419="","",'CSV Import'!F419)</f>
        <v>S:T54 H:T94 D:KQJ5 C:Q72</v>
      </c>
      <c r="H419" t="str">
        <f>IF('CSV Import'!G419="","",'CSV Import'!G419)</f>
        <v>S:QJ2 H:AK75 D:A72 C:A53</v>
      </c>
      <c r="I419" t="str">
        <f>IF('CSV Import'!H419="","",'CSV Import'!H419)</f>
        <v>S:6 H:QJ63 D:T43 C:KT986</v>
      </c>
      <c r="K419">
        <f t="shared" si="39"/>
        <v>4</v>
      </c>
      <c r="M419" t="str">
        <f t="shared" si="40"/>
        <v>AK9873.82.986.J4</v>
      </c>
      <c r="N419" t="str">
        <f t="shared" si="41"/>
        <v>T54.T94.KQJ5.Q72</v>
      </c>
      <c r="O419" t="str">
        <f t="shared" si="42"/>
        <v>QJ2.AK75.A72.A53</v>
      </c>
      <c r="P419" t="str">
        <f t="shared" si="43"/>
        <v>6.QJ63.T43.KT986</v>
      </c>
      <c r="R419" s="3" t="str">
        <f>IF('CSV Import'!I419="","",'CSV Import'!I419)</f>
        <v>North</v>
      </c>
      <c r="S419" s="3" t="str">
        <f>IF('CSV Import'!J419="","",'CSV Import'!J419)</f>
        <v>2S pass 4S | pass pass pass</v>
      </c>
      <c r="T419" s="3" t="str">
        <f>IF('CSV Import'!K419="","",'CSV Import'!K419)</f>
        <v>4S</v>
      </c>
      <c r="U419" s="3" t="str">
        <f>IF('CSV Import'!L419="","",'CSV Import'!L419)</f>
        <v>North</v>
      </c>
      <c r="V419" s="3" t="str">
        <f>IF('CSV Import'!M419="","",'CSV Import'!M419)</f>
        <v/>
      </c>
      <c r="W419" s="3" t="str">
        <f>IF('CSV Import'!N419="","",'CSV Import'!N419)</f>
        <v>NORTH has the same hand as in Deal 1 and again opens 2‚ô†.\nThis is the type of hand SOUTH needs to bid game. Notice that even with all those winners the\npair is nowhere close to having a slam. The will probably make just ten tricks.</v>
      </c>
    </row>
    <row r="420" spans="1:23" x14ac:dyDescent="0.2">
      <c r="A420" t="str">
        <f>'CSV Import'!A420</f>
        <v>Bidpractice/Set5</v>
      </c>
      <c r="B420" t="str">
        <f>'CSV Import'!B420</f>
        <v>deal03.html</v>
      </c>
      <c r="C420">
        <f>'CSV Import'!C420</f>
        <v>3</v>
      </c>
      <c r="E420" t="str">
        <f>IF('CSV Import'!D420="","",'CSV Import'!D420)</f>
        <v/>
      </c>
      <c r="F420" t="str">
        <f>IF('CSV Import'!E420="","",'CSV Import'!E420)</f>
        <v>S:AK9873 H:82 D:986 C:J4</v>
      </c>
      <c r="G420" t="str">
        <f>IF('CSV Import'!F420="","",'CSV Import'!F420)</f>
        <v>S:T5 H:QJT94 D:K3 C:AT86</v>
      </c>
      <c r="H420" t="str">
        <f>IF('CSV Import'!G420="","",'CSV Import'!G420)</f>
        <v>S:QJ62 H:75 D:A72 C:Q753</v>
      </c>
      <c r="I420" t="str">
        <f>IF('CSV Import'!H420="","",'CSV Import'!H420)</f>
        <v>S:4 H:AK63 D:QJT54 C:K92</v>
      </c>
      <c r="K420">
        <f t="shared" si="39"/>
        <v>4</v>
      </c>
      <c r="M420" t="str">
        <f t="shared" si="40"/>
        <v>AK9873.82.986.J4</v>
      </c>
      <c r="N420" t="str">
        <f t="shared" si="41"/>
        <v>T5.QJT94.K3.AT86</v>
      </c>
      <c r="O420" t="str">
        <f t="shared" si="42"/>
        <v>QJ62.75.A72.Q753</v>
      </c>
      <c r="P420" t="str">
        <f t="shared" si="43"/>
        <v>4.AK63.QJT54.K92</v>
      </c>
      <c r="R420" s="3" t="str">
        <f>IF('CSV Import'!I420="","",'CSV Import'!I420)</f>
        <v>North</v>
      </c>
      <c r="S420" s="3" t="str">
        <f>IF('CSV Import'!J420="","",'CSV Import'!J420)</f>
        <v>2S pass 4S | pass pass pass</v>
      </c>
      <c r="T420" s="3" t="str">
        <f>IF('CSV Import'!K420="","",'CSV Import'!K420)</f>
        <v>4S</v>
      </c>
      <c r="U420" s="3" t="str">
        <f>IF('CSV Import'!L420="","",'CSV Import'!L420)</f>
        <v>North</v>
      </c>
      <c r="V420" s="3" t="str">
        <f>IF('CSV Import'!M420="","",'CSV Import'!M420)</f>
        <v/>
      </c>
      <c r="W420" s="3" t="str">
        <f>IF('CSV Import'!N420="","",'CSV Import'!N420)</f>
        <v>Once more, NORTH has the same hand as Deals 1 and 2.\nThis time SOUTH has a very poor hand without any chance of making game. However, he should bid\n4‚ô† anyway.\nIt is very likely that the opponents can make 4\n‚ô•\nif West gets the\nopportunity to get into the bidding. Hopefully the 4‚ô† bid will shut him out, and 4‚ô† probably\nwon't go down more than a couple of tricks.</v>
      </c>
    </row>
    <row r="421" spans="1:23" x14ac:dyDescent="0.2">
      <c r="A421" t="str">
        <f>'CSV Import'!A421</f>
        <v>Bidpractice/Set5</v>
      </c>
      <c r="B421" t="str">
        <f>'CSV Import'!B421</f>
        <v>deal04.html</v>
      </c>
      <c r="C421">
        <f>'CSV Import'!C421</f>
        <v>4</v>
      </c>
      <c r="E421" t="str">
        <f>IF('CSV Import'!D421="","",'CSV Import'!D421)</f>
        <v/>
      </c>
      <c r="F421" t="str">
        <f>IF('CSV Import'!E421="","",'CSV Import'!E421)</f>
        <v>S:KQ76 H:A62 D:53 C:AQ83</v>
      </c>
      <c r="G421" t="str">
        <f>IF('CSV Import'!F421="","",'CSV Import'!F421)</f>
        <v>S:J8 H:KQT93 D:4 C:KJT62</v>
      </c>
      <c r="H421" t="str">
        <f>IF('CSV Import'!G421="","",'CSV Import'!G421)</f>
        <v>S:43 H:85 D:KQJ9862 C:97</v>
      </c>
      <c r="I421" t="str">
        <f>IF('CSV Import'!H421="","",'CSV Import'!H421)</f>
        <v>S:AT952 H:J74 D:AT7 C:54</v>
      </c>
      <c r="K421">
        <f t="shared" si="39"/>
        <v>4</v>
      </c>
      <c r="M421" t="str">
        <f t="shared" si="40"/>
        <v>KQ76.A62.53.AQ83</v>
      </c>
      <c r="N421" t="str">
        <f t="shared" si="41"/>
        <v>J8.KQT93.4.KJT62</v>
      </c>
      <c r="O421" t="str">
        <f t="shared" si="42"/>
        <v>43.85.KQJ9862.97</v>
      </c>
      <c r="P421" t="str">
        <f t="shared" si="43"/>
        <v>AT952.J74.AT7.54</v>
      </c>
      <c r="R421" s="3" t="str">
        <f>IF('CSV Import'!I421="","",'CSV Import'!I421)</f>
        <v>South</v>
      </c>
      <c r="S421" s="3" t="str">
        <f>IF('CSV Import'!J421="","",'CSV Import'!J421)</f>
        <v>3D | pass pass pass</v>
      </c>
      <c r="T421" s="3" t="str">
        <f>IF('CSV Import'!K421="","",'CSV Import'!K421)</f>
        <v>3D</v>
      </c>
      <c r="U421" s="3" t="str">
        <f>IF('CSV Import'!L421="","",'CSV Import'!L421)</f>
        <v>South</v>
      </c>
      <c r="V421" s="3" t="str">
        <f>IF('CSV Import'!M421="","",'CSV Import'!M421)</f>
        <v/>
      </c>
      <c r="W421" s="3" t="str">
        <f>IF('CSV Import'!N421="","",'CSV Import'!N421)</f>
        <v>SOUTH has a pretty normal preemptive 3\n‚ô¶\nbid.\nNORTH has the equivalent of an opening 1NT bid and will be very tempted to bid 3NT.\nThat might turn out to be a disaster, particularly if NORTH is unable to reach the SOUTH hand.\nNORTH should assume SOUTH can win six tricks if\n‚ô¶\ns are trumps. Thinking this way points NORTH to her\nbest call - PASS.</v>
      </c>
    </row>
    <row r="422" spans="1:23" x14ac:dyDescent="0.2">
      <c r="A422" t="str">
        <f>'CSV Import'!A422</f>
        <v>Bidpractice/Set5</v>
      </c>
      <c r="B422" t="str">
        <f>'CSV Import'!B422</f>
        <v>deal05.html</v>
      </c>
      <c r="C422">
        <f>'CSV Import'!C422</f>
        <v>5</v>
      </c>
      <c r="E422" t="str">
        <f>IF('CSV Import'!D422="","",'CSV Import'!D422)</f>
        <v/>
      </c>
      <c r="F422" t="str">
        <f>IF('CSV Import'!E422="","",'CSV Import'!E422)</f>
        <v>S:87 H:KQJ9732 D:5 C:864</v>
      </c>
      <c r="G422" t="str">
        <f>IF('CSV Import'!F422="","",'CSV Import'!F422)</f>
        <v>S:Q9 H:86 D:QJ93 C:KQ532</v>
      </c>
      <c r="H422" t="str">
        <f>IF('CSV Import'!G422="","",'CSV Import'!G422)</f>
        <v>S:AJT643 H:A D:AK64 C:97</v>
      </c>
      <c r="I422" t="str">
        <f>IF('CSV Import'!H422="","",'CSV Import'!H422)</f>
        <v>S:K52 H:T54 D:T872 C:AJT</v>
      </c>
      <c r="K422">
        <f t="shared" si="39"/>
        <v>4</v>
      </c>
      <c r="M422" t="str">
        <f t="shared" si="40"/>
        <v>87.KQJ9732.5.864</v>
      </c>
      <c r="N422" t="str">
        <f t="shared" si="41"/>
        <v>Q9.86.QJ93.KQ532</v>
      </c>
      <c r="O422" t="str">
        <f t="shared" si="42"/>
        <v>AJT643.A.AK64.97</v>
      </c>
      <c r="P422" t="str">
        <f t="shared" si="43"/>
        <v>K52.T54.T872.AJT</v>
      </c>
      <c r="R422" s="3" t="str">
        <f>IF('CSV Import'!I422="","",'CSV Import'!I422)</f>
        <v>North</v>
      </c>
      <c r="S422" s="3" t="str">
        <f>IF('CSV Import'!J422="","",'CSV Import'!J422)</f>
        <v>3H pass 4H | pass pass pass</v>
      </c>
      <c r="T422" s="3" t="str">
        <f>IF('CSV Import'!K422="","",'CSV Import'!K422)</f>
        <v>4H</v>
      </c>
      <c r="U422" s="3" t="str">
        <f>IF('CSV Import'!L422="","",'CSV Import'!L422)</f>
        <v>North</v>
      </c>
      <c r="V422" s="3" t="str">
        <f>IF('CSV Import'!M422="","",'CSV Import'!M422)</f>
        <v/>
      </c>
      <c r="W422" s="3" t="str">
        <f>IF('CSV Import'!N422="","",'CSV Import'!N422)</f>
        <v>Here SOUTH has the kind of hand you need to raise a preempt to game.\nSOUTH assumes that NORTH has a hand with six winners in it. He can provide four more, so\nthat is just enough for game. He bids 4\n‚ô•\n.</v>
      </c>
    </row>
    <row r="423" spans="1:23" x14ac:dyDescent="0.2">
      <c r="A423" t="str">
        <f>'CSV Import'!A423</f>
        <v>Bidpractice/Set5</v>
      </c>
      <c r="B423" t="str">
        <f>'CSV Import'!B423</f>
        <v>deal06.html</v>
      </c>
      <c r="C423">
        <f>'CSV Import'!C423</f>
        <v>6</v>
      </c>
      <c r="E423" t="str">
        <f>IF('CSV Import'!D423="","",'CSV Import'!D423)</f>
        <v/>
      </c>
      <c r="F423" t="str">
        <f>IF('CSV Import'!E423="","",'CSV Import'!E423)</f>
        <v>S:K4 H:KJ5 D:942 C:KQJ72</v>
      </c>
      <c r="G423" t="str">
        <f>IF('CSV Import'!F423="","",'CSV Import'!F423)</f>
        <v>S:T32 H:874 D:AKQT3 C:84</v>
      </c>
      <c r="H423" t="str">
        <f>IF('CSV Import'!G423="","",'CSV Import'!G423)</f>
        <v>S:AQJ9765 H:QT2 D:7 C:63</v>
      </c>
      <c r="I423" t="str">
        <f>IF('CSV Import'!H423="","",'CSV Import'!H423)</f>
        <v>S:8 H:A963 D:J865 C:AT95</v>
      </c>
      <c r="K423">
        <f t="shared" si="39"/>
        <v>4</v>
      </c>
      <c r="M423" t="str">
        <f t="shared" si="40"/>
        <v>K4.KJ5.942.KQJ72</v>
      </c>
      <c r="N423" t="str">
        <f t="shared" si="41"/>
        <v>T32.874.AKQT3.84</v>
      </c>
      <c r="O423" t="str">
        <f t="shared" si="42"/>
        <v>AQJ9765.QT2.7.63</v>
      </c>
      <c r="P423" t="str">
        <f t="shared" si="43"/>
        <v>8.A963.J865.AT95</v>
      </c>
      <c r="R423" s="3" t="str">
        <f>IF('CSV Import'!I423="","",'CSV Import'!I423)</f>
        <v>South</v>
      </c>
      <c r="S423" s="3" t="str">
        <f>IF('CSV Import'!J423="","",'CSV Import'!J423)</f>
        <v>1S | pass 2C pass 2S | pass 4S pass pass | pass</v>
      </c>
      <c r="T423" s="3" t="str">
        <f>IF('CSV Import'!K423="","",'CSV Import'!K423)</f>
        <v>4S</v>
      </c>
      <c r="U423" s="3" t="str">
        <f>IF('CSV Import'!L423="","",'CSV Import'!L423)</f>
        <v>South</v>
      </c>
      <c r="V423" s="3" t="str">
        <f>IF('CSV Import'!M423="","",'CSV Import'!M423)</f>
        <v/>
      </c>
      <c r="W423" s="3" t="str">
        <f>IF('CSV Import'!N423="","",'CSV Import'!N423)</f>
        <v>SOUTH has a 7-card ‚ô† suit but he is too strong to open with a preemptive bid.\nSo he opens 1‚ô† instead.\nNORTH should respond 2‚ô£, and SOUTH can do nothing but rebid the ‚ô† suit.\nNORTH thinks there should be game and bids 4‚ô†</v>
      </c>
    </row>
    <row r="424" spans="1:23" x14ac:dyDescent="0.2">
      <c r="A424" t="str">
        <f>'CSV Import'!A424</f>
        <v>Bidpractice/Set5</v>
      </c>
      <c r="B424" t="str">
        <f>'CSV Import'!B424</f>
        <v>deal07.html</v>
      </c>
      <c r="C424">
        <f>'CSV Import'!C424</f>
        <v>7</v>
      </c>
      <c r="E424" t="str">
        <f>IF('CSV Import'!D424="","",'CSV Import'!D424)</f>
        <v/>
      </c>
      <c r="F424" t="str">
        <f>IF('CSV Import'!E424="","",'CSV Import'!E424)</f>
        <v>S:764 H:AK9743 D:72 C:Q5</v>
      </c>
      <c r="G424" t="str">
        <f>IF('CSV Import'!F424="","",'CSV Import'!F424)</f>
        <v>S:AJ532 H: D:943 C:T9873</v>
      </c>
      <c r="H424" t="str">
        <f>IF('CSV Import'!G424="","",'CSV Import'!G424)</f>
        <v>S:KQ H:QJ D:AKQ65 C:KJ42</v>
      </c>
      <c r="I424" t="str">
        <f>IF('CSV Import'!H424="","",'CSV Import'!H424)</f>
        <v>S:T98 H:T8652 D:JT8 C:A6</v>
      </c>
      <c r="K424">
        <f t="shared" si="39"/>
        <v>4</v>
      </c>
      <c r="M424" t="str">
        <f t="shared" si="40"/>
        <v>764.AK9743.72.Q5</v>
      </c>
      <c r="N424" t="str">
        <f t="shared" si="41"/>
        <v>AJ532..943.T9873</v>
      </c>
      <c r="O424" t="str">
        <f t="shared" si="42"/>
        <v>KQ.QJ.AKQ65.KJ42</v>
      </c>
      <c r="P424" t="str">
        <f t="shared" si="43"/>
        <v>T98.T8652.JT8.A6</v>
      </c>
      <c r="R424" s="3" t="str">
        <f>IF('CSV Import'!I424="","",'CSV Import'!I424)</f>
        <v>North</v>
      </c>
      <c r="S424" s="3" t="str">
        <f>IF('CSV Import'!J424="","",'CSV Import'!J424)</f>
        <v>2H pass 4H | pass pass pass</v>
      </c>
      <c r="T424" s="3" t="str">
        <f>IF('CSV Import'!K424="","",'CSV Import'!K424)</f>
        <v>4H</v>
      </c>
      <c r="U424" s="3" t="str">
        <f>IF('CSV Import'!L424="","",'CSV Import'!L424)</f>
        <v>North</v>
      </c>
      <c r="V424" s="3" t="str">
        <f>IF('CSV Import'!M424="","",'CSV Import'!M424)</f>
        <v/>
      </c>
      <c r="W424" s="3" t="str">
        <f>IF('CSV Import'!N424="","",'CSV Import'!N424)</f>
        <v>NORTH is too weak to open 1\n‚ô•\nbut just right for 2\n‚ô•\n.\nWow! SOUTH has 21 HCP and two good\n‚ô•\ns. Could this be time for a slam try?\nNope, no slam here. Suppose NORTH has six\n‚ô•\ns headed by the AK. The trump suit\nwould certainly be solid, but then NORTH couldn't possibly have an outside Ace as well or he would have been\ntoo strong for a Weak-two opening. So SOUTH just bids 4\n‚ô•\n.</v>
      </c>
    </row>
    <row r="425" spans="1:23" x14ac:dyDescent="0.2">
      <c r="A425" t="str">
        <f>'CSV Import'!A425</f>
        <v>Bidpractice/Set5</v>
      </c>
      <c r="B425" t="str">
        <f>'CSV Import'!B425</f>
        <v>deal08.html</v>
      </c>
      <c r="C425">
        <f>'CSV Import'!C425</f>
        <v>8</v>
      </c>
      <c r="E425" t="str">
        <f>IF('CSV Import'!D425="","",'CSV Import'!D425)</f>
        <v/>
      </c>
      <c r="F425" t="str">
        <f>IF('CSV Import'!E425="","",'CSV Import'!E425)</f>
        <v>S:AQ5 H:4 D:KQ94 C:KJ742</v>
      </c>
      <c r="G425" t="str">
        <f>IF('CSV Import'!F425="","",'CSV Import'!F425)</f>
        <v>S:K972 H:A953 D:AT2 C:93</v>
      </c>
      <c r="H425" t="str">
        <f>IF('CSV Import'!G425="","",'CSV Import'!G425)</f>
        <v>S:J83 H:KQJ762 D:85 C:85</v>
      </c>
      <c r="I425" t="str">
        <f>IF('CSV Import'!H425="","",'CSV Import'!H425)</f>
        <v>S:T64 H:T8 D:J763 C:AQT6</v>
      </c>
      <c r="K425">
        <f t="shared" si="39"/>
        <v>4</v>
      </c>
      <c r="M425" t="str">
        <f t="shared" si="40"/>
        <v>AQ5.4.KQ94.KJ742</v>
      </c>
      <c r="N425" t="str">
        <f t="shared" si="41"/>
        <v>K972.A953.AT2.93</v>
      </c>
      <c r="O425" t="str">
        <f t="shared" si="42"/>
        <v>J83.KQJ762.85.85</v>
      </c>
      <c r="P425" t="str">
        <f t="shared" si="43"/>
        <v>T64.T8.J763.AQT6</v>
      </c>
      <c r="R425" s="3" t="str">
        <f>IF('CSV Import'!I425="","",'CSV Import'!I425)</f>
        <v>South</v>
      </c>
      <c r="S425" s="3" t="str">
        <f>IF('CSV Import'!J425="","",'CSV Import'!J425)</f>
        <v>2H | pass pass pass</v>
      </c>
      <c r="T425" s="3" t="str">
        <f>IF('CSV Import'!K425="","",'CSV Import'!K425)</f>
        <v>2H</v>
      </c>
      <c r="U425" s="3" t="str">
        <f>IF('CSV Import'!L425="","",'CSV Import'!L425)</f>
        <v>South</v>
      </c>
      <c r="V425" s="3" t="str">
        <f>IF('CSV Import'!M425="","",'CSV Import'!M425)</f>
        <v/>
      </c>
      <c r="W425" s="3" t="str">
        <f>IF('CSV Import'!N425="","",'CSV Import'!N425)</f>
        <v>NORTH really hates that 2\n‚ô•\nopening by SOUTH.\nBut there's no sense bidding and probably making matters worse, so she grits her\nteeth and passes.\nIf you think 3NT has a chance you are delusional.</v>
      </c>
    </row>
    <row r="426" spans="1:23" x14ac:dyDescent="0.2">
      <c r="A426" t="str">
        <f>'CSV Import'!A426</f>
        <v>Bidpractice/Set5</v>
      </c>
      <c r="B426" t="str">
        <f>'CSV Import'!B426</f>
        <v>deal09.html</v>
      </c>
      <c r="C426">
        <f>'CSV Import'!C426</f>
        <v>9</v>
      </c>
      <c r="E426" t="str">
        <f>IF('CSV Import'!D426="","",'CSV Import'!D426)</f>
        <v/>
      </c>
      <c r="F426" t="str">
        <f>IF('CSV Import'!E426="","",'CSV Import'!E426)</f>
        <v>S:K84 H:AQT642 D:4 C:965</v>
      </c>
      <c r="G426" t="str">
        <f>IF('CSV Import'!F426="","",'CSV Import'!F426)</f>
        <v>S:932 H:983 D:QJT7 C:A72</v>
      </c>
      <c r="H426" t="str">
        <f>IF('CSV Import'!G426="","",'CSV Import'!G426)</f>
        <v>S:AQJT65 H:7 D:A95 C:KJ3</v>
      </c>
      <c r="I426" t="str">
        <f>IF('CSV Import'!H426="","",'CSV Import'!H426)</f>
        <v>S:7 H:KJ5 D:K8632 C:QT84</v>
      </c>
      <c r="K426">
        <f t="shared" si="39"/>
        <v>4</v>
      </c>
      <c r="M426" t="str">
        <f t="shared" si="40"/>
        <v>K84.AQT642.4.965</v>
      </c>
      <c r="N426" t="str">
        <f t="shared" si="41"/>
        <v>932.983.QJT7.A72</v>
      </c>
      <c r="O426" t="str">
        <f t="shared" si="42"/>
        <v>AQJT65.7.A95.KJ3</v>
      </c>
      <c r="P426" t="str">
        <f t="shared" si="43"/>
        <v>7.KJ5.K8632.QT84</v>
      </c>
      <c r="R426" s="3" t="str">
        <f>IF('CSV Import'!I426="","",'CSV Import'!I426)</f>
        <v>North</v>
      </c>
      <c r="S426" s="3" t="str">
        <f>IF('CSV Import'!J426="","",'CSV Import'!J426)</f>
        <v>2H pass 2S | pass 3S pass 4S | pass pass pass</v>
      </c>
      <c r="T426" s="3" t="str">
        <f>IF('CSV Import'!K426="","",'CSV Import'!K426)</f>
        <v>4S</v>
      </c>
      <c r="U426" s="3" t="str">
        <f>IF('CSV Import'!L426="","",'CSV Import'!L426)</f>
        <v>South</v>
      </c>
      <c r="V426" s="3" t="str">
        <f>IF('CSV Import'!M426="","",'CSV Import'!M426)</f>
        <v/>
      </c>
      <c r="W426" s="3" t="str">
        <f>IF('CSV Import'!N426="","",'CSV Import'!N426)</f>
        <v>SOUTH expects to be better off in ‚ô†s than NORTH would be in 2\n‚ô•\n.\nWhether or not you play a new suit as a one round force or not, NORTH should make the 3‚ô† bid with\na hand this good. SOUTH then bids the ‚ô† game.</v>
      </c>
    </row>
    <row r="427" spans="1:23" x14ac:dyDescent="0.2">
      <c r="A427" t="str">
        <f>'CSV Import'!A427</f>
        <v>Bidpractice/Set5</v>
      </c>
      <c r="B427" t="str">
        <f>'CSV Import'!B427</f>
        <v>deal10.html</v>
      </c>
      <c r="C427">
        <f>'CSV Import'!C427</f>
        <v>10</v>
      </c>
      <c r="E427" t="str">
        <f>IF('CSV Import'!D427="","",'CSV Import'!D427)</f>
        <v/>
      </c>
      <c r="F427" t="str">
        <f>IF('CSV Import'!E427="","",'CSV Import'!E427)</f>
        <v>S:AK75 H:K63 D:KQJ54 C:A</v>
      </c>
      <c r="G427" t="str">
        <f>IF('CSV Import'!F427="","",'CSV Import'!F427)</f>
        <v>S:QJ432 H: D:7 C:QJ97652</v>
      </c>
      <c r="H427" t="str">
        <f>IF('CSV Import'!G427="","",'CSV Import'!G427)</f>
        <v>S:6 H:AQJ8754 D:632 C:84</v>
      </c>
      <c r="I427" t="str">
        <f>IF('CSV Import'!H427="","",'CSV Import'!H427)</f>
        <v>S:T98 H:T92 D:AT98 C:KT3</v>
      </c>
      <c r="K427">
        <f t="shared" si="39"/>
        <v>4</v>
      </c>
      <c r="M427" t="str">
        <f t="shared" si="40"/>
        <v>AK75.K63.KQJ54.A</v>
      </c>
      <c r="N427" t="str">
        <f t="shared" si="41"/>
        <v>QJ432..7.QJ97652</v>
      </c>
      <c r="O427" t="str">
        <f t="shared" si="42"/>
        <v>6.AQJ8754.632.84</v>
      </c>
      <c r="P427" t="str">
        <f t="shared" si="43"/>
        <v>T98.T92.AT98.KT3</v>
      </c>
      <c r="R427" s="3" t="str">
        <f>IF('CSV Import'!I427="","",'CSV Import'!I427)</f>
        <v>South</v>
      </c>
      <c r="S427" s="3" t="str">
        <f>IF('CSV Import'!J427="","",'CSV Import'!J427)</f>
        <v>3H | pass 4NT pass 5D | pass 6H pass pass | pass</v>
      </c>
      <c r="T427" s="3" t="str">
        <f>IF('CSV Import'!K427="","",'CSV Import'!K427)</f>
        <v>6H</v>
      </c>
      <c r="U427" s="3" t="str">
        <f>IF('CSV Import'!L427="","",'CSV Import'!L427)</f>
        <v>South</v>
      </c>
      <c r="V427" s="3" t="str">
        <f>IF('CSV Import'!M427="","",'CSV Import'!M427)</f>
        <v/>
      </c>
      <c r="W427" s="3" t="str">
        <f>IF('CSV Import'!N427="","",'CSV Import'!N427)</f>
        <v>SOUTH has a pretty normal 3\n‚ô•\nopening bid.\nNORTH, however, has a big hand, and she launches into Blackwood.\nWhen SOUTH shows one Ace NORTH can bid 6\n‚ô•\nwith confidence.</v>
      </c>
    </row>
    <row r="428" spans="1:23" x14ac:dyDescent="0.2">
      <c r="A428" t="str">
        <f>'CSV Import'!A428</f>
        <v>Bidpractice/Set5</v>
      </c>
      <c r="B428" t="str">
        <f>'CSV Import'!B428</f>
        <v>deal11.html</v>
      </c>
      <c r="C428">
        <f>'CSV Import'!C428</f>
        <v>11</v>
      </c>
      <c r="E428" t="str">
        <f>IF('CSV Import'!D428="","",'CSV Import'!D428)</f>
        <v/>
      </c>
      <c r="F428" t="str">
        <f>IF('CSV Import'!E428="","",'CSV Import'!E428)</f>
        <v>S:J3 H:76 D:97 C:KQ98752</v>
      </c>
      <c r="G428" t="str">
        <f>IF('CSV Import'!F428="","",'CSV Import'!F428)</f>
        <v>S:K9765 H:T9854 D:K65 C:</v>
      </c>
      <c r="H428" t="str">
        <f>IF('CSV Import'!G428="","",'CSV Import'!G428)</f>
        <v>S:AQT H:KQJ D:QJT3 C:AJT</v>
      </c>
      <c r="I428" t="str">
        <f>IF('CSV Import'!H428="","",'CSV Import'!H428)</f>
        <v>S:842 H:A32 D:A842 C:643</v>
      </c>
      <c r="K428">
        <f t="shared" si="39"/>
        <v>4</v>
      </c>
      <c r="M428" t="str">
        <f t="shared" si="40"/>
        <v>J3.76.97.KQ98752</v>
      </c>
      <c r="N428" t="str">
        <f t="shared" si="41"/>
        <v>K9765.T9854.K65.</v>
      </c>
      <c r="O428" t="str">
        <f t="shared" si="42"/>
        <v>AQT.KQJ.QJT3.AJT</v>
      </c>
      <c r="P428" t="str">
        <f t="shared" si="43"/>
        <v>842.A32.A842.643</v>
      </c>
      <c r="R428" s="3" t="str">
        <f>IF('CSV Import'!I428="","",'CSV Import'!I428)</f>
        <v>North</v>
      </c>
      <c r="S428" s="3" t="str">
        <f>IF('CSV Import'!J428="","",'CSV Import'!J428)</f>
        <v>3C pass 3NT | pass pass pass</v>
      </c>
      <c r="T428" s="3" t="str">
        <f>IF('CSV Import'!K428="","",'CSV Import'!K428)</f>
        <v>3NT</v>
      </c>
      <c r="U428" s="3" t="str">
        <f>IF('CSV Import'!L428="","",'CSV Import'!L428)</f>
        <v>South</v>
      </c>
      <c r="V428" s="3" t="str">
        <f>IF('CSV Import'!M428="","",'CSV Import'!M428)</f>
        <v/>
      </c>
      <c r="W428" s="3" t="str">
        <f>IF('CSV Import'!N428="","",'CSV Import'!N428)</f>
        <v>NORTH doesn't have much of a 3‚ô£ opening bid.\nBut SOUTH has just the type of hand you need to bid 3NT after partner's preempt. The other three\nsuits well stopped, and certain entry in Opener's long suit. Notice here that 3NT is a good contract,\nbut 5‚ô£ would go down 1.</v>
      </c>
    </row>
    <row r="429" spans="1:23" x14ac:dyDescent="0.2">
      <c r="A429" t="str">
        <f>'CSV Import'!A429</f>
        <v>Bidpractice/Set5</v>
      </c>
      <c r="B429" t="str">
        <f>'CSV Import'!B429</f>
        <v>deal12.html</v>
      </c>
      <c r="C429">
        <f>'CSV Import'!C429</f>
        <v>12</v>
      </c>
      <c r="E429" t="str">
        <f>IF('CSV Import'!D429="","",'CSV Import'!D429)</f>
        <v/>
      </c>
      <c r="F429" t="str">
        <f>IF('CSV Import'!E429="","",'CSV Import'!E429)</f>
        <v>S:AQ63 H:Q82 D:AKQ C:KQJ</v>
      </c>
      <c r="G429" t="str">
        <f>IF('CSV Import'!F429="","",'CSV Import'!F429)</f>
        <v>S:K982 H:A5 D:JT94 C:T63</v>
      </c>
      <c r="H429" t="str">
        <f>IF('CSV Import'!G429="","",'CSV Import'!G429)</f>
        <v>S:J4 H:KJT963 D:875 C:42</v>
      </c>
      <c r="I429" t="str">
        <f>IF('CSV Import'!H429="","",'CSV Import'!H429)</f>
        <v>S:T75 H:74 D:632 C:A9875</v>
      </c>
      <c r="K429">
        <f t="shared" si="39"/>
        <v>4</v>
      </c>
      <c r="M429" t="str">
        <f t="shared" si="40"/>
        <v>AQ63.Q82.AKQ.KQJ</v>
      </c>
      <c r="N429" t="str">
        <f t="shared" si="41"/>
        <v>K982.A5.JT94.T63</v>
      </c>
      <c r="O429" t="str">
        <f t="shared" si="42"/>
        <v>J4.KJT963.875.42</v>
      </c>
      <c r="P429" t="str">
        <f t="shared" si="43"/>
        <v>T75.74.632.A9875</v>
      </c>
      <c r="R429" s="3" t="str">
        <f>IF('CSV Import'!I429="","",'CSV Import'!I429)</f>
        <v>South</v>
      </c>
      <c r="S429" s="3" t="str">
        <f>IF('CSV Import'!J429="","",'CSV Import'!J429)</f>
        <v>2H | pass 2NT pass 3H | pass 4H pass pass | pass</v>
      </c>
      <c r="T429" s="3" t="str">
        <f>IF('CSV Import'!K429="","",'CSV Import'!K429)</f>
        <v>4H</v>
      </c>
      <c r="U429" s="3" t="str">
        <f>IF('CSV Import'!L429="","",'CSV Import'!L429)</f>
        <v>South</v>
      </c>
      <c r="V429" s="3" t="str">
        <f>IF('CSV Import'!M429="","",'CSV Import'!M429)</f>
        <v/>
      </c>
      <c r="W429" s="3" t="str">
        <f>IF('CSV Import'!N429="","",'CSV Import'!N429)</f>
        <v>When SOUTH opens with a Weak 2\n‚ô•\nbid, NORTH knows she will\nforce to game but is thinking about slam.\nBut first she needs to know if SOUTH has anything extra. She bids 2NT to get more information.\nSOUTH returns to\n‚ô•\ns to show bare minimum so NORTH settles for game.</v>
      </c>
    </row>
    <row r="430" spans="1:23" x14ac:dyDescent="0.2">
      <c r="A430" t="str">
        <f>'CSV Import'!A430</f>
        <v>Bidpractice/Set5</v>
      </c>
      <c r="B430" t="str">
        <f>'CSV Import'!B430</f>
        <v>deal13.html</v>
      </c>
      <c r="C430">
        <f>'CSV Import'!C430</f>
        <v>13</v>
      </c>
      <c r="E430" t="str">
        <f>IF('CSV Import'!D430="","",'CSV Import'!D430)</f>
        <v/>
      </c>
      <c r="F430" t="str">
        <f>IF('CSV Import'!E430="","",'CSV Import'!E430)</f>
        <v>S:KQ9862 H:864 D:94 C:K6</v>
      </c>
      <c r="G430" t="str">
        <f>IF('CSV Import'!F430="","",'CSV Import'!F430)</f>
        <v>S:7 H:Q97 D:KJ6 C:JT9872</v>
      </c>
      <c r="H430" t="str">
        <f>IF('CSV Import'!G430="","",'CSV Import'!G430)</f>
        <v>S:JT3 H:AK53 D:AQ732 C:4</v>
      </c>
      <c r="I430" t="str">
        <f>IF('CSV Import'!H430="","",'CSV Import'!H430)</f>
        <v>S:A54 H:JT2 D:T85 C:AQ53</v>
      </c>
      <c r="K430">
        <f t="shared" si="39"/>
        <v>4</v>
      </c>
      <c r="M430" t="str">
        <f t="shared" si="40"/>
        <v>KQ9862.864.94.K6</v>
      </c>
      <c r="N430" t="str">
        <f t="shared" si="41"/>
        <v>7.Q97.KJ6.JT9872</v>
      </c>
      <c r="O430" t="str">
        <f t="shared" si="42"/>
        <v>JT3.AK53.AQ732.4</v>
      </c>
      <c r="P430" t="str">
        <f t="shared" si="43"/>
        <v>A54.JT2.T85.AQ53</v>
      </c>
      <c r="R430" s="3" t="str">
        <f>IF('CSV Import'!I430="","",'CSV Import'!I430)</f>
        <v>North</v>
      </c>
      <c r="S430" s="3" t="str">
        <f>IF('CSV Import'!J430="","",'CSV Import'!J430)</f>
        <v>2S pass 2NT | pass 3C pass 3S | pass pass pass</v>
      </c>
      <c r="T430" s="3" t="str">
        <f>IF('CSV Import'!K430="","",'CSV Import'!K430)</f>
        <v>3S</v>
      </c>
      <c r="U430" s="3" t="str">
        <f>IF('CSV Import'!L430="","",'CSV Import'!L430)</f>
        <v>North</v>
      </c>
      <c r="V430" s="3" t="str">
        <f>IF('CSV Import'!M430="","",'CSV Import'!M430)</f>
        <v/>
      </c>
      <c r="W430" s="3" t="str">
        <f>IF('CSV Import'!N430="","",'CSV Import'!N430)</f>
        <v>SOUTH has one of those hands which might or might not be helpful to NORTH. He needs\nmore information about NORTH's hand, so he bids 2NT.\nNORTH has a better than average hand, so she bids 3‚ô£ to show a high card in the suit.\nSOUTH was hoping for a high card in\n‚ô¶\ns rather than ‚ô£s, so\nhe signs off in 3‚ô†</v>
      </c>
    </row>
    <row r="431" spans="1:23" x14ac:dyDescent="0.2">
      <c r="A431" t="str">
        <f>'CSV Import'!A431</f>
        <v>Bidpractice/Set5</v>
      </c>
      <c r="B431" t="str">
        <f>'CSV Import'!B431</f>
        <v>deal14.html</v>
      </c>
      <c r="C431">
        <f>'CSV Import'!C431</f>
        <v>14</v>
      </c>
      <c r="E431" t="str">
        <f>IF('CSV Import'!D431="","",'CSV Import'!D431)</f>
        <v/>
      </c>
      <c r="F431" t="str">
        <f>IF('CSV Import'!E431="","",'CSV Import'!E431)</f>
        <v>S:A64 H:Q42 D:AJ4 C:AK65</v>
      </c>
      <c r="G431" t="str">
        <f>IF('CSV Import'!F431="","",'CSV Import'!F431)</f>
        <v>S:Q92 H:AT96 D:3 C:QJT82</v>
      </c>
      <c r="H431" t="str">
        <f>IF('CSV Import'!G431="","",'CSV Import'!G431)</f>
        <v>S:73 H:K53 D:KQT872 C:94</v>
      </c>
      <c r="I431" t="str">
        <f>IF('CSV Import'!H431="","",'CSV Import'!H431)</f>
        <v>S:KJT85 H:J87 D:965 C:73</v>
      </c>
      <c r="K431">
        <f t="shared" si="39"/>
        <v>4</v>
      </c>
      <c r="M431" t="str">
        <f t="shared" si="40"/>
        <v>A64.Q42.AJ4.AK65</v>
      </c>
      <c r="N431" t="str">
        <f t="shared" si="41"/>
        <v>Q92.AT96.3.QJT82</v>
      </c>
      <c r="O431" t="str">
        <f t="shared" si="42"/>
        <v>73.K53.KQT872.94</v>
      </c>
      <c r="P431" t="str">
        <f t="shared" si="43"/>
        <v>KJT85.J87.965.73</v>
      </c>
      <c r="R431" s="3" t="str">
        <f>IF('CSV Import'!I431="","",'CSV Import'!I431)</f>
        <v>South</v>
      </c>
      <c r="S431" s="3" t="str">
        <f>IF('CSV Import'!J431="","",'CSV Import'!J431)</f>
        <v>2D | pass 2NT pass 3H | pass 3NT pass pass | pass</v>
      </c>
      <c r="T431" s="3" t="str">
        <f>IF('CSV Import'!K431="","",'CSV Import'!K431)</f>
        <v>3NT</v>
      </c>
      <c r="U431" s="3" t="str">
        <f>IF('CSV Import'!L431="","",'CSV Import'!L431)</f>
        <v>North</v>
      </c>
      <c r="V431" s="3" t="str">
        <f>IF('CSV Import'!M431="","",'CSV Import'!M431)</f>
        <v/>
      </c>
      <c r="W431" s="3" t="str">
        <f>IF('CSV Import'!N431="","",'CSV Import'!N431)</f>
        <v>With four fast winners NORTH should think about game. The best approach is usually to\nuse 2NT to find out more about SOUTH's hand.\nNORTH found out that SOUTH has good opening strength, and, most importantly, either the\n‚ô•\nA or\n‚ô•\nK. Now that she doesn't\nhave to worry about the opponents taking the first five\n‚ô•\ntricks\nshe bids 3NT.</v>
      </c>
    </row>
    <row r="432" spans="1:23" x14ac:dyDescent="0.2">
      <c r="A432" t="str">
        <f>'CSV Import'!A432</f>
        <v>Bidpractice/Set5</v>
      </c>
      <c r="B432" t="str">
        <f>'CSV Import'!B432</f>
        <v>deal15.html</v>
      </c>
      <c r="C432">
        <f>'CSV Import'!C432</f>
        <v>15</v>
      </c>
      <c r="E432" t="str">
        <f>IF('CSV Import'!D432="","",'CSV Import'!D432)</f>
        <v/>
      </c>
      <c r="F432" t="str">
        <f>IF('CSV Import'!E432="","",'CSV Import'!E432)</f>
        <v>S:975 H:76 D:AKQ962 C:83</v>
      </c>
      <c r="G432" t="str">
        <f>IF('CSV Import'!F432="","",'CSV Import'!F432)</f>
        <v>S:AT62 H:QT543 D:T C:K72</v>
      </c>
      <c r="H432" t="str">
        <f>IF('CSV Import'!G432="","",'CSV Import'!G432)</f>
        <v>S:KQ8 H:AK8 D:J43 C:AT65</v>
      </c>
      <c r="I432" t="str">
        <f>IF('CSV Import'!H432="","",'CSV Import'!H432)</f>
        <v>S:J43 H:J92 D:875 C:QJ94</v>
      </c>
      <c r="K432">
        <f t="shared" si="39"/>
        <v>4</v>
      </c>
      <c r="M432" t="str">
        <f t="shared" si="40"/>
        <v>975.76.AKQ962.83</v>
      </c>
      <c r="N432" t="str">
        <f t="shared" si="41"/>
        <v>AT62.QT543.T.K72</v>
      </c>
      <c r="O432" t="str">
        <f t="shared" si="42"/>
        <v>KQ8.AK8.J43.AT65</v>
      </c>
      <c r="P432" t="str">
        <f t="shared" si="43"/>
        <v>J43.J92.875.QJ94</v>
      </c>
      <c r="R432" s="3" t="str">
        <f>IF('CSV Import'!I432="","",'CSV Import'!I432)</f>
        <v>North</v>
      </c>
      <c r="S432" s="3" t="str">
        <f>IF('CSV Import'!J432="","",'CSV Import'!J432)</f>
        <v>2D pass 2NT | pass 3NT pass pass | pass</v>
      </c>
      <c r="T432" s="3" t="str">
        <f>IF('CSV Import'!K432="","",'CSV Import'!K432)</f>
        <v>3NT</v>
      </c>
      <c r="U432" s="3" t="str">
        <f>IF('CSV Import'!L432="","",'CSV Import'!L432)</f>
        <v>South</v>
      </c>
      <c r="V432" s="3" t="str">
        <f>IF('CSV Import'!M432="","",'CSV Import'!M432)</f>
        <v/>
      </c>
      <c r="W432" s="3" t="str">
        <f>IF('CSV Import'!N432="","",'CSV Import'!N432)</f>
        <v>SOUTH is strong enough to be thinking about game, depending on how good NORTH's hand is.\nSo he bids 2NT to get more information.\nNORTH has the exact hand to say 3NT - a suit headed by AKQ.\nGame (and bidding) doesn't get much easier.</v>
      </c>
    </row>
    <row r="433" spans="1:23" x14ac:dyDescent="0.2">
      <c r="A433" t="str">
        <f>'CSV Import'!A433</f>
        <v>Bidpractice/Set5</v>
      </c>
      <c r="B433" t="str">
        <f>'CSV Import'!B433</f>
        <v>deal16.html</v>
      </c>
      <c r="C433">
        <f>'CSV Import'!C433</f>
        <v>16</v>
      </c>
      <c r="E433" t="str">
        <f>IF('CSV Import'!D433="","",'CSV Import'!D433)</f>
        <v/>
      </c>
      <c r="F433" t="str">
        <f>IF('CSV Import'!E433="","",'CSV Import'!E433)</f>
        <v>S:T92 H:A8743 D:3 C:AK92</v>
      </c>
      <c r="G433" t="str">
        <f>IF('CSV Import'!F433="","",'CSV Import'!F433)</f>
        <v>S:A6 H:JT96 D:AQ2 C:Q864</v>
      </c>
      <c r="H433" t="str">
        <f>IF('CSV Import'!G433="","",'CSV Import'!G433)</f>
        <v>S:KQJ8753 H:2 D:754 C:J5</v>
      </c>
      <c r="I433" t="str">
        <f>IF('CSV Import'!H433="","",'CSV Import'!H433)</f>
        <v>S:4 H:KQ5 D:KJT986 C:T73</v>
      </c>
      <c r="K433">
        <f t="shared" si="39"/>
        <v>4</v>
      </c>
      <c r="M433" t="str">
        <f t="shared" si="40"/>
        <v>T92.A8743.3.AK92</v>
      </c>
      <c r="N433" t="str">
        <f t="shared" si="41"/>
        <v>A6.JT96.AQ2.Q864</v>
      </c>
      <c r="O433" t="str">
        <f t="shared" si="42"/>
        <v>KQJ8753.2.754.J5</v>
      </c>
      <c r="P433" t="str">
        <f t="shared" si="43"/>
        <v>4.KQ5.KJT986.T73</v>
      </c>
      <c r="R433" s="3" t="str">
        <f>IF('CSV Import'!I433="","",'CSV Import'!I433)</f>
        <v>South</v>
      </c>
      <c r="S433" s="3" t="str">
        <f>IF('CSV Import'!J433="","",'CSV Import'!J433)</f>
        <v>3S | pass 4S pass pass | pass</v>
      </c>
      <c r="T433" s="3" t="str">
        <f>IF('CSV Import'!K433="","",'CSV Import'!K433)</f>
        <v>4S</v>
      </c>
      <c r="U433" s="3" t="str">
        <f>IF('CSV Import'!L433="","",'CSV Import'!L433)</f>
        <v>South</v>
      </c>
      <c r="V433" s="3" t="str">
        <f>IF('CSV Import'!M433="","",'CSV Import'!M433)</f>
        <v/>
      </c>
      <c r="W433" s="3" t="str">
        <f>IF('CSV Import'!N433="","",'CSV Import'!N433)</f>
        <v>NORTH assumes her partner can win six tricks. So she will need to contribute four more to\nmake game.\nThree of them are obvious, and she expects to get a\n‚ô¶\nruff also.</v>
      </c>
    </row>
    <row r="434" spans="1:23" x14ac:dyDescent="0.2">
      <c r="A434" t="str">
        <f>'CSV Import'!A434</f>
        <v>Bidpractice/Set5</v>
      </c>
      <c r="B434" t="str">
        <f>'CSV Import'!B434</f>
        <v>deal17.html</v>
      </c>
      <c r="C434">
        <f>'CSV Import'!C434</f>
        <v>17</v>
      </c>
      <c r="E434" t="str">
        <f>IF('CSV Import'!D434="","",'CSV Import'!D434)</f>
        <v/>
      </c>
      <c r="F434" t="str">
        <f>IF('CSV Import'!E434="","",'CSV Import'!E434)</f>
        <v>S:AK8762 H:83 D:83 C:K65</v>
      </c>
      <c r="G434" t="str">
        <f>IF('CSV Import'!F434="","",'CSV Import'!F434)</f>
        <v>S:J54 H:KQ942 D:KJ4 C:83</v>
      </c>
      <c r="H434" t="str">
        <f>IF('CSV Import'!G434="","",'CSV Import'!G434)</f>
        <v>S:Q9 H:J75 D:A96 C:AQJ42</v>
      </c>
      <c r="I434" t="str">
        <f>IF('CSV Import'!H434="","",'CSV Import'!H434)</f>
        <v>S:T3 H:AT6 D:QT752 C:T97</v>
      </c>
      <c r="K434">
        <f t="shared" si="39"/>
        <v>4</v>
      </c>
      <c r="M434" t="str">
        <f t="shared" si="40"/>
        <v>AK8762.83.83.K65</v>
      </c>
      <c r="N434" t="str">
        <f t="shared" si="41"/>
        <v>J54.KQ942.KJ4.83</v>
      </c>
      <c r="O434" t="str">
        <f t="shared" si="42"/>
        <v>Q9.J75.A96.AQJ42</v>
      </c>
      <c r="P434" t="str">
        <f t="shared" si="43"/>
        <v>T3.AT6.QT752.T97</v>
      </c>
      <c r="R434" s="3" t="str">
        <f>IF('CSV Import'!I434="","",'CSV Import'!I434)</f>
        <v>North</v>
      </c>
      <c r="S434" s="3" t="str">
        <f>IF('CSV Import'!J434="","",'CSV Import'!J434)</f>
        <v>1S pass 2C | pass 2S pass 4S | pass pass pass</v>
      </c>
      <c r="T434" s="3" t="str">
        <f>IF('CSV Import'!K434="","",'CSV Import'!K434)</f>
        <v>4S</v>
      </c>
      <c r="U434" s="3" t="str">
        <f>IF('CSV Import'!L434="","",'CSV Import'!L434)</f>
        <v>North</v>
      </c>
      <c r="V434" s="3" t="str">
        <f>IF('CSV Import'!M434="","",'CSV Import'!M434)</f>
        <v/>
      </c>
      <c r="W434" s="3" t="str">
        <f>IF('CSV Import'!N434="","",'CSV Import'!N434)</f>
        <v>NORTH's hand has the look of a Weak Two-bid, but it is one point too strong. So she opens 1‚ô†.\nSOUTH naturally bids 2‚ô£ and NORTH rebids the ‚ô† suit.\nSOUTH always knew there would be a game bid, so with an 8-card fit he bids 4‚ô†</v>
      </c>
    </row>
    <row r="435" spans="1:23" x14ac:dyDescent="0.2">
      <c r="A435" t="str">
        <f>'CSV Import'!A435</f>
        <v>Bidpractice/Set5</v>
      </c>
      <c r="B435" t="str">
        <f>'CSV Import'!B435</f>
        <v>deal18.html</v>
      </c>
      <c r="C435">
        <f>'CSV Import'!C435</f>
        <v>18</v>
      </c>
      <c r="E435" t="str">
        <f>IF('CSV Import'!D435="","",'CSV Import'!D435)</f>
        <v/>
      </c>
      <c r="F435" t="str">
        <f>IF('CSV Import'!E435="","",'CSV Import'!E435)</f>
        <v>S:QJ83 H:T6 D:KJ4 C:KQJ4</v>
      </c>
      <c r="G435" t="str">
        <f>IF('CSV Import'!F435="","",'CSV Import'!F435)</f>
        <v>S:KT2 H:K2 D:AT3 C:T9632</v>
      </c>
      <c r="H435" t="str">
        <f>IF('CSV Import'!G435="","",'CSV Import'!G435)</f>
        <v>S:65 H:AQJ8753 D:975 C:5</v>
      </c>
      <c r="I435" t="str">
        <f>IF('CSV Import'!H435="","",'CSV Import'!H435)</f>
        <v>S:A974 H:94 D:Q862 C:A87</v>
      </c>
      <c r="K435">
        <f t="shared" si="39"/>
        <v>4</v>
      </c>
      <c r="M435" t="str">
        <f t="shared" si="40"/>
        <v>QJ83.T6.KJ4.KQJ4</v>
      </c>
      <c r="N435" t="str">
        <f t="shared" si="41"/>
        <v>KT2.K2.AT3.T9632</v>
      </c>
      <c r="O435" t="str">
        <f t="shared" si="42"/>
        <v>65.AQJ8753.975.5</v>
      </c>
      <c r="P435" t="str">
        <f t="shared" si="43"/>
        <v>A974.94.Q862.A87</v>
      </c>
      <c r="R435" s="3" t="str">
        <f>IF('CSV Import'!I435="","",'CSV Import'!I435)</f>
        <v>South</v>
      </c>
      <c r="S435" s="3" t="str">
        <f>IF('CSV Import'!J435="","",'CSV Import'!J435)</f>
        <v>3H | pass pass pass</v>
      </c>
      <c r="T435" s="3" t="str">
        <f>IF('CSV Import'!K435="","",'CSV Import'!K435)</f>
        <v>3H</v>
      </c>
      <c r="U435" s="3" t="str">
        <f>IF('CSV Import'!L435="","",'CSV Import'!L435)</f>
        <v>South</v>
      </c>
      <c r="V435" s="3" t="str">
        <f>IF('CSV Import'!M435="","",'CSV Import'!M435)</f>
        <v/>
      </c>
      <c r="W435" s="3" t="str">
        <f>IF('CSV Import'!N435="","",'CSV Import'!N435)</f>
        <v>NORTH may have an opening hand, but it is just the wrong kind of hand to respond to\npartner's preemptive bid. She doesn't have the immediate winners that SOUTH is likely\nto need, but she is in good shape for defense should the opponents bid.\nIn other words, NORTH has the perfect hand with which to pass.</v>
      </c>
    </row>
    <row r="436" spans="1:23" x14ac:dyDescent="0.2">
      <c r="A436" t="str">
        <f>'CSV Import'!A436</f>
        <v>Bidpractice/Set5</v>
      </c>
      <c r="B436" t="str">
        <f>'CSV Import'!B436</f>
        <v>deal19.html</v>
      </c>
      <c r="C436">
        <f>'CSV Import'!C436</f>
        <v>19</v>
      </c>
      <c r="E436" t="str">
        <f>IF('CSV Import'!D436="","",'CSV Import'!D436)</f>
        <v/>
      </c>
      <c r="F436" t="str">
        <f>IF('CSV Import'!E436="","",'CSV Import'!E436)</f>
        <v>S:54 H:863 D:AKQ974 C:85</v>
      </c>
      <c r="G436" t="str">
        <f>IF('CSV Import'!F436="","",'CSV Import'!F436)</f>
        <v>S:T72 H:QT92 D:2 C:QJT93</v>
      </c>
      <c r="H436" t="str">
        <f>IF('CSV Import'!G436="","",'CSV Import'!G436)</f>
        <v>S:KQJ H:AK7 D:J63 C:AK42</v>
      </c>
      <c r="I436" t="str">
        <f>IF('CSV Import'!H436="","",'CSV Import'!H436)</f>
        <v>S:A9863 H:J54 D:T85 C:76</v>
      </c>
      <c r="K436">
        <f t="shared" si="39"/>
        <v>4</v>
      </c>
      <c r="M436" t="str">
        <f t="shared" si="40"/>
        <v>54.863.AKQ974.85</v>
      </c>
      <c r="N436" t="str">
        <f t="shared" si="41"/>
        <v>T72.QT92.2.QJT93</v>
      </c>
      <c r="O436" t="str">
        <f t="shared" si="42"/>
        <v>KQJ.AK7.J63.AK42</v>
      </c>
      <c r="P436" t="str">
        <f t="shared" si="43"/>
        <v>A9863.J54.T85.76</v>
      </c>
      <c r="R436" s="3" t="str">
        <f>IF('CSV Import'!I436="","",'CSV Import'!I436)</f>
        <v>North</v>
      </c>
      <c r="S436" s="3" t="str">
        <f>IF('CSV Import'!J436="","",'CSV Import'!J436)</f>
        <v>2D pass 2NT | pass 3NT pass 6NT | pass pass pass</v>
      </c>
      <c r="T436" s="3" t="str">
        <f>IF('CSV Import'!K436="","",'CSV Import'!K436)</f>
        <v>6NT</v>
      </c>
      <c r="U436" s="3" t="str">
        <f>IF('CSV Import'!L436="","",'CSV Import'!L436)</f>
        <v>South</v>
      </c>
      <c r="V436" s="3" t="str">
        <f>IF('CSV Import'!M436="","",'CSV Import'!M436)</f>
        <v/>
      </c>
      <c r="W436" s="3" t="str">
        <f>IF('CSV Import'!N436="","",'CSV Import'!N436)</f>
        <v>The 2NT response to a Weak Two opening is a wonderful tool. You can learn a lot about\npartner's hand and you are absolutely certain that it will not be passed out.\nIn this Deal SOUTH has a huge hand and NORTH opens 2\n‚ô¶\n.\nThere are a lot of approaches SOUTH might try, but the simplest is to start with 2NT.\nWhen NORTH shows\n‚ô¶\nA K Q x x x SOUTH has an easy 6NT bid.</v>
      </c>
    </row>
    <row r="437" spans="1:23" x14ac:dyDescent="0.2">
      <c r="A437" t="str">
        <f>'CSV Import'!A437</f>
        <v>Bidpractice/Set5</v>
      </c>
      <c r="B437" t="str">
        <f>'CSV Import'!B437</f>
        <v>deal20.html</v>
      </c>
      <c r="C437">
        <f>'CSV Import'!C437</f>
        <v>20</v>
      </c>
      <c r="E437" t="str">
        <f>IF('CSV Import'!D437="","",'CSV Import'!D437)</f>
        <v/>
      </c>
      <c r="F437" t="str">
        <f>IF('CSV Import'!E437="","",'CSV Import'!E437)</f>
        <v>S:KJ6 H:AQJ42 D:964 C:A5</v>
      </c>
      <c r="G437" t="str">
        <f>IF('CSV Import'!F437="","",'CSV Import'!F437)</f>
        <v>S:8 H:T76 D:AKT C:QJT982</v>
      </c>
      <c r="H437" t="str">
        <f>IF('CSV Import'!G437="","",'CSV Import'!G437)</f>
        <v>S:AQ9752 H:K3 D:852 C:73</v>
      </c>
      <c r="I437" t="str">
        <f>IF('CSV Import'!H437="","",'CSV Import'!H437)</f>
        <v>S:T43 H:985 D:QJ73 C:K64</v>
      </c>
      <c r="K437">
        <f t="shared" si="39"/>
        <v>4</v>
      </c>
      <c r="M437" t="str">
        <f t="shared" si="40"/>
        <v>KJ6.AQJ42.964.A5</v>
      </c>
      <c r="N437" t="str">
        <f t="shared" si="41"/>
        <v>8.T76.AKT.QJT982</v>
      </c>
      <c r="O437" t="str">
        <f t="shared" si="42"/>
        <v>AQ9752.K3.852.73</v>
      </c>
      <c r="P437" t="str">
        <f t="shared" si="43"/>
        <v>T43.985.QJ73.K64</v>
      </c>
      <c r="R437" s="3" t="str">
        <f>IF('CSV Import'!I437="","",'CSV Import'!I437)</f>
        <v>South</v>
      </c>
      <c r="S437" s="3" t="str">
        <f>IF('CSV Import'!J437="","",'CSV Import'!J437)</f>
        <v>2S | pass 2NT pass 3H | pass 4S pass pass | pass</v>
      </c>
      <c r="T437" s="3" t="str">
        <f>IF('CSV Import'!K437="","",'CSV Import'!K437)</f>
        <v>4S</v>
      </c>
      <c r="U437" s="3" t="str">
        <f>IF('CSV Import'!L437="","",'CSV Import'!L437)</f>
        <v>South</v>
      </c>
      <c r="V437" s="3" t="str">
        <f>IF('CSV Import'!M437="","",'CSV Import'!M437)</f>
        <v/>
      </c>
      <c r="W437" s="3" t="str">
        <f>IF('CSV Import'!N437="","",'CSV Import'!N437)</f>
        <v>NORTH is unsure whether to bid game or not. So she temporizes with 2NT.\nSOUTH shows an above average hand plus a high card in\n‚ô•\ns.\nNORTH is no longer unsure, so she bids 4‚ô†.</v>
      </c>
    </row>
    <row r="438" spans="1:23" x14ac:dyDescent="0.2">
      <c r="A438" t="str">
        <f>'CSV Import'!A438</f>
        <v>Bidpractice/Set5</v>
      </c>
      <c r="B438" t="str">
        <f>'CSV Import'!B438</f>
        <v>deal21.html</v>
      </c>
      <c r="C438">
        <f>'CSV Import'!C438</f>
        <v>21</v>
      </c>
      <c r="E438" t="str">
        <f>IF('CSV Import'!D438="","",'CSV Import'!D438)</f>
        <v/>
      </c>
      <c r="F438" t="str">
        <f>IF('CSV Import'!E438="","",'CSV Import'!E438)</f>
        <v>S:AQ9864 H:53 D:873 C:72</v>
      </c>
      <c r="G438" t="str">
        <f>IF('CSV Import'!F438="","",'CSV Import'!F438)</f>
        <v>S:752 H:T876 D:AK C:JT63</v>
      </c>
      <c r="H438" t="str">
        <f>IF('CSV Import'!G438="","",'CSV Import'!G438)</f>
        <v>S:KJ3 H:AQJ42 D:964 C:A5</v>
      </c>
      <c r="I438" t="str">
        <f>IF('CSV Import'!H438="","",'CSV Import'!H438)</f>
        <v>S:T H:K9 D:QJT52 C:KQ984</v>
      </c>
      <c r="K438">
        <f t="shared" si="39"/>
        <v>4</v>
      </c>
      <c r="M438" t="str">
        <f t="shared" si="40"/>
        <v>AQ9864.53.873.72</v>
      </c>
      <c r="N438" t="str">
        <f t="shared" si="41"/>
        <v>752.T876.AK.JT63</v>
      </c>
      <c r="O438" t="str">
        <f t="shared" si="42"/>
        <v>KJ3.AQJ42.964.A5</v>
      </c>
      <c r="P438" t="str">
        <f t="shared" si="43"/>
        <v>T.K9.QJT52.KQ984</v>
      </c>
      <c r="R438" s="3" t="str">
        <f>IF('CSV Import'!I438="","",'CSV Import'!I438)</f>
        <v>North</v>
      </c>
      <c r="S438" s="3" t="str">
        <f>IF('CSV Import'!J438="","",'CSV Import'!J438)</f>
        <v>2S pass 2NT | pass 3S pass pass | pass</v>
      </c>
      <c r="T438" s="3" t="str">
        <f>IF('CSV Import'!K438="","",'CSV Import'!K438)</f>
        <v>3S</v>
      </c>
      <c r="U438" s="3" t="str">
        <f>IF('CSV Import'!L438="","",'CSV Import'!L438)</f>
        <v>North</v>
      </c>
      <c r="V438" s="3" t="str">
        <f>IF('CSV Import'!M438="","",'CSV Import'!M438)</f>
        <v/>
      </c>
      <c r="W438" s="3" t="str">
        <f>IF('CSV Import'!N438="","",'CSV Import'!N438)</f>
        <v>SOUTH is unsure whether to bid game or not, so he bids 2NT to get more information about\nNORTH's hand.\nNORTH's 3‚ô† is discouraging, a hand below average in strength and no outside high card.\nSOUTH passes and hopes for the best.</v>
      </c>
    </row>
    <row r="439" spans="1:23" x14ac:dyDescent="0.2">
      <c r="A439" t="str">
        <f>'CSV Import'!A439</f>
        <v>Bidpractice/Set5</v>
      </c>
      <c r="B439" t="str">
        <f>'CSV Import'!B439</f>
        <v>deal22.html</v>
      </c>
      <c r="C439">
        <f>'CSV Import'!C439</f>
        <v>22</v>
      </c>
      <c r="E439" t="str">
        <f>IF('CSV Import'!D439="","",'CSV Import'!D439)</f>
        <v/>
      </c>
      <c r="F439" t="str">
        <f>IF('CSV Import'!E439="","",'CSV Import'!E439)</f>
        <v>S:A63 H:AKQJ742 D:A8 C:4</v>
      </c>
      <c r="G439" t="str">
        <f>IF('CSV Import'!F439="","",'CSV Import'!F439)</f>
        <v>S:Q942 H:96 D:K642 C:AT2</v>
      </c>
      <c r="H439" t="str">
        <f>IF('CSV Import'!G439="","",'CSV Import'!G439)</f>
        <v>S:5 H:8 D:9753 C:KQJ9863</v>
      </c>
      <c r="I439" t="str">
        <f>IF('CSV Import'!H439="","",'CSV Import'!H439)</f>
        <v>S:KJT87 H:T53 D:QJT C:75</v>
      </c>
      <c r="K439">
        <f t="shared" si="39"/>
        <v>4</v>
      </c>
      <c r="M439" t="str">
        <f t="shared" si="40"/>
        <v>A63.AKQJ742.A8.4</v>
      </c>
      <c r="N439" t="str">
        <f t="shared" si="41"/>
        <v>Q942.96.K642.AT2</v>
      </c>
      <c r="O439" t="str">
        <f t="shared" si="42"/>
        <v>5.8.9753.KQJ9863</v>
      </c>
      <c r="P439" t="str">
        <f t="shared" si="43"/>
        <v>KJT87.T53.QJT.75</v>
      </c>
      <c r="R439" s="3" t="str">
        <f>IF('CSV Import'!I439="","",'CSV Import'!I439)</f>
        <v>South</v>
      </c>
      <c r="S439" s="3" t="str">
        <f>IF('CSV Import'!J439="","",'CSV Import'!J439)</f>
        <v>3C | pass 4H pass pass | pass</v>
      </c>
      <c r="T439" s="3" t="str">
        <f>IF('CSV Import'!K439="","",'CSV Import'!K439)</f>
        <v>4H</v>
      </c>
      <c r="U439" s="3" t="str">
        <f>IF('CSV Import'!L439="","",'CSV Import'!L439)</f>
        <v>North</v>
      </c>
      <c r="V439" s="3" t="str">
        <f>IF('CSV Import'!M439="","",'CSV Import'!M439)</f>
        <v/>
      </c>
      <c r="W439" s="3" t="str">
        <f>IF('CSV Import'!N439="","",'CSV Import'!N439)</f>
        <v>NORTH has no way to tell whether SOUTH can provide one winner or not.\nSo she takes the bold approach and bids 4\n‚ô•\n.\nIf the opening lead is a ‚ô† or a\n‚ô¶\nthen NORTH\nwill probably make the game. Otherwise she will likely go down one.</v>
      </c>
    </row>
    <row r="440" spans="1:23" x14ac:dyDescent="0.2">
      <c r="A440" t="str">
        <f>'CSV Import'!A440</f>
        <v>Bidpractice/Set5</v>
      </c>
      <c r="B440" t="str">
        <f>'CSV Import'!B440</f>
        <v>deal23.html</v>
      </c>
      <c r="C440">
        <f>'CSV Import'!C440</f>
        <v>23</v>
      </c>
      <c r="E440" t="str">
        <f>IF('CSV Import'!D440="","",'CSV Import'!D440)</f>
        <v/>
      </c>
      <c r="F440" t="str">
        <f>IF('CSV Import'!E440="","",'CSV Import'!E440)</f>
        <v>S:QJT742 H:KQ72 D:52 C:9</v>
      </c>
      <c r="G440" t="str">
        <f>IF('CSV Import'!F440="","",'CSV Import'!F440)</f>
        <v>S:95 H:54 D:JT6 C:KQJT72</v>
      </c>
      <c r="H440" t="str">
        <f>IF('CSV Import'!G440="","",'CSV Import'!G440)</f>
        <v>S:K3 H:AJ963 D:AQ7 C:864</v>
      </c>
      <c r="I440" t="str">
        <f>IF('CSV Import'!H440="","",'CSV Import'!H440)</f>
        <v>S:A86 H:T8 D:K9843 C:A53</v>
      </c>
      <c r="K440">
        <f t="shared" si="39"/>
        <v>4</v>
      </c>
      <c r="M440" t="str">
        <f t="shared" si="40"/>
        <v>QJT742.KQ72.52.9</v>
      </c>
      <c r="N440" t="str">
        <f t="shared" si="41"/>
        <v>95.54.JT6.KQJT72</v>
      </c>
      <c r="O440" t="str">
        <f t="shared" si="42"/>
        <v>K3.AJ963.AQ7.864</v>
      </c>
      <c r="P440" t="str">
        <f t="shared" si="43"/>
        <v>A86.T8.K9843.A53</v>
      </c>
      <c r="R440" s="3" t="str">
        <f>IF('CSV Import'!I440="","",'CSV Import'!I440)</f>
        <v>North</v>
      </c>
      <c r="S440" s="3" t="str">
        <f>IF('CSV Import'!J440="","",'CSV Import'!J440)</f>
        <v>pass pass 1H | pass 3H pass 4H | pass pass pass</v>
      </c>
      <c r="T440" s="3" t="str">
        <f>IF('CSV Import'!K440="","",'CSV Import'!K440)</f>
        <v>4H</v>
      </c>
      <c r="U440" s="3" t="str">
        <f>IF('CSV Import'!L440="","",'CSV Import'!L440)</f>
        <v>South</v>
      </c>
      <c r="V440" s="3" t="str">
        <f>IF('CSV Import'!M440="","",'CSV Import'!M440)</f>
        <v/>
      </c>
      <c r="W440" s="3" t="str">
        <f>IF('CSV Import'!N440="","",'CSV Import'!N440)</f>
        <v>Most good players have an extra restriction in their Weak Two-bid guidelines - they won't\nopen with a Weak Two-bid when they hold an outside 4-card Major, even if the hand qualifies\notherwise. This Deal shows why.\nIf NORTH opened with 2‚ô†, SOUTH might well pass and a\n‚ô•\ngame\nwould be missed.</v>
      </c>
    </row>
    <row r="441" spans="1:23" x14ac:dyDescent="0.2">
      <c r="A441" t="str">
        <f>'CSV Import'!A441</f>
        <v>Bidpractice/Set5</v>
      </c>
      <c r="B441" t="str">
        <f>'CSV Import'!B441</f>
        <v>deal24.html</v>
      </c>
      <c r="C441">
        <f>'CSV Import'!C441</f>
        <v>24</v>
      </c>
      <c r="E441" t="str">
        <f>IF('CSV Import'!D441="","",'CSV Import'!D441)</f>
        <v/>
      </c>
      <c r="F441" t="str">
        <f>IF('CSV Import'!E441="","",'CSV Import'!E441)</f>
        <v>S:AQ3 H:AJT D:K754 C:QT4</v>
      </c>
      <c r="G441" t="str">
        <f>IF('CSV Import'!F441="","",'CSV Import'!F441)</f>
        <v>S:J84 H:K983 D: C:AJ9862</v>
      </c>
      <c r="H441" t="str">
        <f>IF('CSV Import'!G441="","",'CSV Import'!G441)</f>
        <v>S:62 H:742 D:AJT832 C:K7</v>
      </c>
      <c r="I441" t="str">
        <f>IF('CSV Import'!H441="","",'CSV Import'!H441)</f>
        <v>S:KT975 H:Q65 D:Q96 C:53</v>
      </c>
      <c r="K441">
        <f t="shared" si="39"/>
        <v>4</v>
      </c>
      <c r="M441" t="str">
        <f t="shared" si="40"/>
        <v>AQ3.AJT.K754.QT4</v>
      </c>
      <c r="N441" t="str">
        <f t="shared" si="41"/>
        <v>J84.K983..AJ9862</v>
      </c>
      <c r="O441" t="str">
        <f t="shared" si="42"/>
        <v>62.742.AJT832.K7</v>
      </c>
      <c r="P441" t="str">
        <f t="shared" si="43"/>
        <v>KT975.Q65.Q96.53</v>
      </c>
      <c r="R441" s="3" t="str">
        <f>IF('CSV Import'!I441="","",'CSV Import'!I441)</f>
        <v>South</v>
      </c>
      <c r="S441" s="3" t="str">
        <f>IF('CSV Import'!J441="","",'CSV Import'!J441)</f>
        <v>2D | pass 2NT pass 3C | pass 3NT pass pass | pass</v>
      </c>
      <c r="T441" s="3" t="str">
        <f>IF('CSV Import'!K441="","",'CSV Import'!K441)</f>
        <v>3NT</v>
      </c>
      <c r="U441" s="3" t="str">
        <f>IF('CSV Import'!L441="","",'CSV Import'!L441)</f>
        <v>North</v>
      </c>
      <c r="V441" s="3" t="str">
        <f>IF('CSV Import'!M441="","",'CSV Import'!M441)</f>
        <v/>
      </c>
      <c r="W441" s="3" t="str">
        <f>IF('CSV Import'!N441="","",'CSV Import'!N441)</f>
        <v>NORTH responds 2NT, asking for more information.\nWhen SOUTH shows a decent hand with a high ‚ô£ NORTH should bid 3NT.</v>
      </c>
    </row>
    <row r="442" spans="1:23" x14ac:dyDescent="0.2">
      <c r="A442" t="str">
        <f>'CSV Import'!A442</f>
        <v>Bidpractice/Set6</v>
      </c>
      <c r="B442" t="str">
        <f>'CSV Import'!B442</f>
        <v>deal01.html</v>
      </c>
      <c r="C442">
        <f>'CSV Import'!C442</f>
        <v>1</v>
      </c>
      <c r="E442" t="str">
        <f>IF('CSV Import'!D442="","",'CSV Import'!D442)</f>
        <v/>
      </c>
      <c r="F442" t="str">
        <f>IF('CSV Import'!E442="","",'CSV Import'!E442)</f>
        <v>S:AK9 H:AK2 D:A83 C:AJ74</v>
      </c>
      <c r="G442" t="str">
        <f>IF('CSV Import'!F442="","",'CSV Import'!F442)</f>
        <v>S:QT63 H:QT863 D:Q5 C:82</v>
      </c>
      <c r="H442" t="str">
        <f>IF('CSV Import'!G442="","",'CSV Import'!G442)</f>
        <v>S:872 H:754 D:J642 C:953</v>
      </c>
      <c r="I442" t="str">
        <f>IF('CSV Import'!H442="","",'CSV Import'!H442)</f>
        <v>S:J54 H:J9 D:KT97 C:KQT6</v>
      </c>
      <c r="K442">
        <f t="shared" si="39"/>
        <v>4</v>
      </c>
      <c r="M442" t="str">
        <f t="shared" si="40"/>
        <v>AK9.AK2.A83.AJ74</v>
      </c>
      <c r="N442" t="str">
        <f t="shared" si="41"/>
        <v>QT63.QT863.Q5.82</v>
      </c>
      <c r="O442" t="str">
        <f t="shared" si="42"/>
        <v>872.754.J642.953</v>
      </c>
      <c r="P442" t="str">
        <f t="shared" si="43"/>
        <v>J54.J9.KT97.KQT6</v>
      </c>
      <c r="R442" s="3" t="str">
        <f>IF('CSV Import'!I442="","",'CSV Import'!I442)</f>
        <v>North</v>
      </c>
      <c r="S442" s="3" t="str">
        <f>IF('CSV Import'!J442="","",'CSV Import'!J442)</f>
        <v>2C pass 2D | pass 2NT pass pass | pass</v>
      </c>
      <c r="T442" s="3" t="str">
        <f>IF('CSV Import'!K442="","",'CSV Import'!K442)</f>
        <v>2NT</v>
      </c>
      <c r="U442" s="3" t="str">
        <f>IF('CSV Import'!L442="","",'CSV Import'!L442)</f>
        <v>North</v>
      </c>
      <c r="V442" s="3" t="str">
        <f>IF('CSV Import'!M442="","",'CSV Import'!M442)</f>
        <v/>
      </c>
      <c r="W442" s="3" t="str">
        <f>IF('CSV Import'!N442="","",'CSV Import'!N442)</f>
        <v>NORTH has a perfect hand for an opening bid of 2‚ô£.\n23 points and balanced distribution is just fine.\nSOUTH is glad to hear his partner has lots of points, because he was shortchanged.\nHowever, he must answer, so with 1 point he bids a negative 2\n‚ô¶\n.\nNORTH describes her hand by saying 2NT.\nSOUTH does not have to bid the double negative over a 2NT bid, so he passes.</v>
      </c>
    </row>
    <row r="443" spans="1:23" x14ac:dyDescent="0.2">
      <c r="A443" t="str">
        <f>'CSV Import'!A443</f>
        <v>Bidpractice/Set6</v>
      </c>
      <c r="B443" t="str">
        <f>'CSV Import'!B443</f>
        <v>deal02.html</v>
      </c>
      <c r="C443">
        <f>'CSV Import'!C443</f>
        <v>2</v>
      </c>
      <c r="E443" t="str">
        <f>IF('CSV Import'!D443="","",'CSV Import'!D443)</f>
        <v/>
      </c>
      <c r="F443" t="str">
        <f>IF('CSV Import'!E443="","",'CSV Import'!E443)</f>
        <v>S:K73 H:Q82 D:T986 C:542</v>
      </c>
      <c r="G443" t="str">
        <f>IF('CSV Import'!F443="","",'CSV Import'!F443)</f>
        <v>S:QJ54 H:J D:532 C:J9873</v>
      </c>
      <c r="H443" t="str">
        <f>IF('CSV Import'!G443="","",'CSV Import'!G443)</f>
        <v>S:A82 H:AK75 D:KQJ C:KQT</v>
      </c>
      <c r="I443" t="str">
        <f>IF('CSV Import'!H443="","",'CSV Import'!H443)</f>
        <v>S:T96 H:T9643 D:A74 C:A6</v>
      </c>
      <c r="K443">
        <f t="shared" si="39"/>
        <v>4</v>
      </c>
      <c r="M443" t="str">
        <f t="shared" si="40"/>
        <v>K73.Q82.T986.542</v>
      </c>
      <c r="N443" t="str">
        <f t="shared" si="41"/>
        <v>QJ54.J.532.J9873</v>
      </c>
      <c r="O443" t="str">
        <f t="shared" si="42"/>
        <v>A82.AK75.KQJ.KQT</v>
      </c>
      <c r="P443" t="str">
        <f t="shared" si="43"/>
        <v>T96.T9643.A74.A6</v>
      </c>
      <c r="R443" s="3" t="str">
        <f>IF('CSV Import'!I443="","",'CSV Import'!I443)</f>
        <v>South</v>
      </c>
      <c r="S443" s="3" t="str">
        <f>IF('CSV Import'!J443="","",'CSV Import'!J443)</f>
        <v>2C | pass 2D pass 2NT | pass 3NT pass pass | pass</v>
      </c>
      <c r="T443" s="3" t="str">
        <f>IF('CSV Import'!K443="","",'CSV Import'!K443)</f>
        <v>3NT</v>
      </c>
      <c r="U443" s="3" t="str">
        <f>IF('CSV Import'!L443="","",'CSV Import'!L443)</f>
        <v>South</v>
      </c>
      <c r="V443" s="3" t="str">
        <f>IF('CSV Import'!M443="","",'CSV Import'!M443)</f>
        <v/>
      </c>
      <c r="W443" s="3" t="str">
        <f>IF('CSV Import'!N443="","",'CSV Import'!N443)</f>
        <v>SOUTH has a balanced hand with 22 points. He opens 2‚ô£.\nNORTH, with 5 points, must respond\n‚ô¶\n. Both these\nbids are artificial.\nSOUTH now describes his hand by bidding 2NT.\nNORTH bids 3NT, knowing that the partnership holds at least 27 points.</v>
      </c>
    </row>
    <row r="444" spans="1:23" x14ac:dyDescent="0.2">
      <c r="A444" t="str">
        <f>'CSV Import'!A444</f>
        <v>Bidpractice/Set6</v>
      </c>
      <c r="B444" t="str">
        <f>'CSV Import'!B444</f>
        <v>deal03.html</v>
      </c>
      <c r="C444">
        <f>'CSV Import'!C444</f>
        <v>3</v>
      </c>
      <c r="E444" t="str">
        <f>IF('CSV Import'!D444="","",'CSV Import'!D444)</f>
        <v/>
      </c>
      <c r="F444" t="str">
        <f>IF('CSV Import'!E444="","",'CSV Import'!E444)</f>
        <v>S:K3 H:KQJ2 D:AQ98 C:AK4</v>
      </c>
      <c r="G444" t="str">
        <f>IF('CSV Import'!F444="","",'CSV Import'!F444)</f>
        <v>S:95 H:9864 D:J3 C:QJT92</v>
      </c>
      <c r="H444" t="str">
        <f>IF('CSV Import'!G444="","",'CSV Import'!G444)</f>
        <v>S:QJT72 H:A5 D:742 C:653</v>
      </c>
      <c r="I444" t="str">
        <f>IF('CSV Import'!H444="","",'CSV Import'!H444)</f>
        <v>S:A864 H:T73 D:KT65 C:87</v>
      </c>
      <c r="K444">
        <f t="shared" si="39"/>
        <v>4</v>
      </c>
      <c r="M444" t="str">
        <f t="shared" si="40"/>
        <v>K3.KQJ2.AQ98.AK4</v>
      </c>
      <c r="N444" t="str">
        <f t="shared" si="41"/>
        <v>95.9864.J3.QJT92</v>
      </c>
      <c r="O444" t="str">
        <f t="shared" si="42"/>
        <v>QJT72.A5.742.653</v>
      </c>
      <c r="P444" t="str">
        <f t="shared" si="43"/>
        <v>A864.T73.KT65.87</v>
      </c>
      <c r="R444" s="3" t="str">
        <f>IF('CSV Import'!I444="","",'CSV Import'!I444)</f>
        <v>North</v>
      </c>
      <c r="S444" s="3" t="str">
        <f>IF('CSV Import'!J444="","",'CSV Import'!J444)</f>
        <v>2C pass 2S | pass 2NT pass 3NT | pass pass pass</v>
      </c>
      <c r="T444" s="3" t="str">
        <f>IF('CSV Import'!K444="","",'CSV Import'!K444)</f>
        <v>3NT</v>
      </c>
      <c r="U444" s="3" t="str">
        <f>IF('CSV Import'!L444="","",'CSV Import'!L444)</f>
        <v>North</v>
      </c>
      <c r="V444" s="3" t="str">
        <f>IF('CSV Import'!M444="","",'CSV Import'!M444)</f>
        <v/>
      </c>
      <c r="W444" s="3" t="str">
        <f>IF('CSV Import'!N444="","",'CSV Import'!N444)</f>
        <v>NORTH opens 2‚ô£ with her balanced 22 points.\nSOUTH has 8 points AND a 5-card ‚ô† suit. This is strong enough for a positive response, so\nhe bids 2‚ô†.\nNORTH completes the description of her hand by saying 2NT.\nSOUTH does NOT rebid the ‚ô†s; his first bid already promised a 5-card suit. He just\nbids 3NT.</v>
      </c>
    </row>
    <row r="445" spans="1:23" x14ac:dyDescent="0.2">
      <c r="A445" t="str">
        <f>'CSV Import'!A445</f>
        <v>Bidpractice/Set6</v>
      </c>
      <c r="B445" t="str">
        <f>'CSV Import'!B445</f>
        <v>deal04.html</v>
      </c>
      <c r="C445">
        <f>'CSV Import'!C445</f>
        <v>4</v>
      </c>
      <c r="E445" t="str">
        <f>IF('CSV Import'!D445="","",'CSV Import'!D445)</f>
        <v/>
      </c>
      <c r="F445" t="str">
        <f>IF('CSV Import'!E445="","",'CSV Import'!E445)</f>
        <v>S:A3 H:T982 D:986 C:8764</v>
      </c>
      <c r="G445" t="str">
        <f>IF('CSV Import'!F445="","",'CSV Import'!F445)</f>
        <v>S:J9854 H:63 D:KQT C:K52</v>
      </c>
      <c r="H445" t="str">
        <f>IF('CSV Import'!G445="","",'CSV Import'!G445)</f>
        <v>S:KQ2 H:AKQ75 D:A72 C:AT</v>
      </c>
      <c r="I445" t="str">
        <f>IF('CSV Import'!H445="","",'CSV Import'!H445)</f>
        <v>S:T76 H:J4 D:J543 C:QJ93</v>
      </c>
      <c r="K445">
        <f t="shared" si="39"/>
        <v>4</v>
      </c>
      <c r="M445" t="str">
        <f t="shared" si="40"/>
        <v>A3.T982.986.8764</v>
      </c>
      <c r="N445" t="str">
        <f t="shared" si="41"/>
        <v>J9854.63.KQT.K52</v>
      </c>
      <c r="O445" t="str">
        <f t="shared" si="42"/>
        <v>KQ2.AKQ75.A72.AT</v>
      </c>
      <c r="P445" t="str">
        <f t="shared" si="43"/>
        <v>T76.J4.J543.QJ93</v>
      </c>
      <c r="R445" s="3" t="str">
        <f>IF('CSV Import'!I445="","",'CSV Import'!I445)</f>
        <v>South</v>
      </c>
      <c r="S445" s="3" t="str">
        <f>IF('CSV Import'!J445="","",'CSV Import'!J445)</f>
        <v>2C | pass 2D pass 2H | pass 4H pass pass | pass</v>
      </c>
      <c r="T445" s="3" t="str">
        <f>IF('CSV Import'!K445="","",'CSV Import'!K445)</f>
        <v>4H</v>
      </c>
      <c r="U445" s="3" t="str">
        <f>IF('CSV Import'!L445="","",'CSV Import'!L445)</f>
        <v>South</v>
      </c>
      <c r="V445" s="3" t="str">
        <f>IF('CSV Import'!M445="","",'CSV Import'!M445)</f>
        <v/>
      </c>
      <c r="W445" s="3" t="str">
        <f>IF('CSV Import'!N445="","",'CSV Import'!N445)</f>
        <v>SOUTH has 23 points and opens 2‚ô£.\nNORTH, with 4 points, must respond 2\n‚ô¶\n.\nSOUTH now shows a\n‚ô•\nsuit (at least 5) by bidding 2\n‚ô•\n.\nNORTH likes\n‚ô•\ns, she has already told SOUTH she has fewer than 8 points, so she\nbids 4\n‚ô•\n.</v>
      </c>
    </row>
    <row r="446" spans="1:23" x14ac:dyDescent="0.2">
      <c r="A446" t="str">
        <f>'CSV Import'!A446</f>
        <v>Bidpractice/Set6</v>
      </c>
      <c r="B446" t="str">
        <f>'CSV Import'!B446</f>
        <v>deal05.html</v>
      </c>
      <c r="C446">
        <f>'CSV Import'!C446</f>
        <v>5</v>
      </c>
      <c r="E446" t="str">
        <f>IF('CSV Import'!D446="","",'CSV Import'!D446)</f>
        <v/>
      </c>
      <c r="F446" t="str">
        <f>IF('CSV Import'!E446="","",'CSV Import'!E446)</f>
        <v>S:AJ87 H:AK D:A86 C:AKQJ</v>
      </c>
      <c r="G446" t="str">
        <f>IF('CSV Import'!F446="","",'CSV Import'!F446)</f>
        <v>S:KT543 H:8642 D:K73 C:T</v>
      </c>
      <c r="H446" t="str">
        <f>IF('CSV Import'!G446="","",'CSV Import'!G446)</f>
        <v>S:Q62 H:9753 D:Q52 C:953</v>
      </c>
      <c r="I446" t="str">
        <f>IF('CSV Import'!H446="","",'CSV Import'!H446)</f>
        <v>S:9 H:QJT D:JT94 C:87642</v>
      </c>
      <c r="K446">
        <f t="shared" si="39"/>
        <v>4</v>
      </c>
      <c r="M446" t="str">
        <f t="shared" si="40"/>
        <v>AJ87.AK.A86.AKQJ</v>
      </c>
      <c r="N446" t="str">
        <f t="shared" si="41"/>
        <v>KT543.8642.K73.T</v>
      </c>
      <c r="O446" t="str">
        <f t="shared" si="42"/>
        <v>Q62.9753.Q52.953</v>
      </c>
      <c r="P446" t="str">
        <f t="shared" si="43"/>
        <v>9.QJT.JT94.87642</v>
      </c>
      <c r="R446" s="3" t="str">
        <f>IF('CSV Import'!I446="","",'CSV Import'!I446)</f>
        <v>North</v>
      </c>
      <c r="S446" s="3" t="str">
        <f>IF('CSV Import'!J446="","",'CSV Import'!J446)</f>
        <v>2C pass 2D | pass 3NT pass pass | pass</v>
      </c>
      <c r="T446" s="3" t="str">
        <f>IF('CSV Import'!K446="","",'CSV Import'!K446)</f>
        <v>3NT</v>
      </c>
      <c r="U446" s="3" t="str">
        <f>IF('CSV Import'!L446="","",'CSV Import'!L446)</f>
        <v>North</v>
      </c>
      <c r="V446" s="3" t="str">
        <f>IF('CSV Import'!M446="","",'CSV Import'!M446)</f>
        <v/>
      </c>
      <c r="W446" s="3" t="str">
        <f>IF('CSV Import'!N446="","",'CSV Import'!N446)</f>
        <v>NORTH has lots of points - 26 to be exact. She opens 2‚ô£.\nIn the old days this hand would have been opened 3NT.\nSOUTH has 4 points and responds 2\n‚ô¶\n.\nNORTH now shows her full strength by jumping to 3NT (25-27 points, balanced).\nSOUTH knows there is no slam, so he passes 3NT.</v>
      </c>
    </row>
    <row r="447" spans="1:23" x14ac:dyDescent="0.2">
      <c r="A447" t="str">
        <f>'CSV Import'!A447</f>
        <v>Bidpractice/Set6</v>
      </c>
      <c r="B447" t="str">
        <f>'CSV Import'!B447</f>
        <v>deal06.html</v>
      </c>
      <c r="C447">
        <f>'CSV Import'!C447</f>
        <v>6</v>
      </c>
      <c r="E447" t="str">
        <f>IF('CSV Import'!D447="","",'CSV Import'!D447)</f>
        <v/>
      </c>
      <c r="F447" t="str">
        <f>IF('CSV Import'!E447="","",'CSV Import'!E447)</f>
        <v>S:642 H:754 D:J72 C:8653</v>
      </c>
      <c r="G447" t="str">
        <f>IF('CSV Import'!F447="","",'CSV Import'!F447)</f>
        <v>S:KJT H:3 D:QT54 C:QT972</v>
      </c>
      <c r="H447" t="str">
        <f>IF('CSV Import'!G447="","",'CSV Import'!G447)</f>
        <v>S:A73 H:AKQ862 D:86 C:AK</v>
      </c>
      <c r="I447" t="str">
        <f>IF('CSV Import'!H447="","",'CSV Import'!H447)</f>
        <v>S:Q985 H:JT9 D:AK93 C:J4</v>
      </c>
      <c r="K447">
        <f t="shared" si="39"/>
        <v>4</v>
      </c>
      <c r="M447" t="str">
        <f t="shared" si="40"/>
        <v>642.754.J72.8653</v>
      </c>
      <c r="N447" t="str">
        <f t="shared" si="41"/>
        <v>KJT.3.QT54.QT972</v>
      </c>
      <c r="O447" t="str">
        <f t="shared" si="42"/>
        <v>A73.AKQ862.86.AK</v>
      </c>
      <c r="P447" t="str">
        <f t="shared" si="43"/>
        <v>Q985.JT9.AK93.J4</v>
      </c>
      <c r="R447" s="3" t="str">
        <f>IF('CSV Import'!I447="","",'CSV Import'!I447)</f>
        <v>South</v>
      </c>
      <c r="S447" s="3" t="str">
        <f>IF('CSV Import'!J447="","",'CSV Import'!J447)</f>
        <v>2C | pass 2D pass 2H | pass 3C pass 3H | pass pass pass</v>
      </c>
      <c r="T447" s="3" t="str">
        <f>IF('CSV Import'!K447="","",'CSV Import'!K447)</f>
        <v>3H</v>
      </c>
      <c r="U447" s="3" t="str">
        <f>IF('CSV Import'!L447="","",'CSV Import'!L447)</f>
        <v>South</v>
      </c>
      <c r="V447" s="3" t="str">
        <f>IF('CSV Import'!M447="","",'CSV Import'!M447)</f>
        <v/>
      </c>
      <c r="W447" s="3" t="str">
        <f>IF('CSV Import'!N447="","",'CSV Import'!N447)</f>
        <v>SOUTH has 22 points and opens 2‚ô£.\nNORTH is pretty weak, right? She responds 2\n‚ô¶\n.\nSOUTH bids his suit, 2\n‚ô•\n.\nNORTH is so weak she bids the second negative - 3‚ô£.\nSOUTH rebids his suit, 3\n‚ô•\n, and NORTH passes.</v>
      </c>
    </row>
    <row r="448" spans="1:23" x14ac:dyDescent="0.2">
      <c r="A448" t="str">
        <f>'CSV Import'!A448</f>
        <v>Bidpractice/Set6</v>
      </c>
      <c r="B448" t="str">
        <f>'CSV Import'!B448</f>
        <v>deal07.html</v>
      </c>
      <c r="C448">
        <f>'CSV Import'!C448</f>
        <v>7</v>
      </c>
      <c r="E448" t="str">
        <f>IF('CSV Import'!D448="","",'CSV Import'!D448)</f>
        <v/>
      </c>
      <c r="F448" t="str">
        <f>IF('CSV Import'!E448="","",'CSV Import'!E448)</f>
        <v>S:AK63 H:AK82 D:KQJ C:KQ</v>
      </c>
      <c r="G448" t="str">
        <f>IF('CSV Import'!F448="","",'CSV Import'!F448)</f>
        <v>S:QT95 H:T4 D:T986 C:J62</v>
      </c>
      <c r="H448" t="str">
        <f>IF('CSV Import'!G448="","",'CSV Import'!G448)</f>
        <v>S:42 H:QJ975 D:A52 C:753</v>
      </c>
      <c r="I448" t="str">
        <f>IF('CSV Import'!H448="","",'CSV Import'!H448)</f>
        <v>S:J87 H:63 D:743 C:AT984</v>
      </c>
      <c r="K448">
        <f t="shared" si="39"/>
        <v>4</v>
      </c>
      <c r="M448" t="str">
        <f t="shared" si="40"/>
        <v>AK63.AK82.KQJ.KQ</v>
      </c>
      <c r="N448" t="str">
        <f t="shared" si="41"/>
        <v>QT95.T4.T986.J62</v>
      </c>
      <c r="O448" t="str">
        <f t="shared" si="42"/>
        <v>42.QJ975.A52.753</v>
      </c>
      <c r="P448" t="str">
        <f t="shared" si="43"/>
        <v>J87.63.743.AT984</v>
      </c>
      <c r="R448" s="3" t="str">
        <f>IF('CSV Import'!I448="","",'CSV Import'!I448)</f>
        <v>North</v>
      </c>
      <c r="S448" s="3" t="str">
        <f>IF('CSV Import'!J448="","",'CSV Import'!J448)</f>
        <v>2C pass 2H | pass 4NT pass 5D | pass 6H pass pass | pass</v>
      </c>
      <c r="T448" s="3" t="str">
        <f>IF('CSV Import'!K448="","",'CSV Import'!K448)</f>
        <v>6H</v>
      </c>
      <c r="U448" s="3" t="str">
        <f>IF('CSV Import'!L448="","",'CSV Import'!L448)</f>
        <v>South</v>
      </c>
      <c r="V448" s="3" t="str">
        <f>IF('CSV Import'!M448="","",'CSV Import'!M448)</f>
        <v/>
      </c>
      <c r="W448" s="3" t="str">
        <f>IF('CSV Import'!N448="","",'CSV Import'!N448)</f>
        <v>NORTH has a nice 2‚ô£ opening hand.\nWith 8 points, SOUTH can make a positive response so he bids his 5-card\n‚ô•\nsuit.\nNORTH likes\n‚ô•\ns, knows there are at least 33 points, but needs to make\nsure the opponents don't have two Aces so she uses Blackwood.\nWhen SOUTH shows one Ace NORTH bids 6\n‚ô•\n.</v>
      </c>
    </row>
    <row r="449" spans="1:23" x14ac:dyDescent="0.2">
      <c r="A449" t="str">
        <f>'CSV Import'!A449</f>
        <v>Bidpractice/Set6</v>
      </c>
      <c r="B449" t="str">
        <f>'CSV Import'!B449</f>
        <v>deal08.html</v>
      </c>
      <c r="C449">
        <f>'CSV Import'!C449</f>
        <v>8</v>
      </c>
      <c r="E449" t="str">
        <f>IF('CSV Import'!D449="","",'CSV Import'!D449)</f>
        <v/>
      </c>
      <c r="F449" t="str">
        <f>IF('CSV Import'!E449="","",'CSV Import'!E449)</f>
        <v>S:AJ983 H:K72 D:6 C:A874</v>
      </c>
      <c r="G449" t="str">
        <f>IF('CSV Import'!F449="","",'CSV Import'!F449)</f>
        <v>S:754 H:64 D:QT985 C:J52</v>
      </c>
      <c r="H449" t="str">
        <f>IF('CSV Import'!G449="","",'CSV Import'!G449)</f>
        <v>S:KQT2 H:AQJT5 D:AK2 C:K</v>
      </c>
      <c r="I449" t="str">
        <f>IF('CSV Import'!H449="","",'CSV Import'!H449)</f>
        <v>S:6 H:983 D:J743 C:QT963</v>
      </c>
      <c r="K449">
        <f t="shared" si="39"/>
        <v>4</v>
      </c>
      <c r="M449" t="str">
        <f t="shared" si="40"/>
        <v>AJ983.K72.6.A874</v>
      </c>
      <c r="N449" t="str">
        <f t="shared" si="41"/>
        <v>754.64.QT985.J52</v>
      </c>
      <c r="O449" t="str">
        <f t="shared" si="42"/>
        <v>KQT2.AQJT5.AK2.K</v>
      </c>
      <c r="P449" t="str">
        <f t="shared" si="43"/>
        <v>6.983.J743.QT963</v>
      </c>
      <c r="R449" s="3" t="str">
        <f>IF('CSV Import'!I449="","",'CSV Import'!I449)</f>
        <v>South</v>
      </c>
      <c r="S449" s="3" t="str">
        <f>IF('CSV Import'!J449="","",'CSV Import'!J449)</f>
        <v>2C | pass 2S pass 3S | pass 4C pass 4D | pass 4NT pass 5S | pass 7S all pass</v>
      </c>
      <c r="T449" s="3" t="str">
        <f>IF('CSV Import'!K449="","",'CSV Import'!K449)</f>
        <v>7S</v>
      </c>
      <c r="U449" s="3" t="str">
        <f>IF('CSV Import'!L449="","",'CSV Import'!L449)</f>
        <v>North</v>
      </c>
      <c r="V449" s="3" t="str">
        <f>IF('CSV Import'!M449="","",'CSV Import'!M449)</f>
        <v/>
      </c>
      <c r="W449" s="3" t="str">
        <f>IF('CSV Import'!N449="","",'CSV Import'!N449)</f>
        <v/>
      </c>
    </row>
    <row r="450" spans="1:23" x14ac:dyDescent="0.2">
      <c r="A450" t="str">
        <f>'CSV Import'!A450</f>
        <v>Bidpractice/Set6</v>
      </c>
      <c r="B450" t="str">
        <f>'CSV Import'!B450</f>
        <v>deal09.html</v>
      </c>
      <c r="C450">
        <f>'CSV Import'!C450</f>
        <v>9</v>
      </c>
      <c r="E450" t="str">
        <f>IF('CSV Import'!D450="","",'CSV Import'!D450)</f>
        <v/>
      </c>
      <c r="F450" t="str">
        <f>IF('CSV Import'!E450="","",'CSV Import'!E450)</f>
        <v>S:KQ86 H:AKJ2 D:AKQ C:86</v>
      </c>
      <c r="G450" t="str">
        <f>IF('CSV Import'!F450="","",'CSV Import'!F450)</f>
        <v>S:953 H:QT3 D:JT973 C:KJ</v>
      </c>
      <c r="H450" t="str">
        <f>IF('CSV Import'!G450="","",'CSV Import'!G450)</f>
        <v>S:AJT72 H:987 D:82 C:Q53</v>
      </c>
      <c r="I450" t="str">
        <f>IF('CSV Import'!H450="","",'CSV Import'!H450)</f>
        <v>S:4 H:654 D:654 C:AT9742</v>
      </c>
      <c r="K450">
        <f t="shared" si="39"/>
        <v>4</v>
      </c>
      <c r="M450" t="str">
        <f t="shared" si="40"/>
        <v>KQ86.AKJ2.AKQ.86</v>
      </c>
      <c r="N450" t="str">
        <f t="shared" si="41"/>
        <v>953.QT3.JT973.KJ</v>
      </c>
      <c r="O450" t="str">
        <f t="shared" si="42"/>
        <v>AJT72.987.82.Q53</v>
      </c>
      <c r="P450" t="str">
        <f t="shared" si="43"/>
        <v>4.654.654.AT9742</v>
      </c>
      <c r="R450" s="3" t="str">
        <f>IF('CSV Import'!I450="","",'CSV Import'!I450)</f>
        <v>North</v>
      </c>
      <c r="S450" s="3" t="str">
        <f>IF('CSV Import'!J450="","",'CSV Import'!J450)</f>
        <v>2C pass 2S | pass 3S pass 4S | pass pass pass</v>
      </c>
      <c r="T450" s="3" t="str">
        <f>IF('CSV Import'!K450="","",'CSV Import'!K450)</f>
        <v>4S</v>
      </c>
      <c r="U450" s="3" t="str">
        <f>IF('CSV Import'!L450="","",'CSV Import'!L450)</f>
        <v>South</v>
      </c>
      <c r="V450" s="3" t="str">
        <f>IF('CSV Import'!M450="","",'CSV Import'!M450)</f>
        <v/>
      </c>
      <c r="W450" s="3" t="str">
        <f>IF('CSV Import'!N450="","",'CSV Import'!N450)</f>
        <v>NORTH has a minimum 2‚ô£ opening.\nSOUTH, with 8 points and a 5-card suit, should make a positive response, 2‚ô†.\nNORTH shows the ‚ô† support first, to set the trump suit, and to give SOUTH an opportunity\nfor a move toward slam if he wants to do so.\nSOUTH would now make a Control-showing bid IF HE HAD A CONTROL. Since he doesn't he just returns\nto 4‚ô† which NORTH passes.</v>
      </c>
    </row>
    <row r="451" spans="1:23" x14ac:dyDescent="0.2">
      <c r="A451" t="str">
        <f>'CSV Import'!A451</f>
        <v>Bidpractice/Set6</v>
      </c>
      <c r="B451" t="str">
        <f>'CSV Import'!B451</f>
        <v>deal10.html</v>
      </c>
      <c r="C451">
        <f>'CSV Import'!C451</f>
        <v>10</v>
      </c>
      <c r="E451" t="str">
        <f>IF('CSV Import'!D451="","",'CSV Import'!D451)</f>
        <v/>
      </c>
      <c r="F451" t="str">
        <f>IF('CSV Import'!E451="","",'CSV Import'!E451)</f>
        <v>S:K63 H:Q85 D:K764 C:953</v>
      </c>
      <c r="G451" t="str">
        <f>IF('CSV Import'!F451="","",'CSV Import'!F451)</f>
        <v>S:J872 H:J9643 D:J2 C:82</v>
      </c>
      <c r="H451" t="str">
        <f>IF('CSV Import'!G451="","",'CSV Import'!G451)</f>
        <v>S:AQ9 H:AK2 D:A83 C:AJ74</v>
      </c>
      <c r="I451" t="str">
        <f>IF('CSV Import'!H451="","",'CSV Import'!H451)</f>
        <v>S:T54 H:T7 D:QT95 C:KQT6</v>
      </c>
      <c r="K451">
        <f t="shared" si="39"/>
        <v>4</v>
      </c>
      <c r="M451" t="str">
        <f t="shared" si="40"/>
        <v>K63.Q85.K764.953</v>
      </c>
      <c r="N451" t="str">
        <f t="shared" si="41"/>
        <v>J872.J9643.J2.82</v>
      </c>
      <c r="O451" t="str">
        <f t="shared" si="42"/>
        <v>AQ9.AK2.A83.AJ74</v>
      </c>
      <c r="P451" t="str">
        <f t="shared" si="43"/>
        <v>T54.T7.QT95.KQT6</v>
      </c>
      <c r="R451" s="3" t="str">
        <f>IF('CSV Import'!I451="","",'CSV Import'!I451)</f>
        <v>South</v>
      </c>
      <c r="S451" s="3" t="str">
        <f>IF('CSV Import'!J451="","",'CSV Import'!J451)</f>
        <v>2C | pass 2NT pass 3NT | pass pass pass</v>
      </c>
      <c r="T451" s="3" t="str">
        <f>IF('CSV Import'!K451="","",'CSV Import'!K451)</f>
        <v>3NT</v>
      </c>
      <c r="U451" s="3" t="str">
        <f>IF('CSV Import'!L451="","",'CSV Import'!L451)</f>
        <v>North</v>
      </c>
      <c r="V451" s="3" t="str">
        <f>IF('CSV Import'!M451="","",'CSV Import'!M451)</f>
        <v/>
      </c>
      <c r="W451" s="3" t="str">
        <f>IF('CSV Import'!N451="","",'CSV Import'!N451)</f>
        <v>SOUTH, with 22 points and balanced, opens 2‚ô£, expecting to rebid 2NT.\nBut NORTH responds a positive 2NT, showing a balanced hand with 8 or more points.\nSOUTH bids what his hand is worth, 3NT and NORTH passes.</v>
      </c>
    </row>
    <row r="452" spans="1:23" x14ac:dyDescent="0.2">
      <c r="A452" t="str">
        <f>'CSV Import'!A452</f>
        <v>Bidpractice/Set6</v>
      </c>
      <c r="B452" t="str">
        <f>'CSV Import'!B452</f>
        <v>deal11.html</v>
      </c>
      <c r="C452">
        <f>'CSV Import'!C452</f>
        <v>11</v>
      </c>
      <c r="E452" t="str">
        <f>IF('CSV Import'!D452="","",'CSV Import'!D452)</f>
        <v/>
      </c>
      <c r="F452" t="str">
        <f>IF('CSV Import'!E452="","",'CSV Import'!E452)</f>
        <v>S:AK9 H:AJ82 D:A6 C:AK93</v>
      </c>
      <c r="G452" t="str">
        <f>IF('CSV Import'!F452="","",'CSV Import'!F452)</f>
        <v>S:T8543 H:43 D:KQJ53 C:Q</v>
      </c>
      <c r="H452" t="str">
        <f>IF('CSV Import'!G452="","",'CSV Import'!G452)</f>
        <v>S:QJ72 H:QT75 D:72 C:854</v>
      </c>
      <c r="I452" t="str">
        <f>IF('CSV Import'!H452="","",'CSV Import'!H452)</f>
        <v>S:6 H:K96 D:T984 C:JT762</v>
      </c>
      <c r="K452">
        <f t="shared" si="39"/>
        <v>4</v>
      </c>
      <c r="M452" t="str">
        <f t="shared" si="40"/>
        <v>AK9.AJ82.A6.AK93</v>
      </c>
      <c r="N452" t="str">
        <f t="shared" si="41"/>
        <v>T8543.43.KQJ53.Q</v>
      </c>
      <c r="O452" t="str">
        <f t="shared" si="42"/>
        <v>QJ72.QT75.72.854</v>
      </c>
      <c r="P452" t="str">
        <f t="shared" si="43"/>
        <v>6.K96.T984.JT762</v>
      </c>
      <c r="R452" s="3" t="str">
        <f>IF('CSV Import'!I452="","",'CSV Import'!I452)</f>
        <v>North</v>
      </c>
      <c r="S452" s="3" t="str">
        <f>IF('CSV Import'!J452="","",'CSV Import'!J452)</f>
        <v>2C pass 2D | pass 2NT pass 3C | pass 3H pass 4H | pass pass pass</v>
      </c>
      <c r="T452" s="3" t="str">
        <f>IF('CSV Import'!K452="","",'CSV Import'!K452)</f>
        <v>4H</v>
      </c>
      <c r="U452" s="3" t="str">
        <f>IF('CSV Import'!L452="","",'CSV Import'!L452)</f>
        <v>North</v>
      </c>
      <c r="V452" s="3" t="str">
        <f>IF('CSV Import'!M452="","",'CSV Import'!M452)</f>
        <v/>
      </c>
      <c r="W452" s="3" t="str">
        <f>IF('CSV Import'!N452="","",'CSV Import'!N452)</f>
        <v>NORTH opens 2‚ô£ and SOUTH responds 2\n‚ô¶\nshowing fewer than 8 points.\nNORTH bids 2NT with a 23 point balanced hand.\nSOUTH has enough points to bid 3NT, but with two 4-card Major suits bids 3‚ô£ Stayman instead. NORTH\nwon't confuse this as the second negative since that bid isn't used after a 2NT rebid.\nSo NORTH shows her 4-card\n‚ô•\nsuit and SOUTH bids 4\n‚ô•\n.</v>
      </c>
    </row>
    <row r="453" spans="1:23" x14ac:dyDescent="0.2">
      <c r="A453" t="str">
        <f>'CSV Import'!A453</f>
        <v>Bidpractice/Set6</v>
      </c>
      <c r="B453" t="str">
        <f>'CSV Import'!B453</f>
        <v>deal12.html</v>
      </c>
      <c r="C453">
        <f>'CSV Import'!C453</f>
        <v>12</v>
      </c>
      <c r="E453" t="str">
        <f>IF('CSV Import'!D453="","",'CSV Import'!D453)</f>
        <v/>
      </c>
      <c r="F453" t="str">
        <f>IF('CSV Import'!E453="","",'CSV Import'!E453)</f>
        <v>S:Q63 H:Q85 D:K764 C:KJ3</v>
      </c>
      <c r="G453" t="str">
        <f>IF('CSV Import'!F453="","",'CSV Import'!F453)</f>
        <v>S:T5 H:JT76 D:Q52 C:T982</v>
      </c>
      <c r="H453" t="str">
        <f>IF('CSV Import'!G453="","",'CSV Import'!G453)</f>
        <v>S:AK9 H:AK2 D:A83 C:AQ74</v>
      </c>
      <c r="I453" t="str">
        <f>IF('CSV Import'!H453="","",'CSV Import'!H453)</f>
        <v>S:J8742 H:943 D:JT9 C:65</v>
      </c>
      <c r="K453">
        <f t="shared" si="39"/>
        <v>4</v>
      </c>
      <c r="M453" t="str">
        <f t="shared" si="40"/>
        <v>Q63.Q85.K764.KJ3</v>
      </c>
      <c r="N453" t="str">
        <f t="shared" si="41"/>
        <v>T5.JT76.Q52.T982</v>
      </c>
      <c r="O453" t="str">
        <f t="shared" si="42"/>
        <v>AK9.AK2.A83.AQ74</v>
      </c>
      <c r="P453" t="str">
        <f t="shared" si="43"/>
        <v>J8742.943.JT9.65</v>
      </c>
      <c r="R453" s="3" t="str">
        <f>IF('CSV Import'!I453="","",'CSV Import'!I453)</f>
        <v>South</v>
      </c>
      <c r="S453" s="3" t="str">
        <f>IF('CSV Import'!J453="","",'CSV Import'!J453)</f>
        <v>2C | pass 2NT pass 3NT | pass 6NT pass pass | pass</v>
      </c>
      <c r="T453" s="3" t="str">
        <f>IF('CSV Import'!K453="","",'CSV Import'!K453)</f>
        <v>6NT</v>
      </c>
      <c r="U453" s="3" t="str">
        <f>IF('CSV Import'!L453="","",'CSV Import'!L453)</f>
        <v>North</v>
      </c>
      <c r="V453" s="3" t="str">
        <f>IF('CSV Import'!M453="","",'CSV Import'!M453)</f>
        <v/>
      </c>
      <c r="W453" s="3" t="str">
        <f>IF('CSV Import'!N453="","",'CSV Import'!N453)</f>
        <v>NORTH has a balanced hand with 11 points, so she responds 2NT to SOUTH's 2‚ô£ opening bid.\nSOUTH bids 3NT. This shows 22-24 points, a hand he was planning to rebid 2NT.\nNORTH knows the side has at least 33 points, but no more than 35 so she bids 6NT.</v>
      </c>
    </row>
    <row r="454" spans="1:23" x14ac:dyDescent="0.2">
      <c r="A454" t="str">
        <f>'CSV Import'!A454</f>
        <v>Bidpractice/Set6</v>
      </c>
      <c r="B454" t="str">
        <f>'CSV Import'!B454</f>
        <v>deal13.html</v>
      </c>
      <c r="C454">
        <f>'CSV Import'!C454</f>
        <v>13</v>
      </c>
      <c r="E454" t="str">
        <f>IF('CSV Import'!D454="","",'CSV Import'!D454)</f>
        <v/>
      </c>
      <c r="F454" t="str">
        <f>IF('CSV Import'!E454="","",'CSV Import'!E454)</f>
        <v>S:AKQ86 H:AKT82 D:A C:86</v>
      </c>
      <c r="G454" t="str">
        <f>IF('CSV Import'!F454="","",'CSV Import'!F454)</f>
        <v>S:JT543 H:4 D:KJT93 C:KJ</v>
      </c>
      <c r="H454" t="str">
        <f>IF('CSV Import'!G454="","",'CSV Import'!G454)</f>
        <v>S:72 H:9753 D:Q742 C:Q93</v>
      </c>
      <c r="I454" t="str">
        <f>IF('CSV Import'!H454="","",'CSV Import'!H454)</f>
        <v>S:9 H:QJ6 D:865 C:AT7542</v>
      </c>
      <c r="K454">
        <f t="shared" si="39"/>
        <v>4</v>
      </c>
      <c r="M454" t="str">
        <f t="shared" si="40"/>
        <v>AKQ86.AKT82.A.86</v>
      </c>
      <c r="N454" t="str">
        <f t="shared" si="41"/>
        <v>JT543.4.KJT93.KJ</v>
      </c>
      <c r="O454" t="str">
        <f t="shared" si="42"/>
        <v>72.9753.Q742.Q93</v>
      </c>
      <c r="P454" t="str">
        <f t="shared" si="43"/>
        <v>9.QJ6.865.AT7542</v>
      </c>
      <c r="R454" s="3" t="str">
        <f>IF('CSV Import'!I454="","",'CSV Import'!I454)</f>
        <v>North</v>
      </c>
      <c r="S454" s="3" t="str">
        <f>IF('CSV Import'!J454="","",'CSV Import'!J454)</f>
        <v>2C pass 2D | pass 2S pass 2NT | pass 3H pass 4H | pass pass pass</v>
      </c>
      <c r="T454" s="3" t="str">
        <f>IF('CSV Import'!K454="","",'CSV Import'!K454)</f>
        <v>4H</v>
      </c>
      <c r="U454" s="3" t="str">
        <f>IF('CSV Import'!L454="","",'CSV Import'!L454)</f>
        <v>North</v>
      </c>
      <c r="V454" s="3" t="str">
        <f>IF('CSV Import'!M454="","",'CSV Import'!M454)</f>
        <v/>
      </c>
      <c r="W454" s="3" t="str">
        <f>IF('CSV Import'!N454="","",'CSV Import'!N454)</f>
        <v>NORTH has both Majors and enough points to open 2‚ô£.\nSOUTH, with 4 points, responds with a negative 2\n‚ô¶\n.\nNORTH first bids her higher ranking suit, 2‚ô†.\nSOUTH is too strong for second negative, he bids 2NT.\nNORTH now shows her second suit, 3\n‚ô•\n.\nSOUTH is happy to bid the game in\n‚ô•\ns.</v>
      </c>
    </row>
    <row r="455" spans="1:23" x14ac:dyDescent="0.2">
      <c r="A455" t="str">
        <f>'CSV Import'!A455</f>
        <v>Bidpractice/Set6</v>
      </c>
      <c r="B455" t="str">
        <f>'CSV Import'!B455</f>
        <v>deal14.html</v>
      </c>
      <c r="C455">
        <f>'CSV Import'!C455</f>
        <v>14</v>
      </c>
      <c r="E455" t="str">
        <f>IF('CSV Import'!D455="","",'CSV Import'!D455)</f>
        <v/>
      </c>
      <c r="F455" t="str">
        <f>IF('CSV Import'!E455="","",'CSV Import'!E455)</f>
        <v>S:K73 H:982 D:AQJ86 C:J2</v>
      </c>
      <c r="G455" t="str">
        <f>IF('CSV Import'!F455="","",'CSV Import'!F455)</f>
        <v>S:J984 H:J743 D:T4 C:953</v>
      </c>
      <c r="H455" t="str">
        <f>IF('CSV Import'!G455="","",'CSV Import'!G455)</f>
        <v>S:AQ2 H:AKQ5 D:K75 C:KQT</v>
      </c>
      <c r="I455" t="str">
        <f>IF('CSV Import'!H455="","",'CSV Import'!H455)</f>
        <v>S:T65 H:T6 D:932 C:A8764</v>
      </c>
      <c r="K455">
        <f t="shared" si="39"/>
        <v>4</v>
      </c>
      <c r="M455" t="str">
        <f t="shared" si="40"/>
        <v>K73.982.AQJ86.J2</v>
      </c>
      <c r="N455" t="str">
        <f t="shared" si="41"/>
        <v>J984.J743.T4.953</v>
      </c>
      <c r="O455" t="str">
        <f t="shared" si="42"/>
        <v>AQ2.AKQ5.K75.KQT</v>
      </c>
      <c r="P455" t="str">
        <f t="shared" si="43"/>
        <v>T65.T6.932.A8764</v>
      </c>
      <c r="R455" s="3" t="str">
        <f>IF('CSV Import'!I455="","",'CSV Import'!I455)</f>
        <v>South</v>
      </c>
      <c r="S455" s="3" t="str">
        <f>IF('CSV Import'!J455="","",'CSV Import'!J455)</f>
        <v>2C | pass 3D pass 3NT | pass 6NT pass pass | pass</v>
      </c>
      <c r="T455" s="3" t="str">
        <f>IF('CSV Import'!K455="","",'CSV Import'!K455)</f>
        <v>6NT</v>
      </c>
      <c r="U455" s="3" t="str">
        <f>IF('CSV Import'!L455="","",'CSV Import'!L455)</f>
        <v>South</v>
      </c>
      <c r="V455" s="3" t="str">
        <f>IF('CSV Import'!M455="","",'CSV Import'!M455)</f>
        <v/>
      </c>
      <c r="W455" s="3" t="str">
        <f>IF('CSV Import'!N455="","",'CSV Import'!N455)</f>
        <v>SOUTH has a balanced hand with 23 points. He opens 2‚ô£ and expects to rebid 2NT.\nNORTH has 12 points so makes a positive response in her best suit. Since that suit is\n‚ô¶\ns she must jump to the 3-level.\nSOUTH now describes his balanced, minimum hand by bidding 3NT.\nNORTH bids 6NT, knowing that the partnership holds at least 34 points.</v>
      </c>
    </row>
    <row r="456" spans="1:23" x14ac:dyDescent="0.2">
      <c r="A456" t="str">
        <f>'CSV Import'!A456</f>
        <v>Bidpractice/Set6</v>
      </c>
      <c r="B456" t="str">
        <f>'CSV Import'!B456</f>
        <v>deal15.html</v>
      </c>
      <c r="C456">
        <f>'CSV Import'!C456</f>
        <v>15</v>
      </c>
      <c r="E456" t="str">
        <f>IF('CSV Import'!D456="","",'CSV Import'!D456)</f>
        <v/>
      </c>
      <c r="F456" t="str">
        <f>IF('CSV Import'!E456="","",'CSV Import'!E456)</f>
        <v>S:K6 H:AKQJ2 D:KQJ C:KQJ</v>
      </c>
      <c r="G456" t="str">
        <f>IF('CSV Import'!F456="","",'CSV Import'!F456)</f>
        <v>S:QJ3 H:T8 D:63 C:T87652</v>
      </c>
      <c r="H456" t="str">
        <f>IF('CSV Import'!G456="","",'CSV Import'!G456)</f>
        <v>S:AT972 H:975 D:852 C:A3</v>
      </c>
      <c r="I456" t="str">
        <f>IF('CSV Import'!H456="","",'CSV Import'!H456)</f>
        <v>S:854 H:643 D:AT974 C:94</v>
      </c>
      <c r="K456">
        <f t="shared" si="39"/>
        <v>4</v>
      </c>
      <c r="M456" t="str">
        <f t="shared" si="40"/>
        <v>K6.AKQJ2.KQJ.KQJ</v>
      </c>
      <c r="N456" t="str">
        <f t="shared" si="41"/>
        <v>QJ3.T8.63.T87652</v>
      </c>
      <c r="O456" t="str">
        <f t="shared" si="42"/>
        <v>AT972.975.852.A3</v>
      </c>
      <c r="P456" t="str">
        <f t="shared" si="43"/>
        <v>854.643.AT974.94</v>
      </c>
      <c r="R456" s="3" t="str">
        <f>IF('CSV Import'!I456="","",'CSV Import'!I456)</f>
        <v>North</v>
      </c>
      <c r="S456" s="3" t="str">
        <f>IF('CSV Import'!J456="","",'CSV Import'!J456)</f>
        <v>2C pass 2S | pass 3H pass 4H | pass 4NT pass 5H | pass 6H pass pass | pass pass pass</v>
      </c>
      <c r="T456" s="3" t="str">
        <f>IF('CSV Import'!K456="","",'CSV Import'!K456)</f>
        <v>6H</v>
      </c>
      <c r="U456" s="3" t="str">
        <f>IF('CSV Import'!L456="","",'CSV Import'!L456)</f>
        <v>North</v>
      </c>
      <c r="V456" s="3" t="str">
        <f>IF('CSV Import'!M456="","",'CSV Import'!M456)</f>
        <v/>
      </c>
      <c r="W456" s="3" t="str">
        <f>IF('CSV Import'!N456="","",'CSV Import'!N456)</f>
        <v>pass\npass\nSOUTH, with 9 points and a 5-card suit, should make a positive response, 2‚ô†.\nNORTH bids her\n‚ô•\ns and SOUTH agrees the trump suit with a\n4\n‚ô•\nbid.\nNORTH thinks there is a slam, so she invokes Blackwood. Hearing that SOUTH holds two Aces she bids\n6NT. She could also have bid 6\n‚ô•\nbut 6NT scores a little more.</v>
      </c>
    </row>
    <row r="457" spans="1:23" x14ac:dyDescent="0.2">
      <c r="A457" t="str">
        <f>'CSV Import'!A457</f>
        <v>Bidpractice/Set6</v>
      </c>
      <c r="B457" t="str">
        <f>'CSV Import'!B457</f>
        <v>deal16.html</v>
      </c>
      <c r="C457">
        <f>'CSV Import'!C457</f>
        <v>16</v>
      </c>
      <c r="E457" t="str">
        <f>IF('CSV Import'!D457="","",'CSV Import'!D457)</f>
        <v/>
      </c>
      <c r="F457" t="str">
        <f>IF('CSV Import'!E457="","",'CSV Import'!E457)</f>
        <v>S:J42 H:8752 D:J72 C:K63</v>
      </c>
      <c r="G457" t="str">
        <f>IF('CSV Import'!F457="","",'CSV Import'!F457)</f>
        <v>S:7 H:943 D:AQ54 C:T8752</v>
      </c>
      <c r="H457" t="str">
        <f>IF('CSV Import'!G457="","",'CSV Import'!G457)</f>
        <v>S:AKQT3 H:AK6 D:86 C:AQ4</v>
      </c>
      <c r="I457" t="str">
        <f>IF('CSV Import'!H457="","",'CSV Import'!H457)</f>
        <v>S:9865 H:QJT D:KT93 C:J9</v>
      </c>
      <c r="K457">
        <f t="shared" si="39"/>
        <v>4</v>
      </c>
      <c r="M457" t="str">
        <f t="shared" si="40"/>
        <v>J42.8752.J72.K63</v>
      </c>
      <c r="N457" t="str">
        <f t="shared" si="41"/>
        <v>7.943.AQ54.T8752</v>
      </c>
      <c r="O457" t="str">
        <f t="shared" si="42"/>
        <v>AKQT3.AK6.86.AQ4</v>
      </c>
      <c r="P457" t="str">
        <f t="shared" si="43"/>
        <v>9865.QJT.KT93.J9</v>
      </c>
      <c r="R457" s="3" t="str">
        <f>IF('CSV Import'!I457="","",'CSV Import'!I457)</f>
        <v>South</v>
      </c>
      <c r="S457" s="3" t="str">
        <f>IF('CSV Import'!J457="","",'CSV Import'!J457)</f>
        <v>2C | pass 2D pass 2S | pass 3S pass 4S | pass pass pass</v>
      </c>
      <c r="T457" s="3" t="str">
        <f>IF('CSV Import'!K457="","",'CSV Import'!K457)</f>
        <v>4S</v>
      </c>
      <c r="U457" s="3" t="str">
        <f>IF('CSV Import'!L457="","",'CSV Import'!L457)</f>
        <v>South</v>
      </c>
      <c r="V457" s="3" t="str">
        <f>IF('CSV Import'!M457="","",'CSV Import'!M457)</f>
        <v/>
      </c>
      <c r="W457" s="3" t="str">
        <f>IF('CSV Import'!N457="","",'CSV Import'!N457)</f>
        <v>NORTH has 5 points, so she responds 2\n‚ô¶\nto SOUTH's opening 2‚ô£ bid.\nSOUTH bids his 5-card ‚ô† suit.\nNORTH is too good for the second negative, so she supports SOUTH's ‚ô†.\nSOUTH doesn't have enough to think about slam, so he signs off at 4‚ô†.</v>
      </c>
    </row>
    <row r="458" spans="1:23" x14ac:dyDescent="0.2">
      <c r="A458" t="str">
        <f>'CSV Import'!A458</f>
        <v>Bidpractice/Set6</v>
      </c>
      <c r="B458" t="str">
        <f>'CSV Import'!B458</f>
        <v>deal17.html</v>
      </c>
      <c r="C458">
        <f>'CSV Import'!C458</f>
        <v>17</v>
      </c>
      <c r="E458" t="str">
        <f>IF('CSV Import'!D458="","",'CSV Import'!D458)</f>
        <v/>
      </c>
      <c r="F458" t="str">
        <f>IF('CSV Import'!E458="","",'CSV Import'!E458)</f>
        <v>S:AQ H:KQJ2 D:AQ98 C:AK4</v>
      </c>
      <c r="G458" t="str">
        <f>IF('CSV Import'!F458="","",'CSV Import'!F458)</f>
        <v>S:T984 H:8 D:T73 C:QT982</v>
      </c>
      <c r="H458" t="str">
        <f>IF('CSV Import'!G458="","",'CSV Import'!G458)</f>
        <v>S:KJ72 H:A75 D:J42 C:653</v>
      </c>
      <c r="I458" t="str">
        <f>IF('CSV Import'!H458="","",'CSV Import'!H458)</f>
        <v>S:653 H:T9643 D:K65 C:J7</v>
      </c>
      <c r="K458">
        <f t="shared" ref="K458:K521" si="44">4-COUNTIF(F458:I458,"")</f>
        <v>4</v>
      </c>
      <c r="M458" t="str">
        <f t="shared" ref="M458:M521" si="45">SUBSTITUTE(SUBSTITUTE(SUBSTITUTE(SUBSTITUTE(F458,"S:","")," H:",".")," D:",".")," C:",".")</f>
        <v>AQ.KQJ2.AQ98.AK4</v>
      </c>
      <c r="N458" t="str">
        <f t="shared" ref="N458:N521" si="46">SUBSTITUTE(SUBSTITUTE(SUBSTITUTE(SUBSTITUTE(G458,"S:","")," H:",".")," D:",".")," C:",".")</f>
        <v>T984.8.T73.QT982</v>
      </c>
      <c r="O458" t="str">
        <f t="shared" ref="O458:O521" si="47">SUBSTITUTE(SUBSTITUTE(SUBSTITUTE(SUBSTITUTE(H458,"S:","")," H:",".")," D:",".")," C:",".")</f>
        <v>KJ72.A75.J42.653</v>
      </c>
      <c r="P458" t="str">
        <f t="shared" ref="P458:P521" si="48">SUBSTITUTE(SUBSTITUTE(SUBSTITUTE(SUBSTITUTE(I458,"S:","")," H:",".")," D:",".")," C:",".")</f>
        <v>653.T9643.K65.J7</v>
      </c>
      <c r="R458" s="3" t="str">
        <f>IF('CSV Import'!I458="","",'CSV Import'!I458)</f>
        <v>North</v>
      </c>
      <c r="S458" s="3" t="str">
        <f>IF('CSV Import'!J458="","",'CSV Import'!J458)</f>
        <v>2C pass 2NT | pass 6NT pass pass | pass</v>
      </c>
      <c r="T458" s="3" t="str">
        <f>IF('CSV Import'!K458="","",'CSV Import'!K458)</f>
        <v>6NT</v>
      </c>
      <c r="U458" s="3" t="str">
        <f>IF('CSV Import'!L458="","",'CSV Import'!L458)</f>
        <v>South</v>
      </c>
      <c r="V458" s="3" t="str">
        <f>IF('CSV Import'!M458="","",'CSV Import'!M458)</f>
        <v/>
      </c>
      <c r="W458" s="3" t="str">
        <f>IF('CSV Import'!N458="","",'CSV Import'!N458)</f>
        <v>NORTH opens 2‚ô£ with her balanced 25 points.\nSOUTH has 9 points but no 5-card suit. He should make a positive response of 2NT.\nNORTH figures SOUTH for 8 points and bids 6NT. If SOUTH has significantly more than\n8 it will be up to him to go to 7NT. But he doesn't.</v>
      </c>
    </row>
    <row r="459" spans="1:23" x14ac:dyDescent="0.2">
      <c r="A459" t="str">
        <f>'CSV Import'!A459</f>
        <v>Bidpractice/Set6</v>
      </c>
      <c r="B459" t="str">
        <f>'CSV Import'!B459</f>
        <v>deal18.html</v>
      </c>
      <c r="C459">
        <f>'CSV Import'!C459</f>
        <v>18</v>
      </c>
      <c r="E459" t="str">
        <f>IF('CSV Import'!D459="","",'CSV Import'!D459)</f>
        <v/>
      </c>
      <c r="F459" t="str">
        <f>IF('CSV Import'!E459="","",'CSV Import'!E459)</f>
        <v>S:7 H:KQJ832 D:986 C:874</v>
      </c>
      <c r="G459" t="str">
        <f>IF('CSV Import'!F459="","",'CSV Import'!F459)</f>
        <v>S:AT94 H:7 D:T73 C:QT963</v>
      </c>
      <c r="H459" t="str">
        <f>IF('CSV Import'!G459="","",'CSV Import'!G459)</f>
        <v>S:KQJ82 H:A5 D:AK2 C:AK2</v>
      </c>
      <c r="I459" t="str">
        <f>IF('CSV Import'!H459="","",'CSV Import'!H459)</f>
        <v>S:653 H:T964 D:QJ54 C:J5</v>
      </c>
      <c r="K459">
        <f t="shared" si="44"/>
        <v>4</v>
      </c>
      <c r="M459" t="str">
        <f t="shared" si="45"/>
        <v>7.KQJ832.986.874</v>
      </c>
      <c r="N459" t="str">
        <f t="shared" si="46"/>
        <v>AT94.7.T73.QT963</v>
      </c>
      <c r="O459" t="str">
        <f t="shared" si="47"/>
        <v>KQJ82.A5.AK2.AK2</v>
      </c>
      <c r="P459" t="str">
        <f t="shared" si="48"/>
        <v>653.T964.QJ54.J5</v>
      </c>
      <c r="R459" s="3" t="str">
        <f>IF('CSV Import'!I459="","",'CSV Import'!I459)</f>
        <v>South</v>
      </c>
      <c r="S459" s="3" t="str">
        <f>IF('CSV Import'!J459="","",'CSV Import'!J459)</f>
        <v>2C | pass 2H pass 2S | pass 3H pass 6H | pass pass all pass</v>
      </c>
      <c r="T459" s="3" t="str">
        <f>IF('CSV Import'!K459="","",'CSV Import'!K459)</f>
        <v>6H</v>
      </c>
      <c r="U459" s="3" t="str">
        <f>IF('CSV Import'!L459="","",'CSV Import'!L459)</f>
        <v>North</v>
      </c>
      <c r="V459" s="3" t="str">
        <f>IF('CSV Import'!M459="","",'CSV Import'!M459)</f>
        <v/>
      </c>
      <c r="W459" s="3" t="str">
        <f>IF('CSV Import'!N459="","",'CSV Import'!N459)</f>
        <v/>
      </c>
    </row>
    <row r="460" spans="1:23" x14ac:dyDescent="0.2">
      <c r="A460" t="str">
        <f>'CSV Import'!A460</f>
        <v>Bidpractice/Set6</v>
      </c>
      <c r="B460" t="str">
        <f>'CSV Import'!B460</f>
        <v>deal19.html</v>
      </c>
      <c r="C460">
        <f>'CSV Import'!C460</f>
        <v>19</v>
      </c>
      <c r="E460" t="str">
        <f>IF('CSV Import'!D460="","",'CSV Import'!D460)</f>
        <v/>
      </c>
      <c r="F460" t="str">
        <f>IF('CSV Import'!E460="","",'CSV Import'!E460)</f>
        <v>S:KQ87 H:AKQ2 D:AKJ6 C:6</v>
      </c>
      <c r="G460" t="str">
        <f>IF('CSV Import'!F460="","",'CSV Import'!F460)</f>
        <v>S:632 H:JT43 D:T43 C:T92</v>
      </c>
      <c r="H460" t="str">
        <f>IF('CSV Import'!G460="","",'CSV Import'!G460)</f>
        <v>S:AJT5 H:85 D:Q72 C:KQ53</v>
      </c>
      <c r="I460" t="str">
        <f>IF('CSV Import'!H460="","",'CSV Import'!H460)</f>
        <v>S:94 H:976 D:985 C:AJ874</v>
      </c>
      <c r="K460">
        <f t="shared" si="44"/>
        <v>4</v>
      </c>
      <c r="M460" t="str">
        <f t="shared" si="45"/>
        <v>KQ87.AKQ2.AKJ6.6</v>
      </c>
      <c r="N460" t="str">
        <f t="shared" si="46"/>
        <v>632.JT43.T43.T92</v>
      </c>
      <c r="O460" t="str">
        <f t="shared" si="47"/>
        <v>AJT5.85.Q72.KQ53</v>
      </c>
      <c r="P460" t="str">
        <f t="shared" si="48"/>
        <v>94.976.985.AJ874</v>
      </c>
      <c r="R460" s="3" t="str">
        <f>IF('CSV Import'!I460="","",'CSV Import'!I460)</f>
        <v>North</v>
      </c>
      <c r="S460" s="3" t="str">
        <f>IF('CSV Import'!J460="","",'CSV Import'!J460)</f>
        <v>2C pass 2NT | pass 3C pass 3S | pass 4S pass 6S | pass pass pass</v>
      </c>
      <c r="T460" s="3" t="str">
        <f>IF('CSV Import'!K460="","",'CSV Import'!K460)</f>
        <v>6S</v>
      </c>
      <c r="U460" s="3" t="str">
        <f>IF('CSV Import'!L460="","",'CSV Import'!L460)</f>
        <v>South</v>
      </c>
      <c r="V460" s="3" t="str">
        <f>IF('CSV Import'!M460="","",'CSV Import'!M460)</f>
        <v/>
      </c>
      <c r="W460" s="3" t="str">
        <f>IF('CSV Import'!N460="","",'CSV Import'!N460)</f>
        <v>After NORTH's 2‚ô£ opening, SOUTH bids 2NT, showing a balanced hand of at least 8 points. SOUTH\nactually has 12 points, but the time to show the extra strength will be later.\nNORTH's 3‚ô£ bid is Stayman, asking SOUTH for a 4-card Major. SOUTH mentions his ‚ô†s and\nNORTH bids 4‚ô†, showing a minimum 2‚ô£ opener with 4 ‚ô†s.\nNow SOUTH adds his 12 points to NORTH's 22 minimum and gets 34. He bids 6‚ô†.</v>
      </c>
    </row>
    <row r="461" spans="1:23" x14ac:dyDescent="0.2">
      <c r="A461" t="str">
        <f>'CSV Import'!A461</f>
        <v>Bidpractice/Set6</v>
      </c>
      <c r="B461" t="str">
        <f>'CSV Import'!B461</f>
        <v>deal20.html</v>
      </c>
      <c r="C461">
        <f>'CSV Import'!C461</f>
        <v>20</v>
      </c>
      <c r="E461" t="str">
        <f>IF('CSV Import'!D461="","",'CSV Import'!D461)</f>
        <v/>
      </c>
      <c r="F461" t="str">
        <f>IF('CSV Import'!E461="","",'CSV Import'!E461)</f>
        <v>S:2 H:QJ52 D:9872 C:T763</v>
      </c>
      <c r="G461" t="str">
        <f>IF('CSV Import'!F461="","",'CSV Import'!F461)</f>
        <v>S:JT95 H:4 D:J5 C:KQ9852</v>
      </c>
      <c r="H461" t="str">
        <f>IF('CSV Import'!G461="","",'CSV Import'!G461)</f>
        <v>S:AKQ63 H:AKT96 D:T6 C:A</v>
      </c>
      <c r="I461" t="str">
        <f>IF('CSV Import'!H461="","",'CSV Import'!H461)</f>
        <v>S:874 H:873 D:AKQ43 C:J4</v>
      </c>
      <c r="K461">
        <f t="shared" si="44"/>
        <v>4</v>
      </c>
      <c r="M461" t="str">
        <f t="shared" si="45"/>
        <v>2.QJ52.9872.T763</v>
      </c>
      <c r="N461" t="str">
        <f t="shared" si="46"/>
        <v>JT95.4.J5.KQ9852</v>
      </c>
      <c r="O461" t="str">
        <f t="shared" si="47"/>
        <v>AKQ63.AKT96.T6.A</v>
      </c>
      <c r="P461" t="str">
        <f t="shared" si="48"/>
        <v>874.873.AKQ43.J4</v>
      </c>
      <c r="R461" s="3" t="str">
        <f>IF('CSV Import'!I461="","",'CSV Import'!I461)</f>
        <v>South</v>
      </c>
      <c r="S461" s="3" t="str">
        <f>IF('CSV Import'!J461="","",'CSV Import'!J461)</f>
        <v>2C | pass 2D pass 2S | pass 3C pass 3H | pass 4H pass pass | pass</v>
      </c>
      <c r="T461" s="3" t="str">
        <f>IF('CSV Import'!K461="","",'CSV Import'!K461)</f>
        <v>4H</v>
      </c>
      <c r="U461" s="3" t="str">
        <f>IF('CSV Import'!L461="","",'CSV Import'!L461)</f>
        <v>South</v>
      </c>
      <c r="V461" s="3" t="str">
        <f>IF('CSV Import'!M461="","",'CSV Import'!M461)</f>
        <v/>
      </c>
      <c r="W461" s="3" t="str">
        <f>IF('CSV Import'!N461="","",'CSV Import'!N461)</f>
        <v>NORTH has 3 points, so she responds 2\n‚ô¶\nto SOUTH's opening 2‚ô£ bid,\nthen bids 3‚ô£ as a second-negative when SOUTH bids 2‚ô†.\nHowever, when SOUTH then bids\n‚ô•\ns, NORTH finds two more points\nand bids 4\n‚ô•\n.</v>
      </c>
    </row>
    <row r="462" spans="1:23" x14ac:dyDescent="0.2">
      <c r="A462" t="str">
        <f>'CSV Import'!A462</f>
        <v>Bidpractice/Set6</v>
      </c>
      <c r="B462" t="str">
        <f>'CSV Import'!B462</f>
        <v>deal21.html</v>
      </c>
      <c r="C462">
        <f>'CSV Import'!C462</f>
        <v>21</v>
      </c>
      <c r="E462" t="str">
        <f>IF('CSV Import'!D462="","",'CSV Import'!D462)</f>
        <v/>
      </c>
      <c r="F462" t="str">
        <f>IF('CSV Import'!E462="","",'CSV Import'!E462)</f>
        <v>S:QT85 H:AK6 D:AK8 C:KQJ</v>
      </c>
      <c r="G462" t="str">
        <f>IF('CSV Import'!F462="","",'CSV Import'!F462)</f>
        <v>S:A76 H:J92 D:964 C:9842</v>
      </c>
      <c r="H462" t="str">
        <f>IF('CSV Import'!G462="","",'CSV Import'!G462)</f>
        <v>S:KJ2 H:Q75 D:QT72 C:753</v>
      </c>
      <c r="I462" t="str">
        <f>IF('CSV Import'!H462="","",'CSV Import'!H462)</f>
        <v>S:943 H:T843 D:J53 C:AT6</v>
      </c>
      <c r="K462">
        <f t="shared" si="44"/>
        <v>4</v>
      </c>
      <c r="M462" t="str">
        <f t="shared" si="45"/>
        <v>QT85.AK6.AK8.KQJ</v>
      </c>
      <c r="N462" t="str">
        <f t="shared" si="46"/>
        <v>A76.J92.964.9842</v>
      </c>
      <c r="O462" t="str">
        <f t="shared" si="47"/>
        <v>KJ2.Q75.QT72.753</v>
      </c>
      <c r="P462" t="str">
        <f t="shared" si="48"/>
        <v>943.T843.J53.AT6</v>
      </c>
      <c r="R462" s="3" t="str">
        <f>IF('CSV Import'!I462="","",'CSV Import'!I462)</f>
        <v>North</v>
      </c>
      <c r="S462" s="3" t="str">
        <f>IF('CSV Import'!J462="","",'CSV Import'!J462)</f>
        <v>2C pass 2NT | pass 3NT pass pass | pass</v>
      </c>
      <c r="T462" s="3" t="str">
        <f>IF('CSV Import'!K462="","",'CSV Import'!K462)</f>
        <v>3NT</v>
      </c>
      <c r="U462" s="3" t="str">
        <f>IF('CSV Import'!L462="","",'CSV Import'!L462)</f>
        <v>South</v>
      </c>
      <c r="V462" s="3" t="str">
        <f>IF('CSV Import'!M462="","",'CSV Import'!M462)</f>
        <v/>
      </c>
      <c r="W462" s="3" t="str">
        <f>IF('CSV Import'!N462="","",'CSV Import'!N462)</f>
        <v>NORTH expected to open 2‚ô£, then bid 2NT at her second turn.\nBut SOUTH, with 8 points and a balanced hand, responds 2NT, so NORTH must adapt. She shows\nher minimum, balanced, 22-point hand by bidding 3NT.\nSince NORTH has just the 8 points minimum that he promised, he passes 3NT.</v>
      </c>
    </row>
    <row r="463" spans="1:23" x14ac:dyDescent="0.2">
      <c r="A463" t="str">
        <f>'CSV Import'!A463</f>
        <v>Bidpractice/Set6</v>
      </c>
      <c r="B463" t="str">
        <f>'CSV Import'!B463</f>
        <v>deal22.html</v>
      </c>
      <c r="C463">
        <f>'CSV Import'!C463</f>
        <v>22</v>
      </c>
      <c r="E463" t="str">
        <f>IF('CSV Import'!D463="","",'CSV Import'!D463)</f>
        <v/>
      </c>
      <c r="F463" t="str">
        <f>IF('CSV Import'!E463="","",'CSV Import'!E463)</f>
        <v>S:K987 H:QJ82 D:986 C:74</v>
      </c>
      <c r="G463" t="str">
        <f>IF('CSV Import'!F463="","",'CSV Import'!F463)</f>
        <v>S:5 H:643 D:AT2 C:KT8532</v>
      </c>
      <c r="H463" t="str">
        <f>IF('CSV Import'!G463="","",'CSV Import'!G463)</f>
        <v>S:AQJ2 H:AK5 D:KQ73 C:A6</v>
      </c>
      <c r="I463" t="str">
        <f>IF('CSV Import'!H463="","",'CSV Import'!H463)</f>
        <v>S:T643 H:T97 D:J54 C:QJ9</v>
      </c>
      <c r="K463">
        <f t="shared" si="44"/>
        <v>4</v>
      </c>
      <c r="M463" t="str">
        <f t="shared" si="45"/>
        <v>K987.QJ82.986.74</v>
      </c>
      <c r="N463" t="str">
        <f t="shared" si="46"/>
        <v>5.643.AT2.KT8532</v>
      </c>
      <c r="O463" t="str">
        <f t="shared" si="47"/>
        <v>AQJ2.AK5.KQ73.A6</v>
      </c>
      <c r="P463" t="str">
        <f t="shared" si="48"/>
        <v>T643.T97.J54.QJ9</v>
      </c>
      <c r="R463" s="3" t="str">
        <f>IF('CSV Import'!I463="","",'CSV Import'!I463)</f>
        <v>South</v>
      </c>
      <c r="S463" s="3" t="str">
        <f>IF('CSV Import'!J463="","",'CSV Import'!J463)</f>
        <v>2C | pass 2D pass 2NT | pass 3C pass 3S | pass 4S all pass</v>
      </c>
      <c r="T463" s="3" t="str">
        <f>IF('CSV Import'!K463="","",'CSV Import'!K463)</f>
        <v>4S</v>
      </c>
      <c r="U463" s="3" t="str">
        <f>IF('CSV Import'!L463="","",'CSV Import'!L463)</f>
        <v>South</v>
      </c>
      <c r="V463" s="3" t="str">
        <f>IF('CSV Import'!M463="","",'CSV Import'!M463)</f>
        <v/>
      </c>
      <c r="W463" s="3" t="str">
        <f>IF('CSV Import'!N463="","",'CSV Import'!N463)</f>
        <v/>
      </c>
    </row>
    <row r="464" spans="1:23" x14ac:dyDescent="0.2">
      <c r="A464" t="str">
        <f>'CSV Import'!A464</f>
        <v>Bidpractice/Set6</v>
      </c>
      <c r="B464" t="str">
        <f>'CSV Import'!B464</f>
        <v>deal23.html</v>
      </c>
      <c r="C464">
        <f>'CSV Import'!C464</f>
        <v>23</v>
      </c>
      <c r="E464" t="str">
        <f>IF('CSV Import'!D464="","",'CSV Import'!D464)</f>
        <v/>
      </c>
      <c r="F464" t="str">
        <f>IF('CSV Import'!E464="","",'CSV Import'!E464)</f>
        <v>S:A8 H:KQ4 D:AKQJ86 C:K4</v>
      </c>
      <c r="G464" t="str">
        <f>IF('CSV Import'!F464="","",'CSV Import'!F464)</f>
        <v>S:Q954 H:T6 D:53 C:QJ976</v>
      </c>
      <c r="H464" t="str">
        <f>IF('CSV Import'!G464="","",'CSV Import'!G464)</f>
        <v>S:K72 H:A975 D:T72 C:A53</v>
      </c>
      <c r="I464" t="str">
        <f>IF('CSV Import'!H464="","",'CSV Import'!H464)</f>
        <v>S:JT63 H:J832 D:94 C:T82</v>
      </c>
      <c r="K464">
        <f t="shared" si="44"/>
        <v>4</v>
      </c>
      <c r="M464" t="str">
        <f t="shared" si="45"/>
        <v>A8.KQ4.AKQJ86.K4</v>
      </c>
      <c r="N464" t="str">
        <f t="shared" si="46"/>
        <v>Q954.T6.53.QJ976</v>
      </c>
      <c r="O464" t="str">
        <f t="shared" si="47"/>
        <v>K72.A975.T72.A53</v>
      </c>
      <c r="P464" t="str">
        <f t="shared" si="48"/>
        <v>JT63.J832.94.T82</v>
      </c>
      <c r="R464" s="3" t="str">
        <f>IF('CSV Import'!I464="","",'CSV Import'!I464)</f>
        <v>North</v>
      </c>
      <c r="S464" s="3" t="str">
        <f>IF('CSV Import'!J464="","",'CSV Import'!J464)</f>
        <v>2C pass 2NT | pass 4C pass 4S | pass 5C pass 5H | pass 7NT all pass</v>
      </c>
      <c r="T464" s="3" t="str">
        <f>IF('CSV Import'!K464="","",'CSV Import'!K464)</f>
        <v>7NT</v>
      </c>
      <c r="U464" s="3" t="str">
        <f>IF('CSV Import'!L464="","",'CSV Import'!L464)</f>
        <v>South</v>
      </c>
      <c r="V464" s="3" t="str">
        <f>IF('CSV Import'!M464="","",'CSV Import'!M464)</f>
        <v/>
      </c>
      <c r="W464" s="3" t="str">
        <f>IF('CSV Import'!N464="","",'CSV Import'!N464)</f>
        <v/>
      </c>
    </row>
    <row r="465" spans="1:23" x14ac:dyDescent="0.2">
      <c r="A465" t="str">
        <f>'CSV Import'!A465</f>
        <v>Bidpractice/Set6</v>
      </c>
      <c r="B465" t="str">
        <f>'CSV Import'!B465</f>
        <v>deal24.html</v>
      </c>
      <c r="C465">
        <f>'CSV Import'!C465</f>
        <v>24</v>
      </c>
      <c r="E465" t="str">
        <f>IF('CSV Import'!D465="","",'CSV Import'!D465)</f>
        <v/>
      </c>
      <c r="F465" t="str">
        <f>IF('CSV Import'!E465="","",'CSV Import'!E465)</f>
        <v>S:973 H:62 D:QJ9863 C:A4</v>
      </c>
      <c r="G465" t="str">
        <f>IF('CSV Import'!F465="","",'CSV Import'!F465)</f>
        <v>S:AQJ52 H:843 D:5 C:8752</v>
      </c>
      <c r="H465" t="str">
        <f>IF('CSV Import'!G465="","",'CSV Import'!G465)</f>
        <v>S:8 H:AKQ5 D:AK72 C:KQJ3</v>
      </c>
      <c r="I465" t="str">
        <f>IF('CSV Import'!H465="","",'CSV Import'!H465)</f>
        <v>S:KT64 H:JT97 D:T4 C:T96</v>
      </c>
      <c r="K465">
        <f t="shared" si="44"/>
        <v>4</v>
      </c>
      <c r="M465" t="str">
        <f t="shared" si="45"/>
        <v>973.62.QJ9863.A4</v>
      </c>
      <c r="N465" t="str">
        <f t="shared" si="46"/>
        <v>AQJ52.843.5.8752</v>
      </c>
      <c r="O465" t="str">
        <f t="shared" si="47"/>
        <v>8.AKQ5.AK72.KQJ3</v>
      </c>
      <c r="P465" t="str">
        <f t="shared" si="48"/>
        <v>KT64.JT97.T4.T96</v>
      </c>
      <c r="R465" s="3" t="str">
        <f>IF('CSV Import'!I465="","",'CSV Import'!I465)</f>
        <v>South</v>
      </c>
      <c r="S465" s="3" t="str">
        <f>IF('CSV Import'!J465="","",'CSV Import'!J465)</f>
        <v>2C | pass 3D pass 4NT | pass 5D pass 6D | pass pass pass</v>
      </c>
      <c r="T465" s="3" t="str">
        <f>IF('CSV Import'!K465="","",'CSV Import'!K465)</f>
        <v>6D</v>
      </c>
      <c r="U465" s="3" t="str">
        <f>IF('CSV Import'!L465="","",'CSV Import'!L465)</f>
        <v>North</v>
      </c>
      <c r="V465" s="3" t="str">
        <f>IF('CSV Import'!M465="","",'CSV Import'!M465)</f>
        <v/>
      </c>
      <c r="W465" s="3" t="str">
        <f>IF('CSV Import'!N465="","",'CSV Import'!N465)</f>
        <v>When SOUTH opens 2‚ô£ NORTH has enough strength (9 points) for a positive response. But,\nbecause her suit is\n‚ô¶\ns, she must jump to 3\n‚ô¶\n.\nSOUTH thinks slam and uses Blackwood to discover that NORTH holds one Ace.\nThat's all NORTH needs to know to bid 6\n‚ô¶\n.</v>
      </c>
    </row>
    <row r="466" spans="1:23" x14ac:dyDescent="0.2">
      <c r="A466" t="str">
        <f>'CSV Import'!A466</f>
        <v>Bidpractice/Set7</v>
      </c>
      <c r="B466" t="str">
        <f>'CSV Import'!B466</f>
        <v>deal01.html</v>
      </c>
      <c r="C466">
        <f>'CSV Import'!C466</f>
        <v>1</v>
      </c>
      <c r="E466" t="str">
        <f>IF('CSV Import'!D466="","",'CSV Import'!D466)</f>
        <v/>
      </c>
      <c r="F466" t="str">
        <f>IF('CSV Import'!E466="","",'CSV Import'!E466)</f>
        <v>S:AKQ983 H:2 D:AK C:KQJ8</v>
      </c>
      <c r="G466" t="str">
        <f>IF('CSV Import'!F466="","",'CSV Import'!F466)</f>
        <v>S:T5 H:A97 D:J975 C:T942</v>
      </c>
      <c r="H466" t="str">
        <f>IF('CSV Import'!G466="","",'CSV Import'!G466)</f>
        <v>S:J742 H:KQ54 D:82 C:753</v>
      </c>
      <c r="I466" t="str">
        <f>IF('CSV Import'!H466="","",'CSV Import'!H466)</f>
        <v>S:6 H:JT863 D:QT643 C:A6</v>
      </c>
      <c r="K466">
        <f t="shared" si="44"/>
        <v>4</v>
      </c>
      <c r="M466" t="str">
        <f t="shared" si="45"/>
        <v>AKQ983.2.AK.KQJ8</v>
      </c>
      <c r="N466" t="str">
        <f t="shared" si="46"/>
        <v>T5.A97.J975.T942</v>
      </c>
      <c r="O466" t="str">
        <f t="shared" si="47"/>
        <v>J742.KQ54.82.753</v>
      </c>
      <c r="P466" t="str">
        <f t="shared" si="48"/>
        <v>6.JT863.QT643.A6</v>
      </c>
      <c r="R466" s="3" t="str">
        <f>IF('CSV Import'!I466="","",'CSV Import'!I466)</f>
        <v>North</v>
      </c>
      <c r="S466" s="3" t="str">
        <f>IF('CSV Import'!J466="","",'CSV Import'!J466)</f>
        <v>2C pass 2D | pass 2S pass 3S | pass 4NT pass 5C | pass 5S pass pass | pass</v>
      </c>
      <c r="T466" s="3" t="str">
        <f>IF('CSV Import'!K466="","",'CSV Import'!K466)</f>
        <v>5S</v>
      </c>
      <c r="U466" s="3" t="str">
        <f>IF('CSV Import'!L466="","",'CSV Import'!L466)</f>
        <v>North</v>
      </c>
      <c r="V466" s="3" t="str">
        <f>IF('CSV Import'!M466="","",'CSV Import'!M466)</f>
        <v/>
      </c>
      <c r="W466" s="3" t="str">
        <f>IF('CSV Import'!N466="","",'CSV Import'!N466)</f>
        <v>SOUTH's 3‚ô† supporting bid is enough to convince NORTH to make a slam try.\nNORTH bids Blackwood 4NT. If SOUTH shows one Ace NORTH plans to bid 6‚ô†, but\nwhen SOUTH bids 5‚ô£ NORTH settles for 5‚ô†</v>
      </c>
    </row>
    <row r="467" spans="1:23" x14ac:dyDescent="0.2">
      <c r="A467" t="str">
        <f>'CSV Import'!A467</f>
        <v>Bidpractice/Set7</v>
      </c>
      <c r="B467" t="str">
        <f>'CSV Import'!B467</f>
        <v>deal02.html</v>
      </c>
      <c r="C467">
        <f>'CSV Import'!C467</f>
        <v>2</v>
      </c>
      <c r="E467" t="str">
        <f>IF('CSV Import'!D467="","",'CSV Import'!D467)</f>
        <v/>
      </c>
      <c r="F467" t="str">
        <f>IF('CSV Import'!E467="","",'CSV Import'!E467)</f>
        <v>S:J3 H:AQT86 D:T3 C:JT74</v>
      </c>
      <c r="G467" t="str">
        <f>IF('CSV Import'!F467="","",'CSV Import'!F467)</f>
        <v>S:KT95 H:72 D:764 C:8632</v>
      </c>
      <c r="H467" t="str">
        <f>IF('CSV Import'!G467="","",'CSV Import'!G467)</f>
        <v>S:A64 H:KJ9 D:AKQJ9 C:KQ</v>
      </c>
      <c r="I467" t="str">
        <f>IF('CSV Import'!H467="","",'CSV Import'!H467)</f>
        <v>S:Q872 H:543 D:852 C:A95</v>
      </c>
      <c r="K467">
        <f t="shared" si="44"/>
        <v>4</v>
      </c>
      <c r="M467" t="str">
        <f t="shared" si="45"/>
        <v>J3.AQT86.T3.JT74</v>
      </c>
      <c r="N467" t="str">
        <f t="shared" si="46"/>
        <v>KT95.72.764.8632</v>
      </c>
      <c r="O467" t="str">
        <f t="shared" si="47"/>
        <v>A64.KJ9.AKQJ9.KQ</v>
      </c>
      <c r="P467" t="str">
        <f t="shared" si="48"/>
        <v>Q872.543.852.A95</v>
      </c>
      <c r="R467" s="3" t="str">
        <f>IF('CSV Import'!I467="","",'CSV Import'!I467)</f>
        <v>South</v>
      </c>
      <c r="S467" s="3" t="str">
        <f>IF('CSV Import'!J467="","",'CSV Import'!J467)</f>
        <v>2C | pass 2H pass 4NT | pass 5D pass 6H | pass pass pass</v>
      </c>
      <c r="T467" s="3" t="str">
        <f>IF('CSV Import'!K467="","",'CSV Import'!K467)</f>
        <v>6H</v>
      </c>
      <c r="U467" s="3" t="str">
        <f>IF('CSV Import'!L467="","",'CSV Import'!L467)</f>
        <v>North</v>
      </c>
      <c r="V467" s="3" t="str">
        <f>IF('CSV Import'!M467="","",'CSV Import'!M467)</f>
        <v/>
      </c>
      <c r="W467" s="3" t="str">
        <f>IF('CSV Import'!N467="","",'CSV Import'!N467)</f>
        <v>NORTH makes a positive 3\n‚ô•\nresponse to SOUTH's 2‚ô£ opener.\nThis promises at least 8 points and a 5-card suit with two or more honors.\nSOUTH only needs to know one thing - how many Aces in the NORTH hand.\nA Blackwood 4NT tells her the answer is one, so she bids 6\n‚ô•\n.</v>
      </c>
    </row>
    <row r="468" spans="1:23" x14ac:dyDescent="0.2">
      <c r="A468" t="str">
        <f>'CSV Import'!A468</f>
        <v>Bidpractice/Set7</v>
      </c>
      <c r="B468" t="str">
        <f>'CSV Import'!B468</f>
        <v>deal03.html</v>
      </c>
      <c r="C468">
        <f>'CSV Import'!C468</f>
        <v>3</v>
      </c>
      <c r="E468" t="str">
        <f>IF('CSV Import'!D468="","",'CSV Import'!D468)</f>
        <v/>
      </c>
      <c r="F468" t="str">
        <f>IF('CSV Import'!E468="","",'CSV Import'!E468)</f>
        <v>S:A97 H:QJ42 D:KQ86 C:A5</v>
      </c>
      <c r="G468" t="str">
        <f>IF('CSV Import'!F468="","",'CSV Import'!F468)</f>
        <v>S:JT8652 H:AT3 D:953 C:4</v>
      </c>
      <c r="H468" t="str">
        <f>IF('CSV Import'!G468="","",'CSV Import'!G468)</f>
        <v>S:KQ H:K6 D:A4 C:KQJ9732</v>
      </c>
      <c r="I468" t="str">
        <f>IF('CSV Import'!H468="","",'CSV Import'!H468)</f>
        <v>S:43 H:9875 D:JT72 C:T86</v>
      </c>
      <c r="K468">
        <f t="shared" si="44"/>
        <v>4</v>
      </c>
      <c r="M468" t="str">
        <f t="shared" si="45"/>
        <v>A97.QJ42.KQ86.A5</v>
      </c>
      <c r="N468" t="str">
        <f t="shared" si="46"/>
        <v>JT8652.AT3.953.4</v>
      </c>
      <c r="O468" t="str">
        <f t="shared" si="47"/>
        <v>KQ.K6.A4.KQJ9732</v>
      </c>
      <c r="P468" t="str">
        <f t="shared" si="48"/>
        <v>43.9875.JT72.T86</v>
      </c>
      <c r="R468" s="3" t="str">
        <f>IF('CSV Import'!I468="","",'CSV Import'!I468)</f>
        <v>North</v>
      </c>
      <c r="S468" s="3" t="str">
        <f>IF('CSV Import'!J468="","",'CSV Import'!J468)</f>
        <v>1NT pass 4C | pass 4S pass 6NT | pass pass pass</v>
      </c>
      <c r="T468" s="3" t="str">
        <f>IF('CSV Import'!K468="","",'CSV Import'!K468)</f>
        <v>6NT</v>
      </c>
      <c r="U468" s="3" t="str">
        <f>IF('CSV Import'!L468="","",'CSV Import'!L468)</f>
        <v>North</v>
      </c>
      <c r="V468" s="3" t="str">
        <f>IF('CSV Import'!M468="","",'CSV Import'!M468)</f>
        <v/>
      </c>
      <c r="W468" s="3" t="str">
        <f>IF('CSV Import'!N468="","",'CSV Import'!N468)</f>
        <v>When NORTH opens 1NT, point-count alone tells SOUTH that 6NT can surely be made.\nNORTH is bound to hold at least two Aces. But SOUTH doesn't want to miss a Grand slam.\nSOUTH bids 4‚ô£, (Gerber), and NORTH admits to just two Aces.\nSo SOUTH settles for the small slam.</v>
      </c>
    </row>
    <row r="469" spans="1:23" x14ac:dyDescent="0.2">
      <c r="A469" t="str">
        <f>'CSV Import'!A469</f>
        <v>Bidpractice/Set7</v>
      </c>
      <c r="B469" t="str">
        <f>'CSV Import'!B469</f>
        <v>deal04.html</v>
      </c>
      <c r="C469">
        <f>'CSV Import'!C469</f>
        <v>4</v>
      </c>
      <c r="E469" t="str">
        <f>IF('CSV Import'!D469="","",'CSV Import'!D469)</f>
        <v/>
      </c>
      <c r="F469" t="str">
        <f>IF('CSV Import'!E469="","",'CSV Import'!E469)</f>
        <v>S:AKQ643 H:K5 D:K73 C:AK</v>
      </c>
      <c r="G469" t="str">
        <f>IF('CSV Import'!F469="","",'CSV Import'!F469)</f>
        <v>S:7 H:2 D:JT962 C:Q75432</v>
      </c>
      <c r="H469" t="str">
        <f>IF('CSV Import'!G469="","",'CSV Import'!G469)</f>
        <v>S:J952 H:AJ743 D:AQ C:98</v>
      </c>
      <c r="I469" t="str">
        <f>IF('CSV Import'!H469="","",'CSV Import'!H469)</f>
        <v>S:T8 H:QT986 D:854 C:JT6</v>
      </c>
      <c r="K469">
        <f t="shared" si="44"/>
        <v>4</v>
      </c>
      <c r="M469" t="str">
        <f t="shared" si="45"/>
        <v>AKQ643.K5.K73.AK</v>
      </c>
      <c r="N469" t="str">
        <f t="shared" si="46"/>
        <v>7.2.JT962.Q75432</v>
      </c>
      <c r="O469" t="str">
        <f t="shared" si="47"/>
        <v>J952.AJ743.AQ.98</v>
      </c>
      <c r="P469" t="str">
        <f t="shared" si="48"/>
        <v>T8.QT986.854.JT6</v>
      </c>
      <c r="R469" s="3" t="str">
        <f>IF('CSV Import'!I469="","",'CSV Import'!I469)</f>
        <v>South</v>
      </c>
      <c r="S469" s="3" t="str">
        <f>IF('CSV Import'!J469="","",'CSV Import'!J469)</f>
        <v>1H | pass 2S pass 3S | pass 4NT pass 5H | pass 7NT pass pass | pass</v>
      </c>
      <c r="T469" s="3" t="str">
        <f>IF('CSV Import'!K469="","",'CSV Import'!K469)</f>
        <v>7NT</v>
      </c>
      <c r="U469" s="3" t="str">
        <f>IF('CSV Import'!L469="","",'CSV Import'!L469)</f>
        <v>North</v>
      </c>
      <c r="V469" s="3" t="str">
        <f>IF('CSV Import'!M469="","",'CSV Import'!M469)</f>
        <v/>
      </c>
      <c r="W469" s="3" t="str">
        <f>IF('CSV Import'!N469="","",'CSV Import'!N469)</f>
        <v>NORTH has a powerhouse and knows she will reach a slam somewhere. When SOUTH\nsupports the ‚ô†s, it seems she has found her spot.\nBlackwood tells her that SOUTH has two Aces.\nShe can see there are 12 tricks available and decides to take a chance that\nSOUTH will have a thirteenth trick somewhere among his opening hand points.\nShe bids 7NT.</v>
      </c>
    </row>
    <row r="470" spans="1:23" x14ac:dyDescent="0.2">
      <c r="A470" t="str">
        <f>'CSV Import'!A470</f>
        <v>Bidpractice/Set7</v>
      </c>
      <c r="B470" t="str">
        <f>'CSV Import'!B470</f>
        <v>deal05.html</v>
      </c>
      <c r="C470">
        <f>'CSV Import'!C470</f>
        <v>5</v>
      </c>
      <c r="E470" t="str">
        <f>IF('CSV Import'!D470="","",'CSV Import'!D470)</f>
        <v/>
      </c>
      <c r="F470" t="str">
        <f>IF('CSV Import'!E470="","",'CSV Import'!E470)</f>
        <v>S:AK2 H:KQ65 D:KQJ C:KJ6</v>
      </c>
      <c r="G470" t="str">
        <f>IF('CSV Import'!F470="","",'CSV Import'!F470)</f>
        <v>S:QT95 H:3 D:76 C:AT7542</v>
      </c>
      <c r="H470" t="str">
        <f>IF('CSV Import'!G470="","",'CSV Import'!G470)</f>
        <v>S:J73 H:AJT98 D:832 C:Q8</v>
      </c>
      <c r="I470" t="str">
        <f>IF('CSV Import'!H470="","",'CSV Import'!H470)</f>
        <v>S:864 H:742 D:AT954 C:93</v>
      </c>
      <c r="K470">
        <f t="shared" si="44"/>
        <v>4</v>
      </c>
      <c r="M470" t="str">
        <f t="shared" si="45"/>
        <v>AK2.KQ65.KQJ.KJ6</v>
      </c>
      <c r="N470" t="str">
        <f t="shared" si="46"/>
        <v>QT95.3.76.AT7542</v>
      </c>
      <c r="O470" t="str">
        <f t="shared" si="47"/>
        <v>J73.AJT98.832.Q8</v>
      </c>
      <c r="P470" t="str">
        <f t="shared" si="48"/>
        <v>864.742.AT954.93</v>
      </c>
      <c r="R470" s="3" t="str">
        <f>IF('CSV Import'!I470="","",'CSV Import'!I470)</f>
        <v>North</v>
      </c>
      <c r="S470" s="3" t="str">
        <f>IF('CSV Import'!J470="","",'CSV Import'!J470)</f>
        <v>2C pass 2H | pass 4NT pass 5D | pass 5H pass pass | pass</v>
      </c>
      <c r="T470" s="3" t="str">
        <f>IF('CSV Import'!K470="","",'CSV Import'!K470)</f>
        <v>5H</v>
      </c>
      <c r="U470" s="3" t="str">
        <f>IF('CSV Import'!L470="","",'CSV Import'!L470)</f>
        <v>South</v>
      </c>
      <c r="V470" s="3" t="str">
        <f>IF('CSV Import'!M470="","",'CSV Import'!M470)</f>
        <v/>
      </c>
      <c r="W470" s="3" t="str">
        <f>IF('CSV Import'!N470="","",'CSV Import'!N470)</f>
        <v>NORTH is tempted to go right to 6\n‚ô•\nwhen she hears SOUTH's positive\nresponse. BUT, she should use Blackwood first.\nIt's good thing she did because SOUTH admits to only one Ace - they are missing two Aces.</v>
      </c>
    </row>
    <row r="471" spans="1:23" x14ac:dyDescent="0.2">
      <c r="A471" t="str">
        <f>'CSV Import'!A471</f>
        <v>Bidpractice/Set7</v>
      </c>
      <c r="B471" t="str">
        <f>'CSV Import'!B471</f>
        <v>deal06.html</v>
      </c>
      <c r="C471">
        <f>'CSV Import'!C471</f>
        <v>6</v>
      </c>
      <c r="E471" t="str">
        <f>IF('CSV Import'!D471="","",'CSV Import'!D471)</f>
        <v/>
      </c>
      <c r="F471" t="str">
        <f>IF('CSV Import'!E471="","",'CSV Import'!E471)</f>
        <v>S:A63 H:KT7 D:A94 C:Q987</v>
      </c>
      <c r="G471" t="str">
        <f>IF('CSV Import'!F471="","",'CSV Import'!F471)</f>
        <v>S:J92 H:QJ92 D:6 C:JT642</v>
      </c>
      <c r="H471" t="str">
        <f>IF('CSV Import'!G471="","",'CSV Import'!G471)</f>
        <v>S:KQ4 H:A8 D:KQJT73 C:K5</v>
      </c>
      <c r="I471" t="str">
        <f>IF('CSV Import'!H471="","",'CSV Import'!H471)</f>
        <v>S:T875 H:6543 D:852 C:A3</v>
      </c>
      <c r="K471">
        <f t="shared" si="44"/>
        <v>4</v>
      </c>
      <c r="M471" t="str">
        <f t="shared" si="45"/>
        <v>A63.KT7.A94.Q987</v>
      </c>
      <c r="N471" t="str">
        <f t="shared" si="46"/>
        <v>J92.QJ92.6.JT642</v>
      </c>
      <c r="O471" t="str">
        <f t="shared" si="47"/>
        <v>KQ4.A8.KQJT73.K5</v>
      </c>
      <c r="P471" t="str">
        <f t="shared" si="48"/>
        <v>T875.6543.852.A3</v>
      </c>
      <c r="R471" s="3" t="str">
        <f>IF('CSV Import'!I471="","",'CSV Import'!I471)</f>
        <v>South</v>
      </c>
      <c r="S471" s="3" t="str">
        <f>IF('CSV Import'!J471="","",'CSV Import'!J471)</f>
        <v>1D | pass 2NT pass 4C | pass 4S pass 6NT | pass pass pass</v>
      </c>
      <c r="T471" s="3" t="str">
        <f>IF('CSV Import'!K471="","",'CSV Import'!K471)</f>
        <v>6NT</v>
      </c>
      <c r="U471" s="3" t="str">
        <f>IF('CSV Import'!L471="","",'CSV Import'!L471)</f>
        <v>North</v>
      </c>
      <c r="V471" s="3" t="str">
        <f>IF('CSV Import'!M471="","",'CSV Import'!M471)</f>
        <v/>
      </c>
      <c r="W471" s="3" t="str">
        <f>IF('CSV Import'!N471="","",'CSV Import'!N471)</f>
        <v>SOUTH not only has 20 points, he also has a lot of winners.\nSo when NORTH jumps to 2NT, showing 13-15 points, SOUTH uses Gerber.\nNORTH shows two Aces so SOUTH decides 6NT will be just right.</v>
      </c>
    </row>
    <row r="472" spans="1:23" x14ac:dyDescent="0.2">
      <c r="A472" t="str">
        <f>'CSV Import'!A472</f>
        <v>Bidpractice/Set7</v>
      </c>
      <c r="B472" t="str">
        <f>'CSV Import'!B472</f>
        <v>deal07.html</v>
      </c>
      <c r="C472">
        <f>'CSV Import'!C472</f>
        <v>7</v>
      </c>
      <c r="E472" t="str">
        <f>IF('CSV Import'!D472="","",'CSV Import'!D472)</f>
        <v/>
      </c>
      <c r="F472" t="str">
        <f>IF('CSV Import'!E472="","",'CSV Import'!E472)</f>
        <v>S:KQ85 H:J63 D:87 C:AQJ4</v>
      </c>
      <c r="G472" t="str">
        <f>IF('CSV Import'!F472="","",'CSV Import'!F472)</f>
        <v>S:T74 H:Q7 D:952 C:T8762</v>
      </c>
      <c r="H472" t="str">
        <f>IF('CSV Import'!G472="","",'CSV Import'!G472)</f>
        <v>S:AJ963 H:A4 D:AQJ6 C:K5</v>
      </c>
      <c r="I472" t="str">
        <f>IF('CSV Import'!H472="","",'CSV Import'!H472)</f>
        <v>S:2 H:KT9852 D:KT43 C:93</v>
      </c>
      <c r="K472">
        <f t="shared" si="44"/>
        <v>4</v>
      </c>
      <c r="M472" t="str">
        <f t="shared" si="45"/>
        <v>KQ85.J63.87.AQJ4</v>
      </c>
      <c r="N472" t="str">
        <f t="shared" si="46"/>
        <v>T74.Q7.952.T8762</v>
      </c>
      <c r="O472" t="str">
        <f t="shared" si="47"/>
        <v>AJ963.A4.AQJ6.K5</v>
      </c>
      <c r="P472" t="str">
        <f t="shared" si="48"/>
        <v>2.KT9852.KT43.93</v>
      </c>
      <c r="R472" s="3" t="str">
        <f>IF('CSV Import'!I472="","",'CSV Import'!I472)</f>
        <v>North</v>
      </c>
      <c r="S472" s="3" t="str">
        <f>IF('CSV Import'!J472="","",'CSV Import'!J472)</f>
        <v>1C pass 2S | pass 3S pass 4NT | pass 5S pass 5NT | pass 6C pass 6S | pass pass pass</v>
      </c>
      <c r="T472" s="3" t="str">
        <f>IF('CSV Import'!K472="","",'CSV Import'!K472)</f>
        <v>6S</v>
      </c>
      <c r="U472" s="3" t="str">
        <f>IF('CSV Import'!L472="","",'CSV Import'!L472)</f>
        <v>South</v>
      </c>
      <c r="V472" s="3" t="str">
        <f>IF('CSV Import'!M472="","",'CSV Import'!M472)</f>
        <v/>
      </c>
      <c r="W472" s="3" t="str">
        <f>IF('CSV Import'!N472="","",'CSV Import'!N472)</f>
        <v>When NORTH gives immediate ‚ô† support, SOUTH's thoughts naturally\nturn to slam. This is a good hand to use Blackwood on, so SOUTH bids 4NT.\nNORTH's 5\n‚ô¶\nanswer shows one Ace, which SOUTH cleverly deduces\nmust be the ‚ô£A.\nSOUTH bids 6‚ô† since NORTH has not bid strongly enough to think about 7.</v>
      </c>
    </row>
    <row r="473" spans="1:23" x14ac:dyDescent="0.2">
      <c r="A473" t="str">
        <f>'CSV Import'!A473</f>
        <v>Bidpractice/Set7</v>
      </c>
      <c r="B473" t="str">
        <f>'CSV Import'!B473</f>
        <v>deal08.html</v>
      </c>
      <c r="C473">
        <f>'CSV Import'!C473</f>
        <v>8</v>
      </c>
      <c r="E473" t="str">
        <f>IF('CSV Import'!D473="","",'CSV Import'!D473)</f>
        <v/>
      </c>
      <c r="F473" t="str">
        <f>IF('CSV Import'!E473="","",'CSV Import'!E473)</f>
        <v>S:A64 H:QJ9874 D:J983 C:</v>
      </c>
      <c r="G473" t="str">
        <f>IF('CSV Import'!F473="","",'CSV Import'!F473)</f>
        <v>S:T872 H:5 D:T65 C:A8642</v>
      </c>
      <c r="H473" t="str">
        <f>IF('CSV Import'!G473="","",'CSV Import'!G473)</f>
        <v>S:KQJ H:AKT D:KQ2 C:KQ73</v>
      </c>
      <c r="I473" t="str">
        <f>IF('CSV Import'!H473="","",'CSV Import'!H473)</f>
        <v>S:953 H:632 D:A74 C:JT95</v>
      </c>
      <c r="K473">
        <f t="shared" si="44"/>
        <v>4</v>
      </c>
      <c r="M473" t="str">
        <f t="shared" si="45"/>
        <v>A64.QJ9874.J983.</v>
      </c>
      <c r="N473" t="str">
        <f t="shared" si="46"/>
        <v>T872.5.T65.A8642</v>
      </c>
      <c r="O473" t="str">
        <f t="shared" si="47"/>
        <v>KQJ.AKT.KQ2.KQ73</v>
      </c>
      <c r="P473" t="str">
        <f t="shared" si="48"/>
        <v>953.632.A74.JT95</v>
      </c>
      <c r="R473" s="3" t="str">
        <f>IF('CSV Import'!I473="","",'CSV Import'!I473)</f>
        <v>South</v>
      </c>
      <c r="S473" s="3" t="str">
        <f>IF('CSV Import'!J473="","",'CSV Import'!J473)</f>
        <v>2C | pass 2H pass 3H | pass 3S pass 4NT | pass 6C pass 6H | pass pass pass</v>
      </c>
      <c r="T473" s="3" t="str">
        <f>IF('CSV Import'!K473="","",'CSV Import'!K473)</f>
        <v>6H</v>
      </c>
      <c r="U473" s="3" t="str">
        <f>IF('CSV Import'!L473="","",'CSV Import'!L473)</f>
        <v>North</v>
      </c>
      <c r="V473" s="3" t="str">
        <f>IF('CSV Import'!M473="","",'CSV Import'!M473)</f>
        <v/>
      </c>
      <c r="W473" s="3" t="str">
        <f>IF('CSV Import'!N473="","",'CSV Import'!N473)</f>
        <v>SOUTH expects to bid 2NT at his second turn, but NORTH gives a positive 2\n‚ô•\nresponse and his thinking changes! First he supports\n‚ô•\ns, setting the\ntrump suit.\nNORTH then bids 3‚ô†, showing first round control. SOUTH tries 4NT (Blackwood) and\nNORTH replies 6‚ô£. This shows a ‚ô£ void and one Ace, obviously the ‚ô†A.\nSOUTH bids 6\n‚ô•\n, knowing they must lose the\n‚ô¶\nA.</v>
      </c>
    </row>
    <row r="474" spans="1:23" x14ac:dyDescent="0.2">
      <c r="A474" t="str">
        <f>'CSV Import'!A474</f>
        <v>Bidpractice/Set7</v>
      </c>
      <c r="B474" t="str">
        <f>'CSV Import'!B474</f>
        <v>deal09.html</v>
      </c>
      <c r="C474">
        <f>'CSV Import'!C474</f>
        <v>9</v>
      </c>
      <c r="E474" t="str">
        <f>IF('CSV Import'!D474="","",'CSV Import'!D474)</f>
        <v/>
      </c>
      <c r="F474" t="str">
        <f>IF('CSV Import'!E474="","",'CSV Import'!E474)</f>
        <v>S:K5 H:AKT753 D:K7 C:J96</v>
      </c>
      <c r="G474" t="str">
        <f>IF('CSV Import'!F474="","",'CSV Import'!F474)</f>
        <v>S:Q963 H:2 D:J2 C:KQT743</v>
      </c>
      <c r="H474" t="str">
        <f>IF('CSV Import'!G474="","",'CSV Import'!G474)</f>
        <v>S:A842 H:QJ86 D:A9863 C:</v>
      </c>
      <c r="I474" t="str">
        <f>IF('CSV Import'!H474="","",'CSV Import'!H474)</f>
        <v>S:JT7 H:94 D:QT54 C:A852</v>
      </c>
      <c r="K474">
        <f t="shared" si="44"/>
        <v>4</v>
      </c>
      <c r="M474" t="str">
        <f t="shared" si="45"/>
        <v>K5.AKT753.K7.J96</v>
      </c>
      <c r="N474" t="str">
        <f t="shared" si="46"/>
        <v>Q963.2.J2.KQT743</v>
      </c>
      <c r="O474" t="str">
        <f t="shared" si="47"/>
        <v>A842.QJ86.A9863.</v>
      </c>
      <c r="P474" t="str">
        <f t="shared" si="48"/>
        <v>JT7.94.QT54.A852</v>
      </c>
      <c r="R474" s="3" t="str">
        <f>IF('CSV Import'!I474="","",'CSV Import'!I474)</f>
        <v>North</v>
      </c>
      <c r="S474" s="3" t="str">
        <f>IF('CSV Import'!J474="","",'CSV Import'!J474)</f>
        <v>1H pass 4C | pass 4NT pass 5NT | pass 7H pass pass | pass</v>
      </c>
      <c r="T474" s="3" t="str">
        <f>IF('CSV Import'!K474="","",'CSV Import'!K474)</f>
        <v>7H</v>
      </c>
      <c r="U474" s="3" t="str">
        <f>IF('CSV Import'!L474="","",'CSV Import'!L474)</f>
        <v>North</v>
      </c>
      <c r="V474" s="3" t="str">
        <f>IF('CSV Import'!M474="","",'CSV Import'!M474)</f>
        <v/>
      </c>
      <c r="W474" s="3" t="str">
        <f>IF('CSV Import'!N474="","",'CSV Import'!N474)</f>
        <v>SOUTH's jump to 4‚ô£ is a Splinter bid, at least 4-card\n‚ô•\nsupport,\nat least opening hand, and a ‚ô£ Singleton or Void.\nNORTH bids 4NT, Blackwood.\nSOUTH's 5NT reply shows two Aces and a Void somewhere, obviously ‚ô£s.\nNORTH counts thirteen tricks and bids 7\n‚ô•\n.</v>
      </c>
    </row>
    <row r="475" spans="1:23" x14ac:dyDescent="0.2">
      <c r="A475" t="str">
        <f>'CSV Import'!A475</f>
        <v>Bidpractice/Set7</v>
      </c>
      <c r="B475" t="str">
        <f>'CSV Import'!B475</f>
        <v>deal10.html</v>
      </c>
      <c r="C475">
        <f>'CSV Import'!C475</f>
        <v>10</v>
      </c>
      <c r="E475" t="str">
        <f>IF('CSV Import'!D475="","",'CSV Import'!D475)</f>
        <v/>
      </c>
      <c r="F475" t="str">
        <f>IF('CSV Import'!E475="","",'CSV Import'!E475)</f>
        <v>S: H:A975 D:K9864 C:J932</v>
      </c>
      <c r="G475" t="str">
        <f>IF('CSV Import'!F475="","",'CSV Import'!F475)</f>
        <v>S:AQJT9642 H: D:Q732 C:4</v>
      </c>
      <c r="H475" t="str">
        <f>IF('CSV Import'!G475="","",'CSV Import'!G475)</f>
        <v>S:K53 H:KQJT3 D:A C:KQT6</v>
      </c>
      <c r="I475" t="str">
        <f>IF('CSV Import'!H475="","",'CSV Import'!H475)</f>
        <v>S:87 H:8642 D:JT5 C:A875</v>
      </c>
      <c r="K475">
        <f t="shared" si="44"/>
        <v>4</v>
      </c>
      <c r="M475" t="str">
        <f t="shared" si="45"/>
        <v>.A975.K9864.J932</v>
      </c>
      <c r="N475" t="str">
        <f t="shared" si="46"/>
        <v>AQJT9642..Q732.4</v>
      </c>
      <c r="O475" t="str">
        <f t="shared" si="47"/>
        <v>K53.KQJT3.A.KQT6</v>
      </c>
      <c r="P475" t="str">
        <f t="shared" si="48"/>
        <v>87.8642.JT5.A875</v>
      </c>
      <c r="R475" s="3" t="str">
        <f>IF('CSV Import'!I475="","",'CSV Import'!I475)</f>
        <v>South</v>
      </c>
      <c r="S475" s="3" t="str">
        <f>IF('CSV Import'!J475="","",'CSV Import'!J475)</f>
        <v>1H | pass 3H pass 4NT | pass 6H pass pass | pass</v>
      </c>
      <c r="T475" s="3" t="str">
        <f>IF('CSV Import'!K475="","",'CSV Import'!K475)</f>
        <v>6H</v>
      </c>
      <c r="U475" s="3" t="str">
        <f>IF('CSV Import'!L475="","",'CSV Import'!L475)</f>
        <v>South</v>
      </c>
      <c r="V475" s="3" t="str">
        <f>IF('CSV Import'!M475="","",'CSV Import'!M475)</f>
        <v/>
      </c>
      <c r="W475" s="3" t="str">
        <f>IF('CSV Import'!N475="","",'CSV Import'!N475)</f>
        <v>SOUTH figures that if NORTH holds two Aces he will bid the slam.\nNORTH only has one Ace, but she has something else just as good - a void in a suit which\nis higher-ranking than\n‚ô•\ns.\nSOUTH manages to figure out that NORTH has a ‚ô† void and bids the slam anyway.</v>
      </c>
    </row>
    <row r="476" spans="1:23" x14ac:dyDescent="0.2">
      <c r="A476" t="str">
        <f>'CSV Import'!A476</f>
        <v>Bidpractice/Set7</v>
      </c>
      <c r="B476" t="str">
        <f>'CSV Import'!B476</f>
        <v>deal11.html</v>
      </c>
      <c r="C476">
        <f>'CSV Import'!C476</f>
        <v>11</v>
      </c>
      <c r="E476" t="str">
        <f>IF('CSV Import'!D476="","",'CSV Import'!D476)</f>
        <v/>
      </c>
      <c r="F476" t="str">
        <f>IF('CSV Import'!E476="","",'CSV Import'!E476)</f>
        <v>S:A9864 H:AKQ D:7 C:KJ63</v>
      </c>
      <c r="G476" t="str">
        <f>IF('CSV Import'!F476="","",'CSV Import'!F476)</f>
        <v>S:QJT H:93 D:T92 C:AT982</v>
      </c>
      <c r="H476" t="str">
        <f>IF('CSV Import'!G476="","",'CSV Import'!G476)</f>
        <v>S:K753 H:J87 D:A865 C:74</v>
      </c>
      <c r="I476" t="str">
        <f>IF('CSV Import'!H476="","",'CSV Import'!H476)</f>
        <v>S:2 H:T6542 D:KQJ43 C:Q5</v>
      </c>
      <c r="K476">
        <f t="shared" si="44"/>
        <v>4</v>
      </c>
      <c r="M476" t="str">
        <f t="shared" si="45"/>
        <v>A9864.AKQ.7.KJ63</v>
      </c>
      <c r="N476" t="str">
        <f t="shared" si="46"/>
        <v>QJT.93.T92.AT982</v>
      </c>
      <c r="O476" t="str">
        <f t="shared" si="47"/>
        <v>K753.J87.A865.74</v>
      </c>
      <c r="P476" t="str">
        <f t="shared" si="48"/>
        <v>2.T6542.KQJ43.Q5</v>
      </c>
      <c r="R476" s="3" t="str">
        <f>IF('CSV Import'!I476="","",'CSV Import'!I476)</f>
        <v>North</v>
      </c>
      <c r="S476" s="3" t="str">
        <f>IF('CSV Import'!J476="","",'CSV Import'!J476)</f>
        <v>1S pass 2S | pass 4S pass pass | pass</v>
      </c>
      <c r="T476" s="3" t="str">
        <f>IF('CSV Import'!K476="","",'CSV Import'!K476)</f>
        <v>4S</v>
      </c>
      <c r="U476" s="3" t="str">
        <f>IF('CSV Import'!L476="","",'CSV Import'!L476)</f>
        <v>North</v>
      </c>
      <c r="V476" s="3" t="str">
        <f>IF('CSV Import'!M476="","",'CSV Import'!M476)</f>
        <v/>
      </c>
      <c r="W476" s="3" t="str">
        <f>IF('CSV Import'!N476="","",'CSV Import'!N476)</f>
        <v>NORTH may have a good hand but SOUTH merely gave a simple raise.\nEven if SOUTH has a maximum there won't be a slam.</v>
      </c>
    </row>
    <row r="477" spans="1:23" x14ac:dyDescent="0.2">
      <c r="A477" t="str">
        <f>'CSV Import'!A477</f>
        <v>Bidpractice/Set7</v>
      </c>
      <c r="B477" t="str">
        <f>'CSV Import'!B477</f>
        <v>deal12.html</v>
      </c>
      <c r="C477">
        <f>'CSV Import'!C477</f>
        <v>12</v>
      </c>
      <c r="E477" t="str">
        <f>IF('CSV Import'!D477="","",'CSV Import'!D477)</f>
        <v/>
      </c>
      <c r="F477" t="str">
        <f>IF('CSV Import'!E477="","",'CSV Import'!E477)</f>
        <v>S:Q753 H:T942 D:A8 C:KJ4</v>
      </c>
      <c r="G477" t="str">
        <f>IF('CSV Import'!F477="","",'CSV Import'!F477)</f>
        <v>S:AJT62 H: D:Q975 C:9832</v>
      </c>
      <c r="H477" t="str">
        <f>IF('CSV Import'!G477="","",'CSV Import'!G477)</f>
        <v>S: H:KQJ863 D:KJ2 C:AQ65</v>
      </c>
      <c r="I477" t="str">
        <f>IF('CSV Import'!H477="","",'CSV Import'!H477)</f>
        <v>S:K984 H:A75 D:T643 C:T7</v>
      </c>
      <c r="K477">
        <f t="shared" si="44"/>
        <v>4</v>
      </c>
      <c r="M477" t="str">
        <f t="shared" si="45"/>
        <v>Q753.T942.A8.KJ4</v>
      </c>
      <c r="N477" t="str">
        <f t="shared" si="46"/>
        <v>AJT62..Q975.9832</v>
      </c>
      <c r="O477" t="str">
        <f t="shared" si="47"/>
        <v>.KQJ863.KJ2.AQ65</v>
      </c>
      <c r="P477" t="str">
        <f t="shared" si="48"/>
        <v>K984.A75.T643.T7</v>
      </c>
      <c r="R477" s="3" t="str">
        <f>IF('CSV Import'!I477="","",'CSV Import'!I477)</f>
        <v>South</v>
      </c>
      <c r="S477" s="3" t="str">
        <f>IF('CSV Import'!J477="","",'CSV Import'!J477)</f>
        <v>1H | pass 3H pass 4C | pass 4D pass 6H | pass pass pass</v>
      </c>
      <c r="T477" s="3" t="str">
        <f>IF('CSV Import'!K477="","",'CSV Import'!K477)</f>
        <v>6H</v>
      </c>
      <c r="U477" s="3" t="str">
        <f>IF('CSV Import'!L477="","",'CSV Import'!L477)</f>
        <v>South</v>
      </c>
      <c r="V477" s="3" t="str">
        <f>IF('CSV Import'!M477="","",'CSV Import'!M477)</f>
        <v/>
      </c>
      <c r="W477" s="3" t="str">
        <f>IF('CSV Import'!N477="","",'CSV Import'!N477)</f>
        <v>SOUTH has a tough decision after the two Control-showing bids.\nIf he uses Blackwood and NORTH shows two Aces he will be no better off, because he won't know if one\nof the Aces is the useless ‚ô†A. Based on knowing that NORTH holds the\n‚ô¶\nA,\nhe bids 6\n‚ô•\n, hoping that he can at least make that and that 7 isn't a laydown!</v>
      </c>
    </row>
    <row r="478" spans="1:23" x14ac:dyDescent="0.2">
      <c r="A478" t="str">
        <f>'CSV Import'!A478</f>
        <v>Bidpractice/Set7</v>
      </c>
      <c r="B478" t="str">
        <f>'CSV Import'!B478</f>
        <v>deal13.html</v>
      </c>
      <c r="C478">
        <f>'CSV Import'!C478</f>
        <v>13</v>
      </c>
      <c r="E478" t="str">
        <f>IF('CSV Import'!D478="","",'CSV Import'!D478)</f>
        <v/>
      </c>
      <c r="F478" t="str">
        <f>IF('CSV Import'!E478="","",'CSV Import'!E478)</f>
        <v>S:K62 H:AT9 D:AK3 C:AK84</v>
      </c>
      <c r="G478" t="str">
        <f>IF('CSV Import'!F478="","",'CSV Import'!F478)</f>
        <v>S:QT94 H:Q642 D:6 C:T932</v>
      </c>
      <c r="H478" t="str">
        <f>IF('CSV Import'!G478="","",'CSV Import'!G478)</f>
        <v>S:A7 H:K3 D:QJ98742 C:76</v>
      </c>
      <c r="I478" t="str">
        <f>IF('CSV Import'!H478="","",'CSV Import'!H478)</f>
        <v>S:J853 H:J875 D:T5 C:QJ5</v>
      </c>
      <c r="K478">
        <f t="shared" si="44"/>
        <v>4</v>
      </c>
      <c r="M478" t="str">
        <f t="shared" si="45"/>
        <v>K62.AT9.AK3.AK84</v>
      </c>
      <c r="N478" t="str">
        <f t="shared" si="46"/>
        <v>QT94.Q642.6.T932</v>
      </c>
      <c r="O478" t="str">
        <f t="shared" si="47"/>
        <v>A7.K3.QJ98742.76</v>
      </c>
      <c r="P478" t="str">
        <f t="shared" si="48"/>
        <v>J853.J875.T5.QJ5</v>
      </c>
      <c r="R478" s="3" t="str">
        <f>IF('CSV Import'!I478="","",'CSV Import'!I478)</f>
        <v>North</v>
      </c>
      <c r="S478" s="3" t="str">
        <f>IF('CSV Import'!J478="","",'CSV Import'!J478)</f>
        <v>2NT pass 4C | pass 4NT pass 5C | pass 5NT pass 7NT | pass pass pass</v>
      </c>
      <c r="T478" s="3" t="str">
        <f>IF('CSV Import'!K478="","",'CSV Import'!K478)</f>
        <v>7NT</v>
      </c>
      <c r="U478" s="3" t="str">
        <f>IF('CSV Import'!L478="","",'CSV Import'!L478)</f>
        <v>North</v>
      </c>
      <c r="V478" s="3" t="str">
        <f>IF('CSV Import'!M478="","",'CSV Import'!M478)</f>
        <v/>
      </c>
      <c r="W478" s="3" t="str">
        <f>IF('CSV Import'!N478="","",'CSV Import'!N478)</f>
        <v>SOUTH isn't sure just how much he can make, but surely 6\n‚ô¶\nisn't\ntoo much to hope for.\nHe starts with a Gerber 4‚ô£ and NORTH shows three Aces.\nHmmm, 5‚ô£ asks for Kings and NORTH shows three.\nHmm, SOUTH can now count all thirteen tricks, so he forgets about the\n‚ô¶\nslam and bids 7NT.</v>
      </c>
    </row>
    <row r="479" spans="1:23" x14ac:dyDescent="0.2">
      <c r="A479" t="str">
        <f>'CSV Import'!A479</f>
        <v>Bidpractice/Set7</v>
      </c>
      <c r="B479" t="str">
        <f>'CSV Import'!B479</f>
        <v>deal14.html</v>
      </c>
      <c r="C479">
        <f>'CSV Import'!C479</f>
        <v>14</v>
      </c>
      <c r="E479" t="str">
        <f>IF('CSV Import'!D479="","",'CSV Import'!D479)</f>
        <v/>
      </c>
      <c r="F479" t="str">
        <f>IF('CSV Import'!E479="","",'CSV Import'!E479)</f>
        <v>S:J8 H:J72 D:85 C:AKQT96</v>
      </c>
      <c r="G479" t="str">
        <f>IF('CSV Import'!F479="","",'CSV Import'!F479)</f>
        <v>S:642 H:T543 D:AT972 C:2</v>
      </c>
      <c r="H479" t="str">
        <f>IF('CSV Import'!G479="","",'CSV Import'!G479)</f>
        <v>S:AKQ H:KQ6 D:KQ3 C:J875</v>
      </c>
      <c r="I479" t="str">
        <f>IF('CSV Import'!H479="","",'CSV Import'!H479)</f>
        <v>S:T9753 H:A98 D:J64 C:43</v>
      </c>
      <c r="K479">
        <f t="shared" si="44"/>
        <v>4</v>
      </c>
      <c r="M479" t="str">
        <f t="shared" si="45"/>
        <v>J8.J72.85.AKQT96</v>
      </c>
      <c r="N479" t="str">
        <f t="shared" si="46"/>
        <v>642.T543.AT972.2</v>
      </c>
      <c r="O479" t="str">
        <f t="shared" si="47"/>
        <v>AKQ.KQ6.KQ3.J875</v>
      </c>
      <c r="P479" t="str">
        <f t="shared" si="48"/>
        <v>T9753.A98.J64.43</v>
      </c>
      <c r="R479" s="3" t="str">
        <f>IF('CSV Import'!I479="","",'CSV Import'!I479)</f>
        <v>South</v>
      </c>
      <c r="S479" s="3" t="str">
        <f>IF('CSV Import'!J479="","",'CSV Import'!J479)</f>
        <v>2NT | pass 4C pass 4H | pass 4NT pass pass | pass</v>
      </c>
      <c r="T479" s="3" t="str">
        <f>IF('CSV Import'!K479="","",'CSV Import'!K479)</f>
        <v>4NT</v>
      </c>
      <c r="U479" s="3" t="str">
        <f>IF('CSV Import'!L479="","",'CSV Import'!L479)</f>
        <v>South</v>
      </c>
      <c r="V479" s="3" t="str">
        <f>IF('CSV Import'!M479="","",'CSV Import'!M479)</f>
        <v/>
      </c>
      <c r="W479" s="3" t="str">
        <f>IF('CSV Import'!N479="","",'CSV Import'!N479)</f>
        <v>NORTH has 13 points and can contribute six tricks so she figures that twelve tricks will be a slam (dunk).\nHowever, just to make sure the opponents don't take the first two tricks she checks with Gerber.\nUh Oh, missing two Aces she signs off at 4NT. She could also happily play 5‚ô£, but it\nwould be tricky to get there. Very tricky.</v>
      </c>
    </row>
    <row r="480" spans="1:23" x14ac:dyDescent="0.2">
      <c r="A480" t="str">
        <f>'CSV Import'!A480</f>
        <v>Bidpractice/Set7</v>
      </c>
      <c r="B480" t="str">
        <f>'CSV Import'!B480</f>
        <v>deal15.html</v>
      </c>
      <c r="C480">
        <f>'CSV Import'!C480</f>
        <v>15</v>
      </c>
      <c r="E480" t="str">
        <f>IF('CSV Import'!D480="","",'CSV Import'!D480)</f>
        <v/>
      </c>
      <c r="F480" t="str">
        <f>IF('CSV Import'!E480="","",'CSV Import'!E480)</f>
        <v>S:K75 H:Q96 D:A983 C:AQ7</v>
      </c>
      <c r="G480" t="str">
        <f>IF('CSV Import'!F480="","",'CSV Import'!F480)</f>
        <v>S:J43 H:JT85 D:T75 C:J82</v>
      </c>
      <c r="H480" t="str">
        <f>IF('CSV Import'!G480="","",'CSV Import'!G480)</f>
        <v>S:AQ6 H:K73 D:K6 C:KT653</v>
      </c>
      <c r="I480" t="str">
        <f>IF('CSV Import'!H480="","",'CSV Import'!H480)</f>
        <v>S:T982 H:A42 D:QJ42 C:94</v>
      </c>
      <c r="K480">
        <f t="shared" si="44"/>
        <v>4</v>
      </c>
      <c r="M480" t="str">
        <f t="shared" si="45"/>
        <v>K75.Q96.A983.AQ7</v>
      </c>
      <c r="N480" t="str">
        <f t="shared" si="46"/>
        <v>J43.JT85.T75.J82</v>
      </c>
      <c r="O480" t="str">
        <f t="shared" si="47"/>
        <v>AQ6.K73.K6.KT653</v>
      </c>
      <c r="P480" t="str">
        <f t="shared" si="48"/>
        <v>T982.A42.QJ42.94</v>
      </c>
      <c r="R480" s="3" t="str">
        <f>IF('CSV Import'!I480="","",'CSV Import'!I480)</f>
        <v>North</v>
      </c>
      <c r="S480" s="3" t="str">
        <f>IF('CSV Import'!J480="","",'CSV Import'!J480)</f>
        <v>1NT pass 4NT | pass pass pass</v>
      </c>
      <c r="T480" s="3" t="str">
        <f>IF('CSV Import'!K480="","",'CSV Import'!K480)</f>
        <v>4NT</v>
      </c>
      <c r="U480" s="3" t="str">
        <f>IF('CSV Import'!L480="","",'CSV Import'!L480)</f>
        <v>North</v>
      </c>
      <c r="V480" s="3" t="str">
        <f>IF('CSV Import'!M480="","",'CSV Import'!M480)</f>
        <v/>
      </c>
      <c r="W480" s="3" t="str">
        <f>IF('CSV Import'!N480="","",'CSV Import'!N480)</f>
        <v>Yes, this has nothing to do with Gerber or Blackwood, but everything to do with smart bidding.\nSOUTH has a 16 points and NORTH has 15, 16 or 17. SOUTH wants to be in 6NT if NORTH has 17,\nbut merely a Notrump game if she has 15 or 16.\nThe way to find out is to bid 4NT - not Blackwood but merely an invitation to bid 6NT.\nIn this case, NORTH has but 15 points and declines the invitation. If her\n‚ô•\nQ\nwere changed to the\n‚ô•\nA she would bid 6NT and collect her twelve easy tricks.</v>
      </c>
    </row>
    <row r="481" spans="1:23" x14ac:dyDescent="0.2">
      <c r="A481" t="str">
        <f>'CSV Import'!A481</f>
        <v>Bidpractice/Set7</v>
      </c>
      <c r="B481" t="str">
        <f>'CSV Import'!B481</f>
        <v>deal16.html</v>
      </c>
      <c r="C481">
        <f>'CSV Import'!C481</f>
        <v>16</v>
      </c>
      <c r="E481" t="str">
        <f>IF('CSV Import'!D481="","",'CSV Import'!D481)</f>
        <v/>
      </c>
      <c r="F481" t="str">
        <f>IF('CSV Import'!E481="","",'CSV Import'!E481)</f>
        <v>S:KQJ4 H:K6 D:K4 C:KQJT5</v>
      </c>
      <c r="G481" t="str">
        <f>IF('CSV Import'!F481="","",'CSV Import'!F481)</f>
        <v>S:932 H:AT432 D:872 C:93</v>
      </c>
      <c r="H481" t="str">
        <f>IF('CSV Import'!G481="","",'CSV Import'!G481)</f>
        <v>S:A876 H:QJ7 D:AJ3 C:A82</v>
      </c>
      <c r="I481" t="str">
        <f>IF('CSV Import'!H481="","",'CSV Import'!H481)</f>
        <v>S:T5 H:985 D:QT965 C:764</v>
      </c>
      <c r="K481">
        <f t="shared" si="44"/>
        <v>4</v>
      </c>
      <c r="M481" t="str">
        <f t="shared" si="45"/>
        <v>KQJ4.K6.K4.KQJT5</v>
      </c>
      <c r="N481" t="str">
        <f t="shared" si="46"/>
        <v>932.AT432.872.93</v>
      </c>
      <c r="O481" t="str">
        <f t="shared" si="47"/>
        <v>A876.QJ7.AJ3.A82</v>
      </c>
      <c r="P481" t="str">
        <f t="shared" si="48"/>
        <v>T5.985.QT965.764</v>
      </c>
      <c r="R481" s="3" t="str">
        <f>IF('CSV Import'!I481="","",'CSV Import'!I481)</f>
        <v>South</v>
      </c>
      <c r="S481" s="3" t="str">
        <f>IF('CSV Import'!J481="","",'CSV Import'!J481)</f>
        <v>1NT | pass 4C pass 4NT | pass 6NT pass pass | pass</v>
      </c>
      <c r="T481" s="3" t="str">
        <f>IF('CSV Import'!K481="","",'CSV Import'!K481)</f>
        <v>6NT</v>
      </c>
      <c r="U481" s="3" t="str">
        <f>IF('CSV Import'!L481="","",'CSV Import'!L481)</f>
        <v>South</v>
      </c>
      <c r="V481" s="3" t="str">
        <f>IF('CSV Import'!M481="","",'CSV Import'!M481)</f>
        <v/>
      </c>
      <c r="W481" s="3" t="str">
        <f>IF('CSV Import'!N481="","",'CSV Import'!N481)</f>
        <v>When SOUTH opens 1NT NORTH hopes his hand includes all four Aces so she can bid 7NT.\nSo she uses Gerber to find out.\nBut, when she discovers they are missing an Ace she settles for 6NT.</v>
      </c>
    </row>
    <row r="482" spans="1:23" x14ac:dyDescent="0.2">
      <c r="A482" t="str">
        <f>'CSV Import'!A482</f>
        <v>Bidpractice/Set7</v>
      </c>
      <c r="B482" t="str">
        <f>'CSV Import'!B482</f>
        <v>deal17.html</v>
      </c>
      <c r="C482">
        <f>'CSV Import'!C482</f>
        <v>17</v>
      </c>
      <c r="E482" t="str">
        <f>IF('CSV Import'!D482="","",'CSV Import'!D482)</f>
        <v/>
      </c>
      <c r="F482" t="str">
        <f>IF('CSV Import'!E482="","",'CSV Import'!E482)</f>
        <v>S:AK H:AQT96 D:AQJ3 C:AK</v>
      </c>
      <c r="G482" t="str">
        <f>IF('CSV Import'!F482="","",'CSV Import'!F482)</f>
        <v>S:QJT5 H:7 D:862 C:QT983</v>
      </c>
      <c r="H482" t="str">
        <f>IF('CSV Import'!G482="","",'CSV Import'!G482)</f>
        <v>S:972 H:KJ53 D:K7 C:7642</v>
      </c>
      <c r="I482" t="str">
        <f>IF('CSV Import'!H482="","",'CSV Import'!H482)</f>
        <v>S:8643 H:842 D:T954 C:J5</v>
      </c>
      <c r="K482">
        <f t="shared" si="44"/>
        <v>4</v>
      </c>
      <c r="M482" t="str">
        <f t="shared" si="45"/>
        <v>AK.AQT96.AQJ3.AK</v>
      </c>
      <c r="N482" t="str">
        <f t="shared" si="46"/>
        <v>QJT5.7.862.QT983</v>
      </c>
      <c r="O482" t="str">
        <f t="shared" si="47"/>
        <v>972.KJ53.K7.7642</v>
      </c>
      <c r="P482" t="str">
        <f t="shared" si="48"/>
        <v>8643.842.T954.J5</v>
      </c>
      <c r="R482" s="3" t="str">
        <f>IF('CSV Import'!I482="","",'CSV Import'!I482)</f>
        <v>North</v>
      </c>
      <c r="S482" s="3" t="str">
        <f>IF('CSV Import'!J482="","",'CSV Import'!J482)</f>
        <v>2C pass 2D | pass 2H pass 3H | pass 4NT pass 5C | pass 5NT pass 6H | pass 7NT all pass</v>
      </c>
      <c r="T482" s="3" t="str">
        <f>IF('CSV Import'!K482="","",'CSV Import'!K482)</f>
        <v>7NT</v>
      </c>
      <c r="U482" s="3" t="str">
        <f>IF('CSV Import'!L482="","",'CSV Import'!L482)</f>
        <v>North</v>
      </c>
      <c r="V482" s="3" t="str">
        <f>IF('CSV Import'!M482="","",'CSV Import'!M482)</f>
        <v/>
      </c>
      <c r="W482" s="3" t="str">
        <f>IF('CSV Import'!N482="","",'CSV Import'!N482)</f>
        <v/>
      </c>
    </row>
    <row r="483" spans="1:23" x14ac:dyDescent="0.2">
      <c r="A483" t="str">
        <f>'CSV Import'!A483</f>
        <v>Bidpractice/Set7</v>
      </c>
      <c r="B483" t="str">
        <f>'CSV Import'!B483</f>
        <v>deal18.html</v>
      </c>
      <c r="C483">
        <f>'CSV Import'!C483</f>
        <v>18</v>
      </c>
      <c r="E483" t="str">
        <f>IF('CSV Import'!D483="","",'CSV Import'!D483)</f>
        <v/>
      </c>
      <c r="F483" t="str">
        <f>IF('CSV Import'!E483="","",'CSV Import'!E483)</f>
        <v>S:A62 H:AT4 D:K75 C:K862</v>
      </c>
      <c r="G483" t="str">
        <f>IF('CSV Import'!F483="","",'CSV Import'!F483)</f>
        <v>S:J9854 H:876 D:982 C:T3</v>
      </c>
      <c r="H483" t="str">
        <f>IF('CSV Import'!G483="","",'CSV Import'!G483)</f>
        <v>S:K7 H:K9 D:AQJT4 C:AQJ7</v>
      </c>
      <c r="I483" t="str">
        <f>IF('CSV Import'!H483="","",'CSV Import'!H483)</f>
        <v>S:QT3 H:QJ532 D:63 C:954</v>
      </c>
      <c r="K483">
        <f t="shared" si="44"/>
        <v>4</v>
      </c>
      <c r="M483" t="str">
        <f t="shared" si="45"/>
        <v>A62.AT4.K75.K862</v>
      </c>
      <c r="N483" t="str">
        <f t="shared" si="46"/>
        <v>J9854.876.982.T3</v>
      </c>
      <c r="O483" t="str">
        <f t="shared" si="47"/>
        <v>K7.K9.AQJT4.AQJ7</v>
      </c>
      <c r="P483" t="str">
        <f t="shared" si="48"/>
        <v>QT3.QJ532.63.954</v>
      </c>
      <c r="R483" s="3" t="str">
        <f>IF('CSV Import'!I483="","",'CSV Import'!I483)</f>
        <v>South</v>
      </c>
      <c r="S483" s="3" t="str">
        <f>IF('CSV Import'!J483="","",'CSV Import'!J483)</f>
        <v>1D | pass 2NT pass 4C | pass 4S pass 5C | pass 5S pass 7NT | pass pass pass</v>
      </c>
      <c r="T483" s="3" t="str">
        <f>IF('CSV Import'!K483="","",'CSV Import'!K483)</f>
        <v>7NT</v>
      </c>
      <c r="U483" s="3" t="str">
        <f>IF('CSV Import'!L483="","",'CSV Import'!L483)</f>
        <v>North</v>
      </c>
      <c r="V483" s="3" t="str">
        <f>IF('CSV Import'!M483="","",'CSV Import'!M483)</f>
        <v/>
      </c>
      <c r="W483" s="3" t="str">
        <f>IF('CSV Import'!N483="","",'CSV Import'!N483)</f>
        <v>SOUTH is just shy of a 2‚ô£ opening bid, and when NORTH shows 13-15 points SOUTH\nwants to be in a slam.\nSOUTH cannot use Blackwood because 4NT would be a natural invitation, but with NORTH's latest bid\nbeing 2NT he can use Gerber.\nTwo Major Aces and two Minor Kings fill the holes in SOUTH's hand so he bids 7NT.</v>
      </c>
    </row>
    <row r="484" spans="1:23" x14ac:dyDescent="0.2">
      <c r="A484" t="str">
        <f>'CSV Import'!A484</f>
        <v>Bidpractice/Set7</v>
      </c>
      <c r="B484" t="str">
        <f>'CSV Import'!B484</f>
        <v>deal19.html</v>
      </c>
      <c r="C484">
        <f>'CSV Import'!C484</f>
        <v>19</v>
      </c>
      <c r="E484" t="str">
        <f>IF('CSV Import'!D484="","",'CSV Import'!D484)</f>
        <v/>
      </c>
      <c r="F484" t="str">
        <f>IF('CSV Import'!E484="","",'CSV Import'!E484)</f>
        <v>S:6 H:K4 D:KJ974 C:AQJ92</v>
      </c>
      <c r="G484" t="str">
        <f>IF('CSV Import'!F484="","",'CSV Import'!F484)</f>
        <v>S:QT972 H:AQT532 D: C:76</v>
      </c>
      <c r="H484" t="str">
        <f>IF('CSV Import'!G484="","",'CSV Import'!G484)</f>
        <v>S:AK5 H:7 D:QT653 C:KT84</v>
      </c>
      <c r="I484" t="str">
        <f>IF('CSV Import'!H484="","",'CSV Import'!H484)</f>
        <v>S:J843 H:J986 D:A82 C:53</v>
      </c>
      <c r="K484">
        <f t="shared" si="44"/>
        <v>4</v>
      </c>
      <c r="M484" t="str">
        <f t="shared" si="45"/>
        <v>6.K4.KJ974.AQJ92</v>
      </c>
      <c r="N484" t="str">
        <f t="shared" si="46"/>
        <v>QT972.AQT532..76</v>
      </c>
      <c r="O484" t="str">
        <f t="shared" si="47"/>
        <v>AK5.7.QT653.KT84</v>
      </c>
      <c r="P484" t="str">
        <f t="shared" si="48"/>
        <v>J843.J986.A82.53</v>
      </c>
      <c r="R484" s="3" t="str">
        <f>IF('CSV Import'!I484="","",'CSV Import'!I484)</f>
        <v>North</v>
      </c>
      <c r="S484" s="3" t="str">
        <f>IF('CSV Import'!J484="","",'CSV Import'!J484)</f>
        <v>1D pass 3D | pass 4C pass 4S | pass 4NT pass 5D | pass pass pass</v>
      </c>
      <c r="T484" s="3" t="str">
        <f>IF('CSV Import'!K484="","",'CSV Import'!K484)</f>
        <v>5D</v>
      </c>
      <c r="U484" s="3" t="str">
        <f>IF('CSV Import'!L484="","",'CSV Import'!L484)</f>
        <v>North</v>
      </c>
      <c r="V484" s="3" t="str">
        <f>IF('CSV Import'!M484="","",'CSV Import'!M484)</f>
        <v/>
      </c>
      <c r="W484" s="3" t="str">
        <f>IF('CSV Import'!N484="","",'CSV Import'!N484)</f>
        <v>NORTH thinks slam may be possible, so she uses Blackwood.\nAnd that's what Blackwood is really good for - keeping you out of slams when you are\nmissing two Aces!</v>
      </c>
    </row>
    <row r="485" spans="1:23" x14ac:dyDescent="0.2">
      <c r="A485" t="str">
        <f>'CSV Import'!A485</f>
        <v>Bidpractice/Set7</v>
      </c>
      <c r="B485" t="str">
        <f>'CSV Import'!B485</f>
        <v>deal20.html</v>
      </c>
      <c r="C485">
        <f>'CSV Import'!C485</f>
        <v>20</v>
      </c>
      <c r="E485" t="str">
        <f>IF('CSV Import'!D485="","",'CSV Import'!D485)</f>
        <v/>
      </c>
      <c r="F485" t="str">
        <f>IF('CSV Import'!E485="","",'CSV Import'!E485)</f>
        <v>S:K4 H:KQT95 D:A76 C:A54</v>
      </c>
      <c r="G485" t="str">
        <f>IF('CSV Import'!F485="","",'CSV Import'!F485)</f>
        <v>S:8 H:32 D:KQT42 C:J9632</v>
      </c>
      <c r="H485" t="str">
        <f>IF('CSV Import'!G485="","",'CSV Import'!G485)</f>
        <v>S:AQJ73 H:AJ86 D:53 C:87</v>
      </c>
      <c r="I485" t="str">
        <f>IF('CSV Import'!H485="","",'CSV Import'!H485)</f>
        <v>S:T9652 H:74 D:J98 C:KQT</v>
      </c>
      <c r="K485">
        <f t="shared" si="44"/>
        <v>4</v>
      </c>
      <c r="M485" t="str">
        <f t="shared" si="45"/>
        <v>K4.KQT95.A76.A54</v>
      </c>
      <c r="N485" t="str">
        <f t="shared" si="46"/>
        <v>8.32.KQT42.J9632</v>
      </c>
      <c r="O485" t="str">
        <f t="shared" si="47"/>
        <v>AQJ73.AJ86.53.87</v>
      </c>
      <c r="P485" t="str">
        <f t="shared" si="48"/>
        <v>T9652.74.J98.KQT</v>
      </c>
      <c r="R485" s="3" t="str">
        <f>IF('CSV Import'!I485="","",'CSV Import'!I485)</f>
        <v>South</v>
      </c>
      <c r="S485" s="3" t="str">
        <f>IF('CSV Import'!J485="","",'CSV Import'!J485)</f>
        <v>1S | pass 2H pass 3H | pass 4NT pass 5H | pass 6H pass pass | pass</v>
      </c>
      <c r="T485" s="3" t="str">
        <f>IF('CSV Import'!K485="","",'CSV Import'!K485)</f>
        <v>6H</v>
      </c>
      <c r="U485" s="3" t="str">
        <f>IF('CSV Import'!L485="","",'CSV Import'!L485)</f>
        <v>North</v>
      </c>
      <c r="V485" s="3" t="str">
        <f>IF('CSV Import'!M485="","",'CSV Import'!M485)</f>
        <v/>
      </c>
      <c r="W485" s="3" t="str">
        <f>IF('CSV Import'!N485="","",'CSV Import'!N485)</f>
        <v>NORTH knows SOUTH has at least five ‚ô†s, and they might provide discards for two or three\nof her minor suit losers.\nShe tries Blackwood and, sure enough, SOUTH comes through with two Aces.\nEven with all the Aces NORTH knows there are not enough points for Grand,\nso she bids 6\n‚ô•\n.</v>
      </c>
    </row>
    <row r="486" spans="1:23" x14ac:dyDescent="0.2">
      <c r="A486" t="str">
        <f>'CSV Import'!A486</f>
        <v>Bidpractice/Set7</v>
      </c>
      <c r="B486" t="str">
        <f>'CSV Import'!B486</f>
        <v>deal21.html</v>
      </c>
      <c r="C486">
        <f>'CSV Import'!C486</f>
        <v>21</v>
      </c>
      <c r="E486" t="str">
        <f>IF('CSV Import'!D486="","",'CSV Import'!D486)</f>
        <v/>
      </c>
      <c r="F486" t="str">
        <f>IF('CSV Import'!E486="","",'CSV Import'!E486)</f>
        <v>S:A62 H:KQJ7 D:6 C:KQJT9</v>
      </c>
      <c r="G486" t="str">
        <f>IF('CSV Import'!F486="","",'CSV Import'!F486)</f>
        <v>S:QJT7 H:4 D:T832 C:7652</v>
      </c>
      <c r="H486" t="str">
        <f>IF('CSV Import'!G486="","",'CSV Import'!G486)</f>
        <v>S:K53 H:AT952 D:A94 C:A4</v>
      </c>
      <c r="I486" t="str">
        <f>IF('CSV Import'!H486="","",'CSV Import'!H486)</f>
        <v>S:984 H:863 D:KQJ75 C:83</v>
      </c>
      <c r="K486">
        <f t="shared" si="44"/>
        <v>4</v>
      </c>
      <c r="M486" t="str">
        <f t="shared" si="45"/>
        <v>A62.KQJ7.6.KQJT9</v>
      </c>
      <c r="N486" t="str">
        <f t="shared" si="46"/>
        <v>QJT7.4.T832.7652</v>
      </c>
      <c r="O486" t="str">
        <f t="shared" si="47"/>
        <v>K53.AT952.A94.A4</v>
      </c>
      <c r="P486" t="str">
        <f t="shared" si="48"/>
        <v>984.863.KQJ75.83</v>
      </c>
      <c r="R486" s="3" t="str">
        <f>IF('CSV Import'!I486="","",'CSV Import'!I486)</f>
        <v>North</v>
      </c>
      <c r="S486" s="3" t="str">
        <f>IF('CSV Import'!J486="","",'CSV Import'!J486)</f>
        <v>1C pass 1H | pass 3H pass 4NT | pass 5D pass 5NT | pass 7H pass pass | pass</v>
      </c>
      <c r="T486" s="3" t="str">
        <f>IF('CSV Import'!K486="","",'CSV Import'!K486)</f>
        <v>7H</v>
      </c>
      <c r="U486" s="3" t="str">
        <f>IF('CSV Import'!L486="","",'CSV Import'!L486)</f>
        <v>South</v>
      </c>
      <c r="V486" s="3" t="str">
        <f>IF('CSV Import'!M486="","",'CSV Import'!M486)</f>
        <v/>
      </c>
      <c r="W486" s="3" t="str">
        <f>IF('CSV Import'!N486="","",'CSV Import'!N486)</f>
        <v>When NORTH answers Blackwood with one Ace SOUTH decides to bid 5NT to ask for Kings.\nWith two Kings, NORTH would bid 6\n‚ô•\n.\nBut she knows that if she does so, SOUTH might stop right there.\nKnowing the 5NT bid guarantees all four Aces, NORTH figures her ‚ô£ suit will\nsupply five tricks so she bids 7\n‚ô•\n.</v>
      </c>
    </row>
    <row r="487" spans="1:23" x14ac:dyDescent="0.2">
      <c r="A487" t="str">
        <f>'CSV Import'!A487</f>
        <v>Bidpractice/Set7</v>
      </c>
      <c r="B487" t="str">
        <f>'CSV Import'!B487</f>
        <v>deal22.html</v>
      </c>
      <c r="C487">
        <f>'CSV Import'!C487</f>
        <v>22</v>
      </c>
      <c r="E487" t="str">
        <f>IF('CSV Import'!D487="","",'CSV Import'!D487)</f>
        <v/>
      </c>
      <c r="F487" t="str">
        <f>IF('CSV Import'!E487="","",'CSV Import'!E487)</f>
        <v>S:87 H:Q974 D:KQ5 C:AT83</v>
      </c>
      <c r="G487" t="str">
        <f>IF('CSV Import'!F487="","",'CSV Import'!F487)</f>
        <v>S:T6432 H:3 D:AJ74 C:972</v>
      </c>
      <c r="H487" t="str">
        <f>IF('CSV Import'!G487="","",'CSV Import'!G487)</f>
        <v>S:AKQ5 H:AJ652 D:6 C:KQJ</v>
      </c>
      <c r="I487" t="str">
        <f>IF('CSV Import'!H487="","",'CSV Import'!H487)</f>
        <v>S:J9 H:KT8 D:T9832 C:654</v>
      </c>
      <c r="K487">
        <f t="shared" si="44"/>
        <v>4</v>
      </c>
      <c r="M487" t="str">
        <f t="shared" si="45"/>
        <v>87.Q974.KQ5.AT83</v>
      </c>
      <c r="N487" t="str">
        <f t="shared" si="46"/>
        <v>T6432.3.AJ74.972</v>
      </c>
      <c r="O487" t="str">
        <f t="shared" si="47"/>
        <v>AKQ5.AJ652.6.KQJ</v>
      </c>
      <c r="P487" t="str">
        <f t="shared" si="48"/>
        <v>J9.KT8.T9832.654</v>
      </c>
      <c r="R487" s="3" t="str">
        <f>IF('CSV Import'!I487="","",'CSV Import'!I487)</f>
        <v>South</v>
      </c>
      <c r="S487" s="3" t="str">
        <f>IF('CSV Import'!J487="","",'CSV Import'!J487)</f>
        <v>1H | pass 3H pass 4NT | pass 5D pass 5H | pass pass pass</v>
      </c>
      <c r="T487" s="3" t="str">
        <f>IF('CSV Import'!K487="","",'CSV Import'!K487)</f>
        <v>5H</v>
      </c>
      <c r="U487" s="3" t="str">
        <f>IF('CSV Import'!L487="","",'CSV Import'!L487)</f>
        <v>South</v>
      </c>
      <c r="V487" s="3" t="str">
        <f>IF('CSV Import'!M487="","",'CSV Import'!M487)</f>
        <v/>
      </c>
      <c r="W487" s="3" t="str">
        <f>IF('CSV Import'!N487="","",'CSV Import'!N487)</f>
        <v>SOUTH thinks there might be slam if NORTH holds both minor Aces, so he tries Blackwood.\nWhen NORTH shows just one Ace SOUTH is afraid he will have a trump loser as well, so\nhe stops at 5\n‚ô•\n.\nIt turns out that SOUTH might make twelve tricks, depending on the\n‚ô•\nK situation.</v>
      </c>
    </row>
    <row r="488" spans="1:23" x14ac:dyDescent="0.2">
      <c r="A488" t="str">
        <f>'CSV Import'!A488</f>
        <v>Bidpractice/Set7</v>
      </c>
      <c r="B488" t="str">
        <f>'CSV Import'!B488</f>
        <v>deal23.html</v>
      </c>
      <c r="C488">
        <f>'CSV Import'!C488</f>
        <v>23</v>
      </c>
      <c r="E488" t="str">
        <f>IF('CSV Import'!D488="","",'CSV Import'!D488)</f>
        <v/>
      </c>
      <c r="F488" t="str">
        <f>IF('CSV Import'!E488="","",'CSV Import'!E488)</f>
        <v>S:AJ6 H:K5 D:AQ62 C:A974</v>
      </c>
      <c r="G488" t="str">
        <f>IF('CSV Import'!F488="","",'CSV Import'!F488)</f>
        <v>S:QT95 H:6 D:873 C:QT862</v>
      </c>
      <c r="H488" t="str">
        <f>IF('CSV Import'!G488="","",'CSV Import'!G488)</f>
        <v>S:K42 H:AQJ8742 D:K C:K3</v>
      </c>
      <c r="I488" t="str">
        <f>IF('CSV Import'!H488="","",'CSV Import'!H488)</f>
        <v>S:873 H:T93 D:JT954 C:J5</v>
      </c>
      <c r="K488">
        <f t="shared" si="44"/>
        <v>4</v>
      </c>
      <c r="M488" t="str">
        <f t="shared" si="45"/>
        <v>AJ6.K5.AQ62.A974</v>
      </c>
      <c r="N488" t="str">
        <f t="shared" si="46"/>
        <v>QT95.6.873.QT862</v>
      </c>
      <c r="O488" t="str">
        <f t="shared" si="47"/>
        <v>K42.AQJ8742.K.K3</v>
      </c>
      <c r="P488" t="str">
        <f t="shared" si="48"/>
        <v>873.T93.JT954.J5</v>
      </c>
      <c r="R488" s="3" t="str">
        <f>IF('CSV Import'!I488="","",'CSV Import'!I488)</f>
        <v>North</v>
      </c>
      <c r="S488" s="3" t="str">
        <f>IF('CSV Import'!J488="","",'CSV Import'!J488)</f>
        <v>1D pass 1H | pass 2NT pass 4C | pass 4NT pass 5C | pass 5H pass 7NT | pass pass pass</v>
      </c>
      <c r="T488" s="3" t="str">
        <f>IF('CSV Import'!K488="","",'CSV Import'!K488)</f>
        <v>7NT</v>
      </c>
      <c r="U488" s="3" t="str">
        <f>IF('CSV Import'!L488="","",'CSV Import'!L488)</f>
        <v>North</v>
      </c>
      <c r="V488" s="3" t="str">
        <f>IF('CSV Import'!M488="","",'CSV Import'!M488)</f>
        <v/>
      </c>
      <c r="W488" s="3" t="str">
        <f>IF('CSV Import'!N488="","",'CSV Import'!N488)</f>
        <v>SOUTH might be tempted to blast into Blackwood with his first bid, pushing toward some slam\nin\n‚ô•\ns. He chooses to temporize with a 1\n‚ô•\nresponse and is rewarded when NORTH jumps to 2NT (18-19 points).\nThe Notrump bid prevents SOUTH from using Blackwood, but Gerber 4‚ô£ will work just fine.\nWhen he discovers that NORTH holds three Aces and one King he can count thirteen tricks.</v>
      </c>
    </row>
    <row r="489" spans="1:23" x14ac:dyDescent="0.2">
      <c r="A489" t="str">
        <f>'CSV Import'!A489</f>
        <v>Bidpractice/Set7</v>
      </c>
      <c r="B489" t="str">
        <f>'CSV Import'!B489</f>
        <v>deal24.html</v>
      </c>
      <c r="C489">
        <f>'CSV Import'!C489</f>
        <v>24</v>
      </c>
      <c r="E489" t="str">
        <f>IF('CSV Import'!D489="","",'CSV Import'!D489)</f>
        <v/>
      </c>
      <c r="F489" t="str">
        <f>IF('CSV Import'!E489="","",'CSV Import'!E489)</f>
        <v>S:Q63 H:AT7 D:952 C:AT86</v>
      </c>
      <c r="G489" t="str">
        <f>IF('CSV Import'!F489="","",'CSV Import'!F489)</f>
        <v>S:JT9872 H:J92 D:864 C:2</v>
      </c>
      <c r="H489" t="str">
        <f>IF('CSV Import'!G489="","",'CSV Import'!G489)</f>
        <v>S:AK H:KQ4 D:KQJ3 C:KQJ5</v>
      </c>
      <c r="I489" t="str">
        <f>IF('CSV Import'!H489="","",'CSV Import'!H489)</f>
        <v>S:54 H:8653 D:AT7 C:9743</v>
      </c>
      <c r="K489">
        <f t="shared" si="44"/>
        <v>4</v>
      </c>
      <c r="M489" t="str">
        <f t="shared" si="45"/>
        <v>Q63.AT7.952.AT86</v>
      </c>
      <c r="N489" t="str">
        <f t="shared" si="46"/>
        <v>JT9872.J92.864.2</v>
      </c>
      <c r="O489" t="str">
        <f t="shared" si="47"/>
        <v>AK.KQ4.KQJ3.KQJ5</v>
      </c>
      <c r="P489" t="str">
        <f t="shared" si="48"/>
        <v>54.8653.AT7.9743</v>
      </c>
      <c r="R489" s="3" t="str">
        <f>IF('CSV Import'!I489="","",'CSV Import'!I489)</f>
        <v>South</v>
      </c>
      <c r="S489" s="3" t="str">
        <f>IF('CSV Import'!J489="","",'CSV Import'!J489)</f>
        <v>2C | pass 2NT pass 4C | pass 4S pass 6NT | pass pass pass</v>
      </c>
      <c r="T489" s="3" t="str">
        <f>IF('CSV Import'!K489="","",'CSV Import'!K489)</f>
        <v>6NT</v>
      </c>
      <c r="U489" s="3" t="str">
        <f>IF('CSV Import'!L489="","",'CSV Import'!L489)</f>
        <v>North</v>
      </c>
      <c r="V489" s="3" t="str">
        <f>IF('CSV Import'!M489="","",'CSV Import'!M489)</f>
        <v/>
      </c>
      <c r="W489" s="3" t="str">
        <f>IF('CSV Import'!N489="","",'CSV Import'!N489)</f>
        <v>NORTH responds 2NT, showing 8+ points with no 5-card suit.\nSOUTH only needs to know how many Aces are in the NORTH hand. He must use Gerber since\n4NT in this situation would not be Blackwood.\nWhen NORTH shows two Aces SOUTH bids 6NT.</v>
      </c>
    </row>
    <row r="490" spans="1:23" x14ac:dyDescent="0.2">
      <c r="A490" t="str">
        <f>'CSV Import'!A490</f>
        <v>Bidpractice/Set8</v>
      </c>
      <c r="B490" t="str">
        <f>'CSV Import'!B490</f>
        <v>deal01.html</v>
      </c>
      <c r="C490">
        <f>'CSV Import'!C490</f>
        <v>1</v>
      </c>
      <c r="E490" t="str">
        <f>IF('CSV Import'!D490="","",'CSV Import'!D490)</f>
        <v/>
      </c>
      <c r="F490" t="str">
        <f>IF('CSV Import'!E490="","",'CSV Import'!E490)</f>
        <v>S:KQJ96 H:4 D:KQJ7 C:AKQ</v>
      </c>
      <c r="G490" t="str">
        <f>IF('CSV Import'!F490="","",'CSV Import'!F490)</f>
        <v>S:5 H:T965 D:A43 C:T8643</v>
      </c>
      <c r="H490" t="str">
        <f>IF('CSV Import'!G490="","",'CSV Import'!G490)</f>
        <v>S:A84 H:A873 D:T95 C:752</v>
      </c>
      <c r="I490" t="str">
        <f>IF('CSV Import'!H490="","",'CSV Import'!H490)</f>
        <v>S:T732 H:KQJ2 D:862 C:J9</v>
      </c>
      <c r="K490">
        <f t="shared" si="44"/>
        <v>4</v>
      </c>
      <c r="M490" t="str">
        <f t="shared" si="45"/>
        <v>KQJ96.4.KQJ7.AKQ</v>
      </c>
      <c r="N490" t="str">
        <f t="shared" si="46"/>
        <v>5.T965.A43.T8643</v>
      </c>
      <c r="O490" t="str">
        <f t="shared" si="47"/>
        <v>A84.A873.T95.752</v>
      </c>
      <c r="P490" t="str">
        <f t="shared" si="48"/>
        <v>T732.KQJ2.862.J9</v>
      </c>
      <c r="R490" s="3" t="str">
        <f>IF('CSV Import'!I490="","",'CSV Import'!I490)</f>
        <v>North</v>
      </c>
      <c r="S490" s="3" t="str">
        <f>IF('CSV Import'!J490="","",'CSV Import'!J490)</f>
        <v>2C pass 2NT | pass 3S pass 4S | pass 4NT pass 5H | pass 6S pass pass | pass</v>
      </c>
      <c r="T490" s="3" t="str">
        <f>IF('CSV Import'!K490="","",'CSV Import'!K490)</f>
        <v>6S</v>
      </c>
      <c r="U490" s="3" t="str">
        <f>IF('CSV Import'!L490="","",'CSV Import'!L490)</f>
        <v>North</v>
      </c>
      <c r="V490" s="3" t="str">
        <f>IF('CSV Import'!M490="","",'CSV Import'!M490)</f>
        <v/>
      </c>
      <c r="W490" s="3" t="str">
        <f>IF('CSV Import'!N490="","",'CSV Import'!N490)</f>
        <v>2NT shows a balanced hand with 8+ points, and when SOUTH then supports ‚ô†s\nNORTH makes a slam try.\nNORTH bids RKC Blackwood 4NT. SOUTH shows two Keycards (two Aces) and NORTH bids 6‚ô†.</v>
      </c>
    </row>
    <row r="491" spans="1:23" x14ac:dyDescent="0.2">
      <c r="A491" t="str">
        <f>'CSV Import'!A491</f>
        <v>Bidpractice/Set8</v>
      </c>
      <c r="B491" t="str">
        <f>'CSV Import'!B491</f>
        <v>deal02.html</v>
      </c>
      <c r="C491">
        <f>'CSV Import'!C491</f>
        <v>2</v>
      </c>
      <c r="E491" t="str">
        <f>IF('CSV Import'!D491="","",'CSV Import'!D491)</f>
        <v/>
      </c>
      <c r="F491" t="str">
        <f>IF('CSV Import'!E491="","",'CSV Import'!E491)</f>
        <v>S:KJ H:QJ85 D:QT97 C:Q42</v>
      </c>
      <c r="G491" t="str">
        <f>IF('CSV Import'!F491="","",'CSV Import'!F491)</f>
        <v>S:96543 H:63 D:A42 C:983</v>
      </c>
      <c r="H491" t="str">
        <f>IF('CSV Import'!G491="","",'CSV Import'!G491)</f>
        <v>S:AQ7 H:KT742 D:KJ3 C:AK</v>
      </c>
      <c r="I491" t="str">
        <f>IF('CSV Import'!H491="","",'CSV Import'!H491)</f>
        <v>S:T82 H:A9 D:865 C:JT765</v>
      </c>
      <c r="K491">
        <f t="shared" si="44"/>
        <v>4</v>
      </c>
      <c r="M491" t="str">
        <f t="shared" si="45"/>
        <v>KJ.QJ85.QT97.Q42</v>
      </c>
      <c r="N491" t="str">
        <f t="shared" si="46"/>
        <v>96543.63.A42.983</v>
      </c>
      <c r="O491" t="str">
        <f t="shared" si="47"/>
        <v>AQ7.KT742.KJ3.AK</v>
      </c>
      <c r="P491" t="str">
        <f t="shared" si="48"/>
        <v>T82.A9.865.JT765</v>
      </c>
      <c r="R491" s="3" t="str">
        <f>IF('CSV Import'!I491="","",'CSV Import'!I491)</f>
        <v>South</v>
      </c>
      <c r="S491" s="3" t="str">
        <f>IF('CSV Import'!J491="","",'CSV Import'!J491)</f>
        <v>1H | pass 3H pass 4NT | pass 5D pass 5H | pass pass pass</v>
      </c>
      <c r="T491" s="3" t="str">
        <f>IF('CSV Import'!K491="","",'CSV Import'!K491)</f>
        <v>5H</v>
      </c>
      <c r="U491" s="3" t="str">
        <f>IF('CSV Import'!L491="","",'CSV Import'!L491)</f>
        <v>South</v>
      </c>
      <c r="V491" s="3" t="str">
        <f>IF('CSV Import'!M491="","",'CSV Import'!M491)</f>
        <v/>
      </c>
      <c r="W491" s="3" t="str">
        <f>IF('CSV Import'!N491="","",'CSV Import'!N491)</f>
        <v>NORTH has a decent Limit Raise, and SOUTH tries RKC Blackwood.\nNORTH replies to the 4NT bid with 5\n‚ô¶\n, zero or three Keycards.\nSo which is it, zero or three?\nPretty simple - since SOUTH holds three Keycards himself NORTH can hardly have three also since there\nare only five total. She must have zero and SOUTH signs off at 5\n‚ô•\n.</v>
      </c>
    </row>
    <row r="492" spans="1:23" x14ac:dyDescent="0.2">
      <c r="A492" t="str">
        <f>'CSV Import'!A492</f>
        <v>Bidpractice/Set8</v>
      </c>
      <c r="B492" t="str">
        <f>'CSV Import'!B492</f>
        <v>deal03.html</v>
      </c>
      <c r="C492">
        <f>'CSV Import'!C492</f>
        <v>3</v>
      </c>
      <c r="E492" t="str">
        <f>IF('CSV Import'!D492="","",'CSV Import'!D492)</f>
        <v/>
      </c>
      <c r="F492" t="str">
        <f>IF('CSV Import'!E492="","",'CSV Import'!E492)</f>
        <v>S:KT74 H:KQJ84 D:A6 C:A3</v>
      </c>
      <c r="G492" t="str">
        <f>IF('CSV Import'!F492="","",'CSV Import'!F492)</f>
        <v>S:9 H:AT97 D:JT932 C:982</v>
      </c>
      <c r="H492" t="str">
        <f>IF('CSV Import'!G492="","",'CSV Import'!G492)</f>
        <v>S:AQ8632 H:5 D:KQ7 C:KQ5</v>
      </c>
      <c r="I492" t="str">
        <f>IF('CSV Import'!H492="","",'CSV Import'!H492)</f>
        <v>S:J5 H:632 D:854 C:JT764</v>
      </c>
      <c r="K492">
        <f t="shared" si="44"/>
        <v>4</v>
      </c>
      <c r="M492" t="str">
        <f t="shared" si="45"/>
        <v>KT74.KQJ84.A6.A3</v>
      </c>
      <c r="N492" t="str">
        <f t="shared" si="46"/>
        <v>9.AT97.JT932.982</v>
      </c>
      <c r="O492" t="str">
        <f t="shared" si="47"/>
        <v>AQ8632.5.KQ7.KQ5</v>
      </c>
      <c r="P492" t="str">
        <f t="shared" si="48"/>
        <v>J5.632.854.JT764</v>
      </c>
      <c r="R492" s="3" t="str">
        <f>IF('CSV Import'!I492="","",'CSV Import'!I492)</f>
        <v>North</v>
      </c>
      <c r="S492" s="3" t="str">
        <f>IF('CSV Import'!J492="","",'CSV Import'!J492)</f>
        <v>1H pass 1S | pass 4S pass 4NT | pass 5D pass 6S | pass pass pass</v>
      </c>
      <c r="T492" s="3" t="str">
        <f>IF('CSV Import'!K492="","",'CSV Import'!K492)</f>
        <v>6S</v>
      </c>
      <c r="U492" s="3" t="str">
        <f>IF('CSV Import'!L492="","",'CSV Import'!L492)</f>
        <v>South</v>
      </c>
      <c r="V492" s="3" t="str">
        <f>IF('CSV Import'!M492="","",'CSV Import'!M492)</f>
        <v/>
      </c>
      <c r="W492" s="3" t="str">
        <f>IF('CSV Import'!N492="","",'CSV Import'!N492)</f>
        <v>NORTH jumps to 4‚ô†, confident that SOUTH could make 10 tricks\neven if he just has 6 points.\nSOUTH knows he can make more and bids RKCB 4NT.\nNORTH's 5\n‚ô¶\nresponse shows zero or three Keycards.\nSo which is it? Zero or three?\nNORTH bid much too strongly to have no Aces. SOUTH\nbids a confident 6‚ô†, knowing NORTH has either three Aces or two Aces plus the ‚ô†K.</v>
      </c>
    </row>
    <row r="493" spans="1:23" x14ac:dyDescent="0.2">
      <c r="A493" t="str">
        <f>'CSV Import'!A493</f>
        <v>Bidpractice/Set8</v>
      </c>
      <c r="B493" t="str">
        <f>'CSV Import'!B493</f>
        <v>deal04.html</v>
      </c>
      <c r="C493">
        <f>'CSV Import'!C493</f>
        <v>4</v>
      </c>
      <c r="E493" t="str">
        <f>IF('CSV Import'!D493="","",'CSV Import'!D493)</f>
        <v/>
      </c>
      <c r="F493" t="str">
        <f>IF('CSV Import'!E493="","",'CSV Import'!E493)</f>
        <v>S:A75 H:QT83 D:A854 C:92</v>
      </c>
      <c r="G493" t="str">
        <f>IF('CSV Import'!F493="","",'CSV Import'!F493)</f>
        <v>S:KJT42 H: D:KJT7 C:8754</v>
      </c>
      <c r="H493" t="str">
        <f>IF('CSV Import'!G493="","",'CSV Import'!G493)</f>
        <v>S:6 H:AK9754 D:6 C:KQJT3</v>
      </c>
      <c r="I493" t="str">
        <f>IF('CSV Import'!H493="","",'CSV Import'!H493)</f>
        <v>S:Q983 H:J62 D:Q932 C:A6</v>
      </c>
      <c r="K493">
        <f t="shared" si="44"/>
        <v>4</v>
      </c>
      <c r="M493" t="str">
        <f t="shared" si="45"/>
        <v>A75.QT83.A854.92</v>
      </c>
      <c r="N493" t="str">
        <f t="shared" si="46"/>
        <v>KJT42..KJT7.8754</v>
      </c>
      <c r="O493" t="str">
        <f t="shared" si="47"/>
        <v>6.AK9754.6.KQJT3</v>
      </c>
      <c r="P493" t="str">
        <f t="shared" si="48"/>
        <v>Q983.J62.Q932.A6</v>
      </c>
      <c r="R493" s="3" t="str">
        <f>IF('CSV Import'!I493="","",'CSV Import'!I493)</f>
        <v>South</v>
      </c>
      <c r="S493" s="3" t="str">
        <f>IF('CSV Import'!J493="","",'CSV Import'!J493)</f>
        <v>1H | pass 3H pass 4NT | pass 5S pass 6H | pass pass pass</v>
      </c>
      <c r="T493" s="3" t="str">
        <f>IF('CSV Import'!K493="","",'CSV Import'!K493)</f>
        <v>6H</v>
      </c>
      <c r="U493" s="3" t="str">
        <f>IF('CSV Import'!L493="","",'CSV Import'!L493)</f>
        <v>South</v>
      </c>
      <c r="V493" s="3" t="str">
        <f>IF('CSV Import'!M493="","",'CSV Import'!M493)</f>
        <v/>
      </c>
      <c r="W493" s="3" t="str">
        <f>IF('CSV Import'!N493="","",'CSV Import'!N493)</f>
        <v>With eleven cards in the "round" suits SOUTH has a lot of playing strength. So when NORTH bids\na Limit Raise in\n‚ô•\ns SOUTH wants to know about Aces.\nRKCBlackwood tells him that NORTH has two Aces plus the trump Queen, so SOUTH can see that 6\n‚ô•\nis practically a certainty.</v>
      </c>
    </row>
    <row r="494" spans="1:23" x14ac:dyDescent="0.2">
      <c r="A494" t="str">
        <f>'CSV Import'!A494</f>
        <v>Bidpractice/Set8</v>
      </c>
      <c r="B494" t="str">
        <f>'CSV Import'!B494</f>
        <v>deal05.html</v>
      </c>
      <c r="C494">
        <f>'CSV Import'!C494</f>
        <v>5</v>
      </c>
      <c r="E494" t="str">
        <f>IF('CSV Import'!D494="","",'CSV Import'!D494)</f>
        <v/>
      </c>
      <c r="F494" t="str">
        <f>IF('CSV Import'!E494="","",'CSV Import'!E494)</f>
        <v>S:AK9842 H:KQT6 D:84 C:A</v>
      </c>
      <c r="G494" t="str">
        <f>IF('CSV Import'!F494="","",'CSV Import'!F494)</f>
        <v>S:T H:974 D:AQ5 C:JT9753</v>
      </c>
      <c r="H494" t="str">
        <f>IF('CSV Import'!G494="","",'CSV Import'!G494)</f>
        <v>S:QJ73 H:AJ5 D:T632 C:K4</v>
      </c>
      <c r="I494" t="str">
        <f>IF('CSV Import'!H494="","",'CSV Import'!H494)</f>
        <v>S:65 H:832 D:KJ97 C:Q862</v>
      </c>
      <c r="K494">
        <f t="shared" si="44"/>
        <v>4</v>
      </c>
      <c r="M494" t="str">
        <f t="shared" si="45"/>
        <v>AK9842.KQT6.84.A</v>
      </c>
      <c r="N494" t="str">
        <f t="shared" si="46"/>
        <v>T.974.AQ5.JT9753</v>
      </c>
      <c r="O494" t="str">
        <f t="shared" si="47"/>
        <v>QJ73.AJ5.T632.K4</v>
      </c>
      <c r="P494" t="str">
        <f t="shared" si="48"/>
        <v>65.832.KJ97.Q862</v>
      </c>
      <c r="R494" s="3" t="str">
        <f>IF('CSV Import'!I494="","",'CSV Import'!I494)</f>
        <v>North</v>
      </c>
      <c r="S494" s="3" t="str">
        <f>IF('CSV Import'!J494="","",'CSV Import'!J494)</f>
        <v>1S pass 3S | pass 4C pass 4H | pass 4S pass pass | pass</v>
      </c>
      <c r="T494" s="3" t="str">
        <f>IF('CSV Import'!K494="","",'CSV Import'!K494)</f>
        <v>4S</v>
      </c>
      <c r="U494" s="3" t="str">
        <f>IF('CSV Import'!L494="","",'CSV Import'!L494)</f>
        <v>North</v>
      </c>
      <c r="V494" s="3" t="str">
        <f>IF('CSV Import'!M494="","",'CSV Import'!M494)</f>
        <v/>
      </c>
      <c r="W494" s="3" t="str">
        <f>IF('CSV Import'!N494="","",'CSV Import'!N494)</f>
        <v>NORTH has interest in slam after she hears SOUTH's Limit Raise.\nBUT, she should not use Blackwood holding two quick losers in the\n‚ô¶\nsuit.\nInstead she makes a Control showing bid of 4‚ô£. (Not Gerber since it didn't follow a NT bid.)\nSOUTH cooperates by making a Control bid of 4\n‚ô•\n.\nNORTH stops at 4‚ô† because neither partner controls\n‚ô¶\ns.</v>
      </c>
    </row>
    <row r="495" spans="1:23" x14ac:dyDescent="0.2">
      <c r="A495" t="str">
        <f>'CSV Import'!A495</f>
        <v>Bidpractice/Set8</v>
      </c>
      <c r="B495" t="str">
        <f>'CSV Import'!B495</f>
        <v>deal06.html</v>
      </c>
      <c r="C495">
        <f>'CSV Import'!C495</f>
        <v>6</v>
      </c>
      <c r="E495" t="str">
        <f>IF('CSV Import'!D495="","",'CSV Import'!D495)</f>
        <v/>
      </c>
      <c r="F495" t="str">
        <f>IF('CSV Import'!E495="","",'CSV Import'!E495)</f>
        <v>S:AJ7 H:J6 D:QJT87 C:A64</v>
      </c>
      <c r="G495" t="str">
        <f>IF('CSV Import'!F495="","",'CSV Import'!F495)</f>
        <v>S:KT432 H:A3 D:4 C:98752</v>
      </c>
      <c r="H495" t="str">
        <f>IF('CSV Import'!G495="","",'CSV Import'!G495)</f>
        <v>S:6 H:KQ872 D:AK963 C:KQ</v>
      </c>
      <c r="I495" t="str">
        <f>IF('CSV Import'!H495="","",'CSV Import'!H495)</f>
        <v>S:Q985 H:T954 D:52 C:JT3</v>
      </c>
      <c r="K495">
        <f t="shared" si="44"/>
        <v>4</v>
      </c>
      <c r="M495" t="str">
        <f t="shared" si="45"/>
        <v>AJ7.J6.QJT87.A64</v>
      </c>
      <c r="N495" t="str">
        <f t="shared" si="46"/>
        <v>KT432.A3.4.98752</v>
      </c>
      <c r="O495" t="str">
        <f t="shared" si="47"/>
        <v>6.KQ872.AK963.KQ</v>
      </c>
      <c r="P495" t="str">
        <f t="shared" si="48"/>
        <v>Q985.T954.52.JT3</v>
      </c>
      <c r="R495" s="3" t="str">
        <f>IF('CSV Import'!I495="","",'CSV Import'!I495)</f>
        <v>South</v>
      </c>
      <c r="S495" s="3" t="str">
        <f>IF('CSV Import'!J495="","",'CSV Import'!J495)</f>
        <v>1H | pass 2D pass 4NT | pass 5S pass 6D | pass pass pass</v>
      </c>
      <c r="T495" s="3" t="str">
        <f>IF('CSV Import'!K495="","",'CSV Import'!K495)</f>
        <v>6D</v>
      </c>
      <c r="U495" s="3" t="str">
        <f>IF('CSV Import'!L495="","",'CSV Import'!L495)</f>
        <v>North</v>
      </c>
      <c r="V495" s="3" t="str">
        <f>IF('CSV Import'!M495="","",'CSV Import'!M495)</f>
        <v/>
      </c>
      <c r="W495" s="3" t="str">
        <f>IF('CSV Import'!N495="","",'CSV Import'!N495)</f>
        <v>SOUTH decides it is unlikely that NORTH is Aceless, so all he wants to know is the number of Aces NORTH does have.\nHe invokes RKC Blackwood.\nSince no trump suit has been agreed, NORTH bids as if\n‚ô¶\ns, the\nlast-bid suit prior to 4NT is agreed. NORTH has two Key-cards plus the trump Queen, so she bids 5‚ô†.\nSOUTH bids 6\n‚ô¶\n.\nIf NORTH had just one Key-card, SOUTH would bid 5\n‚ô¶\nover the 5‚ô£ reply.</v>
      </c>
    </row>
    <row r="496" spans="1:23" x14ac:dyDescent="0.2">
      <c r="A496" t="str">
        <f>'CSV Import'!A496</f>
        <v>Bidpractice/Set8</v>
      </c>
      <c r="B496" t="str">
        <f>'CSV Import'!B496</f>
        <v>deal07.html</v>
      </c>
      <c r="C496">
        <f>'CSV Import'!C496</f>
        <v>7</v>
      </c>
      <c r="E496" t="str">
        <f>IF('CSV Import'!D496="","",'CSV Import'!D496)</f>
        <v/>
      </c>
      <c r="F496" t="str">
        <f>IF('CSV Import'!E496="","",'CSV Import'!E496)</f>
        <v>S:KQ7 H:J6 D:A64 C:QJT87</v>
      </c>
      <c r="G496" t="str">
        <f>IF('CSV Import'!F496="","",'CSV Import'!F496)</f>
        <v>S:A942 H:T94 D:T9752 C:5</v>
      </c>
      <c r="H496" t="str">
        <f>IF('CSV Import'!G496="","",'CSV Import'!G496)</f>
        <v>S:6 H:KQ872 D:KQ C:AK963</v>
      </c>
      <c r="I496" t="str">
        <f>IF('CSV Import'!H496="","",'CSV Import'!H496)</f>
        <v>S:JT853 H:A53 D:J83 C:42</v>
      </c>
      <c r="K496">
        <f t="shared" si="44"/>
        <v>4</v>
      </c>
      <c r="M496" t="str">
        <f t="shared" si="45"/>
        <v>KQ7.J6.A64.QJT87</v>
      </c>
      <c r="N496" t="str">
        <f t="shared" si="46"/>
        <v>A942.T94.T9752.5</v>
      </c>
      <c r="O496" t="str">
        <f t="shared" si="47"/>
        <v>6.KQ872.KQ.AK963</v>
      </c>
      <c r="P496" t="str">
        <f t="shared" si="48"/>
        <v>JT853.A53.J83.42</v>
      </c>
      <c r="R496" s="3" t="str">
        <f>IF('CSV Import'!I496="","",'CSV Import'!I496)</f>
        <v>South</v>
      </c>
      <c r="S496" s="3" t="str">
        <f>IF('CSV Import'!J496="","",'CSV Import'!J496)</f>
        <v>1H | pass 2C pass 4NT | pass 5C pass pass | pass</v>
      </c>
      <c r="T496" s="3" t="str">
        <f>IF('CSV Import'!K496="","",'CSV Import'!K496)</f>
        <v>5C</v>
      </c>
      <c r="U496" s="3" t="str">
        <f>IF('CSV Import'!L496="","",'CSV Import'!L496)</f>
        <v>North</v>
      </c>
      <c r="V496" s="3" t="str">
        <f>IF('CSV Import'!M496="","",'CSV Import'!M496)</f>
        <v/>
      </c>
      <c r="W496" s="3" t="str">
        <f>IF('CSV Import'!N496="","",'CSV Import'!N496)</f>
        <v>This is the companion to Deal 6. The cards are the same except that the\n‚ô¶\ns and ‚ô£s have been swapped.\nAgain, SOUTH has no problem as long as NORTH holds at least one Key-card.\nWhen NORTH responds 5‚ô£, (showing one Key-card), SOUTH can pass.\nThat's what happens here.</v>
      </c>
    </row>
    <row r="497" spans="1:23" x14ac:dyDescent="0.2">
      <c r="A497" t="str">
        <f>'CSV Import'!A497</f>
        <v>Bidpractice/Set8</v>
      </c>
      <c r="B497" t="str">
        <f>'CSV Import'!B497</f>
        <v>deal08.html</v>
      </c>
      <c r="C497">
        <f>'CSV Import'!C497</f>
        <v>8</v>
      </c>
      <c r="E497" t="str">
        <f>IF('CSV Import'!D497="","",'CSV Import'!D497)</f>
        <v/>
      </c>
      <c r="F497" t="str">
        <f>IF('CSV Import'!E497="","",'CSV Import'!E497)</f>
        <v>S:KQJ8752 H:4 D:K6 C:AK5</v>
      </c>
      <c r="G497" t="str">
        <f>IF('CSV Import'!F497="","",'CSV Import'!F497)</f>
        <v>S:T3 H:A86 D:9753 C:7632</v>
      </c>
      <c r="H497" t="str">
        <f>IF('CSV Import'!G497="","",'CSV Import'!G497)</f>
        <v>S:A96 H:QJT3 D:AQJ C:QJ9</v>
      </c>
      <c r="I497" t="str">
        <f>IF('CSV Import'!H497="","",'CSV Import'!H497)</f>
        <v>S:4 H:K9752 D:T842 C:T84</v>
      </c>
      <c r="K497">
        <f t="shared" si="44"/>
        <v>4</v>
      </c>
      <c r="M497" t="str">
        <f t="shared" si="45"/>
        <v>KQJ8752.4.K6.AK5</v>
      </c>
      <c r="N497" t="str">
        <f t="shared" si="46"/>
        <v>T3.A86.9753.7632</v>
      </c>
      <c r="O497" t="str">
        <f t="shared" si="47"/>
        <v>A96.QJT3.AQJ.QJ9</v>
      </c>
      <c r="P497" t="str">
        <f t="shared" si="48"/>
        <v>4.K9752.T842.T84</v>
      </c>
      <c r="R497" s="3" t="str">
        <f>IF('CSV Import'!I497="","",'CSV Import'!I497)</f>
        <v>South</v>
      </c>
      <c r="S497" s="3" t="str">
        <f>IF('CSV Import'!J497="","",'CSV Import'!J497)</f>
        <v>1NT | pass 4C pass 4S | pass 6S pass pass | pass</v>
      </c>
      <c r="T497" s="3" t="str">
        <f>IF('CSV Import'!K497="","",'CSV Import'!K497)</f>
        <v>6S</v>
      </c>
      <c r="U497" s="3" t="str">
        <f>IF('CSV Import'!L497="","",'CSV Import'!L497)</f>
        <v>South</v>
      </c>
      <c r="V497" s="3" t="str">
        <f>IF('CSV Import'!M497="","",'CSV Import'!M497)</f>
        <v/>
      </c>
      <c r="W497" s="3" t="str">
        <f>IF('CSV Import'!N497="","",'CSV Import'!N497)</f>
        <v>NORTH needs to know how many Aces SOUTH holds.\nOne way to find out would be to bid 3‚ô†, (which is forcing), then launch Blackwood.\nAnother way is to bid 4‚ô£ (Gerber) right now.\nThe first way is probably better but we needed a Gerber example.</v>
      </c>
    </row>
    <row r="498" spans="1:23" x14ac:dyDescent="0.2">
      <c r="A498" t="str">
        <f>'CSV Import'!A498</f>
        <v>Bidpractice/Set8</v>
      </c>
      <c r="B498" t="str">
        <f>'CSV Import'!B498</f>
        <v>deal09.html</v>
      </c>
      <c r="C498">
        <f>'CSV Import'!C498</f>
        <v>9</v>
      </c>
      <c r="E498" t="str">
        <f>IF('CSV Import'!D498="","",'CSV Import'!D498)</f>
        <v/>
      </c>
      <c r="F498" t="str">
        <f>IF('CSV Import'!E498="","",'CSV Import'!E498)</f>
        <v>S:AJT5 H:AK D:K5 C:AKQJ4</v>
      </c>
      <c r="G498" t="str">
        <f>IF('CSV Import'!F498="","",'CSV Import'!F498)</f>
        <v>S:92 H:J84 D:QT972 C:T53</v>
      </c>
      <c r="H498" t="str">
        <f>IF('CSV Import'!G498="","",'CSV Import'!G498)</f>
        <v>S:KQ8743 H:Q75 D: C:9762</v>
      </c>
      <c r="I498" t="str">
        <f>IF('CSV Import'!H498="","",'CSV Import'!H498)</f>
        <v>S:6 H:T9632 D:AJ8643 C:8</v>
      </c>
      <c r="K498">
        <f t="shared" si="44"/>
        <v>4</v>
      </c>
      <c r="M498" t="str">
        <f t="shared" si="45"/>
        <v>AJT5.AK.K5.AKQJ4</v>
      </c>
      <c r="N498" t="str">
        <f t="shared" si="46"/>
        <v>92.J84.QT972.T53</v>
      </c>
      <c r="O498" t="str">
        <f t="shared" si="47"/>
        <v>KQ8743.Q75..9762</v>
      </c>
      <c r="P498" t="str">
        <f t="shared" si="48"/>
        <v>6.T9632.AJ8643.8</v>
      </c>
      <c r="R498" s="3" t="str">
        <f>IF('CSV Import'!I498="","",'CSV Import'!I498)</f>
        <v>North</v>
      </c>
      <c r="S498" s="3" t="str">
        <f>IF('CSV Import'!J498="","",'CSV Import'!J498)</f>
        <v>2C pass 2S | pass 4NT pass 6D | pass 7S pass pass | pass</v>
      </c>
      <c r="T498" s="3" t="str">
        <f>IF('CSV Import'!K498="","",'CSV Import'!K498)</f>
        <v>7S</v>
      </c>
      <c r="U498" s="3" t="str">
        <f>IF('CSV Import'!L498="","",'CSV Import'!L498)</f>
        <v>South</v>
      </c>
      <c r="V498" s="3" t="str">
        <f>IF('CSV Import'!M498="","",'CSV Import'!M498)</f>
        <v/>
      </c>
      <c r="W498" s="3" t="str">
        <f>IF('CSV Import'!N498="","",'CSV Import'!N498)</f>
        <v>SOUTH's positive response shows 8+ points and five or more cards headed by at least two honors.\nNORTH figures a small slam would be safe, but just to be sure she uses Blackwood.\nSOUTH's 6\n‚ô¶\nreply shows one Key-card which must be the trump King,\nand a\n‚ô¶\nvoid!\n.\nNORTH readjusts her thinking and decides to bid the Grand.</v>
      </c>
    </row>
    <row r="499" spans="1:23" x14ac:dyDescent="0.2">
      <c r="A499" t="str">
        <f>'CSV Import'!A499</f>
        <v>Bidpractice/Set8</v>
      </c>
      <c r="B499" t="str">
        <f>'CSV Import'!B499</f>
        <v>deal10.html</v>
      </c>
      <c r="C499">
        <f>'CSV Import'!C499</f>
        <v>10</v>
      </c>
      <c r="E499" t="str">
        <f>IF('CSV Import'!D499="","",'CSV Import'!D499)</f>
        <v/>
      </c>
      <c r="F499" t="str">
        <f>IF('CSV Import'!E499="","",'CSV Import'!E499)</f>
        <v>S:A6 H:AQ8752 D:KQ3 C:87</v>
      </c>
      <c r="G499" t="str">
        <f>IF('CSV Import'!F499="","",'CSV Import'!F499)</f>
        <v>S:T8754 H:4 D:JT54 C:JT2</v>
      </c>
      <c r="H499" t="str">
        <f>IF('CSV Import'!G499="","",'CSV Import'!G499)</f>
        <v>S:KQ3 H:KT93 D:A6 C:KQ96</v>
      </c>
      <c r="I499" t="str">
        <f>IF('CSV Import'!H499="","",'CSV Import'!H499)</f>
        <v>S:J92 H:J6 D:9872 C:A543</v>
      </c>
      <c r="K499">
        <f t="shared" si="44"/>
        <v>4</v>
      </c>
      <c r="M499" t="str">
        <f t="shared" si="45"/>
        <v>A6.AQ8752.KQ3.87</v>
      </c>
      <c r="N499" t="str">
        <f t="shared" si="46"/>
        <v>T8754.4.JT54.JT2</v>
      </c>
      <c r="O499" t="str">
        <f t="shared" si="47"/>
        <v>KQ3.KT93.A6.KQ96</v>
      </c>
      <c r="P499" t="str">
        <f t="shared" si="48"/>
        <v>J92.J6.9872.A543</v>
      </c>
      <c r="R499" s="3" t="str">
        <f>IF('CSV Import'!I499="","",'CSV Import'!I499)</f>
        <v>South</v>
      </c>
      <c r="S499" s="3" t="str">
        <f>IF('CSV Import'!J499="","",'CSV Import'!J499)</f>
        <v>1NT | pass 3H pass 4NT | pass 5S pass 6H | pass pass pass</v>
      </c>
      <c r="T499" s="3" t="str">
        <f>IF('CSV Import'!K499="","",'CSV Import'!K499)</f>
        <v>6H</v>
      </c>
      <c r="U499" s="3" t="str">
        <f>IF('CSV Import'!L499="","",'CSV Import'!L499)</f>
        <v>North</v>
      </c>
      <c r="V499" s="3" t="str">
        <f>IF('CSV Import'!M499="","",'CSV Import'!M499)</f>
        <v/>
      </c>
      <c r="W499" s="3" t="str">
        <f>IF('CSV Import'!N499="","",'CSV Import'!N499)</f>
        <v>NORTH jumps in\n‚ô•\ns, showing a good suit and slam interest.\nSOUTH has great\n‚ô•\nsupport so bids RKCB 4NT.\nNORTH responds 5‚ô†, showing two Key Cards and the\n‚ô•\nQ.\nThat is enough for SOUTH to bid the slam.</v>
      </c>
    </row>
    <row r="500" spans="1:23" x14ac:dyDescent="0.2">
      <c r="A500" t="str">
        <f>'CSV Import'!A500</f>
        <v>Bidpractice/Set8</v>
      </c>
      <c r="B500" t="str">
        <f>'CSV Import'!B500</f>
        <v>deal11.html</v>
      </c>
      <c r="C500">
        <f>'CSV Import'!C500</f>
        <v>11</v>
      </c>
      <c r="E500" t="str">
        <f>IF('CSV Import'!D500="","",'CSV Import'!D500)</f>
        <v/>
      </c>
      <c r="F500" t="str">
        <f>IF('CSV Import'!E500="","",'CSV Import'!E500)</f>
        <v>S:AQ64 H:AKQ D:A5 C:KJ63</v>
      </c>
      <c r="G500" t="str">
        <f>IF('CSV Import'!F500="","",'CSV Import'!F500)</f>
        <v>S:8 H:JT763 D:J7432 C:52</v>
      </c>
      <c r="H500" t="str">
        <f>IF('CSV Import'!G500="","",'CSV Import'!G500)</f>
        <v>S:KT7532 H:8 D:K86 C:AQ4</v>
      </c>
      <c r="I500" t="str">
        <f>IF('CSV Import'!H500="","",'CSV Import'!H500)</f>
        <v>S:J9 H:9542 D:QT9 C:T987</v>
      </c>
      <c r="K500">
        <f t="shared" si="44"/>
        <v>4</v>
      </c>
      <c r="M500" t="str">
        <f t="shared" si="45"/>
        <v>AQ64.AKQ.A5.KJ63</v>
      </c>
      <c r="N500" t="str">
        <f t="shared" si="46"/>
        <v>8.JT763.J7432.52</v>
      </c>
      <c r="O500" t="str">
        <f t="shared" si="47"/>
        <v>KT7532.8.K86.AQ4</v>
      </c>
      <c r="P500" t="str">
        <f t="shared" si="48"/>
        <v>J9.9542.QT9.T987</v>
      </c>
      <c r="R500" s="3" t="str">
        <f>IF('CSV Import'!I500="","",'CSV Import'!I500)</f>
        <v>North</v>
      </c>
      <c r="S500" s="3" t="str">
        <f>IF('CSV Import'!J500="","",'CSV Import'!J500)</f>
        <v>2C pass 2S | pass 3S pass 4NT | pass 5D pass 5H | pass 6C pass 7NT | pass pass pass</v>
      </c>
      <c r="T500" s="3" t="str">
        <f>IF('CSV Import'!K500="","",'CSV Import'!K500)</f>
        <v>7NT</v>
      </c>
      <c r="U500" s="3" t="str">
        <f>IF('CSV Import'!L500="","",'CSV Import'!L500)</f>
        <v>South</v>
      </c>
      <c r="V500" s="3" t="str">
        <f>IF('CSV Import'!M500="","",'CSV Import'!M500)</f>
        <v/>
      </c>
      <c r="W500" s="3" t="str">
        <f>IF('CSV Import'!N500="","",'CSV Import'!N500)</f>
        <v>When NORTH agrees to ‚ô†s, SOUTH will not stop short of a slam.\nThe RKCB 4NT bid tells SOUTH that they have all five Key Cards since NORTH could hardly\nhave a 2‚ô£ opening hand with no Aces.\nSOUTH's 5\n‚ô•\nbid is the Queen Ask, and NORTH's reply confirms that she holds\nthe ‚ô†Q, and also has the ‚ô£K.\nSOUTH figures the ‚ô† suit will run, and this should be enough for Grand Slam. He chooses 7NT.</v>
      </c>
    </row>
    <row r="501" spans="1:23" x14ac:dyDescent="0.2">
      <c r="A501" t="str">
        <f>'CSV Import'!A501</f>
        <v>Bidpractice/Set8</v>
      </c>
      <c r="B501" t="str">
        <f>'CSV Import'!B501</f>
        <v>deal12.html</v>
      </c>
      <c r="C501">
        <f>'CSV Import'!C501</f>
        <v>12</v>
      </c>
      <c r="E501" t="str">
        <f>IF('CSV Import'!D501="","",'CSV Import'!D501)</f>
        <v/>
      </c>
      <c r="F501" t="str">
        <f>IF('CSV Import'!E501="","",'CSV Import'!E501)</f>
        <v>S:AK753 H:8 D:KQ72 C:KQ4</v>
      </c>
      <c r="G501" t="str">
        <f>IF('CSV Import'!F501="","",'CSV Import'!F501)</f>
        <v>S:J4 H:KT9752 D:T63 C:97</v>
      </c>
      <c r="H501" t="str">
        <f>IF('CSV Import'!G501="","",'CSV Import'!G501)</f>
        <v>S:Q86 H:QJ3 D:AJ5 C:AJ65</v>
      </c>
      <c r="I501" t="str">
        <f>IF('CSV Import'!H501="","",'CSV Import'!H501)</f>
        <v>S:T92 H:A64 D:984 C:T832</v>
      </c>
      <c r="K501">
        <f t="shared" si="44"/>
        <v>4</v>
      </c>
      <c r="M501" t="str">
        <f t="shared" si="45"/>
        <v>AK753.8.KQ72.KQ4</v>
      </c>
      <c r="N501" t="str">
        <f t="shared" si="46"/>
        <v>J4.KT9752.T63.97</v>
      </c>
      <c r="O501" t="str">
        <f t="shared" si="47"/>
        <v>Q86.QJ3.AJ5.AJ65</v>
      </c>
      <c r="P501" t="str">
        <f t="shared" si="48"/>
        <v>T92.A64.984.T832</v>
      </c>
      <c r="R501" s="3" t="str">
        <f>IF('CSV Import'!I501="","",'CSV Import'!I501)</f>
        <v>South</v>
      </c>
      <c r="S501" s="3" t="str">
        <f>IF('CSV Import'!J501="","",'CSV Import'!J501)</f>
        <v>1NT | pass 3S pass 4S | pass 4NT pass 5S | pass 6S pass pass | pass</v>
      </c>
      <c r="T501" s="3" t="str">
        <f>IF('CSV Import'!K501="","",'CSV Import'!K501)</f>
        <v>6S</v>
      </c>
      <c r="U501" s="3" t="str">
        <f>IF('CSV Import'!L501="","",'CSV Import'!L501)</f>
        <v>North</v>
      </c>
      <c r="V501" s="3" t="str">
        <f>IF('CSV Import'!M501="","",'CSV Import'!M501)</f>
        <v/>
      </c>
      <c r="W501" s="3" t="str">
        <f>IF('CSV Import'!N501="","",'CSV Import'!N501)</f>
        <v>NORTH knows there are enough points for slam, but she is worried about the trump suit.\nSOUTH's support doesn't guarantee more than three ‚ô†s, and if they are not headed\nby the Queen she could lose a trump trick.\nHer RKCB bid relieves her mind when NORTH claims two Key Cards PLUS the ‚ô†Q.\nShe bids 6‚ô† (and hopes for a 3-2 trump split!).</v>
      </c>
    </row>
    <row r="502" spans="1:23" x14ac:dyDescent="0.2">
      <c r="A502" t="str">
        <f>'CSV Import'!A502</f>
        <v>Bidpractice/Set8</v>
      </c>
      <c r="B502" t="str">
        <f>'CSV Import'!B502</f>
        <v>deal13.html</v>
      </c>
      <c r="C502">
        <f>'CSV Import'!C502</f>
        <v>13</v>
      </c>
      <c r="E502" t="str">
        <f>IF('CSV Import'!D502="","",'CSV Import'!D502)</f>
        <v/>
      </c>
      <c r="F502" t="str">
        <f>IF('CSV Import'!E502="","",'CSV Import'!E502)</f>
        <v>S:K93 H:AT6 D:A9862 C:K9</v>
      </c>
      <c r="G502" t="str">
        <f>IF('CSV Import'!F502="","",'CSV Import'!F502)</f>
        <v>S:74 H:Q973 D:T43 C:QJ32</v>
      </c>
      <c r="H502" t="str">
        <f>IF('CSV Import'!G502="","",'CSV Import'!G502)</f>
        <v>S:AQJ652 H:K82 D:Q C:A85</v>
      </c>
      <c r="I502" t="str">
        <f>IF('CSV Import'!H502="","",'CSV Import'!H502)</f>
        <v>S:T8 H:J54 D:KJ75 C:T764</v>
      </c>
      <c r="K502">
        <f t="shared" si="44"/>
        <v>4</v>
      </c>
      <c r="M502" t="str">
        <f t="shared" si="45"/>
        <v>K93.AT6.A9862.K9</v>
      </c>
      <c r="N502" t="str">
        <f t="shared" si="46"/>
        <v>74.Q973.T43.QJ32</v>
      </c>
      <c r="O502" t="str">
        <f t="shared" si="47"/>
        <v>AQJ652.K82.Q.A85</v>
      </c>
      <c r="P502" t="str">
        <f t="shared" si="48"/>
        <v>T8.J54.KJ75.T764</v>
      </c>
      <c r="R502" s="3" t="str">
        <f>IF('CSV Import'!I502="","",'CSV Import'!I502)</f>
        <v>North</v>
      </c>
      <c r="S502" s="3" t="str">
        <f>IF('CSV Import'!J502="","",'CSV Import'!J502)</f>
        <v>1NT pass 3S | pass 4S pass 4NT | pass 5D pass 6S | pass pass pass</v>
      </c>
      <c r="T502" s="3" t="str">
        <f>IF('CSV Import'!K502="","",'CSV Import'!K502)</f>
        <v>6S</v>
      </c>
      <c r="U502" s="3" t="str">
        <f>IF('CSV Import'!L502="","",'CSV Import'!L502)</f>
        <v>South</v>
      </c>
      <c r="V502" s="3" t="str">
        <f>IF('CSV Import'!M502="","",'CSV Import'!M502)</f>
        <v/>
      </c>
      <c r="W502" s="3" t="str">
        <f>IF('CSV Import'!N502="","",'CSV Import'!N502)</f>
        <v>When SOUTH makes a slam try with a jump to 3‚ô†, the best approach for NORTH is to agree on\nthe trump suit immediately but indicate a minimum hand by bidding 4‚ô†.\nSOUTH's next move is logical; RKCB 4NT.\nNORTH shows zero or three Key Cards, and since it could not possibly be zero, SOUTH knows they are\nthe ‚ô†K and both red Aces. Even possessing all the Key Cards SOUTH knows there aren't\nenough points for a Grand slam.</v>
      </c>
    </row>
    <row r="503" spans="1:23" x14ac:dyDescent="0.2">
      <c r="A503" t="str">
        <f>'CSV Import'!A503</f>
        <v>Bidpractice/Set8</v>
      </c>
      <c r="B503" t="str">
        <f>'CSV Import'!B503</f>
        <v>deal14.html</v>
      </c>
      <c r="C503">
        <f>'CSV Import'!C503</f>
        <v>14</v>
      </c>
      <c r="E503" t="str">
        <f>IF('CSV Import'!D503="","",'CSV Import'!D503)</f>
        <v/>
      </c>
      <c r="F503" t="str">
        <f>IF('CSV Import'!E503="","",'CSV Import'!E503)</f>
        <v>S:AK H:QJ3 D:AKQ5 C:A962</v>
      </c>
      <c r="G503" t="str">
        <f>IF('CSV Import'!F503="","",'CSV Import'!F503)</f>
        <v>S:T8743 H:6 D:T642 C:K43</v>
      </c>
      <c r="H503" t="str">
        <f>IF('CSV Import'!G503="","",'CSV Import'!G503)</f>
        <v>S:95 H:AK98742 D:73 C:87</v>
      </c>
      <c r="I503" t="str">
        <f>IF('CSV Import'!H503="","",'CSV Import'!H503)</f>
        <v>S:QJ62 H:T5 D:J98 C:QJT5</v>
      </c>
      <c r="K503">
        <f t="shared" si="44"/>
        <v>4</v>
      </c>
      <c r="M503" t="str">
        <f t="shared" si="45"/>
        <v>AK.QJ3.AKQ5.A962</v>
      </c>
      <c r="N503" t="str">
        <f t="shared" si="46"/>
        <v>T8743.6.T642.K43</v>
      </c>
      <c r="O503" t="str">
        <f t="shared" si="47"/>
        <v>95.AK98742.73.87</v>
      </c>
      <c r="P503" t="str">
        <f t="shared" si="48"/>
        <v>QJ62.T5.J98.QJT5</v>
      </c>
      <c r="R503" s="3" t="str">
        <f>IF('CSV Import'!I503="","",'CSV Import'!I503)</f>
        <v>South</v>
      </c>
      <c r="S503" s="3" t="str">
        <f>IF('CSV Import'!J503="","",'CSV Import'!J503)</f>
        <v>3H | pass 4NT pass 5H | pass 7NT pass pass | pass</v>
      </c>
      <c r="T503" s="3" t="str">
        <f>IF('CSV Import'!K503="","",'CSV Import'!K503)</f>
        <v>7NT</v>
      </c>
      <c r="U503" s="3" t="str">
        <f>IF('CSV Import'!L503="","",'CSV Import'!L503)</f>
        <v>North</v>
      </c>
      <c r="V503" s="3" t="str">
        <f>IF('CSV Import'!M503="","",'CSV Import'!M503)</f>
        <v/>
      </c>
      <c r="W503" s="3" t="str">
        <f>IF('CSV Import'!N503="","",'CSV Import'!N503)</f>
        <v>It is usually not recommended to use any form of Blackwood when you have a suit with two quick\nlosers, but NORTH knows SOUTH would not preempt with a 10-high\n‚ô•\nsuit.\nSOUTH's reply to RKCB is 5\n‚ô•\n, showing two Key Cards.\nNORTH knows they are the\n‚ô•\nA\n‚ô•\nK\nso she can count thirteen tricks.\nShe bids a confident 7NT (and hopes SOUTH didn't open 3\n‚ô•\nwith a 6-card suit.</v>
      </c>
    </row>
    <row r="504" spans="1:23" x14ac:dyDescent="0.2">
      <c r="A504" t="str">
        <f>'CSV Import'!A504</f>
        <v>Bidpractice/Set8</v>
      </c>
      <c r="B504" t="str">
        <f>'CSV Import'!B504</f>
        <v>deal15.html</v>
      </c>
      <c r="C504">
        <f>'CSV Import'!C504</f>
        <v>15</v>
      </c>
      <c r="E504" t="str">
        <f>IF('CSV Import'!D504="","",'CSV Import'!D504)</f>
        <v/>
      </c>
      <c r="F504" t="str">
        <f>IF('CSV Import'!E504="","",'CSV Import'!E504)</f>
        <v>S:QT875 H:K6 D:AK3 C:AKJ</v>
      </c>
      <c r="G504" t="str">
        <f>IF('CSV Import'!F504="","",'CSV Import'!F504)</f>
        <v>S:A2 H:T985 D:J864 C:T42</v>
      </c>
      <c r="H504" t="str">
        <f>IF('CSV Import'!G504="","",'CSV Import'!G504)</f>
        <v>S:J9643 H:AQ3 D:Q7 C:Q53</v>
      </c>
      <c r="I504" t="str">
        <f>IF('CSV Import'!H504="","",'CSV Import'!H504)</f>
        <v>S:K H:J742 D:T952 C:9876</v>
      </c>
      <c r="K504">
        <f t="shared" si="44"/>
        <v>4</v>
      </c>
      <c r="M504" t="str">
        <f t="shared" si="45"/>
        <v>QT875.K6.AK3.AKJ</v>
      </c>
      <c r="N504" t="str">
        <f t="shared" si="46"/>
        <v>A2.T985.J864.T42</v>
      </c>
      <c r="O504" t="str">
        <f t="shared" si="47"/>
        <v>J9643.AQ3.Q7.Q53</v>
      </c>
      <c r="P504" t="str">
        <f t="shared" si="48"/>
        <v>K.J742.T952.9876</v>
      </c>
      <c r="R504" s="3" t="str">
        <f>IF('CSV Import'!I504="","",'CSV Import'!I504)</f>
        <v>North</v>
      </c>
      <c r="S504" s="3" t="str">
        <f>IF('CSV Import'!J504="","",'CSV Import'!J504)</f>
        <v>1S pass 3S | pass 4NT pass 5C | pass 5S pass pass | pass</v>
      </c>
      <c r="T504" s="3" t="str">
        <f>IF('CSV Import'!K504="","",'CSV Import'!K504)</f>
        <v>5S</v>
      </c>
      <c r="U504" s="3" t="str">
        <f>IF('CSV Import'!L504="","",'CSV Import'!L504)</f>
        <v>North</v>
      </c>
      <c r="V504" s="3" t="str">
        <f>IF('CSV Import'!M504="","",'CSV Import'!M504)</f>
        <v/>
      </c>
      <c r="W504" s="3" t="str">
        <f>IF('CSV Import'!N504="","",'CSV Import'!N504)</f>
        <v>NORTH has 21 points, and when she hears SOUTH make a limit raise she tries for slam with RKCB.\nSOUTH answers with just one Key Card so NORTH stops at 5‚ô†, knowing they are missing\ntwo Key Cards.\nOf course she didn't expect the two missing Key Cards to be the Ace and King of trumps!</v>
      </c>
    </row>
    <row r="505" spans="1:23" x14ac:dyDescent="0.2">
      <c r="A505" t="str">
        <f>'CSV Import'!A505</f>
        <v>Bidpractice/Set8</v>
      </c>
      <c r="B505" t="str">
        <f>'CSV Import'!B505</f>
        <v>deal16.html</v>
      </c>
      <c r="C505">
        <f>'CSV Import'!C505</f>
        <v>16</v>
      </c>
      <c r="E505" t="str">
        <f>IF('CSV Import'!D505="","",'CSV Import'!D505)</f>
        <v/>
      </c>
      <c r="F505" t="str">
        <f>IF('CSV Import'!E505="","",'CSV Import'!E505)</f>
        <v>S:KQ5 H:AQ96 D:764 C:K96</v>
      </c>
      <c r="G505" t="str">
        <f>IF('CSV Import'!F505="","",'CSV Import'!F505)</f>
        <v>S:T8432 H:T3 D:JT8 C:Q32</v>
      </c>
      <c r="H505" t="str">
        <f>IF('CSV Import'!G505="","",'CSV Import'!G505)</f>
        <v>S:AJ6 H:K75 D:KQ53 C:AJ5</v>
      </c>
      <c r="I505" t="str">
        <f>IF('CSV Import'!H505="","",'CSV Import'!H505)</f>
        <v>S:97 H:J842 D:A92 C:T874</v>
      </c>
      <c r="K505">
        <f t="shared" si="44"/>
        <v>4</v>
      </c>
      <c r="M505" t="str">
        <f t="shared" si="45"/>
        <v>KQ5.AQ96.764.K96</v>
      </c>
      <c r="N505" t="str">
        <f t="shared" si="46"/>
        <v>T8432.T3.JT8.Q32</v>
      </c>
      <c r="O505" t="str">
        <f t="shared" si="47"/>
        <v>AJ6.K75.KQ53.AJ5</v>
      </c>
      <c r="P505" t="str">
        <f t="shared" si="48"/>
        <v>97.J842.A92.T874</v>
      </c>
      <c r="R505" s="3" t="str">
        <f>IF('CSV Import'!I505="","",'CSV Import'!I505)</f>
        <v>South</v>
      </c>
      <c r="S505" s="3" t="str">
        <f>IF('CSV Import'!J505="","",'CSV Import'!J505)</f>
        <v>1D | pass 1H pass 2NT | pass 4NT pass pass | pass</v>
      </c>
      <c r="T505" s="3" t="str">
        <f>IF('CSV Import'!K505="","",'CSV Import'!K505)</f>
        <v>4NT</v>
      </c>
      <c r="U505" s="3" t="str">
        <f>IF('CSV Import'!L505="","",'CSV Import'!L505)</f>
        <v>South</v>
      </c>
      <c r="V505" s="3" t="str">
        <f>IF('CSV Import'!M505="","",'CSV Import'!M505)</f>
        <v/>
      </c>
      <c r="W505" s="3" t="str">
        <f>IF('CSV Import'!N505="","",'CSV Import'!N505)</f>
        <v>What is this doing here in the RKCB Practice Pages?\nTo emphasize that there are many 4NT bids which are NOT asking for Aces.\nIn this case, SOUTH showed a balanced hand with 18 or 19 points, and NORTH invited him\nto bid 6NT if he felt his hand was a "maximum". He didn't, so he passed.</v>
      </c>
    </row>
    <row r="506" spans="1:23" x14ac:dyDescent="0.2">
      <c r="A506" t="str">
        <f>'CSV Import'!A506</f>
        <v>Bidpractice/Set8</v>
      </c>
      <c r="B506" t="str">
        <f>'CSV Import'!B506</f>
        <v>deal17.html</v>
      </c>
      <c r="C506">
        <f>'CSV Import'!C506</f>
        <v>17</v>
      </c>
      <c r="E506" t="str">
        <f>IF('CSV Import'!D506="","",'CSV Import'!D506)</f>
        <v/>
      </c>
      <c r="F506" t="str">
        <f>IF('CSV Import'!E506="","",'CSV Import'!E506)</f>
        <v>S:K5 H:AK9762 D:K8 C:764</v>
      </c>
      <c r="G506" t="str">
        <f>IF('CSV Import'!F506="","",'CSV Import'!F506)</f>
        <v>S:QJ84 H: D:964 C:KJ9852</v>
      </c>
      <c r="H506" t="str">
        <f>IF('CSV Import'!G506="","",'CSV Import'!G506)</f>
        <v>S:A972 H:QJ53 D:QJ753 C:</v>
      </c>
      <c r="I506" t="str">
        <f>IF('CSV Import'!H506="","",'CSV Import'!H506)</f>
        <v>S:T63 H:T84 D:AT2 C:AQT3</v>
      </c>
      <c r="K506">
        <f t="shared" si="44"/>
        <v>4</v>
      </c>
      <c r="M506" t="str">
        <f t="shared" si="45"/>
        <v>K5.AK9762.K8.764</v>
      </c>
      <c r="N506" t="str">
        <f t="shared" si="46"/>
        <v>QJ84..964.KJ9852</v>
      </c>
      <c r="O506" t="str">
        <f t="shared" si="47"/>
        <v>A972.QJ53.QJ753.</v>
      </c>
      <c r="P506" t="str">
        <f t="shared" si="48"/>
        <v>T63.T84.AT2.AQT3</v>
      </c>
      <c r="R506" s="3" t="str">
        <f>IF('CSV Import'!I506="","",'CSV Import'!I506)</f>
        <v>North</v>
      </c>
      <c r="S506" s="3" t="str">
        <f>IF('CSV Import'!J506="","",'CSV Import'!J506)</f>
        <v>1H pass 4C | pass 4NT pass 6C | pass 6H pass pass | pass</v>
      </c>
      <c r="T506" s="3" t="str">
        <f>IF('CSV Import'!K506="","",'CSV Import'!K506)</f>
        <v>6H</v>
      </c>
      <c r="U506" s="3" t="str">
        <f>IF('CSV Import'!L506="","",'CSV Import'!L506)</f>
        <v>North</v>
      </c>
      <c r="V506" s="3" t="str">
        <f>IF('CSV Import'!M506="","",'CSV Import'!M506)</f>
        <v/>
      </c>
      <c r="W506" s="3" t="str">
        <f>IF('CSV Import'!N506="","",'CSV Import'!N506)</f>
        <v>When SOUTH makes a Splinter bid, showing\n‚ô•\nsupport and ‚ô£ shortness,\nNORTH naturally thinks about slam.\nShe uses RKCB 4NT, and SOUTH, with one Key Card and a ‚ô£ Void, bids 6‚ô£.\nJust what NORTH needed for the 6\n‚ô•\nbid.</v>
      </c>
    </row>
    <row r="507" spans="1:23" x14ac:dyDescent="0.2">
      <c r="A507" t="str">
        <f>'CSV Import'!A507</f>
        <v>Bidpractice/Set8</v>
      </c>
      <c r="B507" t="str">
        <f>'CSV Import'!B507</f>
        <v>deal18.html</v>
      </c>
      <c r="C507">
        <f>'CSV Import'!C507</f>
        <v>18</v>
      </c>
      <c r="E507" t="str">
        <f>IF('CSV Import'!D507="","",'CSV Import'!D507)</f>
        <v/>
      </c>
      <c r="F507" t="str">
        <f>IF('CSV Import'!E507="","",'CSV Import'!E507)</f>
        <v>S:AK63 H:KQT4 D:KQ85 C:2</v>
      </c>
      <c r="G507" t="str">
        <f>IF('CSV Import'!F507="","",'CSV Import'!F507)</f>
        <v>S:754 H:872 D:92 C:AT943</v>
      </c>
      <c r="H507" t="str">
        <f>IF('CSV Import'!G507="","",'CSV Import'!G507)</f>
        <v>S:Q982 H:A95 D:A64 C:KQJ</v>
      </c>
      <c r="I507" t="str">
        <f>IF('CSV Import'!H507="","",'CSV Import'!H507)</f>
        <v>S:JT H:J63 D:JT73 C:8765</v>
      </c>
      <c r="K507">
        <f t="shared" si="44"/>
        <v>4</v>
      </c>
      <c r="M507" t="str">
        <f t="shared" si="45"/>
        <v>AK63.KQT4.KQ85.2</v>
      </c>
      <c r="N507" t="str">
        <f t="shared" si="46"/>
        <v>754.872.92.AT943</v>
      </c>
      <c r="O507" t="str">
        <f t="shared" si="47"/>
        <v>Q982.A95.A64.KQJ</v>
      </c>
      <c r="P507" t="str">
        <f t="shared" si="48"/>
        <v>JT.J63.JT73.8765</v>
      </c>
      <c r="R507" s="3" t="str">
        <f>IF('CSV Import'!I507="","",'CSV Import'!I507)</f>
        <v>South</v>
      </c>
      <c r="S507" s="3" t="str">
        <f>IF('CSV Import'!J507="","",'CSV Import'!J507)</f>
        <v>1NT | pass 2C pass 2S | pass 4NT pass 5S | pass 6S pass pass | pass</v>
      </c>
      <c r="T507" s="3" t="str">
        <f>IF('CSV Import'!K507="","",'CSV Import'!K507)</f>
        <v>6S</v>
      </c>
      <c r="U507" s="3" t="str">
        <f>IF('CSV Import'!L507="","",'CSV Import'!L507)</f>
        <v>South</v>
      </c>
      <c r="V507" s="3" t="str">
        <f>IF('CSV Import'!M507="","",'CSV Import'!M507)</f>
        <v/>
      </c>
      <c r="W507" s="3" t="str">
        <f>IF('CSV Import'!N507="","",'CSV Import'!N507)</f>
        <v>NORTH thinks they should be in slam, and uses Stayman to check for a 4-4 Major fit.\nWhen SOUTH announces four ‚ô†s NORTH uses RKCB 4NT.\nSOUTH's 5‚ô† bid shows two Key Cards plus the ‚ô†Q.\nThis fills the holes in NORTH's hand nicely, so she bids 6‚ô†.</v>
      </c>
    </row>
    <row r="508" spans="1:23" x14ac:dyDescent="0.2">
      <c r="A508" t="str">
        <f>'CSV Import'!A508</f>
        <v>Bidpractice/Set8</v>
      </c>
      <c r="B508" t="str">
        <f>'CSV Import'!B508</f>
        <v>deal19.html</v>
      </c>
      <c r="C508">
        <f>'CSV Import'!C508</f>
        <v>19</v>
      </c>
      <c r="E508" t="str">
        <f>IF('CSV Import'!D508="","",'CSV Import'!D508)</f>
        <v/>
      </c>
      <c r="F508" t="str">
        <f>IF('CSV Import'!E508="","",'CSV Import'!E508)</f>
        <v>S:AK63 H:KQT4 D:KQ85 C:2</v>
      </c>
      <c r="G508" t="str">
        <f>IF('CSV Import'!F508="","",'CSV Import'!F508)</f>
        <v>S:754 H:872 D:72 C:AT943</v>
      </c>
      <c r="H508" t="str">
        <f>IF('CSV Import'!G508="","",'CSV Import'!G508)</f>
        <v>S:J982 H:A95 D:AJ4 C:KQJ</v>
      </c>
      <c r="I508" t="str">
        <f>IF('CSV Import'!H508="","",'CSV Import'!H508)</f>
        <v>S:QT H:J63 D:T963 C:8765</v>
      </c>
      <c r="K508">
        <f t="shared" si="44"/>
        <v>4</v>
      </c>
      <c r="M508" t="str">
        <f t="shared" si="45"/>
        <v>AK63.KQT4.KQ85.2</v>
      </c>
      <c r="N508" t="str">
        <f t="shared" si="46"/>
        <v>754.872.72.AT943</v>
      </c>
      <c r="O508" t="str">
        <f t="shared" si="47"/>
        <v>J982.A95.AJ4.KQJ</v>
      </c>
      <c r="P508" t="str">
        <f t="shared" si="48"/>
        <v>QT.J63.T963.8765</v>
      </c>
      <c r="R508" s="3" t="str">
        <f>IF('CSV Import'!I508="","",'CSV Import'!I508)</f>
        <v>South</v>
      </c>
      <c r="S508" s="3" t="str">
        <f>IF('CSV Import'!J508="","",'CSV Import'!J508)</f>
        <v>1NT | pass 2C pass 2S | pass 4NT pass 5H | pass 5S pass pass | pass</v>
      </c>
      <c r="T508" s="3" t="str">
        <f>IF('CSV Import'!K508="","",'CSV Import'!K508)</f>
        <v>5S</v>
      </c>
      <c r="U508" s="3" t="str">
        <f>IF('CSV Import'!L508="","",'CSV Import'!L508)</f>
        <v>South</v>
      </c>
      <c r="V508" s="3" t="str">
        <f>IF('CSV Import'!M508="","",'CSV Import'!M508)</f>
        <v/>
      </c>
      <c r="W508" s="3" t="str">
        <f>IF('CSV Import'!N508="","",'CSV Import'!N508)</f>
        <v>This is the companion hand to Deal 18.\nAgain, NORTH uses RKCB after the 4-4 ‚ô† fit is discovered.\nThis time SOUTH shows two Key Cards without the ‚ô†Q.\nNow NORTH realizes that in addition to one outside Ace, there is a very possible loser\nin trumps. So she stops at 5‚ô†.</v>
      </c>
    </row>
    <row r="509" spans="1:23" x14ac:dyDescent="0.2">
      <c r="A509" t="str">
        <f>'CSV Import'!A509</f>
        <v>Bidpractice/Set8</v>
      </c>
      <c r="B509" t="str">
        <f>'CSV Import'!B509</f>
        <v>deal20.html</v>
      </c>
      <c r="C509">
        <f>'CSV Import'!C509</f>
        <v>20</v>
      </c>
      <c r="E509" t="str">
        <f>IF('CSV Import'!D509="","",'CSV Import'!D509)</f>
        <v/>
      </c>
      <c r="F509" t="str">
        <f>IF('CSV Import'!E509="","",'CSV Import'!E509)</f>
        <v>S:AK4 H:J95 D:AK76 C:A54</v>
      </c>
      <c r="G509" t="str">
        <f>IF('CSV Import'!F509="","",'CSV Import'!F509)</f>
        <v>S:T985 H:T2 D:T42 C:KQ32</v>
      </c>
      <c r="H509" t="str">
        <f>IF('CSV Import'!G509="","",'CSV Import'!G509)</f>
        <v>S:732 H:AKQ864 D:53 C:87</v>
      </c>
      <c r="I509" t="str">
        <f>IF('CSV Import'!H509="","",'CSV Import'!H509)</f>
        <v>S:QJ6 H:73 D:QJ98 C:JT96</v>
      </c>
      <c r="K509">
        <f t="shared" si="44"/>
        <v>4</v>
      </c>
      <c r="M509" t="str">
        <f t="shared" si="45"/>
        <v>AK4.J95.AK76.A54</v>
      </c>
      <c r="N509" t="str">
        <f t="shared" si="46"/>
        <v>T985.T2.T42.KQ32</v>
      </c>
      <c r="O509" t="str">
        <f t="shared" si="47"/>
        <v>732.AKQ864.53.87</v>
      </c>
      <c r="P509" t="str">
        <f t="shared" si="48"/>
        <v>QJ6.73.QJ98.JT96</v>
      </c>
      <c r="R509" s="3" t="str">
        <f>IF('CSV Import'!I509="","",'CSV Import'!I509)</f>
        <v>South</v>
      </c>
      <c r="S509" s="3" t="str">
        <f>IF('CSV Import'!J509="","",'CSV Import'!J509)</f>
        <v>2H | pass 2NT pass 3NT | pass pass pass</v>
      </c>
      <c r="T509" s="3" t="str">
        <f>IF('CSV Import'!K509="","",'CSV Import'!K509)</f>
        <v>3NT</v>
      </c>
      <c r="U509" s="3" t="str">
        <f>IF('CSV Import'!L509="","",'CSV Import'!L509)</f>
        <v>North</v>
      </c>
      <c r="V509" s="3" t="str">
        <f>IF('CSV Import'!M509="","",'CSV Import'!M509)</f>
        <v/>
      </c>
      <c r="W509" s="3" t="str">
        <f>IF('CSV Import'!N509="","",'CSV Import'!N509)</f>
        <v>The chances of a slam on this hand are very small, and if NORTH decides to use RKCB it will\njust confuse matters when SOUTH shows two Key Cards.\nNORTH has a better way to find out about the hand. She bids 2NT asking SOUTH to further describe\nhis hand. SOUTH should then bid 3NT, showing a solid suit headed by AKQ.\nSOUTH cannot have as much as an extra Jack, so NORTH just passes 3NT.</v>
      </c>
    </row>
    <row r="510" spans="1:23" x14ac:dyDescent="0.2">
      <c r="A510" t="str">
        <f>'CSV Import'!A510</f>
        <v>Bidpractice/Set8</v>
      </c>
      <c r="B510" t="str">
        <f>'CSV Import'!B510</f>
        <v>deal21.html</v>
      </c>
      <c r="C510">
        <f>'CSV Import'!C510</f>
        <v>21</v>
      </c>
      <c r="E510" t="str">
        <f>IF('CSV Import'!D510="","",'CSV Import'!D510)</f>
        <v/>
      </c>
      <c r="F510" t="str">
        <f>IF('CSV Import'!E510="","",'CSV Import'!E510)</f>
        <v>S:AQJ862 H:KQ7 D:KQJ C:A</v>
      </c>
      <c r="G510" t="str">
        <f>IF('CSV Import'!F510="","",'CSV Import'!F510)</f>
        <v>S:T94 H:T D:976 C:KJ9872</v>
      </c>
      <c r="H510" t="str">
        <f>IF('CSV Import'!G510="","",'CSV Import'!G510)</f>
        <v>S:K53 H:A952 D:854 C:654</v>
      </c>
      <c r="I510" t="str">
        <f>IF('CSV Import'!H510="","",'CSV Import'!H510)</f>
        <v>S:7 H:J8643 D:AT32 C:QT3</v>
      </c>
      <c r="K510">
        <f t="shared" si="44"/>
        <v>4</v>
      </c>
      <c r="M510" t="str">
        <f t="shared" si="45"/>
        <v>AQJ862.KQ7.KQJ.A</v>
      </c>
      <c r="N510" t="str">
        <f t="shared" si="46"/>
        <v>T94.T.976.KJ9872</v>
      </c>
      <c r="O510" t="str">
        <f t="shared" si="47"/>
        <v>K53.A952.854.654</v>
      </c>
      <c r="P510" t="str">
        <f t="shared" si="48"/>
        <v>7.J8643.AT32.QT3</v>
      </c>
      <c r="R510" s="3" t="str">
        <f>IF('CSV Import'!I510="","",'CSV Import'!I510)</f>
        <v>North</v>
      </c>
      <c r="S510" s="3" t="str">
        <f>IF('CSV Import'!J510="","",'CSV Import'!J510)</f>
        <v>2C pass 2D | pass 2S pass 3S | pass 4NT pass 5H | pass 6S pass pass | pass</v>
      </c>
      <c r="T510" s="3" t="str">
        <f>IF('CSV Import'!K510="","",'CSV Import'!K510)</f>
        <v>6S</v>
      </c>
      <c r="U510" s="3" t="str">
        <f>IF('CSV Import'!L510="","",'CSV Import'!L510)</f>
        <v>North</v>
      </c>
      <c r="V510" s="3" t="str">
        <f>IF('CSV Import'!M510="","",'CSV Import'!M510)</f>
        <v/>
      </c>
      <c r="W510" s="3" t="str">
        <f>IF('CSV Import'!N510="","",'CSV Import'!N510)</f>
        <v>NORTH realizes SOUTH has fewer than 8 points, but the 3‚ô† support bid is enough\nfor her to try a RKCB 4NT bid.\nSOUTH shows two Key Cards and NORTH figures they will be the ‚ô†K and one of the\nred Aces. So she bids 6‚ô†. If instead the Key Cards are the two red Aces NORTH\nmight possibly make all thirteen tricks with a finesse.</v>
      </c>
    </row>
    <row r="511" spans="1:23" x14ac:dyDescent="0.2">
      <c r="A511" t="str">
        <f>'CSV Import'!A511</f>
        <v>Bidpractice/Set8</v>
      </c>
      <c r="B511" t="str">
        <f>'CSV Import'!B511</f>
        <v>deal22.html</v>
      </c>
      <c r="C511">
        <f>'CSV Import'!C511</f>
        <v>22</v>
      </c>
      <c r="E511" t="str">
        <f>IF('CSV Import'!D511="","",'CSV Import'!D511)</f>
        <v/>
      </c>
      <c r="F511" t="str">
        <f>IF('CSV Import'!E511="","",'CSV Import'!E511)</f>
        <v>S:A72 H:Q74 D:985 C:9843</v>
      </c>
      <c r="G511" t="str">
        <f>IF('CSV Import'!F511="","",'CSV Import'!F511)</f>
        <v>S:T98 H:JT9 D:QJT73 C:J5</v>
      </c>
      <c r="H511" t="str">
        <f>IF('CSV Import'!G511="","",'CSV Import'!G511)</f>
        <v>S:KQJ5 H:AK652 D:6 C:AKQ</v>
      </c>
      <c r="I511" t="str">
        <f>IF('CSV Import'!H511="","",'CSV Import'!H511)</f>
        <v>S:643 H:83 D:AK42 C:T762</v>
      </c>
      <c r="K511">
        <f t="shared" si="44"/>
        <v>4</v>
      </c>
      <c r="M511" t="str">
        <f t="shared" si="45"/>
        <v>A72.Q74.985.9843</v>
      </c>
      <c r="N511" t="str">
        <f t="shared" si="46"/>
        <v>T98.JT9.QJT73.J5</v>
      </c>
      <c r="O511" t="str">
        <f t="shared" si="47"/>
        <v>KQJ5.AK652.6.AKQ</v>
      </c>
      <c r="P511" t="str">
        <f t="shared" si="48"/>
        <v>643.83.AK42.T762</v>
      </c>
      <c r="R511" s="3" t="str">
        <f>IF('CSV Import'!I511="","",'CSV Import'!I511)</f>
        <v>South</v>
      </c>
      <c r="S511" s="3" t="str">
        <f>IF('CSV Import'!J511="","",'CSV Import'!J511)</f>
        <v>2C | pass 2D pass 2H | pass 3H pass 4NT | pass 5C pass 5D | pass 6H pass pass | pass</v>
      </c>
      <c r="T511" s="3" t="str">
        <f>IF('CSV Import'!K511="","",'CSV Import'!K511)</f>
        <v>6H</v>
      </c>
      <c r="U511" s="3" t="str">
        <f>IF('CSV Import'!L511="","",'CSV Import'!L511)</f>
        <v>South</v>
      </c>
      <c r="V511" s="3" t="str">
        <f>IF('CSV Import'!M511="","",'CSV Import'!M511)</f>
        <v/>
      </c>
      <c r="W511" s="3" t="str">
        <f>IF('CSV Import'!N511="","",'CSV Import'!N511)</f>
        <v>NORTH's 3\n‚ô•\nbid is "encouraging" so SOUTH bids 4NT.\nWhen NORTH shows one Key Card, (an Ace), SOUTH is afraid he may have a trump loser as well the\nother Ace. To find out about the\n‚ô•\nQ he\nbids 5\n‚ô¶\n, the Queen Ask.\nNORTH has the\n‚ô•\nQ but no King so she jumps\nto 6\n‚ô•\n.</v>
      </c>
    </row>
    <row r="512" spans="1:23" x14ac:dyDescent="0.2">
      <c r="A512" t="str">
        <f>'CSV Import'!A512</f>
        <v>Bidpractice/Set8</v>
      </c>
      <c r="B512" t="str">
        <f>'CSV Import'!B512</f>
        <v>deal23.html</v>
      </c>
      <c r="C512">
        <f>'CSV Import'!C512</f>
        <v>23</v>
      </c>
      <c r="E512" t="str">
        <f>IF('CSV Import'!D512="","",'CSV Import'!D512)</f>
        <v/>
      </c>
      <c r="F512" t="str">
        <f>IF('CSV Import'!E512="","",'CSV Import'!E512)</f>
        <v>S:A72 H:J9874 D:85 C:843</v>
      </c>
      <c r="G512" t="str">
        <f>IF('CSV Import'!F512="","",'CSV Import'!F512)</f>
        <v>S:963 H:3 D:AKJ9732 C:92</v>
      </c>
      <c r="H512" t="str">
        <f>IF('CSV Import'!G512="","",'CSV Import'!G512)</f>
        <v>S:KQJ5 H:AK652 D:6 C:AKQ</v>
      </c>
      <c r="I512" t="str">
        <f>IF('CSV Import'!H512="","",'CSV Import'!H512)</f>
        <v>S:T84 H:QT D:QT4 C:JT765</v>
      </c>
      <c r="K512">
        <f t="shared" si="44"/>
        <v>4</v>
      </c>
      <c r="M512" t="str">
        <f t="shared" si="45"/>
        <v>A72.J9874.85.843</v>
      </c>
      <c r="N512" t="str">
        <f t="shared" si="46"/>
        <v>963.3.AKJ9732.92</v>
      </c>
      <c r="O512" t="str">
        <f t="shared" si="47"/>
        <v>KQJ5.AK652.6.AKQ</v>
      </c>
      <c r="P512" t="str">
        <f t="shared" si="48"/>
        <v>T84.QT.QT4.JT765</v>
      </c>
      <c r="R512" s="3" t="str">
        <f>IF('CSV Import'!I512="","",'CSV Import'!I512)</f>
        <v>South</v>
      </c>
      <c r="S512" s="3" t="str">
        <f>IF('CSV Import'!J512="","",'CSV Import'!J512)</f>
        <v>2C | pass 2D pass 2H | pass 3H pass 4NT | pass 5C pass 5D | pass 6H pass pass | pass</v>
      </c>
      <c r="T512" s="3" t="str">
        <f>IF('CSV Import'!K512="","",'CSV Import'!K512)</f>
        <v>6H</v>
      </c>
      <c r="U512" s="3" t="str">
        <f>IF('CSV Import'!L512="","",'CSV Import'!L512)</f>
        <v>South</v>
      </c>
      <c r="V512" s="3" t="str">
        <f>IF('CSV Import'!M512="","",'CSV Import'!M512)</f>
        <v/>
      </c>
      <c r="W512" s="3" t="str">
        <f>IF('CSV Import'!N512="","",'CSV Import'!N512)</f>
        <v>This is the companion to Deal 22.\nAgain, worried about a possible trump loser in addition to the missing Ace, SOUTH\nbids 5\n‚ô¶\n, the Queen Ask.\nNORTH definitely does NOT have the\n‚ô•\nQ. But with five trumps she\ndoes know that SOUTH probably does not have a trump loser so she jumps\nto 6\n‚ô•\nanyway.</v>
      </c>
    </row>
    <row r="513" spans="1:23" x14ac:dyDescent="0.2">
      <c r="A513" t="str">
        <f>'CSV Import'!A513</f>
        <v>Bidpractice/Set8</v>
      </c>
      <c r="B513" t="str">
        <f>'CSV Import'!B513</f>
        <v>deal24.html</v>
      </c>
      <c r="C513">
        <f>'CSV Import'!C513</f>
        <v>24</v>
      </c>
      <c r="E513" t="str">
        <f>IF('CSV Import'!D513="","",'CSV Import'!D513)</f>
        <v/>
      </c>
      <c r="F513" t="str">
        <f>IF('CSV Import'!E513="","",'CSV Import'!E513)</f>
        <v>S:AK963 H:AJ75 D:KQ2 C:6</v>
      </c>
      <c r="G513" t="str">
        <f>IF('CSV Import'!F513="","",'CSV Import'!F513)</f>
        <v>S:T74 H:T8 D:A954 C:QJ32</v>
      </c>
      <c r="H513" t="str">
        <f>IF('CSV Import'!G513="","",'CSV Import'!G513)</f>
        <v>S:85 H:KQ964 D:73 C:AK85</v>
      </c>
      <c r="I513" t="str">
        <f>IF('CSV Import'!H513="","",'CSV Import'!H513)</f>
        <v>S:QJ2 H:32 D:JT86 C:T974</v>
      </c>
      <c r="K513">
        <f t="shared" si="44"/>
        <v>4</v>
      </c>
      <c r="M513" t="str">
        <f t="shared" si="45"/>
        <v>AK963.AJ75.KQ2.6</v>
      </c>
      <c r="N513" t="str">
        <f t="shared" si="46"/>
        <v>T74.T8.A954.QJ32</v>
      </c>
      <c r="O513" t="str">
        <f t="shared" si="47"/>
        <v>85.KQ964.73.AK85</v>
      </c>
      <c r="P513" t="str">
        <f t="shared" si="48"/>
        <v>QJ2.32.JT86.T974</v>
      </c>
      <c r="R513" s="3" t="str">
        <f>IF('CSV Import'!I513="","",'CSV Import'!I513)</f>
        <v>South</v>
      </c>
      <c r="S513" s="3" t="str">
        <f>IF('CSV Import'!J513="","",'CSV Import'!J513)</f>
        <v>1H | pass 2S pass 3C | pass 3H pass 4H | pass 4NT pass 5S | pass 6H pass pass | pass</v>
      </c>
      <c r="T513" s="3" t="str">
        <f>IF('CSV Import'!K513="","",'CSV Import'!K513)</f>
        <v>6H</v>
      </c>
      <c r="U513" s="3" t="str">
        <f>IF('CSV Import'!L513="","",'CSV Import'!L513)</f>
        <v>South</v>
      </c>
      <c r="V513" s="3" t="str">
        <f>IF('CSV Import'!M513="","",'CSV Import'!M513)</f>
        <v/>
      </c>
      <c r="W513" s="3" t="str">
        <f>IF('CSV Import'!N513="","",'CSV Import'!N513)</f>
        <v>NORTH cannot use RKCB at her second bid because trumps have not been agreed. So she bids\n3\n‚ô•\nto set trumps, knowing SOUTH cannot pass after her jump-shift.\nSOUTH tries to stop at game but NORTH is too strong so she now uses RKCB and gets\nto 6\n‚ô•\nwhen SOUTH shows two Key Cards and the trump Queen.</v>
      </c>
    </row>
    <row r="514" spans="1:23" x14ac:dyDescent="0.2">
      <c r="A514" t="str">
        <f>'CSV Import'!A514</f>
        <v>Bidpractice/Set9</v>
      </c>
      <c r="B514" t="str">
        <f>'CSV Import'!B514</f>
        <v>deal01.html</v>
      </c>
      <c r="C514">
        <f>'CSV Import'!C514</f>
        <v>1</v>
      </c>
      <c r="E514" t="str">
        <f>IF('CSV Import'!D514="","",'CSV Import'!D514)</f>
        <v/>
      </c>
      <c r="F514" t="str">
        <f>IF('CSV Import'!E514="","",'CSV Import'!E514)</f>
        <v>S:A73 H:QJT82 D:K86 C:Q4</v>
      </c>
      <c r="G514" t="str">
        <f>IF('CSV Import'!F514="","",'CSV Import'!F514)</f>
        <v>S:QJ96 H: D:JT94 C:AJT92</v>
      </c>
      <c r="H514" t="str">
        <f>IF('CSV Import'!G514="","",'CSV Import'!G514)</f>
        <v>S:K42 H:AK75 D:A2 C:8753</v>
      </c>
      <c r="I514" t="str">
        <f>IF('CSV Import'!H514="","",'CSV Import'!H514)</f>
        <v>S:T85 H:9643 D:Q753 C:K6</v>
      </c>
      <c r="K514">
        <f t="shared" si="44"/>
        <v>4</v>
      </c>
      <c r="M514" t="str">
        <f t="shared" si="45"/>
        <v>A73.QJT82.K86.Q4</v>
      </c>
      <c r="N514" t="str">
        <f t="shared" si="46"/>
        <v>QJ96..JT94.AJT92</v>
      </c>
      <c r="O514" t="str">
        <f t="shared" si="47"/>
        <v>K42.AK75.A2.8753</v>
      </c>
      <c r="P514" t="str">
        <f t="shared" si="48"/>
        <v>T85.9643.Q753.K6</v>
      </c>
      <c r="R514" s="3" t="str">
        <f>IF('CSV Import'!I514="","",'CSV Import'!I514)</f>
        <v>North</v>
      </c>
      <c r="S514" s="3" t="str">
        <f>IF('CSV Import'!J514="","",'CSV Import'!J514)</f>
        <v>1H pass 2NT | pass 4H pass pass | pass</v>
      </c>
      <c r="T514" s="3" t="str">
        <f>IF('CSV Import'!K514="","",'CSV Import'!K514)</f>
        <v>4H</v>
      </c>
      <c r="U514" s="3" t="str">
        <f>IF('CSV Import'!L514="","",'CSV Import'!L514)</f>
        <v>North</v>
      </c>
      <c r="V514" s="3" t="str">
        <f>IF('CSV Import'!M514="","",'CSV Import'!M514)</f>
        <v/>
      </c>
      <c r="W514" s="3" t="str">
        <f>IF('CSV Import'!N514="","",'CSV Import'!N514)</f>
        <v>SOUTH's 2NT bid is Jacoby, showing a game-forcing\n‚ô•\nraise.\nNORTH has a minimum opening hand with nothing extra to show, so signs off at 4\n‚ô•\n.</v>
      </c>
    </row>
    <row r="515" spans="1:23" x14ac:dyDescent="0.2">
      <c r="A515" t="str">
        <f>'CSV Import'!A515</f>
        <v>Bidpractice/Set9</v>
      </c>
      <c r="B515" t="str">
        <f>'CSV Import'!B515</f>
        <v>deal02.html</v>
      </c>
      <c r="C515">
        <f>'CSV Import'!C515</f>
        <v>2</v>
      </c>
      <c r="E515" t="str">
        <f>IF('CSV Import'!D515="","",'CSV Import'!D515)</f>
        <v/>
      </c>
      <c r="F515" t="str">
        <f>IF('CSV Import'!E515="","",'CSV Import'!E515)</f>
        <v>S:K854 H:KQ84 D:T52 C:KQ</v>
      </c>
      <c r="G515" t="str">
        <f>IF('CSV Import'!F515="","",'CSV Import'!F515)</f>
        <v>S:Q73 H:975 D:8764 C:A94</v>
      </c>
      <c r="H515" t="str">
        <f>IF('CSV Import'!G515="","",'CSV Import'!G515)</f>
        <v>S:AJT96 H:A62 D:AQ C:T52</v>
      </c>
      <c r="I515" t="str">
        <f>IF('CSV Import'!H515="","",'CSV Import'!H515)</f>
        <v>S:2 H:JT3 D:KJ93 C:J8763</v>
      </c>
      <c r="K515">
        <f t="shared" si="44"/>
        <v>4</v>
      </c>
      <c r="M515" t="str">
        <f t="shared" si="45"/>
        <v>K854.KQ84.T52.KQ</v>
      </c>
      <c r="N515" t="str">
        <f t="shared" si="46"/>
        <v>Q73.975.8764.A94</v>
      </c>
      <c r="O515" t="str">
        <f t="shared" si="47"/>
        <v>AJT96.A62.AQ.T52</v>
      </c>
      <c r="P515" t="str">
        <f t="shared" si="48"/>
        <v>2.JT3.KJ93.J8763</v>
      </c>
      <c r="R515" s="3" t="str">
        <f>IF('CSV Import'!I515="","",'CSV Import'!I515)</f>
        <v>South</v>
      </c>
      <c r="S515" s="3" t="str">
        <f>IF('CSV Import'!J515="","",'CSV Import'!J515)</f>
        <v>1S | pass 2NT pass 3NT | pass 4S pass pass | pass</v>
      </c>
      <c r="T515" s="3" t="str">
        <f>IF('CSV Import'!K515="","",'CSV Import'!K515)</f>
        <v>4S</v>
      </c>
      <c r="U515" s="3" t="str">
        <f>IF('CSV Import'!L515="","",'CSV Import'!L515)</f>
        <v>South</v>
      </c>
      <c r="V515" s="3" t="str">
        <f>IF('CSV Import'!M515="","",'CSV Import'!M515)</f>
        <v/>
      </c>
      <c r="W515" s="3" t="str">
        <f>IF('CSV Import'!N515="","",'CSV Import'!N515)</f>
        <v>NORTH's 2NT response is Jacoby - a game forcing ‚ô† raise.\nSOUTH's 3NT bid shows extra strength, a 5-card trump suit and no singleton/void. This is\ndefinitely NOT a suggestion to play Notrump - the trump suit is already agreed as ‚ô†s.\nNORTH cannot make any positive move, so she bids 4‚ô† which SOUTH passes.</v>
      </c>
    </row>
    <row r="516" spans="1:23" x14ac:dyDescent="0.2">
      <c r="A516" t="str">
        <f>'CSV Import'!A516</f>
        <v>Bidpractice/Set9</v>
      </c>
      <c r="B516" t="str">
        <f>'CSV Import'!B516</f>
        <v>deal03.html</v>
      </c>
      <c r="C516">
        <f>'CSV Import'!C516</f>
        <v>3</v>
      </c>
      <c r="E516" t="str">
        <f>IF('CSV Import'!D516="","",'CSV Import'!D516)</f>
        <v/>
      </c>
      <c r="F516" t="str">
        <f>IF('CSV Import'!E516="","",'CSV Import'!E516)</f>
        <v>S:AJT762 H:KT D:AJ6 C:J4</v>
      </c>
      <c r="G516" t="str">
        <f>IF('CSV Import'!F516="","",'CSV Import'!F516)</f>
        <v>S:4 H:A9762 D:8432 C:A65</v>
      </c>
      <c r="H516" t="str">
        <f>IF('CSV Import'!G516="","",'CSV Import'!G516)</f>
        <v>S:KQ53 H:QJ5 D:KQ C:9732</v>
      </c>
      <c r="I516" t="str">
        <f>IF('CSV Import'!H516="","",'CSV Import'!H516)</f>
        <v>S:98 H:843 D:T975 C:KQT8</v>
      </c>
      <c r="K516">
        <f t="shared" si="44"/>
        <v>4</v>
      </c>
      <c r="M516" t="str">
        <f t="shared" si="45"/>
        <v>AJT762.KT.AJ6.J4</v>
      </c>
      <c r="N516" t="str">
        <f t="shared" si="46"/>
        <v>4.A9762.8432.A65</v>
      </c>
      <c r="O516" t="str">
        <f t="shared" si="47"/>
        <v>KQ53.QJ5.KQ.9732</v>
      </c>
      <c r="P516" t="str">
        <f t="shared" si="48"/>
        <v>98.843.T975.KQT8</v>
      </c>
      <c r="R516" s="3" t="str">
        <f>IF('CSV Import'!I516="","",'CSV Import'!I516)</f>
        <v>North</v>
      </c>
      <c r="S516" s="3" t="str">
        <f>IF('CSV Import'!J516="","",'CSV Import'!J516)</f>
        <v>1S pass 2NT | pass 3S pass 4S | pass pass pass</v>
      </c>
      <c r="T516" s="3" t="str">
        <f>IF('CSV Import'!K516="","",'CSV Import'!K516)</f>
        <v>4S</v>
      </c>
      <c r="U516" s="3" t="str">
        <f>IF('CSV Import'!L516="","",'CSV Import'!L516)</f>
        <v>North</v>
      </c>
      <c r="V516" s="3" t="str">
        <f>IF('CSV Import'!M516="","",'CSV Import'!M516)</f>
        <v/>
      </c>
      <c r="W516" s="3" t="str">
        <f>IF('CSV Import'!N516="","",'CSV Import'!N516)</f>
        <v>Following SOUTH's Jacoby 2NT, NORTH bids 3‚ô†. This is stronger than 4‚ô† and\nshows a 6-card suit.\nSOUTH has already bid the full strength of his hand so he signs off with 4‚ô† which NORTH passes.</v>
      </c>
    </row>
    <row r="517" spans="1:23" x14ac:dyDescent="0.2">
      <c r="A517" t="str">
        <f>'CSV Import'!A517</f>
        <v>Bidpractice/Set9</v>
      </c>
      <c r="B517" t="str">
        <f>'CSV Import'!B517</f>
        <v>deal04.html</v>
      </c>
      <c r="C517">
        <f>'CSV Import'!C517</f>
        <v>4</v>
      </c>
      <c r="E517" t="str">
        <f>IF('CSV Import'!D517="","",'CSV Import'!D517)</f>
        <v/>
      </c>
      <c r="F517" t="str">
        <f>IF('CSV Import'!E517="","",'CSV Import'!E517)</f>
        <v>S:K9652 H:A76 D:Q5 C:KQ8</v>
      </c>
      <c r="G517" t="str">
        <f>IF('CSV Import'!F517="","",'CSV Import'!F517)</f>
        <v>S:T H:T843 D:A964 C:AT32</v>
      </c>
      <c r="H517" t="str">
        <f>IF('CSV Import'!G517="","",'CSV Import'!G517)</f>
        <v>S:AQJ743 H:KQJ5 D:J3 C:7</v>
      </c>
      <c r="I517" t="str">
        <f>IF('CSV Import'!H517="","",'CSV Import'!H517)</f>
        <v>S:8 H:92 D:KT872 C:J9654</v>
      </c>
      <c r="K517">
        <f t="shared" si="44"/>
        <v>4</v>
      </c>
      <c r="M517" t="str">
        <f t="shared" si="45"/>
        <v>K9652.A76.Q5.KQ8</v>
      </c>
      <c r="N517" t="str">
        <f t="shared" si="46"/>
        <v>T.T843.A964.AT32</v>
      </c>
      <c r="O517" t="str">
        <f t="shared" si="47"/>
        <v>AQJ743.KQJ5.J3.7</v>
      </c>
      <c r="P517" t="str">
        <f t="shared" si="48"/>
        <v>8.92.KT872.J9654</v>
      </c>
      <c r="R517" s="3" t="str">
        <f>IF('CSV Import'!I517="","",'CSV Import'!I517)</f>
        <v>South</v>
      </c>
      <c r="S517" s="3" t="str">
        <f>IF('CSV Import'!J517="","",'CSV Import'!J517)</f>
        <v>1S | pass 2NT pass 3C | pass 3H pass 4S | pass pass pass</v>
      </c>
      <c r="T517" s="3" t="str">
        <f>IF('CSV Import'!K517="","",'CSV Import'!K517)</f>
        <v>4S</v>
      </c>
      <c r="U517" s="3" t="str">
        <f>IF('CSV Import'!L517="","",'CSV Import'!L517)</f>
        <v>South</v>
      </c>
      <c r="V517" s="3" t="str">
        <f>IF('CSV Import'!M517="","",'CSV Import'!M517)</f>
        <v/>
      </c>
      <c r="W517" s="3" t="str">
        <f>IF('CSV Import'!N517="","",'CSV Import'!N517)</f>
        <v>The 3‚ô£ bid shows a singleton / void in ‚ô£s.\nNORTH doesn't have much strength above what she has already shown, but she takes advantage\nof the bidding level to make a control-showing 3\n‚ô•\nbid.\nSOUTH is concerned about the\n‚ô¶\nsuit with a worthless doubleton,\nand he knows that NORTH doesn't have first-round control. He bids 4‚ô† and NORTH passes.</v>
      </c>
    </row>
    <row r="518" spans="1:23" x14ac:dyDescent="0.2">
      <c r="A518" t="str">
        <f>'CSV Import'!A518</f>
        <v>Bidpractice/Set9</v>
      </c>
      <c r="B518" t="str">
        <f>'CSV Import'!B518</f>
        <v>deal05.html</v>
      </c>
      <c r="C518">
        <f>'CSV Import'!C518</f>
        <v>5</v>
      </c>
      <c r="E518" t="str">
        <f>IF('CSV Import'!D518="","",'CSV Import'!D518)</f>
        <v/>
      </c>
      <c r="F518" t="str">
        <f>IF('CSV Import'!E518="","",'CSV Import'!E518)</f>
        <v>S:K9652 H:A76 D:A5 C:Q98</v>
      </c>
      <c r="G518" t="str">
        <f>IF('CSV Import'!F518="","",'CSV Import'!F518)</f>
        <v>S:T H:T843 D:K964 C:AJ32</v>
      </c>
      <c r="H518" t="str">
        <f>IF('CSV Import'!G518="","",'CSV Import'!G518)</f>
        <v>S:AQJ743 H:KQJ5 D:J3 C:7</v>
      </c>
      <c r="I518" t="str">
        <f>IF('CSV Import'!H518="","",'CSV Import'!H518)</f>
        <v>S:8 H:92 D:QT872 C:KT654</v>
      </c>
      <c r="K518">
        <f t="shared" si="44"/>
        <v>4</v>
      </c>
      <c r="M518" t="str">
        <f t="shared" si="45"/>
        <v>K9652.A76.A5.Q98</v>
      </c>
      <c r="N518" t="str">
        <f t="shared" si="46"/>
        <v>T.T843.K964.AJ32</v>
      </c>
      <c r="O518" t="str">
        <f t="shared" si="47"/>
        <v>AQJ743.KQJ5.J3.7</v>
      </c>
      <c r="P518" t="str">
        <f t="shared" si="48"/>
        <v>8.92.QT872.KT654</v>
      </c>
      <c r="R518" s="3" t="str">
        <f>IF('CSV Import'!I518="","",'CSV Import'!I518)</f>
        <v>South</v>
      </c>
      <c r="S518" s="3" t="str">
        <f>IF('CSV Import'!J518="","",'CSV Import'!J518)</f>
        <v>1S | pass 2NT pass 3C | pass 3D pass 4NT | pass 5H pass 6S | pass pass pass</v>
      </c>
      <c r="T518" s="3" t="str">
        <f>IF('CSV Import'!K518="","",'CSV Import'!K518)</f>
        <v>6S</v>
      </c>
      <c r="U518" s="3" t="str">
        <f>IF('CSV Import'!L518="","",'CSV Import'!L518)</f>
        <v>South</v>
      </c>
      <c r="V518" s="3" t="str">
        <f>IF('CSV Import'!M518="","",'CSV Import'!M518)</f>
        <v/>
      </c>
      <c r="W518" s="3" t="str">
        <f>IF('CSV Import'!N518="","",'CSV Import'!N518)</f>
        <v>This is the companion to Deal 4.\nAfter SOUTH bids 3‚ô£ to show shortage, NORTH makes a Control-showing bid\nof 3\n‚ô¶\n.\nSOUTH no longer worries about losing two quick\n‚ô¶\ns. He uses\nBlackwood to check for Aces, then bids 6‚ô†.</v>
      </c>
    </row>
    <row r="519" spans="1:23" x14ac:dyDescent="0.2">
      <c r="A519" t="str">
        <f>'CSV Import'!A519</f>
        <v>Bidpractice/Set9</v>
      </c>
      <c r="B519" t="str">
        <f>'CSV Import'!B519</f>
        <v>deal06.html</v>
      </c>
      <c r="C519">
        <f>'CSV Import'!C519</f>
        <v>6</v>
      </c>
      <c r="E519" t="str">
        <f>IF('CSV Import'!D519="","",'CSV Import'!D519)</f>
        <v/>
      </c>
      <c r="F519" t="str">
        <f>IF('CSV Import'!E519="","",'CSV Import'!E519)</f>
        <v>S:KQ H:K875 D:A9 C:KQT92</v>
      </c>
      <c r="G519" t="str">
        <f>IF('CSV Import'!F519="","",'CSV Import'!F519)</f>
        <v>S:JT86 H: D:JT842 C:J874</v>
      </c>
      <c r="H519" t="str">
        <f>IF('CSV Import'!G519="","",'CSV Import'!G519)</f>
        <v>S:A5 H:AJT962 D:KQ7 C:63</v>
      </c>
      <c r="I519" t="str">
        <f>IF('CSV Import'!H519="","",'CSV Import'!H519)</f>
        <v>S:97432 H:Q43 D:653 C:A5</v>
      </c>
      <c r="K519">
        <f t="shared" si="44"/>
        <v>4</v>
      </c>
      <c r="M519" t="str">
        <f t="shared" si="45"/>
        <v>KQ.K875.A9.KQT92</v>
      </c>
      <c r="N519" t="str">
        <f t="shared" si="46"/>
        <v>JT86..JT842.J874</v>
      </c>
      <c r="O519" t="str">
        <f t="shared" si="47"/>
        <v>A5.AJT962.KQ7.63</v>
      </c>
      <c r="P519" t="str">
        <f t="shared" si="48"/>
        <v>97432.Q43.653.A5</v>
      </c>
      <c r="R519" s="3" t="str">
        <f>IF('CSV Import'!I519="","",'CSV Import'!I519)</f>
        <v>South</v>
      </c>
      <c r="S519" s="3" t="str">
        <f>IF('CSV Import'!J519="","",'CSV Import'!J519)</f>
        <v>1H | pass 2NT pass 3H | pass 4NT pass 5H | pass 6H pass pass | pass</v>
      </c>
      <c r="T519" s="3" t="str">
        <f>IF('CSV Import'!K519="","",'CSV Import'!K519)</f>
        <v>6H</v>
      </c>
      <c r="U519" s="3" t="str">
        <f>IF('CSV Import'!L519="","",'CSV Import'!L519)</f>
        <v>South</v>
      </c>
      <c r="V519" s="3" t="str">
        <f>IF('CSV Import'!M519="","",'CSV Import'!M519)</f>
        <v/>
      </c>
      <c r="W519" s="3" t="str">
        <f>IF('CSV Import'!N519="","",'CSV Import'!N519)</f>
        <v>SOUTH's 3\n‚ô•\nrebid shows better than average strength and six trumps.\nJust what NORTH was hoping for. She bids Blackwood - her plan is to bid 7\n‚ô•\nif SOUTH has three Aces, bid 6\n‚ô•\nif he has two Aces,\nand stop at 5\n‚ô•\nif he has just one. If South has no Aces NORTH will get a new partner.</v>
      </c>
    </row>
    <row r="520" spans="1:23" x14ac:dyDescent="0.2">
      <c r="A520" t="str">
        <f>'CSV Import'!A520</f>
        <v>Bidpractice/Set9</v>
      </c>
      <c r="B520" t="str">
        <f>'CSV Import'!B520</f>
        <v>deal07.html</v>
      </c>
      <c r="C520">
        <f>'CSV Import'!C520</f>
        <v>7</v>
      </c>
      <c r="E520" t="str">
        <f>IF('CSV Import'!D520="","",'CSV Import'!D520)</f>
        <v/>
      </c>
      <c r="F520" t="str">
        <f>IF('CSV Import'!E520="","",'CSV Import'!E520)</f>
        <v>S:AQT64 H:KQJ7 D:KJ C:J5</v>
      </c>
      <c r="G520" t="str">
        <f>IF('CSV Import'!F520="","",'CSV Import'!F520)</f>
        <v>S:53 H:86 D:A73 C:986432</v>
      </c>
      <c r="H520" t="str">
        <f>IF('CSV Import'!G520="","",'CSV Import'!G520)</f>
        <v>S:KJ972 H:A95 D:Q5 C:KQT</v>
      </c>
      <c r="I520" t="str">
        <f>IF('CSV Import'!H520="","",'CSV Import'!H520)</f>
        <v>S:8 H:T432 D:T98642 C:A7</v>
      </c>
      <c r="K520">
        <f t="shared" si="44"/>
        <v>4</v>
      </c>
      <c r="M520" t="str">
        <f t="shared" si="45"/>
        <v>AQT64.KQJ7.KJ.J5</v>
      </c>
      <c r="N520" t="str">
        <f t="shared" si="46"/>
        <v>53.86.A73.986432</v>
      </c>
      <c r="O520" t="str">
        <f t="shared" si="47"/>
        <v>KJ972.A95.Q5.KQT</v>
      </c>
      <c r="P520" t="str">
        <f t="shared" si="48"/>
        <v>8.T432.T98642.A7</v>
      </c>
      <c r="R520" s="3" t="str">
        <f>IF('CSV Import'!I520="","",'CSV Import'!I520)</f>
        <v>North</v>
      </c>
      <c r="S520" s="3" t="str">
        <f>IF('CSV Import'!J520="","",'CSV Import'!J520)</f>
        <v>1S pass 2NT | pass 3NT pass 4H | pass 4S pass pass | pass</v>
      </c>
      <c r="T520" s="3" t="str">
        <f>IF('CSV Import'!K520="","",'CSV Import'!K520)</f>
        <v>4S</v>
      </c>
      <c r="U520" s="3" t="str">
        <f>IF('CSV Import'!L520="","",'CSV Import'!L520)</f>
        <v>North</v>
      </c>
      <c r="V520" s="3" t="str">
        <f>IF('CSV Import'!M520="","",'CSV Import'!M520)</f>
        <v/>
      </c>
      <c r="W520" s="3" t="str">
        <f>IF('CSV Import'!N520="","",'CSV Import'!N520)</f>
        <v>NORTH indicates an above normal opening with five ‚ô†s by her 3NT rebid.\nSOUTH also has some extra strength so he makes a Control showing bid of 4\n‚ô•\n.\nDespite both partners showing extra strength North merely signs of at 4‚ô†. Why? Because SOUTH's\nControl bid of 4\n‚ô•\ndenied first-round control in both ‚ô£s and\n‚ô¶\ns. NORTH realized she was off two Aces.</v>
      </c>
    </row>
    <row r="521" spans="1:23" x14ac:dyDescent="0.2">
      <c r="A521" t="str">
        <f>'CSV Import'!A521</f>
        <v>Bidpractice/Set9</v>
      </c>
      <c r="B521" t="str">
        <f>'CSV Import'!B521</f>
        <v>deal08.html</v>
      </c>
      <c r="C521">
        <f>'CSV Import'!C521</f>
        <v>8</v>
      </c>
      <c r="E521" t="str">
        <f>IF('CSV Import'!D521="","",'CSV Import'!D521)</f>
        <v/>
      </c>
      <c r="F521" t="str">
        <f>IF('CSV Import'!E521="","",'CSV Import'!E521)</f>
        <v>S:A763 H:AQ84 D:94 C:KQ2</v>
      </c>
      <c r="G521" t="str">
        <f>IF('CSV Import'!F521="","",'CSV Import'!F521)</f>
        <v>S:T42 H:9 D:KJT762 C:AT3</v>
      </c>
      <c r="H521" t="str">
        <f>IF('CSV Import'!G521="","",'CSV Import'!G521)</f>
        <v>S:KQJ85 H:KJ7 D:Q85 C:84</v>
      </c>
      <c r="I521" t="str">
        <f>IF('CSV Import'!H521="","",'CSV Import'!H521)</f>
        <v>S:9 H:T6532 D:A3 C:J9765</v>
      </c>
      <c r="K521">
        <f t="shared" si="44"/>
        <v>4</v>
      </c>
      <c r="M521" t="str">
        <f t="shared" si="45"/>
        <v>A763.AQ84.94.KQ2</v>
      </c>
      <c r="N521" t="str">
        <f t="shared" si="46"/>
        <v>T42.9.KJT762.AT3</v>
      </c>
      <c r="O521" t="str">
        <f t="shared" si="47"/>
        <v>KQJ85.KJ7.Q85.84</v>
      </c>
      <c r="P521" t="str">
        <f t="shared" si="48"/>
        <v>9.T6532.A3.J9765</v>
      </c>
      <c r="R521" s="3" t="str">
        <f>IF('CSV Import'!I521="","",'CSV Import'!I521)</f>
        <v>South</v>
      </c>
      <c r="S521" s="3" t="str">
        <f>IF('CSV Import'!J521="","",'CSV Import'!J521)</f>
        <v>1S | pass 2NT pass 4S | pass pass pass</v>
      </c>
      <c r="T521" s="3" t="str">
        <f>IF('CSV Import'!K521="","",'CSV Import'!K521)</f>
        <v>4S</v>
      </c>
      <c r="U521" s="3" t="str">
        <f>IF('CSV Import'!L521="","",'CSV Import'!L521)</f>
        <v>South</v>
      </c>
      <c r="V521" s="3" t="str">
        <f>IF('CSV Import'!M521="","",'CSV Import'!M521)</f>
        <v/>
      </c>
      <c r="W521" s="3" t="str">
        <f>IF('CSV Import'!N521="","",'CSV Import'!N521)</f>
        <v>SOUTH has a minimum opening hand with no extra features to brag about.\nSo after NORTH's Jacoby 2NT bid he merely signs off at 4‚ô†.\nNORTH would have cooperated if SOUTH had made a slam try, but she doesn't have enough\nto initiate the investigation herself.</v>
      </c>
    </row>
    <row r="522" spans="1:23" x14ac:dyDescent="0.2">
      <c r="A522" t="str">
        <f>'CSV Import'!A522</f>
        <v>Bidpractice/Set9</v>
      </c>
      <c r="B522" t="str">
        <f>'CSV Import'!B522</f>
        <v>deal09.html</v>
      </c>
      <c r="C522">
        <f>'CSV Import'!C522</f>
        <v>9</v>
      </c>
      <c r="E522" t="str">
        <f>IF('CSV Import'!D522="","",'CSV Import'!D522)</f>
        <v/>
      </c>
      <c r="F522" t="str">
        <f>IF('CSV Import'!E522="","",'CSV Import'!E522)</f>
        <v>S:Q84 H:AK842 D:4 C:KJ95</v>
      </c>
      <c r="G522" t="str">
        <f>IF('CSV Import'!F522="","",'CSV Import'!F522)</f>
        <v>S:KJ92 H: D:T982 C:Q8762</v>
      </c>
      <c r="H522" t="str">
        <f>IF('CSV Import'!G522="","",'CSV Import'!G522)</f>
        <v>S:A765 H:QJT7 D:KQ75 C:4</v>
      </c>
      <c r="I522" t="str">
        <f>IF('CSV Import'!H522="","",'CSV Import'!H522)</f>
        <v>S:T3 H:9653 D:AJ63 C:AT3</v>
      </c>
      <c r="K522">
        <f t="shared" ref="K522:K585" si="49">4-COUNTIF(F522:I522,"")</f>
        <v>4</v>
      </c>
      <c r="M522" t="str">
        <f t="shared" ref="M522:M585" si="50">SUBSTITUTE(SUBSTITUTE(SUBSTITUTE(SUBSTITUTE(F522,"S:","")," H:",".")," D:",".")," C:",".")</f>
        <v>Q84.AK842.4.KJ95</v>
      </c>
      <c r="N522" t="str">
        <f t="shared" ref="N522:N585" si="51">SUBSTITUTE(SUBSTITUTE(SUBSTITUTE(SUBSTITUTE(G522,"S:","")," H:",".")," D:",".")," C:",".")</f>
        <v>KJ92..T982.Q8762</v>
      </c>
      <c r="O522" t="str">
        <f t="shared" ref="O522:O585" si="52">SUBSTITUTE(SUBSTITUTE(SUBSTITUTE(SUBSTITUTE(H522,"S:","")," H:",".")," D:",".")," C:",".")</f>
        <v>A765.QJT7.KQ75.4</v>
      </c>
      <c r="P522" t="str">
        <f t="shared" ref="P522:P585" si="53">SUBSTITUTE(SUBSTITUTE(SUBSTITUTE(SUBSTITUTE(I522,"S:","")," H:",".")," D:",".")," C:",".")</f>
        <v>T3.9653.AJ63.AT3</v>
      </c>
      <c r="R522" s="3" t="str">
        <f>IF('CSV Import'!I522="","",'CSV Import'!I522)</f>
        <v>North</v>
      </c>
      <c r="S522" s="3" t="str">
        <f>IF('CSV Import'!J522="","",'CSV Import'!J522)</f>
        <v>1H pass 4C | pass 4H pass pass | pass</v>
      </c>
      <c r="T522" s="3" t="str">
        <f>IF('CSV Import'!K522="","",'CSV Import'!K522)</f>
        <v>4H</v>
      </c>
      <c r="U522" s="3" t="str">
        <f>IF('CSV Import'!L522="","",'CSV Import'!L522)</f>
        <v>North</v>
      </c>
      <c r="V522" s="3" t="str">
        <f>IF('CSV Import'!M522="","",'CSV Import'!M522)</f>
        <v/>
      </c>
      <c r="W522" s="3" t="str">
        <f>IF('CSV Import'!N522="","",'CSV Import'!N522)</f>
        <v>SOUTH's 4‚ô£ is a Splinter bid.\nHe promises 13+ points, at least four\n‚ô•\ns and a singleton or void in ‚ô£s.\nNORTH is obviously forced to game, but she is not thrilled to hear about SOUTH's ‚ô£ shortness. In fact,\nit does nothing to help the value of her hand. So she bids the\n‚ô•\ngame.</v>
      </c>
    </row>
    <row r="523" spans="1:23" x14ac:dyDescent="0.2">
      <c r="A523" t="str">
        <f>'CSV Import'!A523</f>
        <v>Bidpractice/Set9</v>
      </c>
      <c r="B523" t="str">
        <f>'CSV Import'!B523</f>
        <v>deal10.html</v>
      </c>
      <c r="C523">
        <f>'CSV Import'!C523</f>
        <v>10</v>
      </c>
      <c r="E523" t="str">
        <f>IF('CSV Import'!D523="","",'CSV Import'!D523)</f>
        <v/>
      </c>
      <c r="F523" t="str">
        <f>IF('CSV Import'!E523="","",'CSV Import'!E523)</f>
        <v>S:KJ75 H:K6 D:KQ98 C:J83</v>
      </c>
      <c r="G523" t="str">
        <f>IF('CSV Import'!F523="","",'CSV Import'!F523)</f>
        <v>S:2 H:AT852 D:743 C:AT42</v>
      </c>
      <c r="H523" t="str">
        <f>IF('CSV Import'!G523="","",'CSV Import'!G523)</f>
        <v>S:AQ9864 H:QJ7 D:J2 C:KQ</v>
      </c>
      <c r="I523" t="str">
        <f>IF('CSV Import'!H523="","",'CSV Import'!H523)</f>
        <v>S:T3 H:943 D:AT65 C:9765</v>
      </c>
      <c r="K523">
        <f t="shared" si="49"/>
        <v>4</v>
      </c>
      <c r="M523" t="str">
        <f t="shared" si="50"/>
        <v>KJ75.K6.KQ98.J83</v>
      </c>
      <c r="N523" t="str">
        <f t="shared" si="51"/>
        <v>2.AT852.743.AT42</v>
      </c>
      <c r="O523" t="str">
        <f t="shared" si="52"/>
        <v>AQ9864.QJ7.J2.KQ</v>
      </c>
      <c r="P523" t="str">
        <f t="shared" si="53"/>
        <v>T3.943.AT65.9765</v>
      </c>
      <c r="R523" s="3" t="str">
        <f>IF('CSV Import'!I523="","",'CSV Import'!I523)</f>
        <v>South</v>
      </c>
      <c r="S523" s="3" t="str">
        <f>IF('CSV Import'!J523="","",'CSV Import'!J523)</f>
        <v>1S | pass 2NT pass 3S | pass 4S pass pass | pass</v>
      </c>
      <c r="T523" s="3" t="str">
        <f>IF('CSV Import'!K523="","",'CSV Import'!K523)</f>
        <v>4S</v>
      </c>
      <c r="U523" s="3" t="str">
        <f>IF('CSV Import'!L523="","",'CSV Import'!L523)</f>
        <v>South</v>
      </c>
      <c r="V523" s="3" t="str">
        <f>IF('CSV Import'!M523="","",'CSV Import'!M523)</f>
        <v/>
      </c>
      <c r="W523" s="3" t="str">
        <f>IF('CSV Import'!N523="","",'CSV Import'!N523)</f>
        <v>SOUTH bids 3‚ô† to show the 6-card suit plus some extra strength.\nNORTH's failure to make a Control bid in either ‚ô£s,\n‚ô¶\ns\nor\n‚ô•\ns, means just one thing -\nShe doesn't have any controls.\nSo SOUTH settles for game.</v>
      </c>
    </row>
    <row r="524" spans="1:23" x14ac:dyDescent="0.2">
      <c r="A524" t="str">
        <f>'CSV Import'!A524</f>
        <v>Bidpractice/Set9</v>
      </c>
      <c r="B524" t="str">
        <f>'CSV Import'!B524</f>
        <v>deal11.html</v>
      </c>
      <c r="C524">
        <f>'CSV Import'!C524</f>
        <v>11</v>
      </c>
      <c r="E524" t="str">
        <f>IF('CSV Import'!D524="","",'CSV Import'!D524)</f>
        <v/>
      </c>
      <c r="F524" t="str">
        <f>IF('CSV Import'!E524="","",'CSV Import'!E524)</f>
        <v>S:KQ H:AJT976 D:97 C:A96</v>
      </c>
      <c r="G524" t="str">
        <f>IF('CSV Import'!F524="","",'CSV Import'!F524)</f>
        <v>S:7652 H:5 D:Q832 C:KQ43</v>
      </c>
      <c r="H524" t="str">
        <f>IF('CSV Import'!G524="","",'CSV Import'!G524)</f>
        <v>S:A983 H:KQ83 D:AK4 C:72</v>
      </c>
      <c r="I524" t="str">
        <f>IF('CSV Import'!H524="","",'CSV Import'!H524)</f>
        <v>S:JT4 H:42 D:JT65 C:JT85</v>
      </c>
      <c r="K524">
        <f t="shared" si="49"/>
        <v>4</v>
      </c>
      <c r="M524" t="str">
        <f t="shared" si="50"/>
        <v>KQ.AJT976.97.A96</v>
      </c>
      <c r="N524" t="str">
        <f t="shared" si="51"/>
        <v>7652.5.Q832.KQ43</v>
      </c>
      <c r="O524" t="str">
        <f t="shared" si="52"/>
        <v>A983.KQ83.AK4.72</v>
      </c>
      <c r="P524" t="str">
        <f t="shared" si="53"/>
        <v>JT4.42.JT65.JT85</v>
      </c>
      <c r="R524" s="3" t="str">
        <f>IF('CSV Import'!I524="","",'CSV Import'!I524)</f>
        <v>North</v>
      </c>
      <c r="S524" s="3" t="str">
        <f>IF('CSV Import'!J524="","",'CSV Import'!J524)</f>
        <v>1H pass 2NT | pass 3H pass 3S | pass 4C pass 4D | pass 6H pass pass | pass</v>
      </c>
      <c r="T524" s="3" t="str">
        <f>IF('CSV Import'!K524="","",'CSV Import'!K524)</f>
        <v>6H</v>
      </c>
      <c r="U524" s="3" t="str">
        <f>IF('CSV Import'!L524="","",'CSV Import'!L524)</f>
        <v>North</v>
      </c>
      <c r="V524" s="3" t="str">
        <f>IF('CSV Import'!M524="","",'CSV Import'!M524)</f>
        <v/>
      </c>
      <c r="W524" s="3" t="str">
        <f>IF('CSV Import'!N524="","",'CSV Import'!N524)</f>
        <v>NORTH's 3\n‚ô•\nbid shows extra strength and a 6-trump hand.\nThe next three bids are all Control-showing cue bids.</v>
      </c>
    </row>
    <row r="525" spans="1:23" x14ac:dyDescent="0.2">
      <c r="A525" t="str">
        <f>'CSV Import'!A525</f>
        <v>Bidpractice/Set9</v>
      </c>
      <c r="B525" t="str">
        <f>'CSV Import'!B525</f>
        <v>deal12.html</v>
      </c>
      <c r="C525">
        <f>'CSV Import'!C525</f>
        <v>12</v>
      </c>
      <c r="E525" t="str">
        <f>IF('CSV Import'!D525="","",'CSV Import'!D525)</f>
        <v/>
      </c>
      <c r="F525" t="str">
        <f>IF('CSV Import'!E525="","",'CSV Import'!E525)</f>
        <v>S:K763 H:J83 D:KQ C:AK83</v>
      </c>
      <c r="G525" t="str">
        <f>IF('CSV Import'!F525="","",'CSV Import'!F525)</f>
        <v>S:52 H:Q972 D:T5432 C:54</v>
      </c>
      <c r="H525" t="str">
        <f>IF('CSV Import'!G525="","",'CSV Import'!G525)</f>
        <v>S:AQ984 H:AK4 D:98 C:QJ2</v>
      </c>
      <c r="I525" t="str">
        <f>IF('CSV Import'!H525="","",'CSV Import'!H525)</f>
        <v>S:JT H:T65 D:AJ76 C:T976</v>
      </c>
      <c r="K525">
        <f t="shared" si="49"/>
        <v>4</v>
      </c>
      <c r="M525" t="str">
        <f t="shared" si="50"/>
        <v>K763.J83.KQ.AK83</v>
      </c>
      <c r="N525" t="str">
        <f t="shared" si="51"/>
        <v>52.Q972.T5432.54</v>
      </c>
      <c r="O525" t="str">
        <f t="shared" si="52"/>
        <v>AQ984.AK4.98.QJ2</v>
      </c>
      <c r="P525" t="str">
        <f t="shared" si="53"/>
        <v>JT.T65.AJ76.T976</v>
      </c>
      <c r="R525" s="3" t="str">
        <f>IF('CSV Import'!I525="","",'CSV Import'!I525)</f>
        <v>South</v>
      </c>
      <c r="S525" s="3" t="str">
        <f>IF('CSV Import'!J525="","",'CSV Import'!J525)</f>
        <v>1S | pass 2NT pass 3NT | pass 4C pass 4H | pass 4NT pass 5H | pass 6S pass pass | pass</v>
      </c>
      <c r="T525" s="3" t="str">
        <f>IF('CSV Import'!K525="","",'CSV Import'!K525)</f>
        <v>6S</v>
      </c>
      <c r="U525" s="3" t="str">
        <f>IF('CSV Import'!L525="","",'CSV Import'!L525)</f>
        <v>South</v>
      </c>
      <c r="V525" s="3" t="str">
        <f>IF('CSV Import'!M525="","",'CSV Import'!M525)</f>
        <v/>
      </c>
      <c r="W525" s="3" t="str">
        <f>IF('CSV Import'!N525="","",'CSV Import'!N525)</f>
        <v>SOUTH shows extra strength / five trumps.\n4‚ô£ and 4\n‚ô•\nare Control-showing bids.\nNORTH knows they are missing the\n‚ô¶\nA, she uses\nBlackwood just to make certain SOUTH holds the trump Ace.</v>
      </c>
    </row>
    <row r="526" spans="1:23" x14ac:dyDescent="0.2">
      <c r="A526" t="str">
        <f>'CSV Import'!A526</f>
        <v>Bidpractice/Set9</v>
      </c>
      <c r="B526" t="str">
        <f>'CSV Import'!B526</f>
        <v>deal13.html</v>
      </c>
      <c r="C526">
        <f>'CSV Import'!C526</f>
        <v>13</v>
      </c>
      <c r="E526" t="str">
        <f>IF('CSV Import'!D526="","",'CSV Import'!D526)</f>
        <v/>
      </c>
      <c r="F526" t="str">
        <f>IF('CSV Import'!E526="","",'CSV Import'!E526)</f>
        <v>S:KQJ H:KQJ84 D:94 C:J65</v>
      </c>
      <c r="G526" t="str">
        <f>IF('CSV Import'!F526="","",'CSV Import'!F526)</f>
        <v>S:A97652 H:6 D:Q863 C:32</v>
      </c>
      <c r="H526" t="str">
        <f>IF('CSV Import'!G526="","",'CSV Import'!G526)</f>
        <v>S:3 H:A953 D:AJT2 C:KQ94</v>
      </c>
      <c r="I526" t="str">
        <f>IF('CSV Import'!H526="","",'CSV Import'!H526)</f>
        <v>S:T84 H:T72 D:K75 C:AT87</v>
      </c>
      <c r="K526">
        <f t="shared" si="49"/>
        <v>4</v>
      </c>
      <c r="M526" t="str">
        <f t="shared" si="50"/>
        <v>KQJ.KQJ84.94.J65</v>
      </c>
      <c r="N526" t="str">
        <f t="shared" si="51"/>
        <v>A97652.6.Q863.32</v>
      </c>
      <c r="O526" t="str">
        <f t="shared" si="52"/>
        <v>3.A953.AJT2.KQ94</v>
      </c>
      <c r="P526" t="str">
        <f t="shared" si="53"/>
        <v>T84.T72.K75.AT87</v>
      </c>
      <c r="R526" s="3" t="str">
        <f>IF('CSV Import'!I526="","",'CSV Import'!I526)</f>
        <v>North</v>
      </c>
      <c r="S526" s="3" t="str">
        <f>IF('CSV Import'!J526="","",'CSV Import'!J526)</f>
        <v>1H pass 3S | pass 4H pass pass | pass</v>
      </c>
      <c r="T526" s="3" t="str">
        <f>IF('CSV Import'!K526="","",'CSV Import'!K526)</f>
        <v>4H</v>
      </c>
      <c r="U526" s="3" t="str">
        <f>IF('CSV Import'!L526="","",'CSV Import'!L526)</f>
        <v>North</v>
      </c>
      <c r="V526" s="3" t="str">
        <f>IF('CSV Import'!M526="","",'CSV Import'!M526)</f>
        <v/>
      </c>
      <c r="W526" s="3" t="str">
        <f>IF('CSV Import'!N526="","",'CSV Import'!N526)</f>
        <v>SOUTH's 3‚ô† bid, a double-jump, is a Splinter bid. It shows game-forcing strength, at\nleast four cards in partner's suit, and a singleton or void in the Splintered suit.\nNORTH has just 14 points and the ‚ô† shortness in SOUTH's hand doesn't improve her hand since\nshe had just one ‚ô† loser anyway. She signs off in 4\n‚ô•\n.</v>
      </c>
    </row>
    <row r="527" spans="1:23" x14ac:dyDescent="0.2">
      <c r="A527" t="str">
        <f>'CSV Import'!A527</f>
        <v>Bidpractice/Set9</v>
      </c>
      <c r="B527" t="str">
        <f>'CSV Import'!B527</f>
        <v>deal14.html</v>
      </c>
      <c r="C527">
        <f>'CSV Import'!C527</f>
        <v>14</v>
      </c>
      <c r="E527" t="str">
        <f>IF('CSV Import'!D527="","",'CSV Import'!D527)</f>
        <v/>
      </c>
      <c r="F527" t="str">
        <f>IF('CSV Import'!E527="","",'CSV Import'!E527)</f>
        <v>S:764 H:KQJ84 D:K4 C:A65</v>
      </c>
      <c r="G527" t="str">
        <f>IF('CSV Import'!F527="","",'CSV Import'!F527)</f>
        <v>S:QJT85 H:7 D:Q7653 C:32</v>
      </c>
      <c r="H527" t="str">
        <f>IF('CSV Import'!G527="","",'CSV Import'!G527)</f>
        <v>S:3 H:A953 D:AJT2 C:KQ94</v>
      </c>
      <c r="I527" t="str">
        <f>IF('CSV Import'!H527="","",'CSV Import'!H527)</f>
        <v>S:AK92 H:T62 D:98 C:JT87</v>
      </c>
      <c r="K527">
        <f t="shared" si="49"/>
        <v>4</v>
      </c>
      <c r="M527" t="str">
        <f t="shared" si="50"/>
        <v>764.KQJ84.K4.A65</v>
      </c>
      <c r="N527" t="str">
        <f t="shared" si="51"/>
        <v>QJT85.7.Q7653.32</v>
      </c>
      <c r="O527" t="str">
        <f t="shared" si="52"/>
        <v>3.A953.AJT2.KQ94</v>
      </c>
      <c r="P527" t="str">
        <f t="shared" si="53"/>
        <v>AK92.T62.98.JT87</v>
      </c>
      <c r="R527" s="3" t="str">
        <f>IF('CSV Import'!I527="","",'CSV Import'!I527)</f>
        <v>North</v>
      </c>
      <c r="S527" s="3" t="str">
        <f>IF('CSV Import'!J527="","",'CSV Import'!J527)</f>
        <v>1H pass 3S | pass 4C pass 4D | pass 4NT pass 5H | pass 6H pass pass | pass</v>
      </c>
      <c r="T527" s="3" t="str">
        <f>IF('CSV Import'!K527="","",'CSV Import'!K527)</f>
        <v>6H</v>
      </c>
      <c r="U527" s="3" t="str">
        <f>IF('CSV Import'!L527="","",'CSV Import'!L527)</f>
        <v>North</v>
      </c>
      <c r="V527" s="3" t="str">
        <f>IF('CSV Import'!M527="","",'CSV Import'!M527)</f>
        <v/>
      </c>
      <c r="W527" s="3" t="str">
        <f>IF('CSV Import'!N527="","",'CSV Import'!N527)</f>
        <v>This is a companion hand to Deal 13.\nNORTH has 14 points, the same strength she had in Deal 13. But what a difference.\nThis time SOUTH's ‚ô† shortness complements her hand very well. She bids 4‚ô£\nto show her Control, and after SOUTH shows the\n‚ô¶\nA she\nuses Blackwood to make sure SOUTH also has the trump Ace.</v>
      </c>
    </row>
    <row r="528" spans="1:23" x14ac:dyDescent="0.2">
      <c r="A528" t="str">
        <f>'CSV Import'!A528</f>
        <v>Bidpractice/Set9</v>
      </c>
      <c r="B528" t="str">
        <f>'CSV Import'!B528</f>
        <v>deal15.html</v>
      </c>
      <c r="C528">
        <f>'CSV Import'!C528</f>
        <v>15</v>
      </c>
      <c r="E528" t="str">
        <f>IF('CSV Import'!D528="","",'CSV Import'!D528)</f>
        <v/>
      </c>
      <c r="F528" t="str">
        <f>IF('CSV Import'!E528="","",'CSV Import'!E528)</f>
        <v>S:A75 H:QJT76 D:J8 C:KQ3</v>
      </c>
      <c r="G528" t="str">
        <f>IF('CSV Import'!F528="","",'CSV Import'!F528)</f>
        <v>S:JT84 H:2 D:AK92 C:9872</v>
      </c>
      <c r="H528" t="str">
        <f>IF('CSV Import'!G528="","",'CSV Import'!G528)</f>
        <v>S:KQ H:AK8 D:7543 C:JT65</v>
      </c>
      <c r="I528" t="str">
        <f>IF('CSV Import'!H528="","",'CSV Import'!H528)</f>
        <v>S:9632 H:9543 D:QT6 C:A4</v>
      </c>
      <c r="K528">
        <f t="shared" si="49"/>
        <v>4</v>
      </c>
      <c r="M528" t="str">
        <f t="shared" si="50"/>
        <v>A75.QJT76.J8.KQ3</v>
      </c>
      <c r="N528" t="str">
        <f t="shared" si="51"/>
        <v>JT84.2.AK92.9872</v>
      </c>
      <c r="O528" t="str">
        <f t="shared" si="52"/>
        <v>KQ.AK8.7543.JT65</v>
      </c>
      <c r="P528" t="str">
        <f t="shared" si="53"/>
        <v>9632.9543.QT6.A4</v>
      </c>
      <c r="R528" s="3" t="str">
        <f>IF('CSV Import'!I528="","",'CSV Import'!I528)</f>
        <v>North</v>
      </c>
      <c r="S528" s="3" t="str">
        <f>IF('CSV Import'!J528="","",'CSV Import'!J528)</f>
        <v>1H pass 2C | pass 2NT pass 4H | pass pass pass</v>
      </c>
      <c r="T528" s="3" t="str">
        <f>IF('CSV Import'!K528="","",'CSV Import'!K528)</f>
        <v>4H</v>
      </c>
      <c r="U528" s="3" t="str">
        <f>IF('CSV Import'!L528="","",'CSV Import'!L528)</f>
        <v>North</v>
      </c>
      <c r="V528" s="3" t="str">
        <f>IF('CSV Import'!M528="","",'CSV Import'!M528)</f>
        <v/>
      </c>
      <c r="W528" s="3" t="str">
        <f>IF('CSV Import'!N528="","",'CSV Import'!N528)</f>
        <v>SOUTH has 13 points and good 3-card support for NORTH's 1\n‚ô•\nopening bid.\nBut he should not bid 2NT since that bid promises 4+ cards in support. South must still insure\nthey reach game, so he bids a forcing 2‚ô£.\nWhen NORTH next says 2NT SOUTH can jump to 4\n‚ô•\n.\nNOTE: if you used Jacoby 2NT and reached the 4\n‚ô•\ngame, give yourself credit anyway.</v>
      </c>
    </row>
    <row r="529" spans="1:23" x14ac:dyDescent="0.2">
      <c r="A529" t="str">
        <f>'CSV Import'!A529</f>
        <v>Bidpractice/Set9</v>
      </c>
      <c r="B529" t="str">
        <f>'CSV Import'!B529</f>
        <v>deal16.html</v>
      </c>
      <c r="C529">
        <f>'CSV Import'!C529</f>
        <v>16</v>
      </c>
      <c r="E529" t="str">
        <f>IF('CSV Import'!D529="","",'CSV Import'!D529)</f>
        <v/>
      </c>
      <c r="F529" t="str">
        <f>IF('CSV Import'!E529="","",'CSV Import'!E529)</f>
        <v>S:KQJ H:A873 D:62 C:AJ92</v>
      </c>
      <c r="G529" t="str">
        <f>IF('CSV Import'!F529="","",'CSV Import'!F529)</f>
        <v>S:AT9542 H: D:T9874 C:T4</v>
      </c>
      <c r="H529" t="str">
        <f>IF('CSV Import'!G529="","",'CSV Import'!G529)</f>
        <v>S:3 H:KJ9652 D:KQJ C:KQ5</v>
      </c>
      <c r="I529" t="str">
        <f>IF('CSV Import'!H529="","",'CSV Import'!H529)</f>
        <v>S:876 H:QT4 D:A53 C:8763</v>
      </c>
      <c r="K529">
        <f t="shared" si="49"/>
        <v>4</v>
      </c>
      <c r="M529" t="str">
        <f t="shared" si="50"/>
        <v>KQJ.A873.62.AJ92</v>
      </c>
      <c r="N529" t="str">
        <f t="shared" si="51"/>
        <v>AT9542..T9874.T4</v>
      </c>
      <c r="O529" t="str">
        <f t="shared" si="52"/>
        <v>3.KJ9652.KQJ.KQ5</v>
      </c>
      <c r="P529" t="str">
        <f t="shared" si="53"/>
        <v>876.QT4.A53.8763</v>
      </c>
      <c r="R529" s="3" t="str">
        <f>IF('CSV Import'!I529="","",'CSV Import'!I529)</f>
        <v>South</v>
      </c>
      <c r="S529" s="3" t="str">
        <f>IF('CSV Import'!J529="","",'CSV Import'!J529)</f>
        <v>1H | pass 2NT pass 3S | pass 4C pass 4NT | pass 5H pass pass | pass</v>
      </c>
      <c r="T529" s="3" t="str">
        <f>IF('CSV Import'!K529="","",'CSV Import'!K529)</f>
        <v>5H</v>
      </c>
      <c r="U529" s="3" t="str">
        <f>IF('CSV Import'!L529="","",'CSV Import'!L529)</f>
        <v>South</v>
      </c>
      <c r="V529" s="3" t="str">
        <f>IF('CSV Import'!M529="","",'CSV Import'!M529)</f>
        <v/>
      </c>
      <c r="W529" s="3" t="str">
        <f>IF('CSV Import'!N529="","",'CSV Import'!N529)</f>
        <v>SOUTH bids 3‚ô† to show a strong hand with a singleton ‚ô†.\nAfter NORTH shows her first-round ‚ô£ control SOUTH decides he will bid slam if NORTH has three Aces.\nWhen Blackwood reveals just two Aces in NORTH, SOUTH stops at 5\n‚ô•\n.</v>
      </c>
    </row>
    <row r="530" spans="1:23" x14ac:dyDescent="0.2">
      <c r="A530" t="str">
        <f>'CSV Import'!A530</f>
        <v>Bidpractice/Set9</v>
      </c>
      <c r="B530" t="str">
        <f>'CSV Import'!B530</f>
        <v>deal17.html</v>
      </c>
      <c r="C530">
        <f>'CSV Import'!C530</f>
        <v>17</v>
      </c>
      <c r="E530" t="str">
        <f>IF('CSV Import'!D530="","",'CSV Import'!D530)</f>
        <v/>
      </c>
      <c r="F530" t="str">
        <f>IF('CSV Import'!E530="","",'CSV Import'!E530)</f>
        <v>S:6 H:AK972 D:87 C:KQ865</v>
      </c>
      <c r="G530" t="str">
        <f>IF('CSV Import'!F530="","",'CSV Import'!F530)</f>
        <v>S:KT7542 H:5 D:KT42 C:43</v>
      </c>
      <c r="H530" t="str">
        <f>IF('CSV Import'!G530="","",'CSV Import'!G530)</f>
        <v>S:AQ9 H:QJ83 D:QJ96 C:J2</v>
      </c>
      <c r="I530" t="str">
        <f>IF('CSV Import'!H530="","",'CSV Import'!H530)</f>
        <v>S:J83 H:T64 D:A53 C:AT97</v>
      </c>
      <c r="K530">
        <f t="shared" si="49"/>
        <v>4</v>
      </c>
      <c r="M530" t="str">
        <f t="shared" si="50"/>
        <v>6.AK972.87.KQ865</v>
      </c>
      <c r="N530" t="str">
        <f t="shared" si="51"/>
        <v>KT7542.5.KT42.43</v>
      </c>
      <c r="O530" t="str">
        <f t="shared" si="52"/>
        <v>AQ9.QJ83.QJ96.J2</v>
      </c>
      <c r="P530" t="str">
        <f t="shared" si="53"/>
        <v>J83.T64.A53.AT97</v>
      </c>
      <c r="R530" s="3" t="str">
        <f>IF('CSV Import'!I530="","",'CSV Import'!I530)</f>
        <v>North</v>
      </c>
      <c r="S530" s="3" t="str">
        <f>IF('CSV Import'!J530="","",'CSV Import'!J530)</f>
        <v>1H pass 2NT | pass 4C pass 4H | pass pass pass</v>
      </c>
      <c r="T530" s="3" t="str">
        <f>IF('CSV Import'!K530="","",'CSV Import'!K530)</f>
        <v>4H</v>
      </c>
      <c r="U530" s="3" t="str">
        <f>IF('CSV Import'!L530="","",'CSV Import'!L530)</f>
        <v>North</v>
      </c>
      <c r="V530" s="3" t="str">
        <f>IF('CSV Import'!M530="","",'CSV Import'!M530)</f>
        <v/>
      </c>
      <c r="W530" s="3" t="str">
        <f>IF('CSV Import'!N530="","",'CSV Import'!N530)</f>
        <v>NORTH bids 4‚ô£ after SOUTH's Jacoby 2NT. The reason for this bid is just to describe\nher hand as having a side 5-card ‚ô£ suit. NORTH knows the eventual contract will\nbe some level of\n‚ô•\ns.\nSOUTH doesn't have a strong hand, but he would show\n‚ô¶\ncontrol at\nthis time if he had the Ace. He isn't strong enough to go past game to show the ‚ô†A, so he\njust bids 4\n‚ô•\n.</v>
      </c>
    </row>
    <row r="531" spans="1:23" x14ac:dyDescent="0.2">
      <c r="A531" t="str">
        <f>'CSV Import'!A531</f>
        <v>Bidpractice/Set9</v>
      </c>
      <c r="B531" t="str">
        <f>'CSV Import'!B531</f>
        <v>deal18.html</v>
      </c>
      <c r="C531">
        <f>'CSV Import'!C531</f>
        <v>18</v>
      </c>
      <c r="E531" t="str">
        <f>IF('CSV Import'!D531="","",'CSV Import'!D531)</f>
        <v/>
      </c>
      <c r="F531" t="str">
        <f>IF('CSV Import'!E531="","",'CSV Import'!E531)</f>
        <v>S:QJ84 H:K875 D:AJ4 C:64</v>
      </c>
      <c r="G531" t="str">
        <f>IF('CSV Import'!F531="","",'CSV Import'!F531)</f>
        <v>S:T3 H:AT D:986 C:KT8752</v>
      </c>
      <c r="H531" t="str">
        <f>IF('CSV Import'!G531="","",'CSV Import'!G531)</f>
        <v>S:AK9765 H:J9 D:K75 C:AQ</v>
      </c>
      <c r="I531" t="str">
        <f>IF('CSV Import'!H531="","",'CSV Import'!H531)</f>
        <v>S:2 H:Q6432 D:QT32 C:J93</v>
      </c>
      <c r="K531">
        <f t="shared" si="49"/>
        <v>4</v>
      </c>
      <c r="M531" t="str">
        <f t="shared" si="50"/>
        <v>QJ84.K875.AJ4.64</v>
      </c>
      <c r="N531" t="str">
        <f t="shared" si="51"/>
        <v>T3.AT.986.KT8752</v>
      </c>
      <c r="O531" t="str">
        <f t="shared" si="52"/>
        <v>AK9765.J9.K75.AQ</v>
      </c>
      <c r="P531" t="str">
        <f t="shared" si="53"/>
        <v>2.Q6432.QT32.J93</v>
      </c>
      <c r="R531" s="3" t="str">
        <f>IF('CSV Import'!I531="","",'CSV Import'!I531)</f>
        <v>South</v>
      </c>
      <c r="S531" s="3" t="str">
        <f>IF('CSV Import'!J531="","",'CSV Import'!J531)</f>
        <v>1S | pass 3S pass 4S | pass pass pass</v>
      </c>
      <c r="T531" s="3" t="str">
        <f>IF('CSV Import'!K531="","",'CSV Import'!K531)</f>
        <v>4S</v>
      </c>
      <c r="U531" s="3" t="str">
        <f>IF('CSV Import'!L531="","",'CSV Import'!L531)</f>
        <v>South</v>
      </c>
      <c r="V531" s="3" t="str">
        <f>IF('CSV Import'!M531="","",'CSV Import'!M531)</f>
        <v/>
      </c>
      <c r="W531" s="3" t="str">
        <f>IF('CSV Import'!N531="","",'CSV Import'!N531)</f>
        <v>NORTH should not be tempted to use Jacoby 2NT with this hand. There are only 12 points, and\nthe Limit Raise is a perfect way to show a 12 point support hand.\nSOUTH has more than enough strength to bid game after NORTH's limit raise. If NORTH had\nmistakenly used a Jacoby 2NT response, SOUTH would probably have tried to reach slam,\nand perhaps gotten too high.</v>
      </c>
    </row>
    <row r="532" spans="1:23" x14ac:dyDescent="0.2">
      <c r="A532" t="str">
        <f>'CSV Import'!A532</f>
        <v>Bidpractice/Set9</v>
      </c>
      <c r="B532" t="str">
        <f>'CSV Import'!B532</f>
        <v>deal19.html</v>
      </c>
      <c r="C532">
        <f>'CSV Import'!C532</f>
        <v>19</v>
      </c>
      <c r="E532" t="str">
        <f>IF('CSV Import'!D532="","",'CSV Import'!D532)</f>
        <v/>
      </c>
      <c r="F532" t="str">
        <f>IF('CSV Import'!E532="","",'CSV Import'!E532)</f>
        <v>S:KQ954 H:AQ8 D:Q97 C:QJ</v>
      </c>
      <c r="G532" t="str">
        <f>IF('CSV Import'!F532="","",'CSV Import'!F532)</f>
        <v>S:2 H:T954 D:J62 C:AT932</v>
      </c>
      <c r="H532" t="str">
        <f>IF('CSV Import'!G532="","",'CSV Import'!G532)</f>
        <v>S:JT863 H:KJ7 D:AK3 C:K5</v>
      </c>
      <c r="I532" t="str">
        <f>IF('CSV Import'!H532="","",'CSV Import'!H532)</f>
        <v>S:A7 H:632 D:T854 C:8764</v>
      </c>
      <c r="K532">
        <f t="shared" si="49"/>
        <v>4</v>
      </c>
      <c r="M532" t="str">
        <f t="shared" si="50"/>
        <v>KQ954.AQ8.Q97.QJ</v>
      </c>
      <c r="N532" t="str">
        <f t="shared" si="51"/>
        <v>2.T954.J62.AT932</v>
      </c>
      <c r="O532" t="str">
        <f t="shared" si="52"/>
        <v>JT863.KJ7.AK3.K5</v>
      </c>
      <c r="P532" t="str">
        <f t="shared" si="53"/>
        <v>A7.632.T854.8764</v>
      </c>
      <c r="R532" s="3" t="str">
        <f>IF('CSV Import'!I532="","",'CSV Import'!I532)</f>
        <v>North</v>
      </c>
      <c r="S532" s="3" t="str">
        <f>IF('CSV Import'!J532="","",'CSV Import'!J532)</f>
        <v>1S pass 2NT | pass 3NT pass 4D | pass 4H pass 4NT | pass 5D pass 5S | pass pass pass</v>
      </c>
      <c r="T532" s="3" t="str">
        <f>IF('CSV Import'!K532="","",'CSV Import'!K532)</f>
        <v>5S</v>
      </c>
      <c r="U532" s="3" t="str">
        <f>IF('CSV Import'!L532="","",'CSV Import'!L532)</f>
        <v>North</v>
      </c>
      <c r="V532" s="3" t="str">
        <f>IF('CSV Import'!M532="","",'CSV Import'!M532)</f>
        <v/>
      </c>
      <c r="W532" s="3" t="str">
        <f>IF('CSV Import'!N532="","",'CSV Import'!N532)</f>
        <v>NORTH bids 3NT to show a good hand with five ‚ô†s.\nSOUTH shows his\n‚ô¶\ncontrol, and NORTH then shows her\n‚ô•\ncontrol.\nA final check with Blackwood shows two Aces missing. Too bad.</v>
      </c>
    </row>
    <row r="533" spans="1:23" x14ac:dyDescent="0.2">
      <c r="A533" t="str">
        <f>'CSV Import'!A533</f>
        <v>Bidpractice/Set9</v>
      </c>
      <c r="B533" t="str">
        <f>'CSV Import'!B533</f>
        <v>deal20.html</v>
      </c>
      <c r="C533">
        <f>'CSV Import'!C533</f>
        <v>20</v>
      </c>
      <c r="E533" t="str">
        <f>IF('CSV Import'!D533="","",'CSV Import'!D533)</f>
        <v/>
      </c>
      <c r="F533" t="str">
        <f>IF('CSV Import'!E533="","",'CSV Import'!E533)</f>
        <v>S:KJ96 H:KQ98 D:Q94 C:A5</v>
      </c>
      <c r="G533" t="str">
        <f>IF('CSV Import'!F533="","",'CSV Import'!F533)</f>
        <v>S:3 H:JT65 D:A83 C:JT932</v>
      </c>
      <c r="H533" t="str">
        <f>IF('CSV Import'!G533="","",'CSV Import'!G533)</f>
        <v>S:AQ8752 H:A3 D:J62 C:KQ</v>
      </c>
      <c r="I533" t="str">
        <f>IF('CSV Import'!H533="","",'CSV Import'!H533)</f>
        <v>S:T4 H:742 D:KT75 C:8764</v>
      </c>
      <c r="K533">
        <f t="shared" si="49"/>
        <v>4</v>
      </c>
      <c r="M533" t="str">
        <f t="shared" si="50"/>
        <v>KJ96.KQ98.Q94.A5</v>
      </c>
      <c r="N533" t="str">
        <f t="shared" si="51"/>
        <v>3.JT65.A83.JT932</v>
      </c>
      <c r="O533" t="str">
        <f t="shared" si="52"/>
        <v>AQ8752.A3.J62.KQ</v>
      </c>
      <c r="P533" t="str">
        <f t="shared" si="53"/>
        <v>T4.742.KT75.8764</v>
      </c>
      <c r="R533" s="3" t="str">
        <f>IF('CSV Import'!I533="","",'CSV Import'!I533)</f>
        <v>South</v>
      </c>
      <c r="S533" s="3" t="str">
        <f>IF('CSV Import'!J533="","",'CSV Import'!J533)</f>
        <v>1S | pass 2NT pass 3S | pass 4C pass 4H | pass 4S pass pass | pass</v>
      </c>
      <c r="T533" s="3" t="str">
        <f>IF('CSV Import'!K533="","",'CSV Import'!K533)</f>
        <v>4S</v>
      </c>
      <c r="U533" s="3" t="str">
        <f>IF('CSV Import'!L533="","",'CSV Import'!L533)</f>
        <v>South</v>
      </c>
      <c r="V533" s="3" t="str">
        <f>IF('CSV Import'!M533="","",'CSV Import'!M533)</f>
        <v/>
      </c>
      <c r="W533" s="3" t="str">
        <f>IF('CSV Import'!N533="","",'CSV Import'!N533)</f>
        <v>SOUTH shows his 6-card ‚ô† suit by bidding 3‚ô†.\nNORTH shows her ‚ô£ control and SOUTH shows his\n‚ô•\ncontrol,\nbut it seems neither has a control in\n‚ô¶\ns.\nSo they stop in game.</v>
      </c>
    </row>
    <row r="534" spans="1:23" x14ac:dyDescent="0.2">
      <c r="A534" t="str">
        <f>'CSV Import'!A534</f>
        <v>Bidpractice/Set9</v>
      </c>
      <c r="B534" t="str">
        <f>'CSV Import'!B534</f>
        <v>deal21.html</v>
      </c>
      <c r="C534">
        <f>'CSV Import'!C534</f>
        <v>21</v>
      </c>
      <c r="E534" t="str">
        <f>IF('CSV Import'!D534="","",'CSV Import'!D534)</f>
        <v/>
      </c>
      <c r="F534" t="str">
        <f>IF('CSV Import'!E534="","",'CSV Import'!E534)</f>
        <v>S:KJ84 H:AK943 D:A96 C:7</v>
      </c>
      <c r="G534" t="str">
        <f>IF('CSV Import'!F534="","",'CSV Import'!F534)</f>
        <v>S:T72 H:8 D:543 C:K96542</v>
      </c>
      <c r="H534" t="str">
        <f>IF('CSV Import'!G534="","",'CSV Import'!G534)</f>
        <v>S:AQ963 H:QJ75 D:KQ C:QJ</v>
      </c>
      <c r="I534" t="str">
        <f>IF('CSV Import'!H534="","",'CSV Import'!H534)</f>
        <v>S:5 H:T62 D:JT872 C:AT83</v>
      </c>
      <c r="K534">
        <f t="shared" si="49"/>
        <v>4</v>
      </c>
      <c r="M534" t="str">
        <f t="shared" si="50"/>
        <v>KJ84.AK943.A96.7</v>
      </c>
      <c r="N534" t="str">
        <f t="shared" si="51"/>
        <v>T72.8.543.K96542</v>
      </c>
      <c r="O534" t="str">
        <f t="shared" si="52"/>
        <v>AQ963.QJ75.KQ.QJ</v>
      </c>
      <c r="P534" t="str">
        <f t="shared" si="53"/>
        <v>5.T62.JT872.AT83</v>
      </c>
      <c r="R534" s="3" t="str">
        <f>IF('CSV Import'!I534="","",'CSV Import'!I534)</f>
        <v>North</v>
      </c>
      <c r="S534" s="3" t="str">
        <f>IF('CSV Import'!J534="","",'CSV Import'!J534)</f>
        <v>1H pass 2S | pass 4NT pass 5D | pass 6S pass pass | pass</v>
      </c>
      <c r="T534" s="3" t="str">
        <f>IF('CSV Import'!K534="","",'CSV Import'!K534)</f>
        <v>6S</v>
      </c>
      <c r="U534" s="3" t="str">
        <f>IF('CSV Import'!L534="","",'CSV Import'!L534)</f>
        <v>South</v>
      </c>
      <c r="V534" s="3" t="str">
        <f>IF('CSV Import'!M534="","",'CSV Import'!M534)</f>
        <v/>
      </c>
      <c r="W534" s="3" t="str">
        <f>IF('CSV Import'!N534="","",'CSV Import'!N534)</f>
        <v>SOUTH might just use Jacoby 2NT since he has great\n‚ô•\nsupport and\nmore than 13 points. But, he has so much more than 13 points that he should inform partner by\nmaking a jump-shift. He plans to return to\n‚ô•\ns later.\nNORTH has different plans. Knowing partner has five ‚ô†s and 17 or more points she pushes\nstraight to the ‚ô† slam.\nIt didn't matter, slam is cold in either Major.</v>
      </c>
    </row>
    <row r="535" spans="1:23" x14ac:dyDescent="0.2">
      <c r="A535" t="str">
        <f>'CSV Import'!A535</f>
        <v>Bidpractice/Set9</v>
      </c>
      <c r="B535" t="str">
        <f>'CSV Import'!B535</f>
        <v>deal22.html</v>
      </c>
      <c r="C535">
        <f>'CSV Import'!C535</f>
        <v>22</v>
      </c>
      <c r="E535" t="str">
        <f>IF('CSV Import'!D535="","",'CSV Import'!D535)</f>
        <v/>
      </c>
      <c r="F535" t="str">
        <f>IF('CSV Import'!E535="","",'CSV Import'!E535)</f>
        <v>S:K973 H:A42 D:AK82 C:K8</v>
      </c>
      <c r="G535" t="str">
        <f>IF('CSV Import'!F535="","",'CSV Import'!F535)</f>
        <v>S:42 H:KJT6 D:J7654 C:42</v>
      </c>
      <c r="H535" t="str">
        <f>IF('CSV Import'!G535="","",'CSV Import'!G535)</f>
        <v>S:AQJ86 H:85 D:3 C:AQ963</v>
      </c>
      <c r="I535" t="str">
        <f>IF('CSV Import'!H535="","",'CSV Import'!H535)</f>
        <v>S:T5 H:Q973 D:QT9 C:JT75</v>
      </c>
      <c r="K535">
        <f t="shared" si="49"/>
        <v>4</v>
      </c>
      <c r="M535" t="str">
        <f t="shared" si="50"/>
        <v>K973.A42.AK82.K8</v>
      </c>
      <c r="N535" t="str">
        <f t="shared" si="51"/>
        <v>42.KJT6.J7654.42</v>
      </c>
      <c r="O535" t="str">
        <f t="shared" si="52"/>
        <v>AQJ86.85.3.AQ963</v>
      </c>
      <c r="P535" t="str">
        <f t="shared" si="53"/>
        <v>T5.Q973.QT9.JT75</v>
      </c>
      <c r="R535" s="3" t="str">
        <f>IF('CSV Import'!I535="","",'CSV Import'!I535)</f>
        <v>South</v>
      </c>
      <c r="S535" s="3" t="str">
        <f>IF('CSV Import'!J535="","",'CSV Import'!J535)</f>
        <v>1S | pass 2NT pass 4C | pass 4NT pass 5H | pass 7S all pass</v>
      </c>
      <c r="T535" s="3" t="str">
        <f>IF('CSV Import'!K535="","",'CSV Import'!K535)</f>
        <v>7S</v>
      </c>
      <c r="U535" s="3" t="str">
        <f>IF('CSV Import'!L535="","",'CSV Import'!L535)</f>
        <v>South</v>
      </c>
      <c r="V535" s="3" t="str">
        <f>IF('CSV Import'!M535="","",'CSV Import'!M535)</f>
        <v/>
      </c>
      <c r="W535" s="3" t="str">
        <f>IF('CSV Import'!N535="","",'CSV Import'!N535)</f>
        <v/>
      </c>
    </row>
    <row r="536" spans="1:23" x14ac:dyDescent="0.2">
      <c r="A536" t="str">
        <f>'CSV Import'!A536</f>
        <v>Bidpractice/Set9</v>
      </c>
      <c r="B536" t="str">
        <f>'CSV Import'!B536</f>
        <v>deal23.html</v>
      </c>
      <c r="C536">
        <f>'CSV Import'!C536</f>
        <v>23</v>
      </c>
      <c r="E536" t="str">
        <f>IF('CSV Import'!D536="","",'CSV Import'!D536)</f>
        <v/>
      </c>
      <c r="F536" t="str">
        <f>IF('CSV Import'!E536="","",'CSV Import'!E536)</f>
        <v>S:A95 H:KQJ72 D:AQ C:964</v>
      </c>
      <c r="G536" t="str">
        <f>IF('CSV Import'!F536="","",'CSV Import'!F536)</f>
        <v>S:T863 H: D:T96 C:AQT752</v>
      </c>
      <c r="H536" t="str">
        <f>IF('CSV Import'!G536="","",'CSV Import'!G536)</f>
        <v>S:KQJ H:AT93 D:K8754 C:8</v>
      </c>
      <c r="I536" t="str">
        <f>IF('CSV Import'!H536="","",'CSV Import'!H536)</f>
        <v>S:742 H:8654 D:J32 C:KJ3</v>
      </c>
      <c r="K536">
        <f t="shared" si="49"/>
        <v>4</v>
      </c>
      <c r="M536" t="str">
        <f t="shared" si="50"/>
        <v>A95.KQJ72.AQ.964</v>
      </c>
      <c r="N536" t="str">
        <f t="shared" si="51"/>
        <v>T863..T96.AQT752</v>
      </c>
      <c r="O536" t="str">
        <f t="shared" si="52"/>
        <v>KQJ.AT93.K8754.8</v>
      </c>
      <c r="P536" t="str">
        <f t="shared" si="53"/>
        <v>742.8654.J32.KJ3</v>
      </c>
      <c r="R536" s="3" t="str">
        <f>IF('CSV Import'!I536="","",'CSV Import'!I536)</f>
        <v>North</v>
      </c>
      <c r="S536" s="3" t="str">
        <f>IF('CSV Import'!J536="","",'CSV Import'!J536)</f>
        <v>1H pass 4C | pass 4D pass 4H | pass 4S pass 6H | pass pass pass</v>
      </c>
      <c r="T536" s="3" t="str">
        <f>IF('CSV Import'!K536="","",'CSV Import'!K536)</f>
        <v>6H</v>
      </c>
      <c r="U536" s="3" t="str">
        <f>IF('CSV Import'!L536="","",'CSV Import'!L536)</f>
        <v>North</v>
      </c>
      <c r="V536" s="3" t="str">
        <f>IF('CSV Import'!M536="","",'CSV Import'!M536)</f>
        <v/>
      </c>
      <c r="W536" s="3" t="str">
        <f>IF('CSV Import'!N536="","",'CSV Import'!N536)</f>
        <v>SOUTH bids 4‚ô£, showing\n‚ô•\nsupport, 13+ points and a singleton\nor void in ‚ô£s.\nNORTH first shows her\n‚ô¶\nA, then, when SOUTH signs off,\nmakes one more try by showing her ‚ô†A.\nSOUTH finally gets inspired and bids the slam.</v>
      </c>
    </row>
    <row r="537" spans="1:23" x14ac:dyDescent="0.2">
      <c r="A537" t="str">
        <f>'CSV Import'!A537</f>
        <v>Bidpractice/Set9</v>
      </c>
      <c r="B537" t="str">
        <f>'CSV Import'!B537</f>
        <v>deal24.html</v>
      </c>
      <c r="C537">
        <f>'CSV Import'!C537</f>
        <v>24</v>
      </c>
      <c r="E537" t="str">
        <f>IF('CSV Import'!D537="","",'CSV Import'!D537)</f>
        <v/>
      </c>
      <c r="F537" t="str">
        <f>IF('CSV Import'!E537="","",'CSV Import'!E537)</f>
        <v>S:AJ53 H:A6 D:KJ72 C:874</v>
      </c>
      <c r="G537" t="str">
        <f>IF('CSV Import'!F537="","",'CSV Import'!F537)</f>
        <v>S:T8 H:T8 D:965 C:AQT962</v>
      </c>
      <c r="H537" t="str">
        <f>IF('CSV Import'!G537="","",'CSV Import'!G537)</f>
        <v>S:KQ9762 H:KQJ2 D:A8 C:5</v>
      </c>
      <c r="I537" t="str">
        <f>IF('CSV Import'!H537="","",'CSV Import'!H537)</f>
        <v>S:4 H:97543 D:QT43 C:KJ3</v>
      </c>
      <c r="K537">
        <f t="shared" si="49"/>
        <v>4</v>
      </c>
      <c r="M537" t="str">
        <f t="shared" si="50"/>
        <v>AJ53.A6.KJ72.874</v>
      </c>
      <c r="N537" t="str">
        <f t="shared" si="51"/>
        <v>T8.T8.965.AQT962</v>
      </c>
      <c r="O537" t="str">
        <f t="shared" si="52"/>
        <v>KQ9762.KQJ2.A8.5</v>
      </c>
      <c r="P537" t="str">
        <f t="shared" si="53"/>
        <v>4.97543.QT43.KJ3</v>
      </c>
      <c r="R537" s="3" t="str">
        <f>IF('CSV Import'!I537="","",'CSV Import'!I537)</f>
        <v>South</v>
      </c>
      <c r="S537" s="3" t="str">
        <f>IF('CSV Import'!J537="","",'CSV Import'!J537)</f>
        <v>1S | pass 2NT pass 3C | pass 3H pass 4NT | pass 5H pass 6S | pass pass pass</v>
      </c>
      <c r="T537" s="3" t="str">
        <f>IF('CSV Import'!K537="","",'CSV Import'!K537)</f>
        <v>6S</v>
      </c>
      <c r="U537" s="3" t="str">
        <f>IF('CSV Import'!L537="","",'CSV Import'!L537)</f>
        <v>South</v>
      </c>
      <c r="V537" s="3" t="str">
        <f>IF('CSV Import'!M537="","",'CSV Import'!M537)</f>
        <v/>
      </c>
      <c r="W537" s="3" t="str">
        <f>IF('CSV Import'!N537="","",'CSV Import'!N537)</f>
        <v>NORTH has a very minimum 2NT bid, but when SOUTH shows ‚ô£ shortness she can Control-bid\nher\n‚ô•\nA without showing extra values.\nSOUTH's hand became huge when he heard about NORTH's\n‚ô•\nA.\nWhen Blackwood shows they hold three Aces he bids what he expects to be a comfortable slam.</v>
      </c>
    </row>
    <row r="538" spans="1:23" x14ac:dyDescent="0.2">
      <c r="A538" t="str">
        <f>'CSV Import'!A538</f>
        <v>Blackwood</v>
      </c>
      <c r="B538" t="str">
        <f>'CSV Import'!B538</f>
        <v>deal01.html</v>
      </c>
      <c r="C538">
        <f>'CSV Import'!C538</f>
        <v>1</v>
      </c>
      <c r="E538" t="str">
        <f>IF('CSV Import'!D538="","",'CSV Import'!D538)</f>
        <v>BID</v>
      </c>
      <c r="F538" t="str">
        <f>IF('CSV Import'!E538="","",'CSV Import'!E538)</f>
        <v>S:9 H:QJT75 D:AKQ3 C:KQ4</v>
      </c>
      <c r="G538" t="str">
        <f>IF('CSV Import'!F538="","",'CSV Import'!F538)</f>
        <v>S:QT7653 H:8 D:974 C:A52</v>
      </c>
      <c r="H538" t="str">
        <f>IF('CSV Import'!G538="","",'CSV Import'!G538)</f>
        <v>S:AK H:K942 D:JT85 C:863</v>
      </c>
      <c r="I538" t="str">
        <f>IF('CSV Import'!H538="","",'CSV Import'!H538)</f>
        <v>S:J842 H:A63 D:62 C:JT97</v>
      </c>
      <c r="K538">
        <f t="shared" si="49"/>
        <v>4</v>
      </c>
      <c r="M538" t="str">
        <f t="shared" si="50"/>
        <v>9.QJT75.AKQ3.KQ4</v>
      </c>
      <c r="N538" t="str">
        <f t="shared" si="51"/>
        <v>QT7653.8.974.A52</v>
      </c>
      <c r="O538" t="str">
        <f t="shared" si="52"/>
        <v>AK.K942.JT85.863</v>
      </c>
      <c r="P538" t="str">
        <f t="shared" si="53"/>
        <v>J842.A63.62.JT97</v>
      </c>
      <c r="R538" s="3" t="str">
        <f>IF('CSV Import'!I538="","",'CSV Import'!I538)</f>
        <v>North</v>
      </c>
      <c r="S538" s="3" t="str">
        <f>IF('CSV Import'!J538="","",'CSV Import'!J538)</f>
        <v>1H pass 3H | pass 4NT pass 5D | pass 5H pass pass | pass</v>
      </c>
      <c r="T538" s="3" t="str">
        <f>IF('CSV Import'!K538="","",'CSV Import'!K538)</f>
        <v>5H</v>
      </c>
      <c r="U538" s="3" t="str">
        <f>IF('CSV Import'!L538="","",'CSV Import'!L538)</f>
        <v>North</v>
      </c>
      <c r="V538" s="3" t="str">
        <f>IF('CSV Import'!M538="","",'CSV Import'!M538)</f>
        <v/>
      </c>
      <c r="W538" s="3" t="str">
        <f>IF('CSV Import'!N538="","",'CSV Import'!N538)</f>
        <v>The bidding has gone as shown. Your 3!H bid showed 11-12 points. Decide how you would answer partner's Blackwood 4NT, then click on BID above. [BID 5!D]\n\nThe Blackwood response for 1 Ace is 5!D. Partner evidently was hoping for 2, and he signs off at 5!H. He is the Captain so you pass.</v>
      </c>
    </row>
    <row r="539" spans="1:23" x14ac:dyDescent="0.2">
      <c r="A539" t="str">
        <f>'CSV Import'!A539</f>
        <v>Blackwood</v>
      </c>
      <c r="B539" t="str">
        <f>'CSV Import'!B539</f>
        <v>deal02.html</v>
      </c>
      <c r="C539">
        <f>'CSV Import'!C539</f>
        <v>2</v>
      </c>
      <c r="E539" t="str">
        <f>IF('CSV Import'!D539="","",'CSV Import'!D539)</f>
        <v>BID</v>
      </c>
      <c r="F539" t="str">
        <f>IF('CSV Import'!E539="","",'CSV Import'!E539)</f>
        <v>S:K95 H:A7 D:KQ3 C:KQJ64</v>
      </c>
      <c r="G539" t="str">
        <f>IF('CSV Import'!F539="","",'CSV Import'!F539)</f>
        <v>S:AT63 H:543 D:52 C:8752</v>
      </c>
      <c r="H539" t="str">
        <f>IF('CSV Import'!G539="","",'CSV Import'!G539)</f>
        <v>S:QJ8 H:KQ2 D:AT986 C:A9</v>
      </c>
      <c r="I539" t="str">
        <f>IF('CSV Import'!H539="","",'CSV Import'!H539)</f>
        <v>S:742 H:JT986 D:J74 C:T3</v>
      </c>
      <c r="K539">
        <f t="shared" si="49"/>
        <v>4</v>
      </c>
      <c r="M539" t="str">
        <f t="shared" si="50"/>
        <v>K95.A7.KQ3.KQJ64</v>
      </c>
      <c r="N539" t="str">
        <f t="shared" si="51"/>
        <v>AT63.543.52.8752</v>
      </c>
      <c r="O539" t="str">
        <f t="shared" si="52"/>
        <v>QJ8.KQ2.AT986.A9</v>
      </c>
      <c r="P539" t="str">
        <f t="shared" si="53"/>
        <v>742.JT986.J74.T3</v>
      </c>
      <c r="R539" s="3" t="str">
        <f>IF('CSV Import'!I539="","",'CSV Import'!I539)</f>
        <v>East</v>
      </c>
      <c r="S539" s="3" t="str">
        <f>IF('CSV Import'!J539="","",'CSV Import'!J539)</f>
        <v>pass 1NT | pass 4C pass 4S | pass 6NT pass pass | pass</v>
      </c>
      <c r="T539" s="3" t="str">
        <f>IF('CSV Import'!K539="","",'CSV Import'!K539)</f>
        <v>6NT</v>
      </c>
      <c r="U539" s="3" t="str">
        <f>IF('CSV Import'!L539="","",'CSV Import'!L539)</f>
        <v>South</v>
      </c>
      <c r="V539" s="3" t="str">
        <f>IF('CSV Import'!M539="","",'CSV Import'!M539)</f>
        <v/>
      </c>
      <c r="W539" s="3" t="str">
        <f>IF('CSV Import'!N539="","",'CSV Import'!N539)</f>
        <v>The bidding has gone as shown. Your 1NT bid showed 15-17 points and a balanced hand. Decide how you would answer partner's Gerber 4!C, then click on BID above. [BID 4!S]\n\nThe Gerber response to show 2 Aces is 4!S. So you bid 4!S and partner jumps to 6NT, which you pass.</v>
      </c>
    </row>
    <row r="540" spans="1:23" x14ac:dyDescent="0.2">
      <c r="A540" t="str">
        <f>'CSV Import'!A540</f>
        <v>Blackwood</v>
      </c>
      <c r="B540" t="str">
        <f>'CSV Import'!B540</f>
        <v>deal03.html</v>
      </c>
      <c r="C540">
        <f>'CSV Import'!C540</f>
        <v>3</v>
      </c>
      <c r="E540" t="str">
        <f>IF('CSV Import'!D540="","",'CSV Import'!D540)</f>
        <v>BID</v>
      </c>
      <c r="F540" t="str">
        <f>IF('CSV Import'!E540="","",'CSV Import'!E540)</f>
        <v>S:AQJ H:QJT5 D:975 C:KQJ</v>
      </c>
      <c r="G540" t="str">
        <f>IF('CSV Import'!F540="","",'CSV Import'!F540)</f>
        <v>S:7642 H:A93 D:2 C:T8742</v>
      </c>
      <c r="H540" t="str">
        <f>IF('CSV Import'!G540="","",'CSV Import'!G540)</f>
        <v>S:K8 H:K2 D:KQJT843 C:A3</v>
      </c>
      <c r="I540" t="str">
        <f>IF('CSV Import'!H540="","",'CSV Import'!H540)</f>
        <v>S:T953 H:8764 D:A6 C:965</v>
      </c>
      <c r="K540">
        <f t="shared" si="49"/>
        <v>4</v>
      </c>
      <c r="M540" t="str">
        <f t="shared" si="50"/>
        <v>AQJ.QJT5.975.KQJ</v>
      </c>
      <c r="N540" t="str">
        <f t="shared" si="51"/>
        <v>7642.A93.2.T8742</v>
      </c>
      <c r="O540" t="str">
        <f t="shared" si="52"/>
        <v>K8.K2.KQJT843.A3</v>
      </c>
      <c r="P540" t="str">
        <f t="shared" si="53"/>
        <v>T953.8764.A6.965</v>
      </c>
      <c r="R540" s="3" t="str">
        <f>IF('CSV Import'!I540="","",'CSV Import'!I540)</f>
        <v>North</v>
      </c>
      <c r="S540" s="3" t="str">
        <f>IF('CSV Import'!J540="","",'CSV Import'!J540)</f>
        <v>1NT pass 4C | pass 4H pass 4NT | pass pass pass</v>
      </c>
      <c r="T540" s="3" t="str">
        <f>IF('CSV Import'!K540="","",'CSV Import'!K540)</f>
        <v>4NT</v>
      </c>
      <c r="U540" s="3" t="str">
        <f>IF('CSV Import'!L540="","",'CSV Import'!L540)</f>
        <v>North</v>
      </c>
      <c r="V540" s="3" t="str">
        <f>IF('CSV Import'!M540="","",'CSV Import'!M540)</f>
        <v/>
      </c>
      <c r="W540" s="3" t="str">
        <f>IF('CSV Import'!N540="","",'CSV Import'!N540)</f>
        <v>The bidding has gone as shown. Decide what you would say, then click on BID above. [BID 4!C]\n\nVery interesting! If partner's 1NT bid happens to include 3 Aces and one King you can count 13 tricks!So you bid 4!C, definitely Gerber following the 1NT opening. Partner answers 4!H. What do you say next? [BID 4NT]\n\nYou almost refuse to believe it! How can partner have a 1NT opener with only 1 Ace? But you trust your partner so you bid 4NT. Everybody passes and you stare in amazement at partner's 16 points.\nWouldn't it have been funny if partner had thought your 4!C bid was Stayman? And so his 4!H bid would have been showing a suit. And then your 4NT bid would have been Blackwood. And then he would have answered 5!D and you would have passed and made it!</v>
      </c>
    </row>
    <row r="541" spans="1:23" x14ac:dyDescent="0.2">
      <c r="A541" t="str">
        <f>'CSV Import'!A541</f>
        <v>Blackwood</v>
      </c>
      <c r="B541" t="str">
        <f>'CSV Import'!B541</f>
        <v>deal04.html</v>
      </c>
      <c r="C541">
        <f>'CSV Import'!C541</f>
        <v>4</v>
      </c>
      <c r="E541" t="str">
        <f>IF('CSV Import'!D541="","",'CSV Import'!D541)</f>
        <v>BID</v>
      </c>
      <c r="F541" t="str">
        <f>IF('CSV Import'!E541="","",'CSV Import'!E541)</f>
        <v>S:KQ7 H:A65 D:QT83 C:KJ4</v>
      </c>
      <c r="G541" t="str">
        <f>IF('CSV Import'!F541="","",'CSV Import'!F541)</f>
        <v>S:6542 H:94 D:A542 C:T52</v>
      </c>
      <c r="H541" t="str">
        <f>IF('CSV Import'!G541="","",'CSV Import'!G541)</f>
        <v>S:A98 H:KQJT D:KJ6 C:AQ3</v>
      </c>
      <c r="I541" t="str">
        <f>IF('CSV Import'!H541="","",'CSV Import'!H541)</f>
        <v>S:JT3 H:8732 D:97 C:9876</v>
      </c>
      <c r="K541">
        <f t="shared" si="49"/>
        <v>4</v>
      </c>
      <c r="M541" t="str">
        <f t="shared" si="50"/>
        <v>KQ7.A65.QT83.KJ4</v>
      </c>
      <c r="N541" t="str">
        <f t="shared" si="51"/>
        <v>6542.94.A542.T52</v>
      </c>
      <c r="O541" t="str">
        <f t="shared" si="52"/>
        <v>A98.KQJT.KJ6.AQ3</v>
      </c>
      <c r="P541" t="str">
        <f t="shared" si="53"/>
        <v>JT3.8732.97.9876</v>
      </c>
      <c r="R541" s="3" t="str">
        <f>IF('CSV Import'!I541="","",'CSV Import'!I541)</f>
        <v>East</v>
      </c>
      <c r="S541" s="3" t="str">
        <f>IF('CSV Import'!J541="","",'CSV Import'!J541)</f>
        <v>pass 2NT | pass 4C pass 4S | pass 6NT pass pass | pass</v>
      </c>
      <c r="T541" s="3" t="str">
        <f>IF('CSV Import'!K541="","",'CSV Import'!K541)</f>
        <v>6NT</v>
      </c>
      <c r="U541" s="3" t="str">
        <f>IF('CSV Import'!L541="","",'CSV Import'!L541)</f>
        <v>South</v>
      </c>
      <c r="V541" s="3" t="str">
        <f>IF('CSV Import'!M541="","",'CSV Import'!M541)</f>
        <v/>
      </c>
      <c r="W541" s="3" t="str">
        <f>IF('CSV Import'!N541="","",'CSV Import'!N541)</f>
        <v>The bidding has gone as shown. Decide what you would say, then click on BID above. [BID 2NT]\n\nWith a 20 point balanced hand you open 2NT. What do you rebid after partner jumps to 4!C? [BID 4!S]\n\nThe 4!C bid is Gerber and your correct response with 2 Aces is 4!S. Partner now bids 6NT and since he is the Captain you pass.</v>
      </c>
    </row>
    <row r="542" spans="1:23" x14ac:dyDescent="0.2">
      <c r="A542" t="str">
        <f>'CSV Import'!A542</f>
        <v>Blackwood</v>
      </c>
      <c r="B542" t="str">
        <f>'CSV Import'!B542</f>
        <v>deal05.html</v>
      </c>
      <c r="C542">
        <f>'CSV Import'!C542</f>
        <v>5</v>
      </c>
      <c r="E542" t="str">
        <f>IF('CSV Import'!D542="","",'CSV Import'!D542)</f>
        <v>BID</v>
      </c>
      <c r="F542" t="str">
        <f>IF('CSV Import'!E542="","",'CSV Import'!E542)</f>
        <v>S:84 H:AJT863 D:63 C:A75</v>
      </c>
      <c r="G542" t="str">
        <f>IF('CSV Import'!F542="","",'CSV Import'!F542)</f>
        <v>S:T9753 H:7 D:92 C:KQJ32</v>
      </c>
      <c r="H542" t="str">
        <f>IF('CSV Import'!G542="","",'CSV Import'!G542)</f>
        <v>S:AK H:K942 D:KQJT54 C:8</v>
      </c>
      <c r="I542" t="str">
        <f>IF('CSV Import'!H542="","",'CSV Import'!H542)</f>
        <v>S:QJ62 H:Q5 D:A87 C:T964</v>
      </c>
      <c r="K542">
        <f t="shared" si="49"/>
        <v>4</v>
      </c>
      <c r="M542" t="str">
        <f t="shared" si="50"/>
        <v>84.AJT863.63.A75</v>
      </c>
      <c r="N542" t="str">
        <f t="shared" si="51"/>
        <v>T9753.7.92.KQJ32</v>
      </c>
      <c r="O542" t="str">
        <f t="shared" si="52"/>
        <v>AK.K942.KQJT54.8</v>
      </c>
      <c r="P542" t="str">
        <f t="shared" si="53"/>
        <v>QJ62.Q5.A87.T964</v>
      </c>
      <c r="R542" s="3" t="str">
        <f>IF('CSV Import'!I542="","",'CSV Import'!I542)</f>
        <v>North</v>
      </c>
      <c r="S542" s="3" t="str">
        <f>IF('CSV Import'!J542="","",'CSV Import'!J542)</f>
        <v>2H pass 4NT | pass 5H pass 6H | pass pass pass</v>
      </c>
      <c r="T542" s="3" t="str">
        <f>IF('CSV Import'!K542="","",'CSV Import'!K542)</f>
        <v>6H</v>
      </c>
      <c r="U542" s="3" t="str">
        <f>IF('CSV Import'!L542="","",'CSV Import'!L542)</f>
        <v>North</v>
      </c>
      <c r="V542" s="3" t="str">
        <f>IF('CSV Import'!M542="","",'CSV Import'!M542)</f>
        <v/>
      </c>
      <c r="W542" s="3" t="str">
        <f>IF('CSV Import'!N542="","",'CSV Import'!N542)</f>
        <v>The bidding has gone as shown. Decide what you would say, then click on BID above. [BID 4NT]\n\nPartner opens a Weak 2-bid and catches you with a blockbuster. The only thing you want to know about his hand now is how many Aces he has. So you bid 4NT. Partner answers 5!H. What do you bid? [BID 6!H]\n\nThat makes it simple, with 2 Aces you bid a confident 6!H. If he had 1 Ace you would have bid an also confident 5!H. If he had zero Aces you would have been in a spot of trouble. And if he had 3 Aces you would have asked him how he could open a Weak-2 with that many points.</v>
      </c>
    </row>
    <row r="543" spans="1:23" x14ac:dyDescent="0.2">
      <c r="A543" t="str">
        <f>'CSV Import'!A543</f>
        <v>Blackwood</v>
      </c>
      <c r="B543" t="str">
        <f>'CSV Import'!B543</f>
        <v>deal06.html</v>
      </c>
      <c r="C543">
        <f>'CSV Import'!C543</f>
        <v>6</v>
      </c>
      <c r="E543" t="str">
        <f>IF('CSV Import'!D543="","",'CSV Import'!D543)</f>
        <v>BID</v>
      </c>
      <c r="F543" t="str">
        <f>IF('CSV Import'!E543="","",'CSV Import'!E543)</f>
        <v>S:K5 H:A985 D:AQ C:KQJ54</v>
      </c>
      <c r="G543" t="str">
        <f>IF('CSV Import'!F543="","",'CSV Import'!F543)</f>
        <v>S:Q73 H:72 D:932 C:AT976</v>
      </c>
      <c r="H543" t="str">
        <f>IF('CSV Import'!G543="","",'CSV Import'!G543)</f>
        <v>S:A986 H:KQJT D:KT86 C:3</v>
      </c>
      <c r="I543" t="str">
        <f>IF('CSV Import'!H543="","",'CSV Import'!H543)</f>
        <v>S:JT42 H:643 D:J754 C:82</v>
      </c>
      <c r="K543">
        <f t="shared" si="49"/>
        <v>4</v>
      </c>
      <c r="M543" t="str">
        <f t="shared" si="50"/>
        <v>K5.A985.AQ.KQJ54</v>
      </c>
      <c r="N543" t="str">
        <f t="shared" si="51"/>
        <v>Q73.72.932.AT976</v>
      </c>
      <c r="O543" t="str">
        <f t="shared" si="52"/>
        <v>A986.KQJT.KT86.3</v>
      </c>
      <c r="P543" t="str">
        <f t="shared" si="53"/>
        <v>JT42.643.J754.82</v>
      </c>
      <c r="R543" s="3" t="str">
        <f>IF('CSV Import'!I543="","",'CSV Import'!I543)</f>
        <v>North</v>
      </c>
      <c r="S543" s="3" t="str">
        <f>IF('CSV Import'!J543="","",'CSV Import'!J543)</f>
        <v>1C pass 1H | pass 4H pass 4NT | pass 5H pass 6H | pass pass pass</v>
      </c>
      <c r="T543" s="3" t="str">
        <f>IF('CSV Import'!K543="","",'CSV Import'!K543)</f>
        <v>6H</v>
      </c>
      <c r="U543" s="3" t="str">
        <f>IF('CSV Import'!L543="","",'CSV Import'!L543)</f>
        <v>South</v>
      </c>
      <c r="V543" s="3" t="str">
        <f>IF('CSV Import'!M543="","",'CSV Import'!M543)</f>
        <v/>
      </c>
      <c r="W543" s="3" t="str">
        <f>IF('CSV Import'!N543="","",'CSV Import'!N543)</f>
        <v>The bidding has gone as shown. Decide what you would say, then click on BID above. [BID 1!H]\n\nYou MIGHT say that with 13 points and partner controlling the !Cs you could jump to 2NT, "To show you my points, partner."You might say it but you won't because your first priority is to look for a Major suit fit. You bid 1!H (skipping !Ds with the two Majors). Partner now jumps to 4!H. What do you say? [BID 4NT]\n\nPartner says you can make game even if you have a minimum 6 points. So he must have about 20. So you think you can make slam and you bid 4NT. Partner answers 5!H. What do you bid? [BID 6!H]\n\nPartner shows 2 Aces so you bid 6!H.</v>
      </c>
    </row>
    <row r="544" spans="1:23" x14ac:dyDescent="0.2">
      <c r="A544" t="str">
        <f>'CSV Import'!A544</f>
        <v>Blackwood</v>
      </c>
      <c r="B544" t="str">
        <f>'CSV Import'!B544</f>
        <v>deal07.html</v>
      </c>
      <c r="C544">
        <f>'CSV Import'!C544</f>
        <v>7</v>
      </c>
      <c r="E544" t="str">
        <f>IF('CSV Import'!D544="","",'CSV Import'!D544)</f>
        <v>BID</v>
      </c>
      <c r="F544" t="str">
        <f>IF('CSV Import'!E544="","",'CSV Import'!E544)</f>
        <v>S:QT6 H:AQ5 D:T87 C:AQ52</v>
      </c>
      <c r="G544" t="str">
        <f>IF('CSV Import'!F544="","",'CSV Import'!F544)</f>
        <v>S:J98732 H:943 D:A2 C:76</v>
      </c>
      <c r="H544" t="str">
        <f>IF('CSV Import'!G544="","",'CSV Import'!G544)</f>
        <v>S:AK H:KT D:KQJ94 C:KT83</v>
      </c>
      <c r="I544" t="str">
        <f>IF('CSV Import'!H544="","",'CSV Import'!H544)</f>
        <v>S:54 H:J8762 D:653 C:J94</v>
      </c>
      <c r="K544">
        <f t="shared" si="49"/>
        <v>4</v>
      </c>
      <c r="M544" t="str">
        <f t="shared" si="50"/>
        <v>QT6.AQ5.T87.AQ52</v>
      </c>
      <c r="N544" t="str">
        <f t="shared" si="51"/>
        <v>J98732.943.A2.76</v>
      </c>
      <c r="O544" t="str">
        <f t="shared" si="52"/>
        <v>AK.KT.KQJ94.KT83</v>
      </c>
      <c r="P544" t="str">
        <f t="shared" si="53"/>
        <v>54.J8762.653.J94</v>
      </c>
      <c r="R544" s="3" t="str">
        <f>IF('CSV Import'!I544="","",'CSV Import'!I544)</f>
        <v>South</v>
      </c>
      <c r="S544" s="3" t="str">
        <f>IF('CSV Import'!J544="","",'CSV Import'!J544)</f>
        <v>1D | pass 2NT pass 4C | pass 4S pass 6NT</v>
      </c>
      <c r="T544" s="3" t="str">
        <f>IF('CSV Import'!K544="","",'CSV Import'!K544)</f>
        <v>6NT</v>
      </c>
      <c r="U544" s="3" t="str">
        <f>IF('CSV Import'!L544="","",'CSV Import'!L544)</f>
        <v>North</v>
      </c>
      <c r="V544" s="3" t="str">
        <f>IF('CSV Import'!M544="","",'CSV Import'!M544)</f>
        <v/>
      </c>
      <c r="W544" s="3" t="str">
        <f>IF('CSV Import'!N544="","",'CSV Import'!N544)</f>
        <v>You dealt this hand. Decide what you would say, then click on BID above. [BID 1!D]\n\nYou have 20 points and it would not be terrible to open 2NT. However, strictly speaking you shouldn't open 2NT with two doubletons. So you open 1!D. Partner responds with a jump to 2NT. What do you bid? [BID 4!C]\n\nWith partner's 13-15 added onto your 20, bidding 6NT would be a reasonable bid. However, it costs nothing to check for Aces first, so you bid 4!C. (Everybody agrees this is Gerber, right?)Partner answers 4!S. What do you bid? [BID 6NT]\n\nEasy, missing one Ace you bid 6NT.</v>
      </c>
    </row>
    <row r="545" spans="1:23" x14ac:dyDescent="0.2">
      <c r="A545" t="str">
        <f>'CSV Import'!A545</f>
        <v>Blackwood</v>
      </c>
      <c r="B545" t="str">
        <f>'CSV Import'!B545</f>
        <v>deal08.html</v>
      </c>
      <c r="C545">
        <f>'CSV Import'!C545</f>
        <v>8</v>
      </c>
      <c r="E545" t="str">
        <f>IF('CSV Import'!D545="","",'CSV Import'!D545)</f>
        <v>BID</v>
      </c>
      <c r="F545" t="str">
        <f>IF('CSV Import'!E545="","",'CSV Import'!E545)</f>
        <v>S:T92 H:AKQT5 D:AK C:KQJ</v>
      </c>
      <c r="G545" t="str">
        <f>IF('CSV Import'!F545="","",'CSV Import'!F545)</f>
        <v>S:6 H:732 D:Q5432 C:T742</v>
      </c>
      <c r="H545" t="str">
        <f>IF('CSV Import'!G545="","",'CSV Import'!G545)</f>
        <v>S:AQJ873 H:6 D:T86 C:A63</v>
      </c>
      <c r="I545" t="str">
        <f>IF('CSV Import'!H545="","",'CSV Import'!H545)</f>
        <v>S:K54 H:J984 D:J97 C:985</v>
      </c>
      <c r="K545">
        <f t="shared" si="49"/>
        <v>4</v>
      </c>
      <c r="M545" t="str">
        <f t="shared" si="50"/>
        <v>T92.AKQT5.AK.KQJ</v>
      </c>
      <c r="N545" t="str">
        <f t="shared" si="51"/>
        <v>6.732.Q5432.T742</v>
      </c>
      <c r="O545" t="str">
        <f t="shared" si="52"/>
        <v>AQJ873.6.T86.A63</v>
      </c>
      <c r="P545" t="str">
        <f t="shared" si="53"/>
        <v>K54.J984.J97.985</v>
      </c>
      <c r="R545" s="3" t="str">
        <f>IF('CSV Import'!I545="","",'CSV Import'!I545)</f>
        <v>South</v>
      </c>
      <c r="S545" s="3" t="str">
        <f>IF('CSV Import'!J545="","",'CSV Import'!J545)</f>
        <v>1S | pass 3H pass 3S | pass 4NT pass 5H | pass 5NT pass 6C | pass 6NT all pass</v>
      </c>
      <c r="T545" s="3" t="str">
        <f>IF('CSV Import'!K545="","",'CSV Import'!K545)</f>
        <v>6NT</v>
      </c>
      <c r="U545" s="3" t="str">
        <f>IF('CSV Import'!L545="","",'CSV Import'!L545)</f>
        <v>North</v>
      </c>
      <c r="V545" s="3" t="str">
        <f>IF('CSV Import'!M545="","",'CSV Import'!M545)</f>
        <v/>
      </c>
      <c r="W545" s="3" t="str">
        <f>IF('CSV Import'!N545="","",'CSV Import'!N545)</f>
        <v>You dealt this hand. Decide what you would say, then click on BID above. [BID 1!S]\n\nWith 13 points and a good Major suit you naturally open 1!S. Partner responds 3!H. What do you bid next? [BID 3!S]\n\nWe are playing strong jump-shifts by Responder so partner is showing 17+ points. However, you are still stuck with your minimum opening so you just rebid 3!S. Partner bids 4NT. What is your reply? [BID 5!H]\n\nHe asks for Aces so you bid 5!H showing 2. He now bids 5NT. What do you say? [BID 6!C]\n\nYou have no King. So you reply 6!C and partner bids 6NT (safer than 6!S).</v>
      </c>
    </row>
    <row r="546" spans="1:23" x14ac:dyDescent="0.2">
      <c r="A546" t="str">
        <f>'CSV Import'!A546</f>
        <v>Blackwood</v>
      </c>
      <c r="B546" t="str">
        <f>'CSV Import'!B546</f>
        <v>deal09.html</v>
      </c>
      <c r="C546">
        <f>'CSV Import'!C546</f>
        <v>9</v>
      </c>
      <c r="E546" t="str">
        <f>IF('CSV Import'!D546="","",'CSV Import'!D546)</f>
        <v>BID</v>
      </c>
      <c r="F546" t="str">
        <f>IF('CSV Import'!E546="","",'CSV Import'!E546)</f>
        <v>S:642 H:AQ9742 D: C:8542</v>
      </c>
      <c r="G546" t="str">
        <f>IF('CSV Import'!F546="","",'CSV Import'!F546)</f>
        <v>S:873 H:T D:AT9865 C:KJ6</v>
      </c>
      <c r="H546" t="str">
        <f>IF('CSV Import'!G546="","",'CSV Import'!G546)</f>
        <v>S:AK H:K853 D:KQJ4 C:A93</v>
      </c>
      <c r="I546" t="str">
        <f>IF('CSV Import'!H546="","",'CSV Import'!H546)</f>
        <v>S:QJT95 H:J6 D:732 C:QT7</v>
      </c>
      <c r="K546">
        <f t="shared" si="49"/>
        <v>4</v>
      </c>
      <c r="M546" t="str">
        <f t="shared" si="50"/>
        <v>642.AQ9742..8542</v>
      </c>
      <c r="N546" t="str">
        <f t="shared" si="51"/>
        <v>873.T.AT9865.KJ6</v>
      </c>
      <c r="O546" t="str">
        <f t="shared" si="52"/>
        <v>AK.K853.KQJ4.A93</v>
      </c>
      <c r="P546" t="str">
        <f t="shared" si="53"/>
        <v>QJT95.J6.732.QT7</v>
      </c>
      <c r="R546" s="3" t="str">
        <f>IF('CSV Import'!I546="","",'CSV Import'!I546)</f>
        <v>North</v>
      </c>
      <c r="S546" s="3" t="str">
        <f>IF('CSV Import'!J546="","",'CSV Import'!J546)</f>
        <v>2H pass 4NT | pass 6D pass 6H | pass pass pass</v>
      </c>
      <c r="T546" s="3" t="str">
        <f>IF('CSV Import'!K546="","",'CSV Import'!K546)</f>
        <v>6H</v>
      </c>
      <c r="U546" s="3" t="str">
        <f>IF('CSV Import'!L546="","",'CSV Import'!L546)</f>
        <v>North</v>
      </c>
      <c r="V546" s="3" t="str">
        <f>IF('CSV Import'!M546="","",'CSV Import'!M546)</f>
        <v/>
      </c>
      <c r="W546" s="3" t="str">
        <f>IF('CSV Import'!N546="","",'CSV Import'!N546)</f>
        <v>The bidding has gone as shown. Decide what you would say, then click on BID above. [BID 4NT]\n\nYou need to find out about Aces so you bid 4NT. Partner says 6!D. What do you bid? [BID 6!H]\n\nPartner has shown one Ace and a !D void. As to what you bid, that's easy. You have no choice now but to say 6!H. This is a pretty good slam, but it is not cold. Maybe East will not lead a !C. Or maybe West will have the !DA.</v>
      </c>
    </row>
    <row r="547" spans="1:23" x14ac:dyDescent="0.2">
      <c r="A547" t="str">
        <f>'CSV Import'!A547</f>
        <v>Blackwood</v>
      </c>
      <c r="B547" t="str">
        <f>'CSV Import'!B547</f>
        <v>deal10.html</v>
      </c>
      <c r="C547">
        <f>'CSV Import'!C547</f>
        <v>10</v>
      </c>
      <c r="E547" t="str">
        <f>IF('CSV Import'!D547="","",'CSV Import'!D547)</f>
        <v>BID</v>
      </c>
      <c r="F547" t="str">
        <f>IF('CSV Import'!E547="","",'CSV Import'!E547)</f>
        <v>S:KQ4 H:KQJ3 D:KQJ5 C:AK</v>
      </c>
      <c r="G547" t="str">
        <f>IF('CSV Import'!F547="","",'CSV Import'!F547)</f>
        <v>S:983 H:T76 D:74 C:J9742</v>
      </c>
      <c r="H547" t="str">
        <f>IF('CSV Import'!G547="","",'CSV Import'!G547)</f>
        <v>S:AT7 H:952 D:AT86 C:Q63</v>
      </c>
      <c r="I547" t="str">
        <f>IF('CSV Import'!H547="","",'CSV Import'!H547)</f>
        <v>S:J652 H:A84 D:932 C:T85</v>
      </c>
      <c r="K547">
        <f t="shared" si="49"/>
        <v>4</v>
      </c>
      <c r="M547" t="str">
        <f t="shared" si="50"/>
        <v>KQ4.KQJ3.KQJ5.AK</v>
      </c>
      <c r="N547" t="str">
        <f t="shared" si="51"/>
        <v>983.T76.74.J9742</v>
      </c>
      <c r="O547" t="str">
        <f t="shared" si="52"/>
        <v>AT7.952.AT86.Q63</v>
      </c>
      <c r="P547" t="str">
        <f t="shared" si="53"/>
        <v>J652.A84.932.T85</v>
      </c>
      <c r="R547" s="3" t="str">
        <f>IF('CSV Import'!I547="","",'CSV Import'!I547)</f>
        <v>North</v>
      </c>
      <c r="S547" s="3" t="str">
        <f>IF('CSV Import'!J547="","",'CSV Import'!J547)</f>
        <v>2C pass 2NT | pass 4C pass 4S | pass 6NT pass pass | pass</v>
      </c>
      <c r="T547" s="3" t="str">
        <f>IF('CSV Import'!K547="","",'CSV Import'!K547)</f>
        <v>6NT</v>
      </c>
      <c r="U547" s="3" t="str">
        <f>IF('CSV Import'!L547="","",'CSV Import'!L547)</f>
        <v>South</v>
      </c>
      <c r="V547" s="3" t="str">
        <f>IF('CSV Import'!M547="","",'CSV Import'!M547)</f>
        <v/>
      </c>
      <c r="W547" s="3" t="str">
        <f>IF('CSV Import'!N547="","",'CSV Import'!N547)</f>
        <v>The bidding has gone as shown. Decide what you would say, then click on BID above. [BID 2NT]\n\nNot everybody responds to 2!C openers the same way. But with 9 balanced points 2NT is reasonable. Partner jumps to 4!C. What do you bid? [BID 4!S]\n\nWith 2 Aces your response is 4!S. Partner bids 6NT and you pass.</v>
      </c>
    </row>
    <row r="548" spans="1:23" x14ac:dyDescent="0.2">
      <c r="A548" t="str">
        <f>'CSV Import'!A548</f>
        <v>Blackwood</v>
      </c>
      <c r="B548" t="str">
        <f>'CSV Import'!B548</f>
        <v>deal11.html</v>
      </c>
      <c r="C548">
        <f>'CSV Import'!C548</f>
        <v>11</v>
      </c>
      <c r="E548" t="str">
        <f>IF('CSV Import'!D548="","",'CSV Import'!D548)</f>
        <v>BID</v>
      </c>
      <c r="F548" t="str">
        <f>IF('CSV Import'!E548="","",'CSV Import'!E548)</f>
        <v>S:AT H:AK76 D:A85 C:AKJ5</v>
      </c>
      <c r="G548" t="str">
        <f>IF('CSV Import'!F548="","",'CSV Import'!F548)</f>
        <v>S:7 H:9542 D:632 C:QT632</v>
      </c>
      <c r="H548" t="str">
        <f>IF('CSV Import'!G548="","",'CSV Import'!G548)</f>
        <v>S:KQJ8643 H:3 D:KQJ4 C:7</v>
      </c>
      <c r="I548" t="str">
        <f>IF('CSV Import'!H548="","",'CSV Import'!H548)</f>
        <v>S:952 H:QJT8 D:T97 C:984</v>
      </c>
      <c r="K548">
        <f t="shared" si="49"/>
        <v>4</v>
      </c>
      <c r="M548" t="str">
        <f t="shared" si="50"/>
        <v>AT.AK76.A85.AKJ5</v>
      </c>
      <c r="N548" t="str">
        <f t="shared" si="51"/>
        <v>7.9542.632.QT632</v>
      </c>
      <c r="O548" t="str">
        <f t="shared" si="52"/>
        <v>KQJ8643.3.KQJ4.7</v>
      </c>
      <c r="P548" t="str">
        <f t="shared" si="53"/>
        <v>952.QJT8.T97.984</v>
      </c>
      <c r="R548" s="3" t="str">
        <f>IF('CSV Import'!I548="","",'CSV Import'!I548)</f>
        <v>North</v>
      </c>
      <c r="S548" s="3" t="str">
        <f>IF('CSV Import'!J548="","",'CSV Import'!J548)</f>
        <v>2C pass 2S | pass 2NT pass 4C | pass 4D pass 7NT | pass pass pass</v>
      </c>
      <c r="T548" s="3" t="str">
        <f>IF('CSV Import'!K548="","",'CSV Import'!K548)</f>
        <v>7NT</v>
      </c>
      <c r="U548" s="3" t="str">
        <f>IF('CSV Import'!L548="","",'CSV Import'!L548)</f>
        <v>North</v>
      </c>
      <c r="V548" s="3" t="str">
        <f>IF('CSV Import'!M548="","",'CSV Import'!M548)</f>
        <v/>
      </c>
      <c r="W548" s="3" t="str">
        <f>IF('CSV Import'!N548="","",'CSV Import'!N548)</f>
        <v>The bidding has gone as shown. Decide what you would say, then click on BID above. [BID 2!S]\n\nInteresting hand. Too bad these only come up in lessons and never at the table! You could jump right into Ace-asking but there is no rush so you say 2!S. Partner now rebids 2NT. What do you say? [BID 4!C]\n\nNow you know all about partner's hand. 22-24 points, balanced. Now ask for Aces. If you agree that 4!C is Gerber here then that's what you should bid. If not, then you would have to use Blackwood. Partner answers 4!D. What do you say? [BID 7NT]\n\nThe 4!D reply says either zero or all four. Put your money on all four and bid 7NT.</v>
      </c>
    </row>
    <row r="549" spans="1:23" x14ac:dyDescent="0.2">
      <c r="A549" t="str">
        <f>'CSV Import'!A549</f>
        <v>Blackwood</v>
      </c>
      <c r="B549" t="str">
        <f>'CSV Import'!B549</f>
        <v>deal12.html</v>
      </c>
      <c r="C549">
        <f>'CSV Import'!C549</f>
        <v>12</v>
      </c>
      <c r="E549" t="str">
        <f>IF('CSV Import'!D549="","",'CSV Import'!D549)</f>
        <v>BID</v>
      </c>
      <c r="F549" t="str">
        <f>IF('CSV Import'!E549="","",'CSV Import'!E549)</f>
        <v>S:AQJ2 H:KQJ D:J6 C:KQJ8</v>
      </c>
      <c r="G549" t="str">
        <f>IF('CSV Import'!F549="","",'CSV Import'!F549)</f>
        <v>S:75 H:T753 D:Q982 C:T92</v>
      </c>
      <c r="H549" t="str">
        <f>IF('CSV Import'!G549="","",'CSV Import'!G549)</f>
        <v>S:KT983 H:2 D:AKT4 C:A73</v>
      </c>
      <c r="I549" t="str">
        <f>IF('CSV Import'!H549="","",'CSV Import'!H549)</f>
        <v>S:64 H:A9864 D:753 C:654</v>
      </c>
      <c r="K549">
        <f t="shared" si="49"/>
        <v>4</v>
      </c>
      <c r="M549" t="str">
        <f t="shared" si="50"/>
        <v>AQJ2.KQJ.J6.KQJ8</v>
      </c>
      <c r="N549" t="str">
        <f t="shared" si="51"/>
        <v>75.T753.Q982.T92</v>
      </c>
      <c r="O549" t="str">
        <f t="shared" si="52"/>
        <v>KT983.2.AKT4.A73</v>
      </c>
      <c r="P549" t="str">
        <f t="shared" si="53"/>
        <v>64.A9864.753.654</v>
      </c>
      <c r="R549" s="3" t="str">
        <f>IF('CSV Import'!I549="","",'CSV Import'!I549)</f>
        <v>North</v>
      </c>
      <c r="S549" s="3" t="str">
        <f>IF('CSV Import'!J549="","",'CSV Import'!J549)</f>
        <v>1C pass 1S | pass 4S pass 4NT | pass 5D pass 6S | pass pass pass</v>
      </c>
      <c r="T549" s="3" t="str">
        <f>IF('CSV Import'!K549="","",'CSV Import'!K549)</f>
        <v>6S</v>
      </c>
      <c r="U549" s="3" t="str">
        <f>IF('CSV Import'!L549="","",'CSV Import'!L549)</f>
        <v>South</v>
      </c>
      <c r="V549" s="3" t="str">
        <f>IF('CSV Import'!M549="","",'CSV Import'!M549)</f>
        <v/>
      </c>
      <c r="W549" s="3" t="str">
        <f>IF('CSV Import'!N549="","",'CSV Import'!N549)</f>
        <v>The bidding has gone as shown. Decide what you would say, then click on BID above. [BID 1!S]\n\nWith 15 points and a nice 5-card suit you respond 1!S. Partner jumps to 4!S. What do you say? [BID 4NT]\n\nDo NOT say "Partner bid a close-out bid so I'll pass." Partner's bid means he thinks you can make 4!S even though he is only counting you for 6 points. Since you have 15+ now you want to go for more. You bid 4NT and partner answers 5!D. What do you say next? [BID 6!S]\n\nPartner has 1 Ace so you can go no higher than 6. Although you can't tell for sure that slam will make, remember you used Blackwood just to be sure you weren't missing two Aces. You are not and you have enough points so you bid it. Although you can see that 6NT would have been a great contract you had to take the safer 6!S.</v>
      </c>
    </row>
    <row r="550" spans="1:23" x14ac:dyDescent="0.2">
      <c r="A550" t="str">
        <f>'CSV Import'!A550</f>
        <v>Blackwood</v>
      </c>
      <c r="B550" t="str">
        <f>'CSV Import'!B550</f>
        <v>deal13.html</v>
      </c>
      <c r="C550">
        <f>'CSV Import'!C550</f>
        <v>13</v>
      </c>
      <c r="E550" t="str">
        <f>IF('CSV Import'!D550="","",'CSV Import'!D550)</f>
        <v>BID</v>
      </c>
      <c r="F550" t="str">
        <f>IF('CSV Import'!E550="","",'CSV Import'!E550)</f>
        <v>S:QT92 H:AJ43 D:Q7 C:QT6</v>
      </c>
      <c r="G550" t="str">
        <f>IF('CSV Import'!F550="","",'CSV Import'!F550)</f>
        <v>S:65 H:92 D:KJ54 C:J8532</v>
      </c>
      <c r="H550" t="str">
        <f>IF('CSV Import'!G550="","",'CSV Import'!G550)</f>
        <v>S:AKJ83 H:KQ76 D:98 C:AK</v>
      </c>
      <c r="I550" t="str">
        <f>IF('CSV Import'!H550="","",'CSV Import'!H550)</f>
        <v>S:74 H:T85 D:AT632 C:974</v>
      </c>
      <c r="K550">
        <f t="shared" si="49"/>
        <v>4</v>
      </c>
      <c r="M550" t="str">
        <f t="shared" si="50"/>
        <v>QT92.AJ43.Q7.QT6</v>
      </c>
      <c r="N550" t="str">
        <f t="shared" si="51"/>
        <v>65.92.KJ54.J8532</v>
      </c>
      <c r="O550" t="str">
        <f t="shared" si="52"/>
        <v>AKJ83.KQ76.98.AK</v>
      </c>
      <c r="P550" t="str">
        <f t="shared" si="53"/>
        <v>74.T85.AT632.974</v>
      </c>
      <c r="R550" s="3" t="str">
        <f>IF('CSV Import'!I550="","",'CSV Import'!I550)</f>
        <v>South</v>
      </c>
      <c r="S550" s="3" t="str">
        <f>IF('CSV Import'!J550="","",'CSV Import'!J550)</f>
        <v>1S | pass 3S pass 4C | pass 4H pass 4S | pass pass pass</v>
      </c>
      <c r="T550" s="3" t="str">
        <f>IF('CSV Import'!K550="","",'CSV Import'!K550)</f>
        <v>4S</v>
      </c>
      <c r="U550" s="3" t="str">
        <f>IF('CSV Import'!L550="","",'CSV Import'!L550)</f>
        <v>South</v>
      </c>
      <c r="V550" s="3" t="str">
        <f>IF('CSV Import'!M550="","",'CSV Import'!M550)</f>
        <v/>
      </c>
      <c r="W550" s="3" t="str">
        <f>IF('CSV Import'!N550="","",'CSV Import'!N550)</f>
        <v xml:space="preserve">You dealt this hand. Decide what you would say, then click on BID above. [BID 1!S]\n\nYou aren't strong enough to open 2!C so you bid 1!S. Partner responds 3!S. What do you say? [BID 4!C]\n\nPartner's limit-raise shows 11-12 points and you revalue your hand up to 22. So you are definitely in slam territory. You hope partner has 2 Aces but you cannot use Blackwood with that worthless doubleton in !Ds. Instead you make a control-showing bid of 4!C. Partner then bids 4!H. What do you bid next? [BID 4!S]\n\nThe good news is that partner's control-showing bid says he has the !HA. The bad news is that he bypassed !Ds so he does not have the !DA. Since you may have 2 quick losers in !Ds you sign off at 4!S. </v>
      </c>
    </row>
    <row r="551" spans="1:23" x14ac:dyDescent="0.2">
      <c r="A551" t="str">
        <f>'CSV Import'!A551</f>
        <v>Blackwood</v>
      </c>
      <c r="B551" t="str">
        <f>'CSV Import'!B551</f>
        <v>deal14.html</v>
      </c>
      <c r="C551">
        <f>'CSV Import'!C551</f>
        <v>14</v>
      </c>
      <c r="E551" t="str">
        <f>IF('CSV Import'!D551="","",'CSV Import'!D551)</f>
        <v>BID</v>
      </c>
      <c r="F551" t="str">
        <f>IF('CSV Import'!E551="","",'CSV Import'!E551)</f>
        <v>S:Q85 H:AK4 D:KJT C:KT43</v>
      </c>
      <c r="G551" t="str">
        <f>IF('CSV Import'!F551="","",'CSV Import'!F551)</f>
        <v>S:J72 H:92 D:8432 C:A975</v>
      </c>
      <c r="H551" t="str">
        <f>IF('CSV Import'!G551="","",'CSV Import'!G551)</f>
        <v>S:AK43 H:QJ86 D:A9 C:QJ6</v>
      </c>
      <c r="I551" t="str">
        <f>IF('CSV Import'!H551="","",'CSV Import'!H551)</f>
        <v>S:T96 H:T753 D:Q765 C:82</v>
      </c>
      <c r="K551">
        <f t="shared" si="49"/>
        <v>4</v>
      </c>
      <c r="M551" t="str">
        <f t="shared" si="50"/>
        <v>Q85.AK4.KJT.KT43</v>
      </c>
      <c r="N551" t="str">
        <f t="shared" si="51"/>
        <v>J72.92.8432.A975</v>
      </c>
      <c r="O551" t="str">
        <f t="shared" si="52"/>
        <v>AK43.QJ86.A9.QJ6</v>
      </c>
      <c r="P551" t="str">
        <f t="shared" si="53"/>
        <v>T96.T753.Q765.82</v>
      </c>
      <c r="R551" s="3" t="str">
        <f>IF('CSV Import'!I551="","",'CSV Import'!I551)</f>
        <v>East</v>
      </c>
      <c r="S551" s="3" t="str">
        <f>IF('CSV Import'!J551="","",'CSV Import'!J551)</f>
        <v>pass 1NT | pass 4NT pass 6NT | pass pass pass</v>
      </c>
      <c r="T551" s="3" t="str">
        <f>IF('CSV Import'!K551="","",'CSV Import'!K551)</f>
        <v>6NT</v>
      </c>
      <c r="U551" s="3" t="str">
        <f>IF('CSV Import'!L551="","",'CSV Import'!L551)</f>
        <v>South</v>
      </c>
      <c r="V551" s="3" t="str">
        <f>IF('CSV Import'!M551="","",'CSV Import'!M551)</f>
        <v/>
      </c>
      <c r="W551" s="3" t="str">
        <f>IF('CSV Import'!N551="","",'CSV Import'!N551)</f>
        <v>The bidding has gone as shown. Decide what you would bid, then click on BID above. [BID 1NT]\n\nYou have a textbook 1NT opener, so you open 1NT. Partner says 4NT. What do you bid? [BID 6NT]\n\nTHIS IS NOT BLACKWOOD. Partner's bid is the Quantitative 4NT. He has 16 points and is inviting you to bid slam if you have a maximum opener, but to pass with a minimum. Since your 17 point hand is at the top of the 1NT range you accept the invitation and bid 6NT.</v>
      </c>
    </row>
    <row r="552" spans="1:23" x14ac:dyDescent="0.2">
      <c r="A552" t="str">
        <f>'CSV Import'!A552</f>
        <v>Blackwood</v>
      </c>
      <c r="B552" t="str">
        <f>'CSV Import'!B552</f>
        <v>deal15.html</v>
      </c>
      <c r="C552">
        <f>'CSV Import'!C552</f>
        <v>15</v>
      </c>
      <c r="E552" t="str">
        <f>IF('CSV Import'!D552="","",'CSV Import'!D552)</f>
        <v>BID</v>
      </c>
      <c r="F552" t="str">
        <f>IF('CSV Import'!E552="","",'CSV Import'!E552)</f>
        <v>S:964 H:AJ953 D:AQJ3 C:7</v>
      </c>
      <c r="G552" t="str">
        <f>IF('CSV Import'!F552="","",'CSV Import'!F552)</f>
        <v>S:T7 H:Q D:K9842 C:T8532</v>
      </c>
      <c r="H552" t="str">
        <f>IF('CSV Import'!G552="","",'CSV Import'!G552)</f>
        <v>S:KQJ83 H:K8764 D:7 C:AK</v>
      </c>
      <c r="I552" t="str">
        <f>IF('CSV Import'!H552="","",'CSV Import'!H552)</f>
        <v>S:A52 H:T2 D:T65 C:QJ964</v>
      </c>
      <c r="K552">
        <f t="shared" si="49"/>
        <v>4</v>
      </c>
      <c r="M552" t="str">
        <f t="shared" si="50"/>
        <v>964.AJ953.AQJ3.7</v>
      </c>
      <c r="N552" t="str">
        <f t="shared" si="51"/>
        <v>T7.Q.K9842.T8532</v>
      </c>
      <c r="O552" t="str">
        <f t="shared" si="52"/>
        <v>KQJ83.K8764.7.AK</v>
      </c>
      <c r="P552" t="str">
        <f t="shared" si="53"/>
        <v>A52.T2.T65.QJ964</v>
      </c>
      <c r="R552" s="3" t="str">
        <f>IF('CSV Import'!I552="","",'CSV Import'!I552)</f>
        <v>North</v>
      </c>
      <c r="S552" s="3" t="str">
        <f>IF('CSV Import'!J552="","",'CSV Import'!J552)</f>
        <v>1H pass 4NT | pass 5H pass 6H | pass pass pass</v>
      </c>
      <c r="T552" s="3" t="str">
        <f>IF('CSV Import'!K552="","",'CSV Import'!K552)</f>
        <v>6H</v>
      </c>
      <c r="U552" s="3" t="str">
        <f>IF('CSV Import'!L552="","",'CSV Import'!L552)</f>
        <v>North</v>
      </c>
      <c r="V552" s="3" t="str">
        <f>IF('CSV Import'!M552="","",'CSV Import'!M552)</f>
        <v/>
      </c>
      <c r="W552" s="3" t="str">
        <f>IF('CSV Import'!N552="","",'CSV Import'!N552)</f>
        <v>The bidding has gone as shown. Decide what you would say, then click on BID above. [BID 4NT]\n\nYou COULD make a Splinter Bid with this hand. You have a singleton !D and great trump support. However it is usually not worthwhile Splintering when you have the strong hand that will be taking control. Since what you really want to know is how many Aces partner has you just ask him with a 4NT bid. Partner answers 5!H. What do you bid? [BID 6!H]\n\nMissing one Ace you bid 6!H.</v>
      </c>
    </row>
    <row r="553" spans="1:23" x14ac:dyDescent="0.2">
      <c r="A553" t="str">
        <f>'CSV Import'!A553</f>
        <v>Blackwood</v>
      </c>
      <c r="B553" t="str">
        <f>'CSV Import'!B553</f>
        <v>deal16.html</v>
      </c>
      <c r="C553">
        <f>'CSV Import'!C553</f>
        <v>16</v>
      </c>
      <c r="E553" t="str">
        <f>IF('CSV Import'!D553="","",'CSV Import'!D553)</f>
        <v>BID</v>
      </c>
      <c r="F553" t="str">
        <f>IF('CSV Import'!E553="","",'CSV Import'!E553)</f>
        <v>S:KQ72 H:Q4 D:AQ84 C:A52</v>
      </c>
      <c r="G553" t="str">
        <f>IF('CSV Import'!F553="","",'CSV Import'!F553)</f>
        <v>S:9 H:9653 D:7632 C:Q843</v>
      </c>
      <c r="H553" t="str">
        <f>IF('CSV Import'!G553="","",'CSV Import'!G553)</f>
        <v>S:AT643 H:K8 D:KJ5 C:KJ6</v>
      </c>
      <c r="I553" t="str">
        <f>IF('CSV Import'!H553="","",'CSV Import'!H553)</f>
        <v>S:J85 H:AJT72 D:T9 C:T97</v>
      </c>
      <c r="K553">
        <f t="shared" si="49"/>
        <v>4</v>
      </c>
      <c r="M553" t="str">
        <f t="shared" si="50"/>
        <v>KQ72.Q4.AQ84.A52</v>
      </c>
      <c r="N553" t="str">
        <f t="shared" si="51"/>
        <v>9.9653.7632.Q843</v>
      </c>
      <c r="O553" t="str">
        <f t="shared" si="52"/>
        <v>AT643.K8.KJ5.KJ6</v>
      </c>
      <c r="P553" t="str">
        <f t="shared" si="53"/>
        <v>J85.AJT72.T9.T97</v>
      </c>
      <c r="R553" s="3" t="str">
        <f>IF('CSV Import'!I553="","",'CSV Import'!I553)</f>
        <v>North</v>
      </c>
      <c r="S553" s="3" t="str">
        <f>IF('CSV Import'!J553="","",'CSV Import'!J553)</f>
        <v>1D pass 1S | pass 3S pass 4NT | pass 5H pass 6S | pass pass pass</v>
      </c>
      <c r="T553" s="3" t="str">
        <f>IF('CSV Import'!K553="","",'CSV Import'!K553)</f>
        <v>6S</v>
      </c>
      <c r="U553" s="3" t="str">
        <f>IF('CSV Import'!L553="","",'CSV Import'!L553)</f>
        <v>South</v>
      </c>
      <c r="V553" s="3" t="str">
        <f>IF('CSV Import'!M553="","",'CSV Import'!M553)</f>
        <v/>
      </c>
      <c r="W553" s="3" t="str">
        <f>IF('CSV Import'!N553="","",'CSV Import'!N553)</f>
        <v>The bidding has gone as shown. Decide what you would bid, then click on BID above. [BID 1!S]\n\nYou have a good hand, but not good enough to jump-shift at your first turn. So you respond 1!S. Partner now jumps to 3!S. What do you bid? [BID 4NT]\n\nPartner has 16-18 points and !S support. It depends on the Aces so you bid 4NT. His answer is 5!H. What do you say? [BID 6!S]\n\nYou are missing one Ace but 6!S should be a good slam.</v>
      </c>
    </row>
    <row r="554" spans="1:23" x14ac:dyDescent="0.2">
      <c r="A554" t="str">
        <f>'CSV Import'!A554</f>
        <v>Blackwood</v>
      </c>
      <c r="B554" t="str">
        <f>'CSV Import'!B554</f>
        <v>deal17.html</v>
      </c>
      <c r="C554">
        <f>'CSV Import'!C554</f>
        <v>17</v>
      </c>
      <c r="E554" t="str">
        <f>IF('CSV Import'!D554="","",'CSV Import'!D554)</f>
        <v>BID</v>
      </c>
      <c r="F554" t="str">
        <f>IF('CSV Import'!E554="","",'CSV Import'!E554)</f>
        <v>S:KQJ H:AJ4 D:AT53 C:JT8</v>
      </c>
      <c r="G554" t="str">
        <f>IF('CSV Import'!F554="","",'CSV Import'!F554)</f>
        <v>S:9742 H:986 D:6 C:AQ742</v>
      </c>
      <c r="H554" t="str">
        <f>IF('CSV Import'!G554="","",'CSV Import'!G554)</f>
        <v>S:A53 H:KQ5 D:KQJ874 C:9</v>
      </c>
      <c r="I554" t="str">
        <f>IF('CSV Import'!H554="","",'CSV Import'!H554)</f>
        <v>S:T86 H:T732 D:92 C:K653</v>
      </c>
      <c r="K554">
        <f t="shared" si="49"/>
        <v>4</v>
      </c>
      <c r="M554" t="str">
        <f t="shared" si="50"/>
        <v>KQJ.AJ4.AT53.JT8</v>
      </c>
      <c r="N554" t="str">
        <f t="shared" si="51"/>
        <v>9742.986.6.AQ742</v>
      </c>
      <c r="O554" t="str">
        <f t="shared" si="52"/>
        <v>A53.KQ5.KQJ874.9</v>
      </c>
      <c r="P554" t="str">
        <f t="shared" si="53"/>
        <v>T86.T732.92.K653</v>
      </c>
      <c r="R554" s="3" t="str">
        <f>IF('CSV Import'!I554="","",'CSV Import'!I554)</f>
        <v>North</v>
      </c>
      <c r="S554" s="3" t="str">
        <f>IF('CSV Import'!J554="","",'CSV Import'!J554)</f>
        <v>1NT pass 3D | pass 4D pass 4NT | pass 5H pass 6D | pass pass pass</v>
      </c>
      <c r="T554" s="3" t="str">
        <f>IF('CSV Import'!K554="","",'CSV Import'!K554)</f>
        <v>6D</v>
      </c>
      <c r="U554" s="3" t="str">
        <f>IF('CSV Import'!L554="","",'CSV Import'!L554)</f>
        <v>South</v>
      </c>
      <c r="V554" s="3" t="str">
        <f>IF('CSV Import'!M554="","",'CSV Import'!M554)</f>
        <v/>
      </c>
      <c r="W554" s="3" t="str">
        <f>IF('CSV Import'!N554="","",'CSV Import'!N554)</f>
        <v>The bidding has gone as shown. Decide what you would say, then click on BID above. [BID 3!D]\n\nAfter toying with the idea of a jump to 6NT, or perhaps a Gerber 4!C, you decide to bid 3!D. Partner rebids 4!D and it is your turn. [BID 4NT]\n\nTime to check for Aces. You bid 4NT and partner answers 5!H. What do you bid? [BID 6!D]\n\nTempting though it may be it is too dangerous to try 6NT. So you bid 6!D which turns out to be laydown while 6NT would have been down 4.</v>
      </c>
    </row>
    <row r="555" spans="1:23" x14ac:dyDescent="0.2">
      <c r="A555" t="str">
        <f>'CSV Import'!A555</f>
        <v>Blackwood</v>
      </c>
      <c r="B555" t="str">
        <f>'CSV Import'!B555</f>
        <v>deal18.html</v>
      </c>
      <c r="C555">
        <f>'CSV Import'!C555</f>
        <v>18</v>
      </c>
      <c r="E555" t="str">
        <f>IF('CSV Import'!D555="","",'CSV Import'!D555)</f>
        <v>BID</v>
      </c>
      <c r="F555" t="str">
        <f>IF('CSV Import'!E555="","",'CSV Import'!E555)</f>
        <v>S:KT742 H:AK D:A C:KJ863</v>
      </c>
      <c r="G555" t="str">
        <f>IF('CSV Import'!F555="","",'CSV Import'!F555)</f>
        <v>S: H:J7532 D:KQ6 C:Q9754</v>
      </c>
      <c r="H555" t="str">
        <f>IF('CSV Import'!G555="","",'CSV Import'!G555)</f>
        <v>S:AQJ9853 H:964 D:873 C:</v>
      </c>
      <c r="I555" t="str">
        <f>IF('CSV Import'!H555="","",'CSV Import'!H555)</f>
        <v>S:6 H:QT8 D:JT9542 C:AT2</v>
      </c>
      <c r="K555">
        <f t="shared" si="49"/>
        <v>4</v>
      </c>
      <c r="M555" t="str">
        <f t="shared" si="50"/>
        <v>KT742.AK.A.KJ863</v>
      </c>
      <c r="N555" t="str">
        <f t="shared" si="51"/>
        <v>.J7532.KQ6.Q9754</v>
      </c>
      <c r="O555" t="str">
        <f t="shared" si="52"/>
        <v>AQJ9853.964.873.</v>
      </c>
      <c r="P555" t="str">
        <f t="shared" si="53"/>
        <v>6.QT8.JT9542.AT2</v>
      </c>
      <c r="R555" s="3" t="str">
        <f>IF('CSV Import'!I555="","",'CSV Import'!I555)</f>
        <v>South</v>
      </c>
      <c r="S555" s="3" t="str">
        <f>IF('CSV Import'!J555="","",'CSV Import'!J555)</f>
        <v>3S | pass 4NT pass 6C | pass 7S pass pass | pass</v>
      </c>
      <c r="T555" s="3" t="str">
        <f>IF('CSV Import'!K555="","",'CSV Import'!K555)</f>
        <v>7S</v>
      </c>
      <c r="U555" s="3" t="str">
        <f>IF('CSV Import'!L555="","",'CSV Import'!L555)</f>
        <v>South</v>
      </c>
      <c r="V555" s="3" t="str">
        <f>IF('CSV Import'!M555="","",'CSV Import'!M555)</f>
        <v/>
      </c>
      <c r="W555" s="3" t="str">
        <f>IF('CSV Import'!N555="","",'CSV Import'!N555)</f>
        <v>You dealt this hand. Decide what you would say, then click on BID above. [BID 3!S]\n\nYou decide to preempt 3!S with this hand. Partner's eyes wobble and he jumps straight to 4NT. What do you bid? [BID 6!C]\n\nWith 1 Ace and a void in a lower-ranking suit you should bid 6 of that suit. So you bid 6!C. Partner jumps again, this time to 7!S. What do you b . . . oh never mind.</v>
      </c>
    </row>
    <row r="556" spans="1:23" x14ac:dyDescent="0.2">
      <c r="A556" t="str">
        <f>'CSV Import'!A556</f>
        <v>Blackwood</v>
      </c>
      <c r="B556" t="str">
        <f>'CSV Import'!B556</f>
        <v>deal19.html</v>
      </c>
      <c r="C556">
        <f>'CSV Import'!C556</f>
        <v>19</v>
      </c>
      <c r="E556" t="str">
        <f>IF('CSV Import'!D556="","",'CSV Import'!D556)</f>
        <v>BID</v>
      </c>
      <c r="F556" t="str">
        <f>IF('CSV Import'!E556="","",'CSV Import'!E556)</f>
        <v>S:KQJ H:J97 D:KQJ C:AQJ7</v>
      </c>
      <c r="G556" t="str">
        <f>IF('CSV Import'!F556="","",'CSV Import'!F556)</f>
        <v>S:T63 H: D:AT9753 C:9852</v>
      </c>
      <c r="H556" t="str">
        <f>IF('CSV Import'!G556="","",'CSV Import'!G556)</f>
        <v>S:A7 H:KQT86543 D:4 C:K6</v>
      </c>
      <c r="I556" t="str">
        <f>IF('CSV Import'!H556="","",'CSV Import'!H556)</f>
        <v>S:98542 H:A2 D:862 C:T43</v>
      </c>
      <c r="K556">
        <f t="shared" si="49"/>
        <v>4</v>
      </c>
      <c r="M556" t="str">
        <f t="shared" si="50"/>
        <v>KQJ.J97.KQJ.AQJ7</v>
      </c>
      <c r="N556" t="str">
        <f t="shared" si="51"/>
        <v>T63..AT9753.9852</v>
      </c>
      <c r="O556" t="str">
        <f t="shared" si="52"/>
        <v>A7.KQT86543.4.K6</v>
      </c>
      <c r="P556" t="str">
        <f t="shared" si="53"/>
        <v>98542.A2.862.T43</v>
      </c>
      <c r="R556" s="3" t="str">
        <f>IF('CSV Import'!I556="","",'CSV Import'!I556)</f>
        <v>North</v>
      </c>
      <c r="S556" s="3" t="str">
        <f>IF('CSV Import'!J556="","",'CSV Import'!J556)</f>
        <v>2NT pass 4C | pass 4H pass pass | pass</v>
      </c>
      <c r="T556" s="3" t="str">
        <f>IF('CSV Import'!K556="","",'CSV Import'!K556)</f>
        <v>4H</v>
      </c>
      <c r="U556" s="3" t="str">
        <f>IF('CSV Import'!L556="","",'CSV Import'!L556)</f>
        <v>North</v>
      </c>
      <c r="V556" s="3" t="str">
        <f>IF('CSV Import'!M556="","",'CSV Import'!M556)</f>
        <v/>
      </c>
      <c r="W556" s="3" t="str">
        <f>IF('CSV Import'!N556="","",'CSV Import'!N556)</f>
        <v>The bidding has gone as shown. Decide what you would say, then click on BID above. [BID 4!C]\n\nIf you play Jacoby Transfers you may think of transferring partner to !Hs, then bidding the slam. but with this hand there really is no big advantage for partner being the Declarer so you decide to just take the bull by the horns. You bid a Gerber 4!C. Partner says 4!H. What do you bid? [BID pass]\n\nPartner has only a single Ace in his 2NT opener. No slam for your team. You pass and let partner be the Declarer after all!</v>
      </c>
    </row>
    <row r="557" spans="1:23" x14ac:dyDescent="0.2">
      <c r="A557" t="str">
        <f>'CSV Import'!A557</f>
        <v>Blackwood</v>
      </c>
      <c r="B557" t="str">
        <f>'CSV Import'!B557</f>
        <v>deal20.html</v>
      </c>
      <c r="C557">
        <f>'CSV Import'!C557</f>
        <v>20</v>
      </c>
      <c r="E557" t="str">
        <f>IF('CSV Import'!D557="","",'CSV Import'!D557)</f>
        <v>BID</v>
      </c>
      <c r="F557" t="str">
        <f>IF('CSV Import'!E557="","",'CSV Import'!E557)</f>
        <v>S:KJ H:AK7532 D:K6 C:873</v>
      </c>
      <c r="G557" t="str">
        <f>IF('CSV Import'!F557="","",'CSV Import'!F557)</f>
        <v>S:T962 H: D:32 C:AQJT542</v>
      </c>
      <c r="H557" t="str">
        <f>IF('CSV Import'!G557="","",'CSV Import'!G557)</f>
        <v>S:A843 H:QJ986 D:A984 C:</v>
      </c>
      <c r="I557" t="str">
        <f>IF('CSV Import'!H557="","",'CSV Import'!H557)</f>
        <v>S:Q75 H:T4 D:QJT75 C:K96</v>
      </c>
      <c r="K557">
        <f t="shared" si="49"/>
        <v>4</v>
      </c>
      <c r="M557" t="str">
        <f t="shared" si="50"/>
        <v>KJ.AK7532.K6.873</v>
      </c>
      <c r="N557" t="str">
        <f t="shared" si="51"/>
        <v>T962..32.AQJT542</v>
      </c>
      <c r="O557" t="str">
        <f t="shared" si="52"/>
        <v>A843.QJ986.A984.</v>
      </c>
      <c r="P557" t="str">
        <f t="shared" si="53"/>
        <v>Q75.T4.QJT75.K96</v>
      </c>
      <c r="R557" s="3" t="str">
        <f>IF('CSV Import'!I557="","",'CSV Import'!I557)</f>
        <v>North</v>
      </c>
      <c r="S557" s="3" t="str">
        <f>IF('CSV Import'!J557="","",'CSV Import'!J557)</f>
        <v>1H pass 4C | pass 4NT pass 5NT | pass 7H pass pass | pass</v>
      </c>
      <c r="T557" s="3" t="str">
        <f>IF('CSV Import'!K557="","",'CSV Import'!K557)</f>
        <v>7H</v>
      </c>
      <c r="U557" s="3" t="str">
        <f>IF('CSV Import'!L557="","",'CSV Import'!L557)</f>
        <v>North</v>
      </c>
      <c r="V557" s="3" t="str">
        <f>IF('CSV Import'!M557="","",'CSV Import'!M557)</f>
        <v/>
      </c>
      <c r="W557" s="3" t="str">
        <f>IF('CSV Import'!N557="","",'CSV Import'!N557)</f>
        <v>The bidding has gone as shown. Your 4!C bid is a Splinter Bid, showing an opening hand with good !H support and either a singleton or a void in !Cs. Decide what you would reply to partner's 4NT, then click on BID above. [BID 5NT]\n\nWith 2 Aces and a void the correct response is 5NT. Partner now bids 7!H. Notice how he cleverly figured out your void must be in !Cs.</v>
      </c>
    </row>
    <row r="558" spans="1:23" x14ac:dyDescent="0.2">
      <c r="A558" t="str">
        <f>'CSV Import'!A558</f>
        <v>Cue-bid</v>
      </c>
      <c r="B558" t="str">
        <f>'CSV Import'!B558</f>
        <v>deal01.html</v>
      </c>
      <c r="C558">
        <f>'CSV Import'!C558</f>
        <v>1</v>
      </c>
      <c r="E558" t="str">
        <f>IF('CSV Import'!D558="","",'CSV Import'!D558)</f>
        <v>BID</v>
      </c>
      <c r="F558" t="str">
        <f>IF('CSV Import'!E558="","",'CSV Import'!E558)</f>
        <v>S:AQ876 H:73 D:KQJ7 C:Q2</v>
      </c>
      <c r="G558" t="str">
        <f>IF('CSV Import'!F558="","",'CSV Import'!F558)</f>
        <v>S:542 H:AKQJ52 D:T8 C:74</v>
      </c>
      <c r="H558" t="str">
        <f>IF('CSV Import'!G558="","",'CSV Import'!G558)</f>
        <v>S:KT93 H:64 D:A64 C:KJ98</v>
      </c>
      <c r="I558" t="str">
        <f>IF('CSV Import'!H558="","",'CSV Import'!H558)</f>
        <v>S:J H:T98 D:9532 C:AT653</v>
      </c>
      <c r="K558">
        <f t="shared" si="49"/>
        <v>4</v>
      </c>
      <c r="M558" t="str">
        <f t="shared" si="50"/>
        <v>AQ876.73.KQJ7.Q2</v>
      </c>
      <c r="N558" t="str">
        <f t="shared" si="51"/>
        <v>542.AKQJ52.T8.74</v>
      </c>
      <c r="O558" t="str">
        <f t="shared" si="52"/>
        <v>KT93.64.A64.KJ98</v>
      </c>
      <c r="P558" t="str">
        <f t="shared" si="53"/>
        <v>J.T98.9532.AT653</v>
      </c>
      <c r="R558" s="3" t="str">
        <f>IF('CSV Import'!I558="","",'CSV Import'!I558)</f>
        <v>North</v>
      </c>
      <c r="S558" s="3" t="str">
        <f>IF('CSV Import'!J558="","",'CSV Import'!J558)</f>
        <v>1S 2H 3H | pass 4S pass pass | pass</v>
      </c>
      <c r="T558" s="3" t="str">
        <f>IF('CSV Import'!K558="","",'CSV Import'!K558)</f>
        <v>4S</v>
      </c>
      <c r="U558" s="3" t="str">
        <f>IF('CSV Import'!L558="","",'CSV Import'!L558)</f>
        <v>North</v>
      </c>
      <c r="V558" s="3" t="str">
        <f>IF('CSV Import'!M558="","",'CSV Import'!M558)</f>
        <v/>
      </c>
      <c r="W558" s="3" t="str">
        <f>IF('CSV Import'!N558="","",'CSV Import'!N558)</f>
        <v>The bidding has gone as shown. Decide what you would say, then click on BID above. [BID 3!H]\nYou have a limit raise in !Ss; if East had not overcalled you would have bid 3!S. \nInstead, you cue-bid 3!H, promising at least 11 points and support for !Ss. Partner bids the game.</v>
      </c>
    </row>
    <row r="559" spans="1:23" x14ac:dyDescent="0.2">
      <c r="A559" t="str">
        <f>'CSV Import'!A559</f>
        <v>Cue-bid</v>
      </c>
      <c r="B559" t="str">
        <f>'CSV Import'!B559</f>
        <v>deal02.html</v>
      </c>
      <c r="C559">
        <f>'CSV Import'!C559</f>
        <v>2</v>
      </c>
      <c r="E559" t="str">
        <f>IF('CSV Import'!D559="","",'CSV Import'!D559)</f>
        <v>BID</v>
      </c>
      <c r="F559" t="str">
        <f>IF('CSV Import'!E559="","",'CSV Import'!E559)</f>
        <v>S:KQ63 H:A873 D:Q8 C:842</v>
      </c>
      <c r="G559" t="str">
        <f>IF('CSV Import'!F559="","",'CSV Import'!F559)</f>
        <v>S:52 H:QT5 D:J96532 C:T7</v>
      </c>
      <c r="H559" t="str">
        <f>IF('CSV Import'!G559="","",'CSV Import'!G559)</f>
        <v>S:AT984 H:964 D:AK7 C:A5</v>
      </c>
      <c r="I559" t="str">
        <f>IF('CSV Import'!H559="","",'CSV Import'!H559)</f>
        <v>S:J7 H:KJ2 D:T4 C:KQJ963</v>
      </c>
      <c r="K559">
        <f t="shared" si="49"/>
        <v>4</v>
      </c>
      <c r="M559" t="str">
        <f t="shared" si="50"/>
        <v>KQ63.A873.Q8.842</v>
      </c>
      <c r="N559" t="str">
        <f t="shared" si="51"/>
        <v>52.QT5.J96532.T7</v>
      </c>
      <c r="O559" t="str">
        <f t="shared" si="52"/>
        <v>AT984.964.AK7.A5</v>
      </c>
      <c r="P559" t="str">
        <f t="shared" si="53"/>
        <v>J7.KJ2.T4.KQJ963</v>
      </c>
      <c r="R559" s="3" t="str">
        <f>IF('CSV Import'!I559="","",'CSV Import'!I559)</f>
        <v>South</v>
      </c>
      <c r="S559" s="3" t="str">
        <f>IF('CSV Import'!J559="","",'CSV Import'!J559)</f>
        <v>1S | 2C 3C pass 4S | pass pass pass</v>
      </c>
      <c r="T559" s="3" t="str">
        <f>IF('CSV Import'!K559="","",'CSV Import'!K559)</f>
        <v>4S</v>
      </c>
      <c r="U559" s="3" t="str">
        <f>IF('CSV Import'!L559="","",'CSV Import'!L559)</f>
        <v>South</v>
      </c>
      <c r="V559" s="3" t="str">
        <f>IF('CSV Import'!M559="","",'CSV Import'!M559)</f>
        <v/>
      </c>
      <c r="W559" s="3" t="str">
        <f>IF('CSV Import'!N559="","",'CSV Import'!N559)</f>
        <v>The bidding has gone as shown. Decide what you would say, then click on BID above. [BID 4!S]\nPartner has a limit raise or better in !Ss. \nWith your 17 revalued points you know that your side has at least enough for game, so bid 4!S.</v>
      </c>
    </row>
    <row r="560" spans="1:23" x14ac:dyDescent="0.2">
      <c r="A560" t="str">
        <f>'CSV Import'!A560</f>
        <v>Cue-bid</v>
      </c>
      <c r="B560" t="str">
        <f>'CSV Import'!B560</f>
        <v>deal03.html</v>
      </c>
      <c r="C560">
        <f>'CSV Import'!C560</f>
        <v>3</v>
      </c>
      <c r="E560" t="str">
        <f>IF('CSV Import'!D560="","",'CSV Import'!D560)</f>
        <v>BID</v>
      </c>
      <c r="F560" t="str">
        <f>IF('CSV Import'!E560="","",'CSV Import'!E560)</f>
        <v>S:742 H:AK654 D:AJ3 C:43</v>
      </c>
      <c r="G560" t="str">
        <f>IF('CSV Import'!F560="","",'CSV Import'!F560)</f>
        <v>S:AKQJ63 H:T D:986 C:K76</v>
      </c>
      <c r="H560" t="str">
        <f>IF('CSV Import'!G560="","",'CSV Import'!G560)</f>
        <v>S:85 H:Q973 D:KQ4 C:QJ92</v>
      </c>
      <c r="I560" t="str">
        <f>IF('CSV Import'!H560="","",'CSV Import'!H560)</f>
        <v>S:T9 H:J82 D:T752 C:AT85</v>
      </c>
      <c r="K560">
        <f t="shared" si="49"/>
        <v>4</v>
      </c>
      <c r="M560" t="str">
        <f t="shared" si="50"/>
        <v>742.AK654.AJ3.43</v>
      </c>
      <c r="N560" t="str">
        <f t="shared" si="51"/>
        <v>AKQJ63.T.986.K76</v>
      </c>
      <c r="O560" t="str">
        <f t="shared" si="52"/>
        <v>85.Q973.KQ4.QJ92</v>
      </c>
      <c r="P560" t="str">
        <f t="shared" si="53"/>
        <v>T9.J82.T752.AT85</v>
      </c>
      <c r="R560" s="3" t="str">
        <f>IF('CSV Import'!I560="","",'CSV Import'!I560)</f>
        <v>North</v>
      </c>
      <c r="S560" s="3" t="str">
        <f>IF('CSV Import'!J560="","",'CSV Import'!J560)</f>
        <v>1H 1S 2S | pass 3H pass pass | pass</v>
      </c>
      <c r="T560" s="3" t="str">
        <f>IF('CSV Import'!K560="","",'CSV Import'!K560)</f>
        <v>3H</v>
      </c>
      <c r="U560" s="3" t="str">
        <f>IF('CSV Import'!L560="","",'CSV Import'!L560)</f>
        <v>North</v>
      </c>
      <c r="V560" s="3" t="str">
        <f>IF('CSV Import'!M560="","",'CSV Import'!M560)</f>
        <v/>
      </c>
      <c r="W560" s="3" t="str">
        <f>IF('CSV Import'!N560="","",'CSV Import'!N560)</f>
        <v>The bidding has gone as shown. Decide what you would say, then click on BID above. [BID 2!S]\nYou have a limit raise in !Hs; if East had not overcalled you would have bid 3!H. \nInstead, you cue-bid 2!S, promising at least 11 points and support for !Hs. Partner bids 3!H. What do you say? [BID pass]\n\nPass. Partner indicates a minimum hand and you don't have enough extra to bid more.</v>
      </c>
    </row>
    <row r="561" spans="1:23" x14ac:dyDescent="0.2">
      <c r="A561" t="str">
        <f>'CSV Import'!A561</f>
        <v>Cue-bid</v>
      </c>
      <c r="B561" t="str">
        <f>'CSV Import'!B561</f>
        <v>deal04.html</v>
      </c>
      <c r="C561">
        <f>'CSV Import'!C561</f>
        <v>4</v>
      </c>
      <c r="E561" t="str">
        <f>IF('CSV Import'!D561="","",'CSV Import'!D561)</f>
        <v>BID</v>
      </c>
      <c r="F561" t="str">
        <f>IF('CSV Import'!E561="","",'CSV Import'!E561)</f>
        <v>S:A3 H:Q874 D:J62 C:8742</v>
      </c>
      <c r="G561" t="str">
        <f>IF('CSV Import'!F561="","",'CSV Import'!F561)</f>
        <v>S:Q2 H:962 D:T853 C:Q953</v>
      </c>
      <c r="H561" t="str">
        <f>IF('CSV Import'!G561="","",'CSV Import'!G561)</f>
        <v>S:964 H:AKJ53 D:974 C:AK</v>
      </c>
      <c r="I561" t="str">
        <f>IF('CSV Import'!H561="","",'CSV Import'!H561)</f>
        <v>S:KJT875 H:T D:AKQ C:JT6</v>
      </c>
      <c r="K561">
        <f t="shared" si="49"/>
        <v>4</v>
      </c>
      <c r="M561" t="str">
        <f t="shared" si="50"/>
        <v>A3.Q874.J62.8742</v>
      </c>
      <c r="N561" t="str">
        <f t="shared" si="51"/>
        <v>Q2.962.T853.Q953</v>
      </c>
      <c r="O561" t="str">
        <f t="shared" si="52"/>
        <v>964.AKJ53.974.AK</v>
      </c>
      <c r="P561" t="str">
        <f t="shared" si="53"/>
        <v>KJT875.T.AKQ.JT6</v>
      </c>
      <c r="R561" s="3" t="str">
        <f>IF('CSV Import'!I561="","",'CSV Import'!I561)</f>
        <v>South</v>
      </c>
      <c r="S561" s="3" t="str">
        <f>IF('CSV Import'!J561="","",'CSV Import'!J561)</f>
        <v>1H | 1S 3H pass pass | pass</v>
      </c>
      <c r="T561" s="3" t="str">
        <f>IF('CSV Import'!K561="","",'CSV Import'!K561)</f>
        <v>3H</v>
      </c>
      <c r="U561" s="3" t="str">
        <f>IF('CSV Import'!L561="","",'CSV Import'!L561)</f>
        <v>South</v>
      </c>
      <c r="V561" s="3" t="str">
        <f>IF('CSV Import'!M561="","",'CSV Import'!M561)</f>
        <v/>
      </c>
      <c r="W561" s="3" t="str">
        <f>IF('CSV Import'!N561="","",'CSV Import'!N561)</f>
        <v xml:space="preserve">The bidding has gone as shown. Decide what you would say, then click on BID above. [BID pass]\nYou have a pretty good hand and if partner has a limit raise or better you should bid 4!H. \nBut partner doesn't have a limit raise - if he did he would have cue-bid. So you pass. </v>
      </c>
    </row>
    <row r="562" spans="1:23" x14ac:dyDescent="0.2">
      <c r="A562" t="str">
        <f>'CSV Import'!A562</f>
        <v>Cue-bid</v>
      </c>
      <c r="B562" t="str">
        <f>'CSV Import'!B562</f>
        <v>deal05.html</v>
      </c>
      <c r="C562">
        <f>'CSV Import'!C562</f>
        <v>5</v>
      </c>
      <c r="E562" t="str">
        <f>IF('CSV Import'!D562="","",'CSV Import'!D562)</f>
        <v>BID</v>
      </c>
      <c r="F562" t="str">
        <f>IF('CSV Import'!E562="","",'CSV Import'!E562)</f>
        <v>S:AQ876 H:73 D:KQJ7 C:92</v>
      </c>
      <c r="G562" t="str">
        <f>IF('CSV Import'!F562="","",'CSV Import'!F562)</f>
        <v>S: H:AKJ952 D:T953 C:KJ4</v>
      </c>
      <c r="H562" t="str">
        <f>IF('CSV Import'!G562="","",'CSV Import'!G562)</f>
        <v>S:KT93 H:64 D:A64 C:T863</v>
      </c>
      <c r="I562" t="str">
        <f>IF('CSV Import'!H562="","",'CSV Import'!H562)</f>
        <v>S:J542 H:QT8 D:82 C:AQ75</v>
      </c>
      <c r="K562">
        <f t="shared" si="49"/>
        <v>4</v>
      </c>
      <c r="M562" t="str">
        <f t="shared" si="50"/>
        <v>AQ876.73.KQJ7.92</v>
      </c>
      <c r="N562" t="str">
        <f t="shared" si="51"/>
        <v>.AKJ952.T953.KJ4</v>
      </c>
      <c r="O562" t="str">
        <f t="shared" si="52"/>
        <v>KT93.64.A64.T863</v>
      </c>
      <c r="P562" t="str">
        <f t="shared" si="53"/>
        <v>J542.QT8.82.AQ75</v>
      </c>
      <c r="R562" s="3" t="str">
        <f>IF('CSV Import'!I562="","",'CSV Import'!I562)</f>
        <v>North</v>
      </c>
      <c r="S562" s="3" t="str">
        <f>IF('CSV Import'!J562="","",'CSV Import'!J562)</f>
        <v>1S 2H 3S | pass pass pass</v>
      </c>
      <c r="T562" s="3" t="str">
        <f>IF('CSV Import'!K562="","",'CSV Import'!K562)</f>
        <v>3S</v>
      </c>
      <c r="U562" s="3" t="str">
        <f>IF('CSV Import'!L562="","",'CSV Import'!L562)</f>
        <v>North</v>
      </c>
      <c r="V562" s="3" t="str">
        <f>IF('CSV Import'!M562="","",'CSV Import'!M562)</f>
        <v/>
      </c>
      <c r="W562" s="3" t="str">
        <f>IF('CSV Import'!N562="","",'CSV Import'!N562)</f>
        <v>The bidding has gone as shown. Decide what you would say, then click on BID above. [BID 3!S]\nYou would have bid 2!S if East had not overcalled. \nInstead, with 4 trumps you can jump to 3!S as a preemptive measure. Partner will not mistake this for a limit raise since you would have cue-bid with 11+ points and support.\nThe jump to 3 is based on the Law of Total Tricks - bidding to a trick level equal to the number of your side's trumps.</v>
      </c>
    </row>
    <row r="563" spans="1:23" x14ac:dyDescent="0.2">
      <c r="A563" t="str">
        <f>'CSV Import'!A563</f>
        <v>Cue-bid</v>
      </c>
      <c r="B563" t="str">
        <f>'CSV Import'!B563</f>
        <v>deal06.html</v>
      </c>
      <c r="C563">
        <f>'CSV Import'!C563</f>
        <v>6</v>
      </c>
      <c r="E563" t="str">
        <f>IF('CSV Import'!D563="","",'CSV Import'!D563)</f>
        <v>BID</v>
      </c>
      <c r="F563" t="str">
        <f>IF('CSV Import'!E563="","",'CSV Import'!E563)</f>
        <v>S:843 H:KT64 D:AQ5 C:Q93</v>
      </c>
      <c r="G563" t="str">
        <f>IF('CSV Import'!F563="","",'CSV Import'!F563)</f>
        <v>S:K2 H:832 D:8632 C:J742</v>
      </c>
      <c r="H563" t="str">
        <f>IF('CSV Import'!G563="","",'CSV Import'!G563)</f>
        <v>S:J6 H:QJ975 D:J74 C:AK5</v>
      </c>
      <c r="I563" t="str">
        <f>IF('CSV Import'!H563="","",'CSV Import'!H563)</f>
        <v>S:AQT975 H:A D:KT9 C:T86</v>
      </c>
      <c r="K563">
        <f t="shared" si="49"/>
        <v>4</v>
      </c>
      <c r="M563" t="str">
        <f t="shared" si="50"/>
        <v>843.KT64.AQ5.Q93</v>
      </c>
      <c r="N563" t="str">
        <f t="shared" si="51"/>
        <v>K2.832.8632.J742</v>
      </c>
      <c r="O563" t="str">
        <f t="shared" si="52"/>
        <v>J6.QJ975.J74.AK5</v>
      </c>
      <c r="P563" t="str">
        <f t="shared" si="53"/>
        <v>AQT975.A.KT9.T86</v>
      </c>
      <c r="R563" s="3" t="str">
        <f>IF('CSV Import'!I563="","",'CSV Import'!I563)</f>
        <v>South</v>
      </c>
      <c r="S563" s="3" t="str">
        <f>IF('CSV Import'!J563="","",'CSV Import'!J563)</f>
        <v>1H | 1S 2S pass 3H | pass pass pass</v>
      </c>
      <c r="T563" s="3" t="str">
        <f>IF('CSV Import'!K563="","",'CSV Import'!K563)</f>
        <v>3H</v>
      </c>
      <c r="U563" s="3" t="str">
        <f>IF('CSV Import'!L563="","",'CSV Import'!L563)</f>
        <v>South</v>
      </c>
      <c r="V563" s="3" t="str">
        <f>IF('CSV Import'!M563="","",'CSV Import'!M563)</f>
        <v/>
      </c>
      <c r="W563" s="3" t="str">
        <f>IF('CSV Import'!N563="","",'CSV Import'!N563)</f>
        <v xml:space="preserve">The bidding has gone as shown. Decide what you would say, then click on BID above. [BID 3!H]\nPartner has a limit raise or better  in !Hs, 11 points or more. \nYou, however, have a bare-bones minimum. So you rebid a minimum 3!H, which partner passes. </v>
      </c>
    </row>
    <row r="564" spans="1:23" x14ac:dyDescent="0.2">
      <c r="A564" t="str">
        <f>'CSV Import'!A564</f>
        <v>Cue-bid</v>
      </c>
      <c r="B564" t="str">
        <f>'CSV Import'!B564</f>
        <v>deal07.html</v>
      </c>
      <c r="C564">
        <f>'CSV Import'!C564</f>
        <v>7</v>
      </c>
      <c r="E564" t="str">
        <f>IF('CSV Import'!D564="","",'CSV Import'!D564)</f>
        <v>BID</v>
      </c>
      <c r="F564" t="str">
        <f>IF('CSV Import'!E564="","",'CSV Import'!E564)</f>
        <v>S:AKT94 H:853 D:653 C:K9</v>
      </c>
      <c r="G564" t="str">
        <f>IF('CSV Import'!F564="","",'CSV Import'!F564)</f>
        <v>S:5 H:J964 D:9872 C:AT54</v>
      </c>
      <c r="H564" t="str">
        <f>IF('CSV Import'!G564="","",'CSV Import'!G564)</f>
        <v>S:QJ86 H:7 D:AKQ4 C:8632</v>
      </c>
      <c r="I564" t="str">
        <f>IF('CSV Import'!H564="","",'CSV Import'!H564)</f>
        <v>S:732 H:AKQT2 D:JT C:QJ7</v>
      </c>
      <c r="K564">
        <f t="shared" si="49"/>
        <v>4</v>
      </c>
      <c r="M564" t="str">
        <f t="shared" si="50"/>
        <v>AKT94.853.653.K9</v>
      </c>
      <c r="N564" t="str">
        <f t="shared" si="51"/>
        <v>5.J964.9872.AT54</v>
      </c>
      <c r="O564" t="str">
        <f t="shared" si="52"/>
        <v>QJ86.7.AKQ4.8632</v>
      </c>
      <c r="P564" t="str">
        <f t="shared" si="53"/>
        <v>732.AKQT2.JT.QJ7</v>
      </c>
      <c r="R564" s="3" t="str">
        <f>IF('CSV Import'!I564="","",'CSV Import'!I564)</f>
        <v>West</v>
      </c>
      <c r="S564" s="3" t="str">
        <f>IF('CSV Import'!J564="","",'CSV Import'!J564)</f>
        <v>1H 1S pass 2H | pass 3S pass 4S | pass pass pass</v>
      </c>
      <c r="T564" s="3" t="str">
        <f>IF('CSV Import'!K564="","",'CSV Import'!K564)</f>
        <v>4S</v>
      </c>
      <c r="U564" s="3" t="str">
        <f>IF('CSV Import'!L564="","",'CSV Import'!L564)</f>
        <v>North</v>
      </c>
      <c r="V564" s="3" t="str">
        <f>IF('CSV Import'!M564="","",'CSV Import'!M564)</f>
        <v/>
      </c>
      <c r="W564" s="3" t="str">
        <f>IF('CSV Import'!N564="","",'CSV Import'!N564)</f>
        <v>The bidding has gone as shown. Decide what you would say, then click on BID above. [BID 2!H]\nYou have 14 points in support of !Ss; however, partner's overcall does not promise more than 9 points or so. \nSo you cue-bid 2!H, showing a good hand with support and forcing partner to bid again. Partner bids 3!S. What do you say? [BID 4!S]\n\n4!S. Partner's jump shows a good overcall, but not enough strength to insist on game when you might have only 11 points. You have plenty extra so you bid the game.</v>
      </c>
    </row>
    <row r="565" spans="1:23" x14ac:dyDescent="0.2">
      <c r="A565" t="str">
        <f>'CSV Import'!A565</f>
        <v>Cue-bid</v>
      </c>
      <c r="B565" t="str">
        <f>'CSV Import'!B565</f>
        <v>deal08.html</v>
      </c>
      <c r="C565">
        <f>'CSV Import'!C565</f>
        <v>8</v>
      </c>
      <c r="E565" t="str">
        <f>IF('CSV Import'!D565="","",'CSV Import'!D565)</f>
        <v>BID</v>
      </c>
      <c r="F565" t="str">
        <f>IF('CSV Import'!E565="","",'CSV Import'!E565)</f>
        <v>S:JT98 H:J94 D:A862 C:AJ</v>
      </c>
      <c r="G565" t="str">
        <f>IF('CSV Import'!F565="","",'CSV Import'!F565)</f>
        <v>S:3 H:T32 D:T53 C:987643</v>
      </c>
      <c r="H565" t="str">
        <f>IF('CSV Import'!G565="","",'CSV Import'!G565)</f>
        <v>S:AKQ642 H:8 D:KQ4 C:KQ5</v>
      </c>
      <c r="I565" t="str">
        <f>IF('CSV Import'!H565="","",'CSV Import'!H565)</f>
        <v>S:75 H:AKQ765 D:J97 C:T2</v>
      </c>
      <c r="K565">
        <f t="shared" si="49"/>
        <v>4</v>
      </c>
      <c r="M565" t="str">
        <f t="shared" si="50"/>
        <v>JT98.J94.A862.AJ</v>
      </c>
      <c r="N565" t="str">
        <f t="shared" si="51"/>
        <v>3.T32.T53.987643</v>
      </c>
      <c r="O565" t="str">
        <f t="shared" si="52"/>
        <v>AKQ642.8.KQ4.KQ5</v>
      </c>
      <c r="P565" t="str">
        <f t="shared" si="53"/>
        <v>75.AKQ765.J97.T2</v>
      </c>
      <c r="R565" s="3" t="str">
        <f>IF('CSV Import'!I565="","",'CSV Import'!I565)</f>
        <v>South</v>
      </c>
      <c r="S565" s="3" t="str">
        <f>IF('CSV Import'!J565="","",'CSV Import'!J565)</f>
        <v>1S | 2H 3H pass 4NT | pass 5H pass 6S | pass pass pass</v>
      </c>
      <c r="T565" s="3" t="str">
        <f>IF('CSV Import'!K565="","",'CSV Import'!K565)</f>
        <v>6S</v>
      </c>
      <c r="U565" s="3" t="str">
        <f>IF('CSV Import'!L565="","",'CSV Import'!L565)</f>
        <v>South</v>
      </c>
      <c r="V565" s="3" t="str">
        <f>IF('CSV Import'!M565="","",'CSV Import'!M565)</f>
        <v/>
      </c>
      <c r="W565" s="3" t="str">
        <f>IF('CSV Import'!N565="","",'CSV Import'!N565)</f>
        <v xml:space="preserve">The bidding has gone as shown. Decide what you would say, then click on BID above. [BID 4NT]\nPartner has a limit raise or better  in !Ss, 11 points or more. \nThere is only one thing you want to know now - how many Aces partner holds. So you bid 4NT to find out. Partner responds 5!H. What do you say? [BID 6!S]\n\nYou know you have a loser. Bid 6!S. </v>
      </c>
    </row>
    <row r="566" spans="1:23" x14ac:dyDescent="0.2">
      <c r="A566" t="str">
        <f>'CSV Import'!A566</f>
        <v>Cue-bid</v>
      </c>
      <c r="B566" t="str">
        <f>'CSV Import'!B566</f>
        <v>deal09.html</v>
      </c>
      <c r="C566">
        <f>'CSV Import'!C566</f>
        <v>9</v>
      </c>
      <c r="E566" t="str">
        <f>IF('CSV Import'!D566="","",'CSV Import'!D566)</f>
        <v>BID</v>
      </c>
      <c r="F566" t="str">
        <f>IF('CSV Import'!E566="","",'CSV Import'!E566)</f>
        <v>S:QJ74 H:KQJT2 D:873 C:T</v>
      </c>
      <c r="G566" t="str">
        <f>IF('CSV Import'!F566="","",'CSV Import'!F566)</f>
        <v>S:KT953 H:75 D:AJT C:954</v>
      </c>
      <c r="H566" t="str">
        <f>IF('CSV Import'!G566="","",'CSV Import'!G566)</f>
        <v>S:86 H:A984 D:9654 C:AQJ</v>
      </c>
      <c r="I566" t="str">
        <f>IF('CSV Import'!H566="","",'CSV Import'!H566)</f>
        <v>S:A2 H:63 D:KQ2 C:K87632</v>
      </c>
      <c r="K566">
        <f t="shared" si="49"/>
        <v>4</v>
      </c>
      <c r="M566" t="str">
        <f t="shared" si="50"/>
        <v>QJ74.KQJT2.873.T</v>
      </c>
      <c r="N566" t="str">
        <f t="shared" si="51"/>
        <v>KT953.75.AJT.954</v>
      </c>
      <c r="O566" t="str">
        <f t="shared" si="52"/>
        <v>86.A984.9654.AQJ</v>
      </c>
      <c r="P566" t="str">
        <f t="shared" si="53"/>
        <v>A2.63.KQ2.K87632</v>
      </c>
      <c r="R566" s="3" t="str">
        <f>IF('CSV Import'!I566="","",'CSV Import'!I566)</f>
        <v>West</v>
      </c>
      <c r="S566" s="3" t="str">
        <f>IF('CSV Import'!J566="","",'CSV Import'!J566)</f>
        <v>1C 1H 1S 2C | pass 2H pass pass | pass</v>
      </c>
      <c r="T566" s="3" t="str">
        <f>IF('CSV Import'!K566="","",'CSV Import'!K566)</f>
        <v>2H</v>
      </c>
      <c r="U566" s="3" t="str">
        <f>IF('CSV Import'!L566="","",'CSV Import'!L566)</f>
        <v>North</v>
      </c>
      <c r="V566" s="3" t="str">
        <f>IF('CSV Import'!M566="","",'CSV Import'!M566)</f>
        <v/>
      </c>
      <c r="W566" s="3" t="str">
        <f>IF('CSV Import'!N566="","",'CSV Import'!N566)</f>
        <v>The bidding has gone as shown. Decide what you would say, then click on BID above. [BID 2!C]\nYou have 12 points in support of !Hs; however, partner's overcall does not promise more than 9 points or so. \nSo you cue-bid 2!C. Since the opponents have bid two suits you can cue-bid either one of them, so you usually pick the one you have the most strength in. Partner bids 2!H. What do you say? [BID pass]\n\nPass. Partner had a minimum overcall so he made a minimum rebid.</v>
      </c>
    </row>
    <row r="567" spans="1:23" x14ac:dyDescent="0.2">
      <c r="A567" t="str">
        <f>'CSV Import'!A567</f>
        <v>Cue-bid</v>
      </c>
      <c r="B567" t="str">
        <f>'CSV Import'!B567</f>
        <v>deal10.html</v>
      </c>
      <c r="C567">
        <f>'CSV Import'!C567</f>
        <v>10</v>
      </c>
      <c r="E567" t="str">
        <f>IF('CSV Import'!D567="","",'CSV Import'!D567)</f>
        <v>BID</v>
      </c>
      <c r="F567" t="str">
        <f>IF('CSV Import'!E567="","",'CSV Import'!E567)</f>
        <v>S:A73 H:AK853 D:A6 C:974</v>
      </c>
      <c r="G567" t="str">
        <f>IF('CSV Import'!F567="","",'CSV Import'!F567)</f>
        <v>S:9 H:4 D:KT92 C:AKQJ632</v>
      </c>
      <c r="H567" t="str">
        <f>IF('CSV Import'!G567="","",'CSV Import'!G567)</f>
        <v>S:KQT6 H:QJ976 D:QJ75 C:</v>
      </c>
      <c r="I567" t="str">
        <f>IF('CSV Import'!H567="","",'CSV Import'!H567)</f>
        <v>S:J8542 H:T2 D:843 C:T85</v>
      </c>
      <c r="K567">
        <f t="shared" si="49"/>
        <v>4</v>
      </c>
      <c r="M567" t="str">
        <f t="shared" si="50"/>
        <v>A73.AK853.A6.974</v>
      </c>
      <c r="N567" t="str">
        <f t="shared" si="51"/>
        <v>9.4.KT92.AKQJ632</v>
      </c>
      <c r="O567" t="str">
        <f t="shared" si="52"/>
        <v>KQT6.QJ976.QJ75.</v>
      </c>
      <c r="P567" t="str">
        <f t="shared" si="53"/>
        <v>J8542.T2.843.T85</v>
      </c>
      <c r="R567" s="3" t="str">
        <f>IF('CSV Import'!I567="","",'CSV Import'!I567)</f>
        <v>North</v>
      </c>
      <c r="S567" s="3" t="str">
        <f>IF('CSV Import'!J567="","",'CSV Import'!J567)</f>
        <v>1H 2C 3C | pass 4H pass 5C | pass 6H pass pass | pass</v>
      </c>
      <c r="T567" s="3" t="str">
        <f>IF('CSV Import'!K567="","",'CSV Import'!K567)</f>
        <v>6H</v>
      </c>
      <c r="U567" s="3" t="str">
        <f>IF('CSV Import'!L567="","",'CSV Import'!L567)</f>
        <v>North</v>
      </c>
      <c r="V567" s="3" t="str">
        <f>IF('CSV Import'!M567="","",'CSV Import'!M567)</f>
        <v/>
      </c>
      <c r="W567" s="3" t="str">
        <f>IF('CSV Import'!N567="","",'CSV Import'!N567)</f>
        <v>The bidding has gone as shown. Decide what you would say, then click on BID above. [BID 3!C]\nYou have about 15 points in support of !Hs so you cue-bid 3!C, showing a limit raise or better and forcing partner to bid again. Partner bids 4!H. What do you say? [BID 5!C]\n\n5!C. Partner's jump shows a good hand and you have more than you have promised so far. This cue-bid is a different type, showing first round control in !Cs, Ace or void. That was apparently what partner wanted to hear since he went right to slam.</v>
      </c>
    </row>
    <row r="568" spans="1:23" x14ac:dyDescent="0.2">
      <c r="A568" t="str">
        <f>'CSV Import'!A568</f>
        <v>DONT</v>
      </c>
      <c r="B568" t="str">
        <f>'CSV Import'!B568</f>
        <v>deal01.html</v>
      </c>
      <c r="C568">
        <f>'CSV Import'!C568</f>
        <v>1</v>
      </c>
      <c r="E568" t="str">
        <f>IF('CSV Import'!D568="","",'CSV Import'!D568)</f>
        <v>BID</v>
      </c>
      <c r="F568" t="str">
        <f>IF('CSV Import'!E568="","",'CSV Import'!E568)</f>
        <v>S:A932 H:JT6 D:73 C:KQ65</v>
      </c>
      <c r="G568" t="str">
        <f>IF('CSV Import'!F568="","",'CSV Import'!F568)</f>
        <v>S:KQ8 H:A73 D:K82 C:AT92</v>
      </c>
      <c r="H568" t="str">
        <f>IF('CSV Import'!G568="","",'CSV Import'!G568)</f>
        <v>S:54 H:KQ982 D:AJT96 C:3</v>
      </c>
      <c r="I568" t="str">
        <f>IF('CSV Import'!H568="","",'CSV Import'!H568)</f>
        <v>S:JT76 H:54 D:Q54 C:J874</v>
      </c>
      <c r="K568">
        <f t="shared" si="49"/>
        <v>4</v>
      </c>
      <c r="M568" t="str">
        <f t="shared" si="50"/>
        <v>A932.JT6.73.KQ65</v>
      </c>
      <c r="N568" t="str">
        <f t="shared" si="51"/>
        <v>KQ8.A73.K82.AT92</v>
      </c>
      <c r="O568" t="str">
        <f t="shared" si="52"/>
        <v>54.KQ982.AJT96.3</v>
      </c>
      <c r="P568" t="str">
        <f t="shared" si="53"/>
        <v>JT76.54.Q54.J874</v>
      </c>
      <c r="R568" s="3" t="str">
        <f>IF('CSV Import'!I568="","",'CSV Import'!I568)</f>
        <v>East</v>
      </c>
      <c r="S568" s="3" t="str">
        <f>IF('CSV Import'!J568="","",'CSV Import'!J568)</f>
        <v>1NT 2D | pass 2H pass pass | pass</v>
      </c>
      <c r="T568" s="3" t="str">
        <f>IF('CSV Import'!K568="","",'CSV Import'!K568)</f>
        <v>2H</v>
      </c>
      <c r="U568" s="3" t="str">
        <f>IF('CSV Import'!L568="","",'CSV Import'!L568)</f>
        <v>North</v>
      </c>
      <c r="V568" s="3" t="str">
        <f>IF('CSV Import'!M568="","",'CSV Import'!M568)</f>
        <v/>
      </c>
      <c r="W568" s="3" t="str">
        <f>IF('CSV Import'!N568="","",'CSV Import'!N568)</f>
        <v>The bidding has gone as shown. Decide what you would say, then click on BID above. [BID 2!D]\nWith T HCP and T red cards you have a good enough hand for an immediate DONT bid. So you bid 2!D, promising that suit and a Major.\nPartner responds 2!H. What do you bid now? [BID pass]\n\nDon't get carried away, partner isn't really bidding a !H suit as much as he is letting you know he doesn't like !Ds. You were only competing for a partscore and here you are in a partscore. You pass.</v>
      </c>
    </row>
    <row r="569" spans="1:23" x14ac:dyDescent="0.2">
      <c r="A569" t="str">
        <f>'CSV Import'!A569</f>
        <v>DONT</v>
      </c>
      <c r="B569" t="str">
        <f>'CSV Import'!B569</f>
        <v>deal02.html</v>
      </c>
      <c r="C569">
        <f>'CSV Import'!C569</f>
        <v>2</v>
      </c>
      <c r="E569" t="str">
        <f>IF('CSV Import'!D569="","",'CSV Import'!D569)</f>
        <v>BID</v>
      </c>
      <c r="F569" t="str">
        <f>IF('CSV Import'!E569="","",'CSV Import'!E569)</f>
        <v>S:A92 H:AKJT63 D:73 C:65</v>
      </c>
      <c r="G569" t="str">
        <f>IF('CSV Import'!F569="","",'CSV Import'!F569)</f>
        <v>S:QJT73 H:5 D:JT9 C:KJ84</v>
      </c>
      <c r="H569" t="str">
        <f>IF('CSV Import'!G569="","",'CSV Import'!G569)</f>
        <v>S:654 H:982 D:A865 C:973</v>
      </c>
      <c r="I569" t="str">
        <f>IF('CSV Import'!H569="","",'CSV Import'!H569)</f>
        <v>S:K8 H:Q74 D:KQ42 C:AQT2</v>
      </c>
      <c r="K569">
        <f t="shared" si="49"/>
        <v>4</v>
      </c>
      <c r="M569" t="str">
        <f t="shared" si="50"/>
        <v>A92.AKJT63.73.65</v>
      </c>
      <c r="N569" t="str">
        <f t="shared" si="51"/>
        <v>QJT73.5.JT9.KJ84</v>
      </c>
      <c r="O569" t="str">
        <f t="shared" si="52"/>
        <v>654.982.A865.973</v>
      </c>
      <c r="P569" t="str">
        <f t="shared" si="53"/>
        <v>K8.Q74.KQ42.AQT2</v>
      </c>
      <c r="R569" s="3" t="str">
        <f>IF('CSV Import'!I569="","",'CSV Import'!I569)</f>
        <v>West</v>
      </c>
      <c r="S569" s="3" t="str">
        <f>IF('CSV Import'!J569="","",'CSV Import'!J569)</f>
        <v>1NT X pass 2C | pass 2H pass pass | pass</v>
      </c>
      <c r="T569" s="3" t="str">
        <f>IF('CSV Import'!K569="","",'CSV Import'!K569)</f>
        <v>2H</v>
      </c>
      <c r="U569" s="3" t="str">
        <f>IF('CSV Import'!L569="","",'CSV Import'!L569)</f>
        <v>North</v>
      </c>
      <c r="V569" s="3" t="str">
        <f>IF('CSV Import'!M569="","",'CSV Import'!M569)</f>
        <v/>
      </c>
      <c r="W569" s="3" t="str">
        <f>IF('CSV Import'!N569="","",'CSV Import'!N569)</f>
        <v>The bidding has gone as shown. Decide what you would say, then click on BID above. [BID 2!C]\nYou have a terrible hand but you still cannot pass partner's double. He is requesting you to bid 2!C as a relay bid so he can name his suit.\nYou dutifully respond 2!C and he says 2!H. What do you bid now? [BID pass]\n\nYou didn't want to bid the first time, this time you definitely pass.</v>
      </c>
    </row>
    <row r="570" spans="1:23" x14ac:dyDescent="0.2">
      <c r="A570" t="str">
        <f>'CSV Import'!A570</f>
        <v>DONT</v>
      </c>
      <c r="B570" t="str">
        <f>'CSV Import'!B570</f>
        <v>deal03.html</v>
      </c>
      <c r="C570">
        <f>'CSV Import'!C570</f>
        <v>3</v>
      </c>
      <c r="E570" t="str">
        <f>IF('CSV Import'!D570="","",'CSV Import'!D570)</f>
        <v>BID</v>
      </c>
      <c r="F570" t="str">
        <f>IF('CSV Import'!E570="","",'CSV Import'!E570)</f>
        <v>S:KJ9 H:A4 D:Q872 C:A965</v>
      </c>
      <c r="G570" t="str">
        <f>IF('CSV Import'!F570="","",'CSV Import'!F570)</f>
        <v>S:763 H:KJ5 D:JT9 C:QT43</v>
      </c>
      <c r="H570" t="str">
        <f>IF('CSV Import'!G570="","",'CSV Import'!G570)</f>
        <v>S:QT854 H:QT982 D:53 C:7</v>
      </c>
      <c r="I570" t="str">
        <f>IF('CSV Import'!H570="","",'CSV Import'!H570)</f>
        <v>S:A2 H:763 D:AK64 C:KJ82</v>
      </c>
      <c r="K570">
        <f t="shared" si="49"/>
        <v>4</v>
      </c>
      <c r="M570" t="str">
        <f t="shared" si="50"/>
        <v>KJ9.A4.Q872.A965</v>
      </c>
      <c r="N570" t="str">
        <f t="shared" si="51"/>
        <v>763.KJ5.JT9.QT43</v>
      </c>
      <c r="O570" t="str">
        <f t="shared" si="52"/>
        <v>QT854.QT982.53.7</v>
      </c>
      <c r="P570" t="str">
        <f t="shared" si="53"/>
        <v>A2.763.AK64.KJ82</v>
      </c>
      <c r="R570" s="3" t="str">
        <f>IF('CSV Import'!I570="","",'CSV Import'!I570)</f>
        <v>West</v>
      </c>
      <c r="S570" s="3" t="str">
        <f>IF('CSV Import'!J570="","",'CSV Import'!J570)</f>
        <v>1NT pass pass 2H | pass 2S pass pass | pass</v>
      </c>
      <c r="T570" s="3" t="str">
        <f>IF('CSV Import'!K570="","",'CSV Import'!K570)</f>
        <v>2S</v>
      </c>
      <c r="U570" s="3" t="str">
        <f>IF('CSV Import'!L570="","",'CSV Import'!L570)</f>
        <v>North</v>
      </c>
      <c r="V570" s="3" t="str">
        <f>IF('CSV Import'!M570="","",'CSV Import'!M570)</f>
        <v/>
      </c>
      <c r="W570" s="3" t="str">
        <f>IF('CSV Import'!N570="","",'CSV Import'!N570)</f>
        <v>The bidding has gone as shown. Decide what you would say, then click on BID above. [BID 2!H]\nOK, you only have 4 HCP. But you have T cards in the Majors. And, you are in the balancing seat. If East is willing to let it die at 1NT your partner must have some strength. So you should use DONT. Youbid 2!H, showing both Major suits.\nPartner responds 2!S. What do you bid now? [BID pass]\n\nPartner prefers !Ss to !Hs. Since you were bare minimum you pass.</v>
      </c>
    </row>
    <row r="571" spans="1:23" x14ac:dyDescent="0.2">
      <c r="A571" t="str">
        <f>'CSV Import'!A571</f>
        <v>DONT</v>
      </c>
      <c r="B571" t="str">
        <f>'CSV Import'!B571</f>
        <v>deal04.html</v>
      </c>
      <c r="C571">
        <f>'CSV Import'!C571</f>
        <v>4</v>
      </c>
      <c r="E571" t="str">
        <f>IF('CSV Import'!D571="","",'CSV Import'!D571)</f>
        <v>BID</v>
      </c>
      <c r="F571" t="str">
        <f>IF('CSV Import'!E571="","",'CSV Import'!E571)</f>
        <v>S:A975 H:63 D:KQ752 C:65</v>
      </c>
      <c r="G571" t="str">
        <f>IF('CSV Import'!F571="","",'CSV Import'!F571)</f>
        <v>S:KQJT2 H:AT4 D:AT C:J84</v>
      </c>
      <c r="H571" t="str">
        <f>IF('CSV Import'!G571="","",'CSV Import'!G571)</f>
        <v>S:83 H:KJ82 D:964 C:AQ73</v>
      </c>
      <c r="I571" t="str">
        <f>IF('CSV Import'!H571="","",'CSV Import'!H571)</f>
        <v>S:64 H:Q975 D:J83 C:KT92</v>
      </c>
      <c r="K571">
        <f t="shared" si="49"/>
        <v>4</v>
      </c>
      <c r="M571" t="str">
        <f t="shared" si="50"/>
        <v>A975.63.KQ752.65</v>
      </c>
      <c r="N571" t="str">
        <f t="shared" si="51"/>
        <v>KQJT2.AT4.AT.J84</v>
      </c>
      <c r="O571" t="str">
        <f t="shared" si="52"/>
        <v>83.KJ82.964.AQ73</v>
      </c>
      <c r="P571" t="str">
        <f t="shared" si="53"/>
        <v>64.Q975.J83.KT92</v>
      </c>
      <c r="R571" s="3" t="str">
        <f>IF('CSV Import'!I571="","",'CSV Import'!I571)</f>
        <v>East</v>
      </c>
      <c r="S571" s="3" t="str">
        <f>IF('CSV Import'!J571="","",'CSV Import'!J571)</f>
        <v>1NT pass | pass 2D pass pass | pass</v>
      </c>
      <c r="T571" s="3" t="str">
        <f>IF('CSV Import'!K571="","",'CSV Import'!K571)</f>
        <v>2D</v>
      </c>
      <c r="U571" s="3" t="str">
        <f>IF('CSV Import'!L571="","",'CSV Import'!L571)</f>
        <v>North</v>
      </c>
      <c r="V571" s="3" t="str">
        <f>IF('CSV Import'!M571="","",'CSV Import'!M571)</f>
        <v/>
      </c>
      <c r="W571" s="3" t="str">
        <f>IF('CSV Import'!N571="","",'CSV Import'!N571)</f>
        <v>The bidding has gone as shown. Decide what you would say, then click on BID above. [BID pass]\nYour hand is too balanced to intervene over East's 1NT so you pass.\nThen partner overcalls 2!D. What do you bid now? [BID pass]\n\nPartner has two suits, !Ds and one of the Majors. If his other suit is !Hs then a 2!H bid by you would work great. But if his other suit is !Ss anything you say would not be good.\nSince you can tolerate !Ds your safest call is pass.</v>
      </c>
    </row>
    <row r="572" spans="1:23" x14ac:dyDescent="0.2">
      <c r="A572" t="str">
        <f>'CSV Import'!A572</f>
        <v>DONT</v>
      </c>
      <c r="B572" t="str">
        <f>'CSV Import'!B572</f>
        <v>deal05.html</v>
      </c>
      <c r="C572">
        <f>'CSV Import'!C572</f>
        <v>5</v>
      </c>
      <c r="E572" t="str">
        <f>IF('CSV Import'!D572="","",'CSV Import'!D572)</f>
        <v>BID</v>
      </c>
      <c r="F572" t="str">
        <f>IF('CSV Import'!E572="","",'CSV Import'!E572)</f>
        <v>S:QJ4 H:74 D:Q75 C:AJ962</v>
      </c>
      <c r="G572" t="str">
        <f>IF('CSV Import'!F572="","",'CSV Import'!F572)</f>
        <v>S:AK6 H:AT3 D:KT32 C:QT4</v>
      </c>
      <c r="H572" t="str">
        <f>IF('CSV Import'!G572="","",'CSV Import'!G572)</f>
        <v>S:T75 H:KQJ982 D:A96 C:3</v>
      </c>
      <c r="I572" t="str">
        <f>IF('CSV Import'!H572="","",'CSV Import'!H572)</f>
        <v>S:9832 H:65 D:J84 C:K875</v>
      </c>
      <c r="K572">
        <f t="shared" si="49"/>
        <v>4</v>
      </c>
      <c r="M572" t="str">
        <f t="shared" si="50"/>
        <v>QJ4.74.Q75.AJ962</v>
      </c>
      <c r="N572" t="str">
        <f t="shared" si="51"/>
        <v>AK6.AT3.KT32.QT4</v>
      </c>
      <c r="O572" t="str">
        <f t="shared" si="52"/>
        <v>T75.KQJ982.A96.3</v>
      </c>
      <c r="P572" t="str">
        <f t="shared" si="53"/>
        <v>9832.65.J84.K875</v>
      </c>
      <c r="R572" s="3" t="str">
        <f>IF('CSV Import'!I572="","",'CSV Import'!I572)</f>
        <v>East</v>
      </c>
      <c r="S572" s="3" t="str">
        <f>IF('CSV Import'!J572="","",'CSV Import'!J572)</f>
        <v>1NT X | pass 2C pass 2H | pass pass pass</v>
      </c>
      <c r="T572" s="3" t="str">
        <f>IF('CSV Import'!K572="","",'CSV Import'!K572)</f>
        <v>2H</v>
      </c>
      <c r="U572" s="3" t="str">
        <f>IF('CSV Import'!L572="","",'CSV Import'!L572)</f>
        <v>South</v>
      </c>
      <c r="V572" s="3" t="str">
        <f>IF('CSV Import'!M572="","",'CSV Import'!M572)</f>
        <v/>
      </c>
      <c r="W572" s="3" t="str">
        <f>IF('CSV Import'!N572="","",'CSV Import'!N572)</f>
        <v>The bidding has gone as shown. Decide what you would say, then click on BID above. [BID double]\nWith T HCP and a solid 6-card suit this is an ideal DONT bid. You double and partner follows procedure by saying 2!C.\nWhat do you bid now? [BID 2!H]\n\nNow you follow procedure by showing your 6-card suit. You bid 2!H and everybody passes.</v>
      </c>
    </row>
    <row r="573" spans="1:23" x14ac:dyDescent="0.2">
      <c r="A573" t="str">
        <f>'CSV Import'!A573</f>
        <v>DONT</v>
      </c>
      <c r="B573" t="str">
        <f>'CSV Import'!B573</f>
        <v>deal06.html</v>
      </c>
      <c r="C573">
        <f>'CSV Import'!C573</f>
        <v>6</v>
      </c>
      <c r="E573" t="str">
        <f>IF('CSV Import'!D573="","",'CSV Import'!D573)</f>
        <v>BID</v>
      </c>
      <c r="F573" t="str">
        <f>IF('CSV Import'!E573="","",'CSV Import'!E573)</f>
        <v>S:T7 H:AJ9742 D:A82 C:KQ</v>
      </c>
      <c r="G573" t="str">
        <f>IF('CSV Import'!F573="","",'CSV Import'!F573)</f>
        <v>S:A5 H:Q3 D:QT765 C:9873</v>
      </c>
      <c r="H573" t="str">
        <f>IF('CSV Import'!G573="","",'CSV Import'!G573)</f>
        <v>S:QJ98643 H:65 D:94 C:T2</v>
      </c>
      <c r="I573" t="str">
        <f>IF('CSV Import'!H573="","",'CSV Import'!H573)</f>
        <v>S:K2 H:KT8 D:KJ3 C:AJ654</v>
      </c>
      <c r="K573">
        <f t="shared" si="49"/>
        <v>4</v>
      </c>
      <c r="M573" t="str">
        <f t="shared" si="50"/>
        <v>T7.AJ9742.A82.KQ</v>
      </c>
      <c r="N573" t="str">
        <f t="shared" si="51"/>
        <v>A5.Q3.QT765.9873</v>
      </c>
      <c r="O573" t="str">
        <f t="shared" si="52"/>
        <v>QJ98643.65.94.T2</v>
      </c>
      <c r="P573" t="str">
        <f t="shared" si="53"/>
        <v>K2.KT8.KJ3.AJ654</v>
      </c>
      <c r="R573" s="3" t="str">
        <f>IF('CSV Import'!I573="","",'CSV Import'!I573)</f>
        <v>West</v>
      </c>
      <c r="S573" s="3" t="str">
        <f>IF('CSV Import'!J573="","",'CSV Import'!J573)</f>
        <v>1NT X pass 2S | pass pass pass</v>
      </c>
      <c r="T573" s="3" t="str">
        <f>IF('CSV Import'!K573="","",'CSV Import'!K573)</f>
        <v>2S</v>
      </c>
      <c r="U573" s="3" t="str">
        <f>IF('CSV Import'!L573="","",'CSV Import'!L573)</f>
        <v>South</v>
      </c>
      <c r="V573" s="3" t="str">
        <f>IF('CSV Import'!M573="","",'CSV Import'!M573)</f>
        <v/>
      </c>
      <c r="W573" s="3" t="str">
        <f>IF('CSV Import'!N573="","",'CSV Import'!N573)</f>
        <v>The bidding has gone as shown. Decide what you would say, then click on BID above. [BID 2!S]\nPartner's double asks you to bid 2!C as a relay bid so he can name his suit.\nBut you don't want him to bid his 6-card suit, your hand is useless unless !Ss are trumps. So ignore the relay request and bid 2!S. Everybody passes.</v>
      </c>
    </row>
    <row r="574" spans="1:23" x14ac:dyDescent="0.2">
      <c r="A574" t="str">
        <f>'CSV Import'!A574</f>
        <v>DONT</v>
      </c>
      <c r="B574" t="str">
        <f>'CSV Import'!B574</f>
        <v>deal07.html</v>
      </c>
      <c r="C574">
        <f>'CSV Import'!C574</f>
        <v>7</v>
      </c>
      <c r="E574" t="str">
        <f>IF('CSV Import'!D574="","",'CSV Import'!D574)</f>
        <v>BID</v>
      </c>
      <c r="F574" t="str">
        <f>IF('CSV Import'!E574="","",'CSV Import'!E574)</f>
        <v>S:AJ97 H:J73 D:KQ5 C:QJ4</v>
      </c>
      <c r="G574" t="str">
        <f>IF('CSV Import'!F574="","",'CSV Import'!F574)</f>
        <v>S:QT832 H:T D:T972 C:K93</v>
      </c>
      <c r="H574" t="str">
        <f>IF('CSV Import'!G574="","",'CSV Import'!G574)</f>
        <v>S:4 H:KQ9862 D:863 C:T75</v>
      </c>
      <c r="I574" t="str">
        <f>IF('CSV Import'!H574="","",'CSV Import'!H574)</f>
        <v>S:K65 H:A54 D:AJ4 C:A862</v>
      </c>
      <c r="K574">
        <f t="shared" si="49"/>
        <v>4</v>
      </c>
      <c r="M574" t="str">
        <f t="shared" si="50"/>
        <v>AJ97.J73.KQ5.QJ4</v>
      </c>
      <c r="N574" t="str">
        <f t="shared" si="51"/>
        <v>QT832.T.T972.K93</v>
      </c>
      <c r="O574" t="str">
        <f t="shared" si="52"/>
        <v>4.KQ9862.863.T75</v>
      </c>
      <c r="P574" t="str">
        <f t="shared" si="53"/>
        <v>K65.A54.AJ4.A862</v>
      </c>
      <c r="R574" s="3" t="str">
        <f>IF('CSV Import'!I574="","",'CSV Import'!I574)</f>
        <v>West</v>
      </c>
      <c r="S574" s="3" t="str">
        <f>IF('CSV Import'!J574="","",'CSV Import'!J574)</f>
        <v>1NT pass pass X | pass 2C pass 2H | pass pass pass</v>
      </c>
      <c r="T574" s="3" t="str">
        <f>IF('CSV Import'!K574="","",'CSV Import'!K574)</f>
        <v>2H</v>
      </c>
      <c r="U574" s="3" t="str">
        <f>IF('CSV Import'!L574="","",'CSV Import'!L574)</f>
        <v>South</v>
      </c>
      <c r="V574" s="3" t="str">
        <f>IF('CSV Import'!M574="","",'CSV Import'!M574)</f>
        <v/>
      </c>
      <c r="W574" s="3" t="str">
        <f>IF('CSV Import'!N574="","",'CSV Import'!N574)</f>
        <v>The bidding has gone as shown. Decide what you would say, then click on BID above. [BID double]\nIn the balancing seat it is distribution that counts, not point count. With a 6-card Major suit and a singleton you should not let them play 1NT. Youdouble.\nPartner makes the relay bid of 2!C. What do you bid now? [BID 2!H]\n\nYou bid your suit, 2!H, and everybody passes. Notice that partner had a decent hand, but could not bid over 1NT in the immediate seat.</v>
      </c>
    </row>
    <row r="575" spans="1:23" x14ac:dyDescent="0.2">
      <c r="A575" t="str">
        <f>'CSV Import'!A575</f>
        <v>DONT</v>
      </c>
      <c r="B575" t="str">
        <f>'CSV Import'!B575</f>
        <v>deal08.html</v>
      </c>
      <c r="C575">
        <f>'CSV Import'!C575</f>
        <v>8</v>
      </c>
      <c r="E575" t="str">
        <f>IF('CSV Import'!D575="","",'CSV Import'!D575)</f>
        <v>BID</v>
      </c>
      <c r="F575" t="str">
        <f>IF('CSV Import'!E575="","",'CSV Import'!E575)</f>
        <v>S:K2 H:63 D:753 C:KJ9653</v>
      </c>
      <c r="G575" t="str">
        <f>IF('CSV Import'!F575="","",'CSV Import'!F575)</f>
        <v>S:JT5 H:KT9 D:AK8 C:A842</v>
      </c>
      <c r="H575" t="str">
        <f>IF('CSV Import'!G575="","",'CSV Import'!G575)</f>
        <v>S:A873 H:J852 D:Q964 C:Q</v>
      </c>
      <c r="I575" t="str">
        <f>IF('CSV Import'!H575="","",'CSV Import'!H575)</f>
        <v>S:Q964 H:AQ74 D:JT2 C:T7</v>
      </c>
      <c r="K575">
        <f t="shared" si="49"/>
        <v>4</v>
      </c>
      <c r="M575" t="str">
        <f t="shared" si="50"/>
        <v>K2.63.753.KJ9653</v>
      </c>
      <c r="N575" t="str">
        <f t="shared" si="51"/>
        <v>JT5.KT9.AK8.A842</v>
      </c>
      <c r="O575" t="str">
        <f t="shared" si="52"/>
        <v>A873.J852.Q964.Q</v>
      </c>
      <c r="P575" t="str">
        <f t="shared" si="53"/>
        <v>Q964.AQ74.JT2.T7</v>
      </c>
      <c r="R575" s="3" t="str">
        <f>IF('CSV Import'!I575="","",'CSV Import'!I575)</f>
        <v>East</v>
      </c>
      <c r="S575" s="3" t="str">
        <f>IF('CSV Import'!J575="","",'CSV Import'!J575)</f>
        <v>1NT pass | pass X pass 2C | pass pass pass</v>
      </c>
      <c r="T575" s="3" t="str">
        <f>IF('CSV Import'!K575="","",'CSV Import'!K575)</f>
        <v>2C</v>
      </c>
      <c r="U575" s="3" t="str">
        <f>IF('CSV Import'!L575="","",'CSV Import'!L575)</f>
        <v>South</v>
      </c>
      <c r="V575" s="3" t="str">
        <f>IF('CSV Import'!M575="","",'CSV Import'!M575)</f>
        <v/>
      </c>
      <c r="W575" s="3" t="str">
        <f>IF('CSV Import'!N575="","",'CSV Import'!N575)</f>
        <v>The bidding has gone as shown. Decide what you would say, then click on BID above. [BID pass]\nYou don't have a 6-card suit, nor do you have a 5-4 pair of suits. So even with a singleton you don't want to use DONT here. So you pass.\nPartner makes a DONT double in the balancing seat. What do you bid now? [BID 2!C]\n\nRight now you probably have a premonition about what is going to happen next. But there really is nothing you can say other than 2!C.\nYour premonition came true. Partner passes and you are left playing 2!C with a singleton. Nobody promised that DONT would always get you to a good contract.</v>
      </c>
    </row>
    <row r="576" spans="1:23" x14ac:dyDescent="0.2">
      <c r="A576" t="str">
        <f>'CSV Import'!A576</f>
        <v>DONT</v>
      </c>
      <c r="B576" t="str">
        <f>'CSV Import'!B576</f>
        <v>deal09.html</v>
      </c>
      <c r="C576">
        <f>'CSV Import'!C576</f>
        <v>9</v>
      </c>
      <c r="E576" t="str">
        <f>IF('CSV Import'!D576="","",'CSV Import'!D576)</f>
        <v>BID</v>
      </c>
      <c r="F576" t="str">
        <f>IF('CSV Import'!E576="","",'CSV Import'!E576)</f>
        <v>S:J4 H:KQJT743 D:75 C:62</v>
      </c>
      <c r="G576" t="str">
        <f>IF('CSV Import'!F576="","",'CSV Import'!F576)</f>
        <v>S:AT63 H:A95 D:KQ82 C:Q5</v>
      </c>
      <c r="H576" t="str">
        <f>IF('CSV Import'!G576="","",'CSV Import'!G576)</f>
        <v>S:85 H:82 D:T96 C:AKJ983</v>
      </c>
      <c r="I576" t="str">
        <f>IF('CSV Import'!H576="","",'CSV Import'!H576)</f>
        <v>S:KQ972 H:6 D:AJ43 C:T74</v>
      </c>
      <c r="K576">
        <f t="shared" si="49"/>
        <v>4</v>
      </c>
      <c r="M576" t="str">
        <f t="shared" si="50"/>
        <v>J4.KQJT743.75.62</v>
      </c>
      <c r="N576" t="str">
        <f t="shared" si="51"/>
        <v>AT63.A95.KQ82.Q5</v>
      </c>
      <c r="O576" t="str">
        <f t="shared" si="52"/>
        <v>85.82.T96.AKJ983</v>
      </c>
      <c r="P576" t="str">
        <f t="shared" si="53"/>
        <v>KQ972.6.AJ43.T74</v>
      </c>
      <c r="R576" s="3" t="str">
        <f>IF('CSV Import'!I576="","",'CSV Import'!I576)</f>
        <v>East</v>
      </c>
      <c r="S576" s="3" t="str">
        <f>IF('CSV Import'!J576="","",'CSV Import'!J576)</f>
        <v>1NT X | pass 2H pass pass | pass pass</v>
      </c>
      <c r="T576" s="3" t="str">
        <f>IF('CSV Import'!K576="","",'CSV Import'!K576)</f>
        <v>2H</v>
      </c>
      <c r="U576" s="3" t="str">
        <f>IF('CSV Import'!L576="","",'CSV Import'!L576)</f>
        <v>North</v>
      </c>
      <c r="V576" s="3" t="str">
        <f>IF('CSV Import'!M576="","",'CSV Import'!M576)</f>
        <v/>
      </c>
      <c r="W576" s="3" t="str">
        <f>IF('CSV Import'!N576="","",'CSV Import'!N576)</f>
        <v>The bidding has gone as shown. Decide what you would say, then click on BID above. [BID double]\nYou only have 8 HCP but with such a good 6-card suit you should interfere with a DONT bid. You double and partner surprises you by saying 2!H.\nWhat do you bid now? [BID pass]\n\nThere is a reason partner didn't say 2!C (which you were going to pass). And the reason is that he figures you will be better off in his !Hs. Since you trust your partner you pass.</v>
      </c>
    </row>
    <row r="577" spans="1:23" x14ac:dyDescent="0.2">
      <c r="A577" t="str">
        <f>'CSV Import'!A577</f>
        <v>DONT</v>
      </c>
      <c r="B577" t="str">
        <f>'CSV Import'!B577</f>
        <v>deal10.html</v>
      </c>
      <c r="C577">
        <f>'CSV Import'!C577</f>
        <v>10</v>
      </c>
      <c r="E577" t="str">
        <f>IF('CSV Import'!D577="","",'CSV Import'!D577)</f>
        <v>BID</v>
      </c>
      <c r="F577" t="str">
        <f>IF('CSV Import'!E577="","",'CSV Import'!E577)</f>
        <v>S:KQJ83 H:AT764 D:6 C:K8</v>
      </c>
      <c r="G577" t="str">
        <f>IF('CSV Import'!F577="","",'CSV Import'!F577)</f>
        <v>S:T9642 H:5 D:985 C:QT54</v>
      </c>
      <c r="H577" t="str">
        <f>IF('CSV Import'!G577="","",'CSV Import'!G577)</f>
        <v>S:7 H:QJ82 D:KQT74 C:973</v>
      </c>
      <c r="I577" t="str">
        <f>IF('CSV Import'!H577="","",'CSV Import'!H577)</f>
        <v>S:A5 H:K93 D:AJ32 C:AJ62</v>
      </c>
      <c r="K577">
        <f t="shared" si="49"/>
        <v>4</v>
      </c>
      <c r="M577" t="str">
        <f t="shared" si="50"/>
        <v>KQJ83.AT764.6.K8</v>
      </c>
      <c r="N577" t="str">
        <f t="shared" si="51"/>
        <v>T9642.5.985.QT54</v>
      </c>
      <c r="O577" t="str">
        <f t="shared" si="52"/>
        <v>7.QJ82.KQT74.973</v>
      </c>
      <c r="P577" t="str">
        <f t="shared" si="53"/>
        <v>A5.K93.AJ32.AJ62</v>
      </c>
      <c r="R577" s="3" t="str">
        <f>IF('CSV Import'!I577="","",'CSV Import'!I577)</f>
        <v>West</v>
      </c>
      <c r="S577" s="3" t="str">
        <f>IF('CSV Import'!J577="","",'CSV Import'!J577)</f>
        <v>1NT 2H pass 3H | pass 4H pass pass | pass</v>
      </c>
      <c r="T577" s="3" t="str">
        <f>IF('CSV Import'!K577="","",'CSV Import'!K577)</f>
        <v>4H</v>
      </c>
      <c r="U577" s="3" t="str">
        <f>IF('CSV Import'!L577="","",'CSV Import'!L577)</f>
        <v>North</v>
      </c>
      <c r="V577" s="3" t="str">
        <f>IF('CSV Import'!M577="","",'CSV Import'!M577)</f>
        <v/>
      </c>
      <c r="W577" s="3" t="str">
        <f>IF('CSV Import'!N577="","",'CSV Import'!N577)</f>
        <v>The bidding has gone as shown. Decide what you would say, then click on BID above. [BID 3!H]\nSince partner has entered the bidding in the immediate seat he should have a pretty good hand, with 9+ cards in !Hs and !Ss.\nUsually you are happy to settle for partscore after a DONT sequence, but with such an excellent fit for !Hs your hand is worth a raise.\nSo you bid 3!H and partner says 4!H.</v>
      </c>
    </row>
    <row r="578" spans="1:23" x14ac:dyDescent="0.2">
      <c r="A578" t="str">
        <f>'CSV Import'!A578</f>
        <v>DONT</v>
      </c>
      <c r="B578" t="str">
        <f>'CSV Import'!B578</f>
        <v>deal11.html</v>
      </c>
      <c r="C578">
        <f>'CSV Import'!C578</f>
        <v>11</v>
      </c>
      <c r="E578" t="str">
        <f>IF('CSV Import'!D578="","",'CSV Import'!D578)</f>
        <v>BID</v>
      </c>
      <c r="F578" t="str">
        <f>IF('CSV Import'!E578="","",'CSV Import'!E578)</f>
        <v>S:KJ96 H:K973 D:AQ65 C:8</v>
      </c>
      <c r="G578" t="str">
        <f>IF('CSV Import'!F578="","",'CSV Import'!F578)</f>
        <v>S:8 H:J852 D:7432 C:A632</v>
      </c>
      <c r="H578" t="str">
        <f>IF('CSV Import'!G578="","",'CSV Import'!G578)</f>
        <v>S:AT32 H:64 D:98 C:KT975</v>
      </c>
      <c r="I578" t="str">
        <f>IF('CSV Import'!H578="","",'CSV Import'!H578)</f>
        <v>S:Q754 H:AQT D:KJT C:QJ4</v>
      </c>
      <c r="K578">
        <f t="shared" si="49"/>
        <v>4</v>
      </c>
      <c r="M578" t="str">
        <f t="shared" si="50"/>
        <v>KJ96.K973.AQ65.8</v>
      </c>
      <c r="N578" t="str">
        <f t="shared" si="51"/>
        <v>8.J852.7432.A632</v>
      </c>
      <c r="O578" t="str">
        <f t="shared" si="52"/>
        <v>AT32.64.98.KT975</v>
      </c>
      <c r="P578" t="str">
        <f t="shared" si="53"/>
        <v>Q754.AQT.KJT.QJ4</v>
      </c>
      <c r="R578" s="3" t="str">
        <f>IF('CSV Import'!I578="","",'CSV Import'!I578)</f>
        <v>West</v>
      </c>
      <c r="S578" s="3" t="str">
        <f>IF('CSV Import'!J578="","",'CSV Import'!J578)</f>
        <v>1NT pass pass 2C | pass 2D pass 2S | pass pass pass</v>
      </c>
      <c r="T578" s="3" t="str">
        <f>IF('CSV Import'!K578="","",'CSV Import'!K578)</f>
        <v>2S</v>
      </c>
      <c r="U578" s="3" t="str">
        <f>IF('CSV Import'!L578="","",'CSV Import'!L578)</f>
        <v>South</v>
      </c>
      <c r="V578" s="3" t="str">
        <f>IF('CSV Import'!M578="","",'CSV Import'!M578)</f>
        <v/>
      </c>
      <c r="W578" s="3" t="str">
        <f>IF('CSV Import'!N578="","",'CSV Import'!N578)</f>
        <v>The bidding has gone as shown. Decide what you would say, then click on BID above. [BID 2!C]\nYou have only 7 HCP but expect partner to have a reasonable hand since East could not keep the bidding open. With your black 2-suiter you bid the lowest one, 2!C.\nPartner says 2!D. What do you bid now? [BID 2!S]\n\nPartner's 2!D bid, the next suit up the line, asks you to name your other suit (or pass if your other suit is !Ds).\nYou bid 2!S and everybody passes.</v>
      </c>
    </row>
    <row r="579" spans="1:23" x14ac:dyDescent="0.2">
      <c r="A579" t="str">
        <f>'CSV Import'!A579</f>
        <v>DONT</v>
      </c>
      <c r="B579" t="str">
        <f>'CSV Import'!B579</f>
        <v>deal12.html</v>
      </c>
      <c r="C579">
        <f>'CSV Import'!C579</f>
        <v>12</v>
      </c>
      <c r="E579" t="str">
        <f>IF('CSV Import'!D579="","",'CSV Import'!D579)</f>
        <v>BID</v>
      </c>
      <c r="F579" t="str">
        <f>IF('CSV Import'!E579="","",'CSV Import'!E579)</f>
        <v>S:KT8652 H:J63 D:T5 C:87</v>
      </c>
      <c r="G579" t="str">
        <f>IF('CSV Import'!F579="","",'CSV Import'!F579)</f>
        <v>S:Q4 H:A875 D:K42 C:AKJ2</v>
      </c>
      <c r="H579" t="str">
        <f>IF('CSV Import'!G579="","",'CSV Import'!G579)</f>
        <v>S:AJ73 H:KQ9 D:AQ86 C:63</v>
      </c>
      <c r="I579" t="str">
        <f>IF('CSV Import'!H579="","",'CSV Import'!H579)</f>
        <v>S:9 H:T42 D:J973 C:QT954</v>
      </c>
      <c r="K579">
        <f t="shared" si="49"/>
        <v>4</v>
      </c>
      <c r="M579" t="str">
        <f t="shared" si="50"/>
        <v>KT8652.J63.T5.87</v>
      </c>
      <c r="N579" t="str">
        <f t="shared" si="51"/>
        <v>Q4.A875.K42.AKJ2</v>
      </c>
      <c r="O579" t="str">
        <f t="shared" si="52"/>
        <v>AJ73.KQ9.AQ86.63</v>
      </c>
      <c r="P579" t="str">
        <f t="shared" si="53"/>
        <v>9.T42.J973.QT954</v>
      </c>
      <c r="R579" s="3" t="str">
        <f>IF('CSV Import'!I579="","",'CSV Import'!I579)</f>
        <v>East</v>
      </c>
      <c r="S579" s="3" t="str">
        <f>IF('CSV Import'!J579="","",'CSV Import'!J579)</f>
        <v>1NT pass | pass 2S pass 4S | pass pass pass</v>
      </c>
      <c r="T579" s="3" t="str">
        <f>IF('CSV Import'!K579="","",'CSV Import'!K579)</f>
        <v>4S</v>
      </c>
      <c r="U579" s="3" t="str">
        <f>IF('CSV Import'!L579="","",'CSV Import'!L579)</f>
        <v>North</v>
      </c>
      <c r="V579" s="3" t="str">
        <f>IF('CSV Import'!M579="","",'CSV Import'!M579)</f>
        <v/>
      </c>
      <c r="W579" s="3" t="str">
        <f>IF('CSV Import'!N579="","",'CSV Import'!N579)</f>
        <v>The bidding has gone as shown. Decide what you would say, then click on BID above. [BID pass]\nYou would have opened 1NT but East beat you to it. You cannot double for penalties when you use DONT, so you pass.\nPartner bids 2!S in the balancing seat. What do you bid now? [BID 4!S]\n\nThe 2!S bid shows a weak hand, with more strength partner would have first doubled, then bid 2!S.\nStill, you know he has a 6-card suit and you also know that every finesse is going to work. You either bid 3!S or 4!S. Be bold.</v>
      </c>
    </row>
    <row r="580" spans="1:23" x14ac:dyDescent="0.2">
      <c r="A580" t="str">
        <f>'CSV Import'!A580</f>
        <v>DONT</v>
      </c>
      <c r="B580" t="str">
        <f>'CSV Import'!B580</f>
        <v>deal13.html</v>
      </c>
      <c r="C580">
        <f>'CSV Import'!C580</f>
        <v>13</v>
      </c>
      <c r="E580" t="str">
        <f>IF('CSV Import'!D580="","",'CSV Import'!D580)</f>
        <v>BID</v>
      </c>
      <c r="F580" t="str">
        <f>IF('CSV Import'!E580="","",'CSV Import'!E580)</f>
        <v>S:A864 H:QT87 D:K642 C:Q</v>
      </c>
      <c r="G580" t="str">
        <f>IF('CSV Import'!F580="","",'CSV Import'!F580)</f>
        <v>S:KQJT2 H:AJ3 D:AT C:T54</v>
      </c>
      <c r="H580" t="str">
        <f>IF('CSV Import'!G580="","",'CSV Import'!G580)</f>
        <v>S:75 H:52 D:Q95 C:AKJ983</v>
      </c>
      <c r="I580" t="str">
        <f>IF('CSV Import'!H580="","",'CSV Import'!H580)</f>
        <v>S:93 H:K964 D:J873 C:762</v>
      </c>
      <c r="K580">
        <f t="shared" si="49"/>
        <v>4</v>
      </c>
      <c r="M580" t="str">
        <f t="shared" si="50"/>
        <v>A864.QT87.K642.Q</v>
      </c>
      <c r="N580" t="str">
        <f t="shared" si="51"/>
        <v>KQJT2.AJ3.AT.T54</v>
      </c>
      <c r="O580" t="str">
        <f t="shared" si="52"/>
        <v>75.52.Q95.AKJ983</v>
      </c>
      <c r="P580" t="str">
        <f t="shared" si="53"/>
        <v>93.K964.J873.762</v>
      </c>
      <c r="R580" s="3" t="str">
        <f>IF('CSV Import'!I580="","",'CSV Import'!I580)</f>
        <v>East</v>
      </c>
      <c r="S580" s="3" t="str">
        <f>IF('CSV Import'!J580="","",'CSV Import'!J580)</f>
        <v>1NT X | pass 2C pass pass | pass</v>
      </c>
      <c r="T580" s="3" t="str">
        <f>IF('CSV Import'!K580="","",'CSV Import'!K580)</f>
        <v>2C</v>
      </c>
      <c r="U580" s="3" t="str">
        <f>IF('CSV Import'!L580="","",'CSV Import'!L580)</f>
        <v>North</v>
      </c>
      <c r="V580" s="3" t="str">
        <f>IF('CSV Import'!M580="","",'CSV Import'!M580)</f>
        <v/>
      </c>
      <c r="W580" s="3" t="str">
        <f>IF('CSV Import'!N580="","",'CSV Import'!N580)</f>
        <v>The bidding has gone as shown. Decide what you would say, then click on BID above. [BID double]\nThis is a perfect hand with which to Disturb the Opponent's No Trump. You double and partner bids 2!C, the relay bid.\nWhat do you say next? [BID pass]\n\nYou say pass, of course.</v>
      </c>
    </row>
    <row r="581" spans="1:23" x14ac:dyDescent="0.2">
      <c r="A581" t="str">
        <f>'CSV Import'!A581</f>
        <v>DONT</v>
      </c>
      <c r="B581" t="str">
        <f>'CSV Import'!B581</f>
        <v>deal14.html</v>
      </c>
      <c r="C581">
        <f>'CSV Import'!C581</f>
        <v>14</v>
      </c>
      <c r="E581" t="str">
        <f>IF('CSV Import'!D581="","",'CSV Import'!D581)</f>
        <v>BID</v>
      </c>
      <c r="F581" t="str">
        <f>IF('CSV Import'!E581="","",'CSV Import'!E581)</f>
        <v>S:KQ985 H:64 D:86 C:KQ92</v>
      </c>
      <c r="G581" t="str">
        <f>IF('CSV Import'!F581="","",'CSV Import'!F581)</f>
        <v>S:T4 H:A972 D:QT3 C:J743</v>
      </c>
      <c r="H581" t="str">
        <f>IF('CSV Import'!G581="","",'CSV Import'!G581)</f>
        <v>S:A76 H:QT53 D:J742 C:85</v>
      </c>
      <c r="I581" t="str">
        <f>IF('CSV Import'!H581="","",'CSV Import'!H581)</f>
        <v>S:J32 H:KJ8 D:AK95 C:AT6</v>
      </c>
      <c r="K581">
        <f t="shared" si="49"/>
        <v>4</v>
      </c>
      <c r="M581" t="str">
        <f t="shared" si="50"/>
        <v>KQ985.64.86.KQ92</v>
      </c>
      <c r="N581" t="str">
        <f t="shared" si="51"/>
        <v>T4.A972.QT3.J743</v>
      </c>
      <c r="O581" t="str">
        <f t="shared" si="52"/>
        <v>A76.QT53.J742.85</v>
      </c>
      <c r="P581" t="str">
        <f t="shared" si="53"/>
        <v>J32.KJ8.AK95.AT6</v>
      </c>
      <c r="R581" s="3" t="str">
        <f>IF('CSV Import'!I581="","",'CSV Import'!I581)</f>
        <v>West</v>
      </c>
      <c r="S581" s="3" t="str">
        <f>IF('CSV Import'!J581="","",'CSV Import'!J581)</f>
        <v>1NT 2C pass 2D | pass 2S pass pass | pass</v>
      </c>
      <c r="T581" s="3" t="str">
        <f>IF('CSV Import'!K581="","",'CSV Import'!K581)</f>
        <v>2S</v>
      </c>
      <c r="U581" s="3" t="str">
        <f>IF('CSV Import'!L581="","",'CSV Import'!L581)</f>
        <v>North</v>
      </c>
      <c r="V581" s="3" t="str">
        <f>IF('CSV Import'!M581="","",'CSV Import'!M581)</f>
        <v/>
      </c>
      <c r="W581" s="3" t="str">
        <f>IF('CSV Import'!N581="","",'CSV Import'!N581)</f>
        <v>The bidding has gone as shown. Decide what you would say, then click on BID above. [BID 2!D]\nPartner has two suits, !Cs and something else.\nWith !Cs your worst suit, you prefer to play in something else. So you bid the next suit up-the-line, which is 2!D.\nPartner corrects to 2!S, his "something else" and you pass.</v>
      </c>
    </row>
    <row r="582" spans="1:23" x14ac:dyDescent="0.2">
      <c r="A582" t="str">
        <f>'CSV Import'!A582</f>
        <v>DONT</v>
      </c>
      <c r="B582" t="str">
        <f>'CSV Import'!B582</f>
        <v>deal15.html</v>
      </c>
      <c r="C582">
        <f>'CSV Import'!C582</f>
        <v>15</v>
      </c>
      <c r="E582" t="str">
        <f>IF('CSV Import'!D582="","",'CSV Import'!D582)</f>
        <v>BID</v>
      </c>
      <c r="F582" t="str">
        <f>IF('CSV Import'!E582="","",'CSV Import'!E582)</f>
        <v>S:87 H:KQJT87 D:965 C:83</v>
      </c>
      <c r="G582" t="str">
        <f>IF('CSV Import'!F582="","",'CSV Import'!F582)</f>
        <v>S:J H:632 D:AT7432 C:T42</v>
      </c>
      <c r="H582" t="str">
        <f>IF('CSV Import'!G582="","",'CSV Import'!G582)</f>
        <v>S:AK632 H:94 D:8 C:KQ975</v>
      </c>
      <c r="I582" t="str">
        <f>IF('CSV Import'!H582="","",'CSV Import'!H582)</f>
        <v>S:QT954 H:A5 D:KQJ C:AJ6</v>
      </c>
      <c r="K582">
        <f t="shared" si="49"/>
        <v>4</v>
      </c>
      <c r="M582" t="str">
        <f t="shared" si="50"/>
        <v>87.KQJT87.965.83</v>
      </c>
      <c r="N582" t="str">
        <f t="shared" si="51"/>
        <v>J.632.AT7432.T42</v>
      </c>
      <c r="O582" t="str">
        <f t="shared" si="52"/>
        <v>AK632.94.8.KQ975</v>
      </c>
      <c r="P582" t="str">
        <f t="shared" si="53"/>
        <v>QT954.A5.KQJ.AJ6</v>
      </c>
      <c r="R582" s="3" t="str">
        <f>IF('CSV Import'!I582="","",'CSV Import'!I582)</f>
        <v>West</v>
      </c>
      <c r="S582" s="3" t="str">
        <f>IF('CSV Import'!J582="","",'CSV Import'!J582)</f>
        <v>1NT pass pass 2C | pass 2H pass pass | pass</v>
      </c>
      <c r="T582" s="3" t="str">
        <f>IF('CSV Import'!K582="","",'CSV Import'!K582)</f>
        <v>2H</v>
      </c>
      <c r="U582" s="3" t="str">
        <f>IF('CSV Import'!L582="","",'CSV Import'!L582)</f>
        <v>North</v>
      </c>
      <c r="V582" s="3" t="str">
        <f>IF('CSV Import'!M582="","",'CSV Import'!M582)</f>
        <v/>
      </c>
      <c r="W582" s="3" t="str">
        <f>IF('CSV Import'!N582="","",'CSV Import'!N582)</f>
        <v>The bidding has gone as shown. Decide what you would say, then click on BID above. [BID 2!C]\nYou have 12 HCP, certainly enough to use DONT in either seat. With your black 2-suiter you bid the lowest one, 2!C.\nPartner says 2!H. What do you bid now? [BID pass]\n\nPartner would have bid 2!D, the next suit up the line, to ask you to name your other suit. His 2!H bid says he wants to play right there.\nSo you pass.</v>
      </c>
    </row>
    <row r="583" spans="1:23" x14ac:dyDescent="0.2">
      <c r="A583" t="str">
        <f>'CSV Import'!A583</f>
        <v>DONT</v>
      </c>
      <c r="B583" t="str">
        <f>'CSV Import'!B583</f>
        <v>deal16.html</v>
      </c>
      <c r="C583">
        <f>'CSV Import'!C583</f>
        <v>16</v>
      </c>
      <c r="E583" t="str">
        <f>IF('CSV Import'!D583="","",'CSV Import'!D583)</f>
        <v>BID</v>
      </c>
      <c r="F583" t="str">
        <f>IF('CSV Import'!E583="","",'CSV Import'!E583)</f>
        <v>S:Q9742 H:KT94 D:75 C:42</v>
      </c>
      <c r="G583" t="str">
        <f>IF('CSV Import'!F583="","",'CSV Import'!F583)</f>
        <v>S:J65 H:AQ2 D:J2 C:AQJT9</v>
      </c>
      <c r="H583" t="str">
        <f>IF('CSV Import'!G583="","",'CSV Import'!G583)</f>
        <v>S:A3 H:J65 D:AQ86 C:K863</v>
      </c>
      <c r="I583" t="str">
        <f>IF('CSV Import'!H583="","",'CSV Import'!H583)</f>
        <v>S:KT8 H:873 D:KT943 C:75</v>
      </c>
      <c r="K583">
        <f t="shared" si="49"/>
        <v>4</v>
      </c>
      <c r="M583" t="str">
        <f t="shared" si="50"/>
        <v>Q9742.KT94.75.42</v>
      </c>
      <c r="N583" t="str">
        <f t="shared" si="51"/>
        <v>J65.AQ2.J2.AQJT9</v>
      </c>
      <c r="O583" t="str">
        <f t="shared" si="52"/>
        <v>A3.J65.AQ86.K863</v>
      </c>
      <c r="P583" t="str">
        <f t="shared" si="53"/>
        <v>KT8.873.KT943.75</v>
      </c>
      <c r="R583" s="3" t="str">
        <f>IF('CSV Import'!I583="","",'CSV Import'!I583)</f>
        <v>East</v>
      </c>
      <c r="S583" s="3" t="str">
        <f>IF('CSV Import'!J583="","",'CSV Import'!J583)</f>
        <v>1NT pass | pass 2H pass pass | pass</v>
      </c>
      <c r="T583" s="3" t="str">
        <f>IF('CSV Import'!K583="","",'CSV Import'!K583)</f>
        <v>2H</v>
      </c>
      <c r="U583" s="3" t="str">
        <f>IF('CSV Import'!L583="","",'CSV Import'!L583)</f>
        <v>North</v>
      </c>
      <c r="V583" s="3" t="str">
        <f>IF('CSV Import'!M583="","",'CSV Import'!M583)</f>
        <v/>
      </c>
      <c r="W583" s="3" t="str">
        <f>IF('CSV Import'!N583="","",'CSV Import'!N583)</f>
        <v>The bidding has gone as shown. Decide what you would say, then click on BID above. [BID pass]\nYou would have opened 1!D but after East opens 1NT you must pass.\nPartner bids 2!H in the balancing seat. What do you bid now? [BID pass]\n\nThe 2!H bid shows !Hs and !Ss.\nYou like !Hs better and don't have enough strength to think about game so you pass.</v>
      </c>
    </row>
    <row r="584" spans="1:23" x14ac:dyDescent="0.2">
      <c r="A584" t="str">
        <f>'CSV Import'!A584</f>
        <v>DONT</v>
      </c>
      <c r="B584" t="str">
        <f>'CSV Import'!B584</f>
        <v>deal17.html</v>
      </c>
      <c r="C584">
        <f>'CSV Import'!C584</f>
        <v>17</v>
      </c>
      <c r="E584" t="str">
        <f>IF('CSV Import'!D584="","",'CSV Import'!D584)</f>
        <v>BID</v>
      </c>
      <c r="F584" t="str">
        <f>IF('CSV Import'!E584="","",'CSV Import'!E584)</f>
        <v>S:T64 H:JT83 D:AJ8 C:A75</v>
      </c>
      <c r="G584" t="str">
        <f>IF('CSV Import'!F584="","",'CSV Import'!F584)</f>
        <v>S:A2 H:AQ76 D:T764 C:KQT</v>
      </c>
      <c r="H584" t="str">
        <f>IF('CSV Import'!G584="","",'CSV Import'!G584)</f>
        <v>S:KQJ975 H:52 D:Q95 C:83</v>
      </c>
      <c r="I584" t="str">
        <f>IF('CSV Import'!H584="","",'CSV Import'!H584)</f>
        <v>S:83 H:K94 D:K32 C:J9642</v>
      </c>
      <c r="K584">
        <f t="shared" si="49"/>
        <v>4</v>
      </c>
      <c r="M584" t="str">
        <f t="shared" si="50"/>
        <v>T64.JT83.AJ8.A75</v>
      </c>
      <c r="N584" t="str">
        <f t="shared" si="51"/>
        <v>A2.AQ76.T764.KQT</v>
      </c>
      <c r="O584" t="str">
        <f t="shared" si="52"/>
        <v>KQJ975.52.Q95.83</v>
      </c>
      <c r="P584" t="str">
        <f t="shared" si="53"/>
        <v>83.K94.K32.J9642</v>
      </c>
      <c r="R584" s="3" t="str">
        <f>IF('CSV Import'!I584="","",'CSV Import'!I584)</f>
        <v>East</v>
      </c>
      <c r="S584" s="3" t="str">
        <f>IF('CSV Import'!J584="","",'CSV Import'!J584)</f>
        <v>1NT 2S | pass pass pass</v>
      </c>
      <c r="T584" s="3" t="str">
        <f>IF('CSV Import'!K584="","",'CSV Import'!K584)</f>
        <v>2S</v>
      </c>
      <c r="U584" s="3" t="str">
        <f>IF('CSV Import'!L584="","",'CSV Import'!L584)</f>
        <v>South</v>
      </c>
      <c r="V584" s="3" t="str">
        <f>IF('CSV Import'!M584="","",'CSV Import'!M584)</f>
        <v/>
      </c>
      <c r="W584" s="3" t="str">
        <f>IF('CSV Import'!N584="","",'CSV Import'!N584)</f>
        <v>The bidding has gone as shown. Decide what you would say, then click on BID above. [BID 2!S]\nYou have a good 6-card suit but only 8 HCP. This is bare minimum for a DONT bid. The fact that your suit is !Ss should sway you toward bidding.\nBut with the weak hand you bid 2!S instead of double. Everybody passes.</v>
      </c>
    </row>
    <row r="585" spans="1:23" x14ac:dyDescent="0.2">
      <c r="A585" t="str">
        <f>'CSV Import'!A585</f>
        <v>DONT</v>
      </c>
      <c r="B585" t="str">
        <f>'CSV Import'!B585</f>
        <v>deal18.html</v>
      </c>
      <c r="C585">
        <f>'CSV Import'!C585</f>
        <v>18</v>
      </c>
      <c r="E585" t="str">
        <f>IF('CSV Import'!D585="","",'CSV Import'!D585)</f>
        <v>BID</v>
      </c>
      <c r="F585" t="str">
        <f>IF('CSV Import'!E585="","",'CSV Import'!E585)</f>
        <v>S:8653 H:Q92 D:754 C:Q63</v>
      </c>
      <c r="G585" t="str">
        <f>IF('CSV Import'!F585="","",'CSV Import'!F585)</f>
        <v>S:KQ97 H:AT6 D:AK8 C:J54</v>
      </c>
      <c r="H585" t="str">
        <f>IF('CSV Import'!G585="","",'CSV Import'!G585)</f>
        <v>S:AJT H:KJ7 D:QJ96 C:AT7</v>
      </c>
      <c r="I585" t="str">
        <f>IF('CSV Import'!H585="","",'CSV Import'!H585)</f>
        <v>S:42 H:8543 D:T32 C:K982</v>
      </c>
      <c r="K585">
        <f t="shared" si="49"/>
        <v>4</v>
      </c>
      <c r="M585" t="str">
        <f t="shared" si="50"/>
        <v>8653.Q92.754.Q63</v>
      </c>
      <c r="N585" t="str">
        <f t="shared" si="51"/>
        <v>KQ97.AT6.AK8.J54</v>
      </c>
      <c r="O585" t="str">
        <f t="shared" si="52"/>
        <v>AJT.KJ7.QJ96.AT7</v>
      </c>
      <c r="P585" t="str">
        <f t="shared" si="53"/>
        <v>42.8543.T32.K982</v>
      </c>
      <c r="R585" s="3" t="str">
        <f>IF('CSV Import'!I585="","",'CSV Import'!I585)</f>
        <v>East</v>
      </c>
      <c r="S585" s="3" t="str">
        <f>IF('CSV Import'!J585="","",'CSV Import'!J585)</f>
        <v>1NT pass | pass pass</v>
      </c>
      <c r="T585" s="3" t="str">
        <f>IF('CSV Import'!K585="","",'CSV Import'!K585)</f>
        <v>1NT</v>
      </c>
      <c r="U585" s="3" t="str">
        <f>IF('CSV Import'!L585="","",'CSV Import'!L585)</f>
        <v>East</v>
      </c>
      <c r="V585" s="3" t="str">
        <f>IF('CSV Import'!M585="","",'CSV Import'!M585)</f>
        <v/>
      </c>
      <c r="W585" s="3" t="str">
        <f>IF('CSV Import'!N585="","",'CSV Import'!N585)</f>
        <v>The bidding has gone as shown. Decide what you would say, then click on BID above. [BID pass]\nWith 16 points and a balanced hand you were planning on opening 1NT yourself.\nBut one of the consequences of playing DONT is that you have no bid to describe this hand. You cannot double because then partner would just bid 2!C as a relay and you wouldn't know where to go.\nSo you pass.</v>
      </c>
    </row>
    <row r="586" spans="1:23" x14ac:dyDescent="0.2">
      <c r="A586" t="str">
        <f>'CSV Import'!A586</f>
        <v>DONT</v>
      </c>
      <c r="B586" t="str">
        <f>'CSV Import'!B586</f>
        <v>deal19.html</v>
      </c>
      <c r="C586">
        <f>'CSV Import'!C586</f>
        <v>19</v>
      </c>
      <c r="E586" t="str">
        <f>IF('CSV Import'!D586="","",'CSV Import'!D586)</f>
        <v>BID</v>
      </c>
      <c r="F586" t="str">
        <f>IF('CSV Import'!E586="","",'CSV Import'!E586)</f>
        <v>S:J64 H:AT865 D:KQ9 C:K4</v>
      </c>
      <c r="G586" t="str">
        <f>IF('CSV Import'!F586="","",'CSV Import'!F586)</f>
        <v>S:5 H:J432 D:JT75 C:AJ63</v>
      </c>
      <c r="H586" t="str">
        <f>IF('CSV Import'!G586="","",'CSV Import'!G586)</f>
        <v>S:KQT932 H:9 D:864 C:975</v>
      </c>
      <c r="I586" t="str">
        <f>IF('CSV Import'!H586="","",'CSV Import'!H586)</f>
        <v>S:A87 H:KQ7 D:A32 C:QT82</v>
      </c>
      <c r="K586">
        <f t="shared" ref="K586:K649" si="54">4-COUNTIF(F586:I586,"")</f>
        <v>4</v>
      </c>
      <c r="M586" t="str">
        <f t="shared" ref="M586:M649" si="55">SUBSTITUTE(SUBSTITUTE(SUBSTITUTE(SUBSTITUTE(F586,"S:","")," H:",".")," D:",".")," C:",".")</f>
        <v>J64.AT865.KQ9.K4</v>
      </c>
      <c r="N586" t="str">
        <f t="shared" ref="N586:N649" si="56">SUBSTITUTE(SUBSTITUTE(SUBSTITUTE(SUBSTITUTE(G586,"S:","")," H:",".")," D:",".")," C:",".")</f>
        <v>5.J432.JT75.AJ63</v>
      </c>
      <c r="O586" t="str">
        <f t="shared" ref="O586:O649" si="57">SUBSTITUTE(SUBSTITUTE(SUBSTITUTE(SUBSTITUTE(H586,"S:","")," H:",".")," D:",".")," C:",".")</f>
        <v>KQT932.9.864.975</v>
      </c>
      <c r="P586" t="str">
        <f t="shared" ref="P586:P649" si="58">SUBSTITUTE(SUBSTITUTE(SUBSTITUTE(SUBSTITUTE(I586,"S:","")," H:",".")," D:",".")," C:",".")</f>
        <v>A87.KQ7.A32.QT82</v>
      </c>
      <c r="R586" s="3" t="str">
        <f>IF('CSV Import'!I586="","",'CSV Import'!I586)</f>
        <v>West</v>
      </c>
      <c r="S586" s="3" t="str">
        <f>IF('CSV Import'!J586="","",'CSV Import'!J586)</f>
        <v>1NT pass pass 2S | pass pass pass</v>
      </c>
      <c r="T586" s="3" t="str">
        <f>IF('CSV Import'!K586="","",'CSV Import'!K586)</f>
        <v>2S</v>
      </c>
      <c r="U586" s="3" t="str">
        <f>IF('CSV Import'!L586="","",'CSV Import'!L586)</f>
        <v>South</v>
      </c>
      <c r="V586" s="3" t="str">
        <f>IF('CSV Import'!M586="","",'CSV Import'!M586)</f>
        <v/>
      </c>
      <c r="W586" s="3" t="str">
        <f>IF('CSV Import'!N586="","",'CSV Import'!N586)</f>
        <v>The bidding has gone as shown. Decide what you would say, then click on BID above. [BID 2!S]\nWould you really bid over 1NT with only 5 HCP? In the balancing seat you should. Partner is marked with a pretty good hand, and you have a 6-card Major suit.\nYou do bid just 2!S though, rather than a double followed by 2!S, which would show a stronger hand. Everybody passes.</v>
      </c>
    </row>
    <row r="587" spans="1:23" x14ac:dyDescent="0.2">
      <c r="A587" t="str">
        <f>'CSV Import'!A587</f>
        <v>DONT</v>
      </c>
      <c r="B587" t="str">
        <f>'CSV Import'!B587</f>
        <v>deal20.html</v>
      </c>
      <c r="C587">
        <f>'CSV Import'!C587</f>
        <v>20</v>
      </c>
      <c r="E587" t="str">
        <f>IF('CSV Import'!D587="","",'CSV Import'!D587)</f>
        <v>BID</v>
      </c>
      <c r="F587" t="str">
        <f>IF('CSV Import'!E587="","",'CSV Import'!E587)</f>
        <v>S:QT742 H:KT974 D:5 C:42</v>
      </c>
      <c r="G587" t="str">
        <f>IF('CSV Import'!F587="","",'CSV Import'!F587)</f>
        <v>S:K5 H:QJ83 D:KJ74 C:AJT</v>
      </c>
      <c r="H587" t="str">
        <f>IF('CSV Import'!G587="","",'CSV Import'!G587)</f>
        <v>S:J93 H:A65 D:AQ86 C:K83</v>
      </c>
      <c r="I587" t="str">
        <f>IF('CSV Import'!H587="","",'CSV Import'!H587)</f>
        <v>S:A86 H:2 D:T932 C:Q9765</v>
      </c>
      <c r="K587">
        <f t="shared" si="54"/>
        <v>4</v>
      </c>
      <c r="M587" t="str">
        <f t="shared" si="55"/>
        <v>QT742.KT974.5.42</v>
      </c>
      <c r="N587" t="str">
        <f t="shared" si="56"/>
        <v>K5.QJ83.KJ74.AJT</v>
      </c>
      <c r="O587" t="str">
        <f t="shared" si="57"/>
        <v>J93.A65.AQ86.K83</v>
      </c>
      <c r="P587" t="str">
        <f t="shared" si="58"/>
        <v>A86.2.T932.Q9765</v>
      </c>
      <c r="R587" s="3" t="str">
        <f>IF('CSV Import'!I587="","",'CSV Import'!I587)</f>
        <v>East</v>
      </c>
      <c r="S587" s="3" t="str">
        <f>IF('CSV Import'!J587="","",'CSV Import'!J587)</f>
        <v>1NT pass | pass 2H pass 2S | pass pass pass</v>
      </c>
      <c r="T587" s="3" t="str">
        <f>IF('CSV Import'!K587="","",'CSV Import'!K587)</f>
        <v>2S</v>
      </c>
      <c r="U587" s="3" t="str">
        <f>IF('CSV Import'!L587="","",'CSV Import'!L587)</f>
        <v>South</v>
      </c>
      <c r="V587" s="3" t="str">
        <f>IF('CSV Import'!M587="","",'CSV Import'!M587)</f>
        <v/>
      </c>
      <c r="W587" s="3" t="str">
        <f>IF('CSV Import'!N587="","",'CSV Import'!N587)</f>
        <v>The bidding has gone as shown. Decide what you would say, then click on BID above. [BID pass]\nYou would have opened 1!D but after East opens 1NT you must pass.\nPartner bids 2!H in the balancing seat. What do you bid now? [BID 2!S]\n\nThe 2!H bid shows !Hs and !Ss.\nYou have absolutely no preference between the two suits. But you do have a preference as to where the opening lead will be coming from - you'd like West to have to lead through East's strength. Besides you feel like playing the last hand so you say 2!S and everybody passes.</v>
      </c>
    </row>
    <row r="588" spans="1:23" x14ac:dyDescent="0.2">
      <c r="A588" t="str">
        <f>'CSV Import'!A588</f>
        <v>Drury</v>
      </c>
      <c r="B588" t="str">
        <f>'CSV Import'!B588</f>
        <v>deal01.html</v>
      </c>
      <c r="C588">
        <f>'CSV Import'!C588</f>
        <v>1</v>
      </c>
      <c r="E588" t="str">
        <f>IF('CSV Import'!D588="","",'CSV Import'!D588)</f>
        <v>BID</v>
      </c>
      <c r="F588" t="str">
        <f>IF('CSV Import'!E588="","",'CSV Import'!E588)</f>
        <v>S:K43 H:AQJ54 D:63 C:T95</v>
      </c>
      <c r="G588" t="str">
        <f>IF('CSV Import'!F588="","",'CSV Import'!F588)</f>
        <v>S:9872 H:92 D:AQ4 C:QJ72</v>
      </c>
      <c r="H588" t="str">
        <f>IF('CSV Import'!G588="","",'CSV Import'!G588)</f>
        <v>S:A5 H:KT83 D:K752 C:843</v>
      </c>
      <c r="I588" t="str">
        <f>IF('CSV Import'!H588="","",'CSV Import'!H588)</f>
        <v>S:QJT6 H:76 D:JT98 C:AK6</v>
      </c>
      <c r="K588">
        <f t="shared" si="54"/>
        <v>4</v>
      </c>
      <c r="M588" t="str">
        <f t="shared" si="55"/>
        <v>K43.AQJ54.63.T95</v>
      </c>
      <c r="N588" t="str">
        <f t="shared" si="56"/>
        <v>9872.92.AQ4.QJ72</v>
      </c>
      <c r="O588" t="str">
        <f t="shared" si="57"/>
        <v>A5.KT83.K752.843</v>
      </c>
      <c r="P588" t="str">
        <f t="shared" si="58"/>
        <v>QJT6.76.JT98.AK6</v>
      </c>
      <c r="R588" s="3" t="str">
        <f>IF('CSV Import'!I588="","",'CSV Import'!I588)</f>
        <v>South</v>
      </c>
      <c r="S588" s="3" t="str">
        <f>IF('CSV Import'!J588="","",'CSV Import'!J588)</f>
        <v>pass | pass 1H pass 2C | pass 2H pass pass | pass</v>
      </c>
      <c r="T588" s="3" t="str">
        <f>IF('CSV Import'!K588="","",'CSV Import'!K588)</f>
        <v>2H</v>
      </c>
      <c r="U588" s="3" t="str">
        <f>IF('CSV Import'!L588="","",'CSV Import'!L588)</f>
        <v>North</v>
      </c>
      <c r="V588" s="3" t="str">
        <f>IF('CSV Import'!M588="","",'CSV Import'!M588)</f>
        <v/>
      </c>
      <c r="W588" s="3" t="str">
        <f>IF('CSV Import'!N588="","",'CSV Import'!N588)</f>
        <v>The bidding has gone as shown. Decide what you would say, then click on BID above. [BID 2!C]\nWith 11 points in support of !Hs you would generally make a limit raise with this hand. But since partner is in third seat you need to go carefully in case he has opened light. So you bid a Reverse Drury 2!C.\nPartner rebids 2!H. What do you say next? [BID pass]\n\nPartner's 2!H rebid tells you that he opened light. So you pass.</v>
      </c>
    </row>
    <row r="589" spans="1:23" x14ac:dyDescent="0.2">
      <c r="A589" t="str">
        <f>'CSV Import'!A589</f>
        <v>Drury</v>
      </c>
      <c r="B589" t="str">
        <f>'CSV Import'!B589</f>
        <v>deal02.html</v>
      </c>
      <c r="C589">
        <f>'CSV Import'!C589</f>
        <v>2</v>
      </c>
      <c r="E589" t="str">
        <f>IF('CSV Import'!D589="","",'CSV Import'!D589)</f>
        <v>BID</v>
      </c>
      <c r="F589" t="str">
        <f>IF('CSV Import'!E589="","",'CSV Import'!E589)</f>
        <v>S:Q874 H:A53 D:KQ3 C:T82</v>
      </c>
      <c r="G589" t="str">
        <f>IF('CSV Import'!F589="","",'CSV Import'!F589)</f>
        <v>S:2 H:87 D:AJT942 C:KQ73</v>
      </c>
      <c r="H589" t="str">
        <f>IF('CSV Import'!G589="","",'CSV Import'!G589)</f>
        <v>S:AKJ95 H:Q94 D:76 C:965</v>
      </c>
      <c r="I589" t="str">
        <f>IF('CSV Import'!H589="","",'CSV Import'!H589)</f>
        <v>S:T63 H:KJT62 D:85 C:AJ4</v>
      </c>
      <c r="K589">
        <f t="shared" si="54"/>
        <v>4</v>
      </c>
      <c r="M589" t="str">
        <f t="shared" si="55"/>
        <v>Q874.A53.KQ3.T82</v>
      </c>
      <c r="N589" t="str">
        <f t="shared" si="56"/>
        <v>2.87.AJT942.KQ73</v>
      </c>
      <c r="O589" t="str">
        <f t="shared" si="57"/>
        <v>AKJ95.Q94.76.965</v>
      </c>
      <c r="P589" t="str">
        <f t="shared" si="58"/>
        <v>T63.KJT62.85.AJ4</v>
      </c>
      <c r="R589" s="3" t="str">
        <f>IF('CSV Import'!I589="","",'CSV Import'!I589)</f>
        <v>North</v>
      </c>
      <c r="S589" s="3" t="str">
        <f>IF('CSV Import'!J589="","",'CSV Import'!J589)</f>
        <v>pass pass 1S | pass 2C pass 2S | pass pass pass</v>
      </c>
      <c r="T589" s="3" t="str">
        <f>IF('CSV Import'!K589="","",'CSV Import'!K589)</f>
        <v>2S</v>
      </c>
      <c r="U589" s="3" t="str">
        <f>IF('CSV Import'!L589="","",'CSV Import'!L589)</f>
        <v>South</v>
      </c>
      <c r="V589" s="3" t="str">
        <f>IF('CSV Import'!M589="","",'CSV Import'!M589)</f>
        <v/>
      </c>
      <c r="W589" s="3" t="str">
        <f>IF('CSV Import'!N589="","",'CSV Import'!N589)</f>
        <v>You open in third seat and the bidding continues as shown. Decide what you would say, then click on BID above. [BID 2!S]\nPartner has a limit raise in !Ss and wonders if you have a full strength opening bid. Since you opened light you just return to !Ss at the minimum level.\nPartner passes.</v>
      </c>
    </row>
    <row r="590" spans="1:23" x14ac:dyDescent="0.2">
      <c r="A590" t="str">
        <f>'CSV Import'!A590</f>
        <v>Drury</v>
      </c>
      <c r="B590" t="str">
        <f>'CSV Import'!B590</f>
        <v>deal03.html</v>
      </c>
      <c r="C590">
        <f>'CSV Import'!C590</f>
        <v>3</v>
      </c>
      <c r="E590" t="str">
        <f>IF('CSV Import'!D590="","",'CSV Import'!D590)</f>
        <v>BID</v>
      </c>
      <c r="F590" t="str">
        <f>IF('CSV Import'!E590="","",'CSV Import'!E590)</f>
        <v>S:AK952 H:K83 D:QJ C:752</v>
      </c>
      <c r="G590" t="str">
        <f>IF('CSV Import'!F590="","",'CSV Import'!F590)</f>
        <v>S:43 H:QJ2 D:764 C:AQJ63</v>
      </c>
      <c r="H590" t="str">
        <f>IF('CSV Import'!G590="","",'CSV Import'!G590)</f>
        <v>S:QJT7 H:A4 D:KT953 C:94</v>
      </c>
      <c r="I590" t="str">
        <f>IF('CSV Import'!H590="","",'CSV Import'!H590)</f>
        <v>S:86 H:T9765 D:A82 C:KT8</v>
      </c>
      <c r="K590">
        <f t="shared" si="54"/>
        <v>4</v>
      </c>
      <c r="M590" t="str">
        <f t="shared" si="55"/>
        <v>AK952.K83.QJ.752</v>
      </c>
      <c r="N590" t="str">
        <f t="shared" si="56"/>
        <v>43.QJ2.764.AQJ63</v>
      </c>
      <c r="O590" t="str">
        <f t="shared" si="57"/>
        <v>QJT7.A4.KT953.94</v>
      </c>
      <c r="P590" t="str">
        <f t="shared" si="58"/>
        <v>86.T9765.A82.KT8</v>
      </c>
      <c r="R590" s="3" t="str">
        <f>IF('CSV Import'!I590="","",'CSV Import'!I590)</f>
        <v>South</v>
      </c>
      <c r="S590" s="3" t="str">
        <f>IF('CSV Import'!J590="","",'CSV Import'!J590)</f>
        <v>pass | pass 1S pass 2C | pass 2D pass 4S | pass pass pass</v>
      </c>
      <c r="T590" s="3" t="str">
        <f>IF('CSV Import'!K590="","",'CSV Import'!K590)</f>
        <v>4S</v>
      </c>
      <c r="U590" s="3" t="str">
        <f>IF('CSV Import'!L590="","",'CSV Import'!L590)</f>
        <v>North</v>
      </c>
      <c r="V590" s="3" t="str">
        <f>IF('CSV Import'!M590="","",'CSV Import'!M590)</f>
        <v/>
      </c>
      <c r="W590" s="3" t="str">
        <f>IF('CSV Import'!N590="","",'CSV Import'!N590)</f>
        <v>The bidding has gone as shown. Decide what you would say, then click on BID above. [BID 2!C]\nBold bidders might have opened with this hand, so when partner opens in third seat you naturally want to show your strength. If you play Reverse Drury there is only one way to do that, so you bid 2!C.\nPartner rebids 2!D. What do you say next? [BID 4!S]\n\nThe 2!D rebid shows a hand that partner would have opened in any position. So here it gets a little ambiguous. Surely a jump to 3!S would be forcing, but to keep the possibility of misunderstandings low a jump to 4!S is no doubt safer. After all, you can revalue your hand up to 13 points in support of !Ss.</v>
      </c>
    </row>
    <row r="591" spans="1:23" x14ac:dyDescent="0.2">
      <c r="A591" t="str">
        <f>'CSV Import'!A591</f>
        <v>Drury</v>
      </c>
      <c r="B591" t="str">
        <f>'CSV Import'!B591</f>
        <v>deal04.html</v>
      </c>
      <c r="C591">
        <f>'CSV Import'!C591</f>
        <v>4</v>
      </c>
      <c r="E591" t="str">
        <f>IF('CSV Import'!D591="","",'CSV Import'!D591)</f>
        <v>BID</v>
      </c>
      <c r="F591" t="str">
        <f>IF('CSV Import'!E591="","",'CSV Import'!E591)</f>
        <v>S:A94 H:AJ7 D:KT83 C:T82</v>
      </c>
      <c r="G591" t="str">
        <f>IF('CSV Import'!F591="","",'CSV Import'!F591)</f>
        <v>S:T86 H:982 D:A7 C:K9653</v>
      </c>
      <c r="H591" t="str">
        <f>IF('CSV Import'!G591="","",'CSV Import'!G591)</f>
        <v>S:752 H:KQT63 D:QJ9 C:A7</v>
      </c>
      <c r="I591" t="str">
        <f>IF('CSV Import'!H591="","",'CSV Import'!H591)</f>
        <v>S:KQJ3 H:54 D:6542 C:QJ4</v>
      </c>
      <c r="K591">
        <f t="shared" si="54"/>
        <v>4</v>
      </c>
      <c r="M591" t="str">
        <f t="shared" si="55"/>
        <v>A94.AJ7.KT83.T82</v>
      </c>
      <c r="N591" t="str">
        <f t="shared" si="56"/>
        <v>T86.982.A7.K9653</v>
      </c>
      <c r="O591" t="str">
        <f t="shared" si="57"/>
        <v>752.KQT63.QJ9.A7</v>
      </c>
      <c r="P591" t="str">
        <f t="shared" si="58"/>
        <v>KQJ3.54.6542.QJ4</v>
      </c>
      <c r="R591" s="3" t="str">
        <f>IF('CSV Import'!I591="","",'CSV Import'!I591)</f>
        <v>North</v>
      </c>
      <c r="S591" s="3" t="str">
        <f>IF('CSV Import'!J591="","",'CSV Import'!J591)</f>
        <v>pass pass 1H | pass 2C pass 2D | pass 3H pass 4H | pass pass pass</v>
      </c>
      <c r="T591" s="3" t="str">
        <f>IF('CSV Import'!K591="","",'CSV Import'!K591)</f>
        <v>4H</v>
      </c>
      <c r="U591" s="3" t="str">
        <f>IF('CSV Import'!L591="","",'CSV Import'!L591)</f>
        <v>South</v>
      </c>
      <c r="V591" s="3" t="str">
        <f>IF('CSV Import'!M591="","",'CSV Import'!M591)</f>
        <v/>
      </c>
      <c r="W591" s="3" t="str">
        <f>IF('CSV Import'!N591="","",'CSV Import'!N591)</f>
        <v>You open in third seat and the bidding continues as shown. Decide what you would say, then click on BID above. [BID 2!D]\nPartner has a limit raise in !Hs and wonders if you have a full strength opening bid. Your 13 point hand qualifies as a decent opening bid, but certainly not enough extra to just jump to game. You bid 2!D, confirming the legitimate opener. Partner jumps to 3!H. What do you bid? [BID 4!H]\n\nPartner shows a maximum limit-raise with his jump, so you bid the game.</v>
      </c>
    </row>
    <row r="592" spans="1:23" x14ac:dyDescent="0.2">
      <c r="A592" t="str">
        <f>'CSV Import'!A592</f>
        <v>Drury</v>
      </c>
      <c r="B592" t="str">
        <f>'CSV Import'!B592</f>
        <v>deal05.html</v>
      </c>
      <c r="C592">
        <f>'CSV Import'!C592</f>
        <v>5</v>
      </c>
      <c r="E592" t="str">
        <f>IF('CSV Import'!D592="","",'CSV Import'!D592)</f>
        <v>BID</v>
      </c>
      <c r="F592" t="str">
        <f>IF('CSV Import'!E592="","",'CSV Import'!E592)</f>
        <v>S:Q84 H:AKJ53 D:82 C:A74</v>
      </c>
      <c r="G592" t="str">
        <f>IF('CSV Import'!F592="","",'CSV Import'!F592)</f>
        <v>S:JT932 H:7 D:AK95 C:Q62</v>
      </c>
      <c r="H592" t="str">
        <f>IF('CSV Import'!G592="","",'CSV Import'!G592)</f>
        <v>S:7 H:Q9864 D:T743 C:K83</v>
      </c>
      <c r="I592" t="str">
        <f>IF('CSV Import'!H592="","",'CSV Import'!H592)</f>
        <v>S:AK65 H:T2 D:QJ6 C:JT95</v>
      </c>
      <c r="K592">
        <f t="shared" si="54"/>
        <v>4</v>
      </c>
      <c r="M592" t="str">
        <f t="shared" si="55"/>
        <v>Q84.AKJ53.82.A74</v>
      </c>
      <c r="N592" t="str">
        <f t="shared" si="56"/>
        <v>JT932.7.AK95.Q62</v>
      </c>
      <c r="O592" t="str">
        <f t="shared" si="57"/>
        <v>7.Q9864.T743.K83</v>
      </c>
      <c r="P592" t="str">
        <f t="shared" si="58"/>
        <v>AK65.T2.QJ6.JT95</v>
      </c>
      <c r="R592" s="3" t="str">
        <f>IF('CSV Import'!I592="","",'CSV Import'!I592)</f>
        <v>South</v>
      </c>
      <c r="S592" s="3" t="str">
        <f>IF('CSV Import'!J592="","",'CSV Import'!J592)</f>
        <v>pass | pass 1H pass 3H | pass pass pass</v>
      </c>
      <c r="T592" s="3" t="str">
        <f>IF('CSV Import'!K592="","",'CSV Import'!K592)</f>
        <v>3H</v>
      </c>
      <c r="U592" s="3" t="str">
        <f>IF('CSV Import'!L592="","",'CSV Import'!L592)</f>
        <v>North</v>
      </c>
      <c r="V592" s="3" t="str">
        <f>IF('CSV Import'!M592="","",'CSV Import'!M592)</f>
        <v/>
      </c>
      <c r="W592" s="3" t="str">
        <f>IF('CSV Import'!N592="","",'CSV Import'!N592)</f>
        <v>The bidding has gone as shown. Decide what you would say, then click on BID above. [BID 3!H]\nYou like partner's !H suit but you have very little defensive strength. This is a good hand to preempt the bidding, trying to keep them from finding a !S fit.\nSo you jump to 3!H. Partner realizes you don't have any strength since you did not invoke Reverse Drury. He passes and you have bought the contract. It appears that their side might be able to make 4!S.</v>
      </c>
    </row>
    <row r="593" spans="1:23" x14ac:dyDescent="0.2">
      <c r="A593" t="str">
        <f>'CSV Import'!A593</f>
        <v>Drury</v>
      </c>
      <c r="B593" t="str">
        <f>'CSV Import'!B593</f>
        <v>deal06.html</v>
      </c>
      <c r="C593">
        <f>'CSV Import'!C593</f>
        <v>6</v>
      </c>
      <c r="E593" t="str">
        <f>IF('CSV Import'!D593="","",'CSV Import'!D593)</f>
        <v>BID</v>
      </c>
      <c r="F593" t="str">
        <f>IF('CSV Import'!E593="","",'CSV Import'!E593)</f>
        <v>S:T642 H:KQ5 D:86 C:AQ93</v>
      </c>
      <c r="G593" t="str">
        <f>IF('CSV Import'!F593="","",'CSV Import'!F593)</f>
        <v>S: H:J76 D:AT9732 C:JT52</v>
      </c>
      <c r="H593" t="str">
        <f>IF('CSV Import'!G593="","",'CSV Import'!G593)</f>
        <v>S:QJ9875 H:A4 D:KQJ C:87</v>
      </c>
      <c r="I593" t="str">
        <f>IF('CSV Import'!H593="","",'CSV Import'!H593)</f>
        <v>S:AK3 H:T9832 D:54 C:K64</v>
      </c>
      <c r="K593">
        <f t="shared" si="54"/>
        <v>4</v>
      </c>
      <c r="M593" t="str">
        <f t="shared" si="55"/>
        <v>T642.KQ5.86.AQ93</v>
      </c>
      <c r="N593" t="str">
        <f t="shared" si="56"/>
        <v>.J76.AT9732.JT52</v>
      </c>
      <c r="O593" t="str">
        <f t="shared" si="57"/>
        <v>QJ9875.A4.KQJ.87</v>
      </c>
      <c r="P593" t="str">
        <f t="shared" si="58"/>
        <v>AK3.T9832.54.K64</v>
      </c>
      <c r="R593" s="3" t="str">
        <f>IF('CSV Import'!I593="","",'CSV Import'!I593)</f>
        <v>North</v>
      </c>
      <c r="S593" s="3" t="str">
        <f>IF('CSV Import'!J593="","",'CSV Import'!J593)</f>
        <v>pass pass 1S | pass 2C pass 4S | pass pass pass</v>
      </c>
      <c r="T593" s="3" t="str">
        <f>IF('CSV Import'!K593="","",'CSV Import'!K593)</f>
        <v>4S</v>
      </c>
      <c r="U593" s="3" t="str">
        <f>IF('CSV Import'!L593="","",'CSV Import'!L593)</f>
        <v>South</v>
      </c>
      <c r="V593" s="3" t="str">
        <f>IF('CSV Import'!M593="","",'CSV Import'!M593)</f>
        <v/>
      </c>
      <c r="W593" s="3" t="str">
        <f>IF('CSV Import'!N593="","",'CSV Import'!N593)</f>
        <v>You open in third seat and the bidding continues as shown. Decide what you would say, then click on BID above. [BID 4!S]\nPartner has a limit raise in !Ss and wonders if you have a full strength opening bid. Your 15 point hand is enough to insist on game, but opposite a passed hand you have no interest in a slam.\nSo you sign-off at 4!S.</v>
      </c>
    </row>
    <row r="594" spans="1:23" x14ac:dyDescent="0.2">
      <c r="A594" t="str">
        <f>'CSV Import'!A594</f>
        <v>Drury</v>
      </c>
      <c r="B594" t="str">
        <f>'CSV Import'!B594</f>
        <v>deal07.html</v>
      </c>
      <c r="C594">
        <f>'CSV Import'!C594</f>
        <v>7</v>
      </c>
      <c r="E594" t="str">
        <f>IF('CSV Import'!D594="","",'CSV Import'!D594)</f>
        <v>BID</v>
      </c>
      <c r="F594" t="str">
        <f>IF('CSV Import'!E594="","",'CSV Import'!E594)</f>
        <v>S:KT843 H:J53 D:J76 C:AK</v>
      </c>
      <c r="G594" t="str">
        <f>IF('CSV Import'!F594="","",'CSV Import'!F594)</f>
        <v>S:A H:QT8762 D:43 C:QT32</v>
      </c>
      <c r="H594" t="str">
        <f>IF('CSV Import'!G594="","",'CSV Import'!G594)</f>
        <v>S:QJ96 H:AK D:852 C:9765</v>
      </c>
      <c r="I594" t="str">
        <f>IF('CSV Import'!H594="","",'CSV Import'!H594)</f>
        <v>S:752 H:94 D:AKQT9 C:J84</v>
      </c>
      <c r="K594">
        <f t="shared" si="54"/>
        <v>4</v>
      </c>
      <c r="M594" t="str">
        <f t="shared" si="55"/>
        <v>KT843.J53.J76.AK</v>
      </c>
      <c r="N594" t="str">
        <f t="shared" si="56"/>
        <v>A.QT8762.43.QT32</v>
      </c>
      <c r="O594" t="str">
        <f t="shared" si="57"/>
        <v>QJ96.AK.852.9765</v>
      </c>
      <c r="P594" t="str">
        <f t="shared" si="58"/>
        <v>752.94.AKQT9.J84</v>
      </c>
      <c r="R594" s="3" t="str">
        <f>IF('CSV Import'!I594="","",'CSV Import'!I594)</f>
        <v>South</v>
      </c>
      <c r="S594" s="3" t="str">
        <f>IF('CSV Import'!J594="","",'CSV Import'!J594)</f>
        <v>pass | pass 1S pass 2C | pass 2D pass 2S | pass pass pass</v>
      </c>
      <c r="T594" s="3" t="str">
        <f>IF('CSV Import'!K594="","",'CSV Import'!K594)</f>
        <v>2S</v>
      </c>
      <c r="U594" s="3" t="str">
        <f>IF('CSV Import'!L594="","",'CSV Import'!L594)</f>
        <v>North</v>
      </c>
      <c r="V594" s="3" t="str">
        <f>IF('CSV Import'!M594="","",'CSV Import'!M594)</f>
        <v/>
      </c>
      <c r="W594" s="3" t="str">
        <f>IF('CSV Import'!N594="","",'CSV Import'!N594)</f>
        <v>The bidding has gone as shown. Decide what you would say, then click on BID above. [BID 2!C]\nWith 11 points in support of !Ss you need to let partner know. The way to do it is to bid 2!C.\nPartner rebids 2!D, confirming a full-strength opening bid. What do you bid next? [BID 2!S]\n\nYou've told partner you had at least a limit raise, now you need to tell him that it is pretty minimal. You bid 2!S and everybody passes.</v>
      </c>
    </row>
    <row r="595" spans="1:23" x14ac:dyDescent="0.2">
      <c r="A595" t="str">
        <f>'CSV Import'!A595</f>
        <v>Drury</v>
      </c>
      <c r="B595" t="str">
        <f>'CSV Import'!B595</f>
        <v>deal08.html</v>
      </c>
      <c r="C595">
        <f>'CSV Import'!C595</f>
        <v>8</v>
      </c>
      <c r="E595" t="str">
        <f>IF('CSV Import'!D595="","",'CSV Import'!D595)</f>
        <v>BID</v>
      </c>
      <c r="F595" t="str">
        <f>IF('CSV Import'!E595="","",'CSV Import'!E595)</f>
        <v>S:JT96 H:Q8 D:86 C:K8653</v>
      </c>
      <c r="G595" t="str">
        <f>IF('CSV Import'!F595="","",'CSV Import'!F595)</f>
        <v>S:A H:AJ9652 D:432 C:Q74</v>
      </c>
      <c r="H595" t="str">
        <f>IF('CSV Import'!G595="","",'CSV Import'!G595)</f>
        <v>S:KQ875 H:K74 D:KQ7 C:T2</v>
      </c>
      <c r="I595" t="str">
        <f>IF('CSV Import'!H595="","",'CSV Import'!H595)</f>
        <v>S:432 H:T3 D:AJT95 C:AJ9</v>
      </c>
      <c r="K595">
        <f t="shared" si="54"/>
        <v>4</v>
      </c>
      <c r="M595" t="str">
        <f t="shared" si="55"/>
        <v>JT96.Q8.86.K8653</v>
      </c>
      <c r="N595" t="str">
        <f t="shared" si="56"/>
        <v>A.AJ9652.432.Q74</v>
      </c>
      <c r="O595" t="str">
        <f t="shared" si="57"/>
        <v>KQ875.K74.KQ7.T2</v>
      </c>
      <c r="P595" t="str">
        <f t="shared" si="58"/>
        <v>432.T3.AJT95.AJ9</v>
      </c>
      <c r="R595" s="3" t="str">
        <f>IF('CSV Import'!I595="","",'CSV Import'!I595)</f>
        <v>North</v>
      </c>
      <c r="S595" s="3" t="str">
        <f>IF('CSV Import'!J595="","",'CSV Import'!J595)</f>
        <v>pass pass 1S | pass 3S pass pass | pass</v>
      </c>
      <c r="T595" s="3" t="str">
        <f>IF('CSV Import'!K595="","",'CSV Import'!K595)</f>
        <v>3S</v>
      </c>
      <c r="U595" s="3" t="str">
        <f>IF('CSV Import'!L595="","",'CSV Import'!L595)</f>
        <v>South</v>
      </c>
      <c r="V595" s="3" t="str">
        <f>IF('CSV Import'!M595="","",'CSV Import'!M595)</f>
        <v/>
      </c>
      <c r="W595" s="3" t="str">
        <f>IF('CSV Import'!N595="","",'CSV Import'!N595)</f>
        <v>You open in third seat and the bidding continues as shown. Decide what you would say, then click on BID above. [BID pass]\nIf you thought North had 11 points you'd bid 4!S. But you know he has a weak hand - with T+ points and support he would have said 2!C.\nHis 3!S bid is just preemptive, so you pass.</v>
      </c>
    </row>
    <row r="596" spans="1:23" x14ac:dyDescent="0.2">
      <c r="A596" t="str">
        <f>'CSV Import'!A596</f>
        <v>Eliminations</v>
      </c>
      <c r="B596" t="str">
        <f>'CSV Import'!B596</f>
        <v>deal01.html</v>
      </c>
      <c r="C596">
        <f>'CSV Import'!C596</f>
        <v>1</v>
      </c>
      <c r="E596" t="str">
        <f>IF('CSV Import'!D596="","",'CSV Import'!D596)</f>
        <v>NEXT</v>
      </c>
      <c r="F596" t="str">
        <f>IF('CSV Import'!E596="","",'CSV Import'!E596)</f>
        <v>S:K9764 H:64 D:KT3 C:K82</v>
      </c>
      <c r="G596" t="str">
        <f>IF('CSV Import'!F596="","",'CSV Import'!F596)</f>
        <v>S:Q2 H:K952 D:Q854 C:T64</v>
      </c>
      <c r="H596" t="str">
        <f>IF('CSV Import'!G596="","",'CSV Import'!G596)</f>
        <v>S:AJT83 H:A3 D:AJ7 C:AQ5</v>
      </c>
      <c r="I596" t="str">
        <f>IF('CSV Import'!H596="","",'CSV Import'!H596)</f>
        <v>S:5 H:QJT87 D:962 C:J973</v>
      </c>
      <c r="K596">
        <f t="shared" si="54"/>
        <v>4</v>
      </c>
      <c r="M596" t="str">
        <f t="shared" si="55"/>
        <v>K9764.64.KT3.K82</v>
      </c>
      <c r="N596" t="str">
        <f t="shared" si="56"/>
        <v>Q2.K952.Q854.T64</v>
      </c>
      <c r="O596" t="str">
        <f t="shared" si="57"/>
        <v>AJT83.A3.AJ7.AQ5</v>
      </c>
      <c r="P596" t="str">
        <f t="shared" si="58"/>
        <v>5.QJT87.962.J973</v>
      </c>
      <c r="R596" s="3" t="str">
        <f>IF('CSV Import'!I596="","",'CSV Import'!I596)</f>
        <v>South</v>
      </c>
      <c r="S596" s="3" t="str">
        <f>IF('CSV Import'!J596="","",'CSV Import'!J596)</f>
        <v>1S | pass 3S pass 6S | pass pass pass</v>
      </c>
      <c r="T596" s="3" t="str">
        <f>IF('CSV Import'!K596="","",'CSV Import'!K596)</f>
        <v>6S</v>
      </c>
      <c r="U596" s="3" t="str">
        <f>IF('CSV Import'!L596="","",'CSV Import'!L596)</f>
        <v>South</v>
      </c>
      <c r="V596" s="3" t="str">
        <f>IF('CSV Import'!M596="","",'CSV Import'!M596)</f>
        <v>HQ</v>
      </c>
      <c r="W596" s="3" t="str">
        <f>IF('CSV Import'!N596="","",'CSV Import'!N596)</f>
        <v>North's 3!S bid is a limit raise showing T-12 points and good trump support. South is to play 6!S. West leads the !HQ.\nMake a Plan, then click NEXT. [NEXT]\nWith one certain !H loser you cannot afford to lose a !D also. You could guess which way to finesse and be correct half of the time. But an elimination play will work ALL of the time.\nWin the first trick and play !SA, !SK. Trumps split 2-1.\nClick NEXT to see the result of these plays. [NEXT]\nNext play three rounds of !Cs to eliminate that suit from both your and dummy's hand.\nClick NEXT. [NEXT]\nWith all the eliminations completed you are ready for the throw-in. Lead a !H from either hand. One of the defenders will win, (you don't care which), and will be end-played.\nClick NEXT. [NEXT]\nThe defender who won the last trick cannot lead a trump because he has none. If he leads a !H or a !C you will get a ruff-sluff, ruffing in one hand while discarding a !D loser from the other. If he leads a !D you will get the free finesse you were hoping for all along.\nClick NEXT to see all the hands. [NEXT]\nWith an elimination play you make it no matter who holds the Queen.</v>
      </c>
    </row>
    <row r="597" spans="1:23" x14ac:dyDescent="0.2">
      <c r="A597" t="str">
        <f>'CSV Import'!A597</f>
        <v>Eliminations</v>
      </c>
      <c r="B597" t="str">
        <f>'CSV Import'!B597</f>
        <v>deal02.html</v>
      </c>
      <c r="C597">
        <f>'CSV Import'!C597</f>
        <v>2</v>
      </c>
      <c r="E597" t="str">
        <f>IF('CSV Import'!D597="","",'CSV Import'!D597)</f>
        <v>NEXT</v>
      </c>
      <c r="F597" t="str">
        <f>IF('CSV Import'!E597="","",'CSV Import'!E597)</f>
        <v>S:K9764 H:64 D:J73 C:Q82</v>
      </c>
      <c r="G597" t="str">
        <f>IF('CSV Import'!F597="","",'CSV Import'!F597)</f>
        <v>S:5 H:K9852 D:AT8 C:T963</v>
      </c>
      <c r="H597" t="str">
        <f>IF('CSV Import'!G597="","",'CSV Import'!G597)</f>
        <v>S:AJT83 H:A3 D:Q52 C:AK5</v>
      </c>
      <c r="I597" t="str">
        <f>IF('CSV Import'!H597="","",'CSV Import'!H597)</f>
        <v>S:Q2 H:QJT7 D:K964 C:J74</v>
      </c>
      <c r="K597">
        <f t="shared" si="54"/>
        <v>4</v>
      </c>
      <c r="M597" t="str">
        <f t="shared" si="55"/>
        <v>K9764.64.J73.Q82</v>
      </c>
      <c r="N597" t="str">
        <f t="shared" si="56"/>
        <v>5.K9852.AT8.T963</v>
      </c>
      <c r="O597" t="str">
        <f t="shared" si="57"/>
        <v>AJT83.A3.Q52.AK5</v>
      </c>
      <c r="P597" t="str">
        <f t="shared" si="58"/>
        <v>Q2.QJT7.K964.J74</v>
      </c>
      <c r="R597" s="3" t="str">
        <f>IF('CSV Import'!I597="","",'CSV Import'!I597)</f>
        <v>South</v>
      </c>
      <c r="S597" s="3" t="str">
        <f>IF('CSV Import'!J597="","",'CSV Import'!J597)</f>
        <v>1S | pass 4S pass pass | pass</v>
      </c>
      <c r="T597" s="3" t="str">
        <f>IF('CSV Import'!K597="","",'CSV Import'!K597)</f>
        <v>4S</v>
      </c>
      <c r="U597" s="3" t="str">
        <f>IF('CSV Import'!L597="","",'CSV Import'!L597)</f>
        <v>South</v>
      </c>
      <c r="V597" s="3" t="str">
        <f>IF('CSV Import'!M597="","",'CSV Import'!M597)</f>
        <v>HQ</v>
      </c>
      <c r="W597" s="3" t="str">
        <f>IF('CSV Import'!N597="","",'CSV Import'!N597)</f>
        <v xml:space="preserve">South is to play 4!S. West leads the !HQ.\nMake a Plan, then click NEXT. [NEXT]\nThis should remind you a lot of Deal 1. This time you have 1 !H loser and 3 !D losers. If you can force the opponents to lead !Ds you can make a trick with the !DQ or !DJ, avoiding one of those losers.\nWin the first trick and play !SA, !SK. Trumps split 2-1.\nClick NEXT. [NEXT]\nNext play three rounds of !Cs to eliminate that suit from you and dummy.\nClick NEXT. [NEXT]\nThe eliminations are complete and it is time for the throw-in. Play the small !H from whichever hand you are in. This will be taken by one of the defenders.\nClick NEXT. [NEXT]\nNo matter which defender wins the !H he is end-played. A !H or a !C will give you a ruff-sluff, but if he leads a !D you cannot be prevented from establishing either your !DQ or !DJ as a winner.\nClick to see the full deal. [NEXT]\nOnly by forcing them to start the !Ds can you take a trick in the suit. </v>
      </c>
    </row>
    <row r="598" spans="1:23" x14ac:dyDescent="0.2">
      <c r="A598" t="str">
        <f>'CSV Import'!A598</f>
        <v>Eliminations</v>
      </c>
      <c r="B598" t="str">
        <f>'CSV Import'!B598</f>
        <v>deal03.html</v>
      </c>
      <c r="C598">
        <f>'CSV Import'!C598</f>
        <v>3</v>
      </c>
      <c r="E598" t="str">
        <f>IF('CSV Import'!D598="","",'CSV Import'!D598)</f>
        <v>NEXT</v>
      </c>
      <c r="F598" t="str">
        <f>IF('CSV Import'!E598="","",'CSV Import'!E598)</f>
        <v>S:K9764 H:64 D:KT3 C:K82</v>
      </c>
      <c r="G598" t="str">
        <f>IF('CSV Import'!F598="","",'CSV Import'!F598)</f>
        <v>S:5 H:K9852 D:J52 C:T963</v>
      </c>
      <c r="H598" t="str">
        <f>IF('CSV Import'!G598="","",'CSV Import'!G598)</f>
        <v>S:AJT83 H:A3 D:A97 C:AQ5</v>
      </c>
      <c r="I598" t="str">
        <f>IF('CSV Import'!H598="","",'CSV Import'!H598)</f>
        <v>S:Q2 H:QJT7 D:Q864 C:J74</v>
      </c>
      <c r="K598">
        <f t="shared" si="54"/>
        <v>4</v>
      </c>
      <c r="M598" t="str">
        <f t="shared" si="55"/>
        <v>K9764.64.KT3.K82</v>
      </c>
      <c r="N598" t="str">
        <f t="shared" si="56"/>
        <v>5.K9852.J52.T963</v>
      </c>
      <c r="O598" t="str">
        <f t="shared" si="57"/>
        <v>AJT83.A3.A97.AQ5</v>
      </c>
      <c r="P598" t="str">
        <f t="shared" si="58"/>
        <v>Q2.QJT7.Q864.J74</v>
      </c>
      <c r="R598" s="3" t="str">
        <f>IF('CSV Import'!I598="","",'CSV Import'!I598)</f>
        <v>South</v>
      </c>
      <c r="S598" s="3" t="str">
        <f>IF('CSV Import'!J598="","",'CSV Import'!J598)</f>
        <v>1S | pass 3S pass 6S | pass pass pass</v>
      </c>
      <c r="T598" s="3" t="str">
        <f>IF('CSV Import'!K598="","",'CSV Import'!K598)</f>
        <v>6S</v>
      </c>
      <c r="U598" s="3" t="str">
        <f>IF('CSV Import'!L598="","",'CSV Import'!L598)</f>
        <v>South</v>
      </c>
      <c r="V598" s="3" t="str">
        <f>IF('CSV Import'!M598="","",'CSV Import'!M598)</f>
        <v>HQ</v>
      </c>
      <c r="W598" s="3" t="str">
        <f>IF('CSV Import'!N598="","",'CSV Import'!N598)</f>
        <v xml:space="preserve">South is to play 6!S. West leads the !HQ.\nMake a Plan, then click NEXT. [NEXT]\nThis is another follow-up to Deal 1. But this time you are missing both the !DQ and !DJ. In this case an Elimination play doesn't give you a guarantee, it just improves your odds.\nWin the first trick and play !SA, !SK. Trumps split 2-1.\nClick NEXT. [NEXT]\nPlay three rounds of !Cs to eliminate the suit from you and dummy.\nClick NEXT. [NEXT]\nNow execute the throw-in by leading a !H from either hand.\nClick NEXT. [NEXT]\nThe defender who gets thrown in cannot play a !H or a !C without handing you the contract by way of a ruff-and-sluff. So he must lead a !D. Suppose it is West who leads the !D. You play low in dummy and East must play either the !DQ or !DJ to keep you from getting a cheap trick with your !D9. So you take East's honor with your !DA and then finesse West for the other honor. As long as the !DQ and !DJ are in different hands the elimination play will succeed.\nClick NEXT to see the full deal. [NEXT]\nBy forcing them to start the !Ds you make three tricks when the two outstanding honors are divided. </v>
      </c>
    </row>
    <row r="599" spans="1:23" x14ac:dyDescent="0.2">
      <c r="A599" t="str">
        <f>'CSV Import'!A599</f>
        <v>Eliminations</v>
      </c>
      <c r="B599" t="str">
        <f>'CSV Import'!B599</f>
        <v>deal04.html</v>
      </c>
      <c r="C599">
        <f>'CSV Import'!C599</f>
        <v>4</v>
      </c>
      <c r="E599" t="str">
        <f>IF('CSV Import'!D599="","",'CSV Import'!D599)</f>
        <v>NEXT</v>
      </c>
      <c r="F599" t="str">
        <f>IF('CSV Import'!E599="","",'CSV Import'!E599)</f>
        <v>S:973 H:KJ82 D:A84 C:KT3</v>
      </c>
      <c r="G599" t="str">
        <f>IF('CSV Import'!F599="","",'CSV Import'!F599)</f>
        <v>S:AQT2 H:64 D:Q75 C:9862</v>
      </c>
      <c r="H599" t="str">
        <f>IF('CSV Import'!G599="","",'CSV Import'!G599)</f>
        <v>S:865 H:AQ973 D:K6 C:AJ5</v>
      </c>
      <c r="I599" t="str">
        <f>IF('CSV Import'!H599="","",'CSV Import'!H599)</f>
        <v>S:KJ4 H:T5 D:JT932 C:Q74</v>
      </c>
      <c r="K599">
        <f t="shared" si="54"/>
        <v>4</v>
      </c>
      <c r="M599" t="str">
        <f t="shared" si="55"/>
        <v>973.KJ82.A84.KT3</v>
      </c>
      <c r="N599" t="str">
        <f t="shared" si="56"/>
        <v>AQT2.64.Q75.9862</v>
      </c>
      <c r="O599" t="str">
        <f t="shared" si="57"/>
        <v>865.AQ973.K6.AJ5</v>
      </c>
      <c r="P599" t="str">
        <f t="shared" si="58"/>
        <v>KJ4.T5.JT932.Q74</v>
      </c>
      <c r="R599" s="3" t="str">
        <f>IF('CSV Import'!I599="","",'CSV Import'!I599)</f>
        <v>South</v>
      </c>
      <c r="S599" s="3" t="str">
        <f>IF('CSV Import'!J599="","",'CSV Import'!J599)</f>
        <v>1H | pass 3H pass 4H | pass pass pass</v>
      </c>
      <c r="T599" s="3" t="str">
        <f>IF('CSV Import'!K599="","",'CSV Import'!K599)</f>
        <v>4H</v>
      </c>
      <c r="U599" s="3" t="str">
        <f>IF('CSV Import'!L599="","",'CSV Import'!L599)</f>
        <v>South</v>
      </c>
      <c r="V599" s="3" t="str">
        <f>IF('CSV Import'!M599="","",'CSV Import'!M599)</f>
        <v>DJ</v>
      </c>
      <c r="W599" s="3" t="str">
        <f>IF('CSV Import'!N599="","",'CSV Import'!N599)</f>
        <v xml:space="preserve">South is to play 4!H. West leads the !DJ.\nMake a Plan, then click NEXT. [NEXT]\nWin the !DK, then pull trumps, it takes two rounds.\nClick NEXT. [NEXT]\nNext you eliminate the !Ds by playing !DA then ruffing the !D8.\nClick NEXT. [NEXT]\nExecute the throw-in by leading a !S.\nClick NEXT. [NEXT]\nThe defense is in with a !S and they are welcome to take two more !Ss. But then they will to have to play a !S or a !D, giving you a ruff-sluff, or else lead a !C which finds the !CQ for you.\nClick NEXT to see the full deal. [NEXT]\nHere you were lucky the defense didn't start by taking their three !Ss. If they had, you would not have been able to pull off the throw-in, and would have had to try your luck with  guessing who had the !CQ. </v>
      </c>
    </row>
    <row r="600" spans="1:23" x14ac:dyDescent="0.2">
      <c r="A600" t="str">
        <f>'CSV Import'!A600</f>
        <v>Eliminations</v>
      </c>
      <c r="B600" t="str">
        <f>'CSV Import'!B600</f>
        <v>deal05.html</v>
      </c>
      <c r="C600">
        <f>'CSV Import'!C600</f>
        <v>5</v>
      </c>
      <c r="E600" t="str">
        <f>IF('CSV Import'!D600="","",'CSV Import'!D600)</f>
        <v>NEXT</v>
      </c>
      <c r="F600" t="str">
        <f>IF('CSV Import'!E600="","",'CSV Import'!E600)</f>
        <v>S:K964 H:Q7 D:KQ6 C:KJT3</v>
      </c>
      <c r="G600" t="str">
        <f>IF('CSV Import'!F600="","",'CSV Import'!F600)</f>
        <v>S:T H:KJ832 D:A542 C:974</v>
      </c>
      <c r="H600" t="str">
        <f>IF('CSV Import'!G600="","",'CSV Import'!G600)</f>
        <v>S:AQ8752 H:T4 D:93 C:A62</v>
      </c>
      <c r="I600" t="str">
        <f>IF('CSV Import'!H600="","",'CSV Import'!H600)</f>
        <v>S:J3 H:A965 D:JT87 C:Q85</v>
      </c>
      <c r="K600">
        <f t="shared" si="54"/>
        <v>4</v>
      </c>
      <c r="M600" t="str">
        <f t="shared" si="55"/>
        <v>K964.Q7.KQ6.KJT3</v>
      </c>
      <c r="N600" t="str">
        <f t="shared" si="56"/>
        <v>T.KJ832.A542.974</v>
      </c>
      <c r="O600" t="str">
        <f t="shared" si="57"/>
        <v>AQ8752.T4.93.A62</v>
      </c>
      <c r="P600" t="str">
        <f t="shared" si="58"/>
        <v>J3.A965.JT87.Q85</v>
      </c>
      <c r="R600" s="3" t="str">
        <f>IF('CSV Import'!I600="","",'CSV Import'!I600)</f>
        <v>North</v>
      </c>
      <c r="S600" s="3" t="str">
        <f>IF('CSV Import'!J600="","",'CSV Import'!J600)</f>
        <v>1C pass 1S | pass 2S pass 4S | pass pass pass</v>
      </c>
      <c r="T600" s="3" t="str">
        <f>IF('CSV Import'!K600="","",'CSV Import'!K600)</f>
        <v>4S</v>
      </c>
      <c r="U600" s="3" t="str">
        <f>IF('CSV Import'!L600="","",'CSV Import'!L600)</f>
        <v>South</v>
      </c>
      <c r="V600" s="3" t="str">
        <f>IF('CSV Import'!M600="","",'CSV Import'!M600)</f>
        <v>DJ</v>
      </c>
      <c r="W600" s="3" t="str">
        <f>IF('CSV Import'!N600="","",'CSV Import'!N600)</f>
        <v>South is to play 4!S. West leads the !DJ, covered by the !DQ and !DA. East returns a !D to the !DK.  \nMake a Plan, then click NEXT. [NEXT]\nYou still have two losers in the !H suit, so the question is which way you plan to finesse the !Cs. And of course the answer is that you don't plan to finesse them at all!\nPull trumps with the !SA, then !SK. Next ruff dummy's last !D.\nClick NEXT. [NEXT]\nNow exit with a !H. The defenders win this and take another !H trick, leaving this position.\nClick NEXT. [NEXT]\nThey must now break the !C suit for you or give you a ruff-sluff. Of course you would ruff in dummy and discard a !C from the 3-card holding in your hand.\nClick to see all four hands. [NEXT]\nIf West is the one who has to play a !C you need to insert the !CT or !CJ from dummy.\nIn either case you will no longer have a !C loser.</v>
      </c>
    </row>
    <row r="601" spans="1:23" x14ac:dyDescent="0.2">
      <c r="A601" t="str">
        <f>'CSV Import'!A601</f>
        <v>Eliminations</v>
      </c>
      <c r="B601" t="str">
        <f>'CSV Import'!B601</f>
        <v>deal06.html</v>
      </c>
      <c r="C601">
        <f>'CSV Import'!C601</f>
        <v>6</v>
      </c>
      <c r="E601" t="str">
        <f>IF('CSV Import'!D601="","",'CSV Import'!D601)</f>
        <v>NEXT</v>
      </c>
      <c r="F601" t="str">
        <f>IF('CSV Import'!E601="","",'CSV Import'!E601)</f>
        <v>S:T6432 H:K52 D:K8 C:KT2</v>
      </c>
      <c r="G601" t="str">
        <f>IF('CSV Import'!F601="","",'CSV Import'!F601)</f>
        <v>S:QJ9 H:QT76 D:T52 C:964</v>
      </c>
      <c r="H601" t="str">
        <f>IF('CSV Import'!G601="","",'CSV Import'!G601)</f>
        <v>S:AK875 H:A4 D:A63 C:AJ7</v>
      </c>
      <c r="I601" t="str">
        <f>IF('CSV Import'!H601="","",'CSV Import'!H601)</f>
        <v>S: H:J983 D:QJ974 C:Q853</v>
      </c>
      <c r="K601">
        <f t="shared" si="54"/>
        <v>4</v>
      </c>
      <c r="M601" t="str">
        <f t="shared" si="55"/>
        <v>T6432.K52.K8.KT2</v>
      </c>
      <c r="N601" t="str">
        <f t="shared" si="56"/>
        <v>QJ9.QT76.T52.964</v>
      </c>
      <c r="O601" t="str">
        <f t="shared" si="57"/>
        <v>AK875.A4.A63.AJ7</v>
      </c>
      <c r="P601" t="str">
        <f t="shared" si="58"/>
        <v>.J983.QJ974.Q853</v>
      </c>
      <c r="R601" s="3" t="str">
        <f>IF('CSV Import'!I601="","",'CSV Import'!I601)</f>
        <v>South</v>
      </c>
      <c r="S601" s="3" t="str">
        <f>IF('CSV Import'!J601="","",'CSV Import'!J601)</f>
        <v>1S | pass 3S pass 6S | pass pass pass</v>
      </c>
      <c r="T601" s="3" t="str">
        <f>IF('CSV Import'!K601="","",'CSV Import'!K601)</f>
        <v>6S</v>
      </c>
      <c r="U601" s="3" t="str">
        <f>IF('CSV Import'!L601="","",'CSV Import'!L601)</f>
        <v>South</v>
      </c>
      <c r="V601" s="3" t="str">
        <f>IF('CSV Import'!M601="","",'CSV Import'!M601)</f>
        <v>DQ</v>
      </c>
      <c r="W601" s="3" t="str">
        <f>IF('CSV Import'!N601="","",'CSV Import'!N601)</f>
        <v>North decides a limit raise is better than just jumping to game. South has heard enough and bids the slam. \nSouth is to play 6!S. West leads the !DQ.\nMake a Plan, then click NEXT. [NEXT]\nSo you win the !DK and play a !S to your !SK. When West discards a !D your second thought is probably that you MUST guess the !CQ just to make twelve tricks.\nHopefully your third thought is that if you use an elimination play you won't have to guess.\nClick NEXT. [NEXT]\nPlay your !SA, leaving East with the master !SQ. Then eliminate !Ds by playing !DA and ruffing a !D in dummy.\nClick NEXT. [NEXT]\nNow eliminate !Hs by playing !HA, !HK, and ruffing a !H.\nClick NEXT. [NEXT]\nYou are ready for the throw-in. Play a !S to East's !SQ.\nClick NEXT. [NEXT]\nEast has just taken the defender's first trick. First and only. Because if he now plays a red card you will ruff in one hand and discard a losing !C from the other. And if he plays a !C you will no longer have a !C loser.\nClick NEXT to see the full deal. [NEXT]\nHere it took two ruffs, one in each hand.</v>
      </c>
    </row>
    <row r="602" spans="1:23" x14ac:dyDescent="0.2">
      <c r="A602" t="str">
        <f>'CSV Import'!A602</f>
        <v>Eliminations</v>
      </c>
      <c r="B602" t="str">
        <f>'CSV Import'!B602</f>
        <v>deal07.html</v>
      </c>
      <c r="C602">
        <f>'CSV Import'!C602</f>
        <v>7</v>
      </c>
      <c r="E602" t="str">
        <f>IF('CSV Import'!D602="","",'CSV Import'!D602)</f>
        <v>NEXT</v>
      </c>
      <c r="F602" t="str">
        <f>IF('CSV Import'!E602="","",'CSV Import'!E602)</f>
        <v>S:83 H:KQT82 D:K95 C:KT2</v>
      </c>
      <c r="G602" t="str">
        <f>IF('CSV Import'!F602="","",'CSV Import'!F602)</f>
        <v>S:A76 H:973 D:T643 C:Q87</v>
      </c>
      <c r="H602" t="str">
        <f>IF('CSV Import'!G602="","",'CSV Import'!G602)</f>
        <v>S:JT5 H:AJ64 D:AJ7 C:AJ4</v>
      </c>
      <c r="I602" t="str">
        <f>IF('CSV Import'!H602="","",'CSV Import'!H602)</f>
        <v>S:KQ942 H:5 D:Q82 C:9653</v>
      </c>
      <c r="K602">
        <f t="shared" si="54"/>
        <v>4</v>
      </c>
      <c r="M602" t="str">
        <f t="shared" si="55"/>
        <v>83.KQT82.K95.KT2</v>
      </c>
      <c r="N602" t="str">
        <f t="shared" si="56"/>
        <v>A76.973.T643.Q87</v>
      </c>
      <c r="O602" t="str">
        <f t="shared" si="57"/>
        <v>JT5.AJ64.AJ7.AJ4</v>
      </c>
      <c r="P602" t="str">
        <f t="shared" si="58"/>
        <v>KQ942.5.Q82.9653</v>
      </c>
      <c r="R602" s="3" t="str">
        <f>IF('CSV Import'!I602="","",'CSV Import'!I602)</f>
        <v>South</v>
      </c>
      <c r="S602" s="3" t="str">
        <f>IF('CSV Import'!J602="","",'CSV Import'!J602)</f>
        <v>1NT | pass 2D pass 2H | pass 3NT pass 4H | pass pass pass</v>
      </c>
      <c r="T602" s="3" t="str">
        <f>IF('CSV Import'!K602="","",'CSV Import'!K602)</f>
        <v>4H</v>
      </c>
      <c r="U602" s="3" t="str">
        <f>IF('CSV Import'!L602="","",'CSV Import'!L602)</f>
        <v>South</v>
      </c>
      <c r="V602" s="3" t="str">
        <f>IF('CSV Import'!M602="","",'CSV Import'!M602)</f>
        <v>SK</v>
      </c>
      <c r="W602" s="3" t="str">
        <f>IF('CSV Import'!N602="","",'CSV Import'!N602)</f>
        <v>North first transfers you to !Hs, then gives you a choice of which game to play.  Knowing you have an 9-card trump fit, you choose 4!H. \nSouth is to play 4!H. The defenders start with !SK, !SQ, !SA.\nMake a Plan, then click NEXT. [NEXT]\nRuff the !SA with dummy's !HT and pull trumps (three rounds).\nClick NEXT. [NEXT]\nEliminate !Ds by playing !DK, !DA, !DJ. If you are REALLY lucky the !DQ will fall doubleton, but more than likely a defender will win the third !D. He won't be happy about it, though.\nClick NEXT. [NEXT]\nWhichever defender wins the !DQ is end-played. If he plays a !D or a !S you will ruff in one hand and discard a !C loser from the other. But if he leads a !C instead you no longer have a !C loser.\nClickfor the complete deal. [NEXT]\nHowever, it also guarantees that you will not make an overtrick.\nIf you try the two finesses instead you MIGHT make an overtrick, but you also might go down 1.\nDecide for yourself!</v>
      </c>
    </row>
    <row r="603" spans="1:23" x14ac:dyDescent="0.2">
      <c r="A603" t="str">
        <f>'CSV Import'!A603</f>
        <v>Eliminations</v>
      </c>
      <c r="B603" t="str">
        <f>'CSV Import'!B603</f>
        <v>deal08.html</v>
      </c>
      <c r="C603">
        <f>'CSV Import'!C603</f>
        <v>8</v>
      </c>
      <c r="E603" t="str">
        <f>IF('CSV Import'!D603="","",'CSV Import'!D603)</f>
        <v>NEXT</v>
      </c>
      <c r="F603" t="str">
        <f>IF('CSV Import'!E603="","",'CSV Import'!E603)</f>
        <v>S:A H:AK6 D:AKQ974 C:AQ9</v>
      </c>
      <c r="G603" t="str">
        <f>IF('CSV Import'!F603="","",'CSV Import'!F603)</f>
        <v>S:K974 H:T954 D:82 C:KT2</v>
      </c>
      <c r="H603" t="str">
        <f>IF('CSV Import'!G603="","",'CSV Import'!G603)</f>
        <v>S:862 H:J3 D:JT65 C:7643</v>
      </c>
      <c r="I603" t="str">
        <f>IF('CSV Import'!H603="","",'CSV Import'!H603)</f>
        <v>S:QJT53 H:Q872 D:3 C:J85</v>
      </c>
      <c r="K603">
        <f t="shared" si="54"/>
        <v>4</v>
      </c>
      <c r="M603" t="str">
        <f t="shared" si="55"/>
        <v>A.AK6.AKQ974.AQ9</v>
      </c>
      <c r="N603" t="str">
        <f t="shared" si="56"/>
        <v>K974.T954.82.KT2</v>
      </c>
      <c r="O603" t="str">
        <f t="shared" si="57"/>
        <v>862.J3.JT65.7643</v>
      </c>
      <c r="P603" t="str">
        <f t="shared" si="58"/>
        <v>QJT53.Q872.3.J85</v>
      </c>
      <c r="R603" s="3" t="str">
        <f>IF('CSV Import'!I603="","",'CSV Import'!I603)</f>
        <v>North</v>
      </c>
      <c r="S603" s="3" t="str">
        <f>IF('CSV Import'!J603="","",'CSV Import'!J603)</f>
        <v>2C pass 2D | pass 3D pass 4D | pass 6D pass pass | pass</v>
      </c>
      <c r="T603" s="3" t="str">
        <f>IF('CSV Import'!K603="","",'CSV Import'!K603)</f>
        <v>6D</v>
      </c>
      <c r="U603" s="3" t="str">
        <f>IF('CSV Import'!L603="","",'CSV Import'!L603)</f>
        <v>South</v>
      </c>
      <c r="V603" s="3" t="str">
        <f>IF('CSV Import'!M603="","",'CSV Import'!M603)</f>
        <v>SQ</v>
      </c>
      <c r="W603" s="3" t="str">
        <f>IF('CSV Import'!N603="","",'CSV Import'!N603)</f>
        <v>You naturally respond 2!D to North's strong 2!C opener. Before you know it you are playing a slam - with your mighty 2-point hand!South plays 6!D. West leads the !SQ.\nMake a Plan, then click NEXT. [NEXT]\nWin the !SA, play the !D4 to the !DT, and ruff a !S with the !DQ. Both opponents followed to the trump. \nClick NEXT. [NEXT]\nPlay the !D7 to the !DJ and ruff the last !S with the !DK.\nClick NEXT. [NEXT]\nHaving eliminated the !Ds and !Ss, now remove the !Hs. Play !HA, !HK, and ruff a !H. \nClick NEXT. [NEXT]\nAt last it is time to play !Cs. Lead a !C from your hand and play dummy's !C9 if West plays low. East will win the trick but will be end-played, forced to either play a !C back to dummy's !C A Q, or give you a ruff-sluff. \nIf West puts on either the !CT or !CJ you play dummy's !CQ. If East can win with the !CK he will once again be end-played, forced to either play a !C back to dummy's !CA 9, or give you a ruff-sluff.\nClick for the full deal. [NEXT]\nAs you see, A Q 9 actually works just as well.</v>
      </c>
    </row>
    <row r="604" spans="1:23" x14ac:dyDescent="0.2">
      <c r="A604" t="str">
        <f>'CSV Import'!A604</f>
        <v>Eliminations</v>
      </c>
      <c r="B604" t="str">
        <f>'CSV Import'!B604</f>
        <v>deal09.html</v>
      </c>
      <c r="C604">
        <f>'CSV Import'!C604</f>
        <v>9</v>
      </c>
      <c r="E604" t="str">
        <f>IF('CSV Import'!D604="","",'CSV Import'!D604)</f>
        <v>NEXT</v>
      </c>
      <c r="F604" t="str">
        <f>IF('CSV Import'!E604="","",'CSV Import'!E604)</f>
        <v>S:Q94 H:AJ63 D:A72 C:K64</v>
      </c>
      <c r="G604" t="str">
        <f>IF('CSV Import'!F604="","",'CSV Import'!F604)</f>
        <v>S:J75 H:T54 D:K93 C:Q985</v>
      </c>
      <c r="H604" t="str">
        <f>IF('CSV Import'!G604="","",'CSV Import'!G604)</f>
        <v>S:KT2 H:KQ982 D:854 C:A3</v>
      </c>
      <c r="I604" t="str">
        <f>IF('CSV Import'!H604="","",'CSV Import'!H604)</f>
        <v>S:A863 H:7 D:QJT6 C:JT72</v>
      </c>
      <c r="K604">
        <f t="shared" si="54"/>
        <v>4</v>
      </c>
      <c r="M604" t="str">
        <f t="shared" si="55"/>
        <v>Q94.AJ63.A72.K64</v>
      </c>
      <c r="N604" t="str">
        <f t="shared" si="56"/>
        <v>J75.T54.K93.Q985</v>
      </c>
      <c r="O604" t="str">
        <f t="shared" si="57"/>
        <v>KT2.KQ982.854.A3</v>
      </c>
      <c r="P604" t="str">
        <f t="shared" si="58"/>
        <v>A863.7.QJT6.JT72</v>
      </c>
      <c r="R604" s="3" t="str">
        <f>IF('CSV Import'!I604="","",'CSV Import'!I604)</f>
        <v>North</v>
      </c>
      <c r="S604" s="3" t="str">
        <f>IF('CSV Import'!J604="","",'CSV Import'!J604)</f>
        <v>1C pass 1H | pass 2H pass 4H | pass pass pass</v>
      </c>
      <c r="T604" s="3" t="str">
        <f>IF('CSV Import'!K604="","",'CSV Import'!K604)</f>
        <v>4H</v>
      </c>
      <c r="U604" s="3" t="str">
        <f>IF('CSV Import'!L604="","",'CSV Import'!L604)</f>
        <v>South</v>
      </c>
      <c r="V604" s="3" t="str">
        <f>IF('CSV Import'!M604="","",'CSV Import'!M604)</f>
        <v>DQ</v>
      </c>
      <c r="W604" s="3" t="str">
        <f>IF('CSV Import'!N604="","",'CSV Import'!N604)</f>
        <v>South is to play 4!H. West leads the !DQ.  \nMake a Plan, then click NEXT. [NEXT]\nThere is no reason to hold up so take your !DA and pull trumps, East showing up with three of them.\nClick NEXT. [NEXT]\nNow eliminate !Cs by playing !CA, !CK, and ruffing a !C.\nClick NEXT. [NEXT]\nThe stage is now set for the throw-in. Be SURE to lead a !D for the throw-in, not a !S.\nClick NEXT. [NEXT]\nThe defense will win the !D and can then take another !D trick if they like. But then they will have to play a !S (or give you a ruff-sluff). And as long as they start the !Ss you are assured that you will lose only one !S trick, the !SA.\nClickfor the complete deal. [NEXT]\nIf he leads the !SA it sets up both the !SK and !SQ so you only have one !S loser. If he leads low you also play low from dummy and East must play the !SJ to prevent you getting a trick with the !ST. Again you only lose one !S.\nIf East makes the first play by leading a low !S you play low from your hand. West must go up with the !SA to stop you from getting a trick with dummy's !S9. Then your !SK and !SQ will win two tricks.</v>
      </c>
    </row>
    <row r="605" spans="1:23" x14ac:dyDescent="0.2">
      <c r="A605" t="str">
        <f>'CSV Import'!A605</f>
        <v>Eliminations</v>
      </c>
      <c r="B605" t="str">
        <f>'CSV Import'!B605</f>
        <v>deal10.html</v>
      </c>
      <c r="C605">
        <f>'CSV Import'!C605</f>
        <v>10</v>
      </c>
      <c r="E605" t="str">
        <f>IF('CSV Import'!D605="","",'CSV Import'!D605)</f>
        <v>NEXT</v>
      </c>
      <c r="F605" t="str">
        <f>IF('CSV Import'!E605="","",'CSV Import'!E605)</f>
        <v>S:K72 H:53 D:KQJ65 C:T75</v>
      </c>
      <c r="G605" t="str">
        <f>IF('CSV Import'!F605="","",'CSV Import'!F605)</f>
        <v>S:Q9643 H:9762 D:92 C:86</v>
      </c>
      <c r="H605" t="str">
        <f>IF('CSV Import'!G605="","",'CSV Import'!G605)</f>
        <v>S:AJ H:A D:AT8743 C:AJ93</v>
      </c>
      <c r="I605" t="str">
        <f>IF('CSV Import'!H605="","",'CSV Import'!H605)</f>
        <v>S:T85 H:KQJT84 D: C:KQ42</v>
      </c>
      <c r="K605">
        <f t="shared" si="54"/>
        <v>4</v>
      </c>
      <c r="M605" t="str">
        <f t="shared" si="55"/>
        <v>K72.53.KQJ65.T75</v>
      </c>
      <c r="N605" t="str">
        <f t="shared" si="56"/>
        <v>Q9643.9762.92.86</v>
      </c>
      <c r="O605" t="str">
        <f t="shared" si="57"/>
        <v>AJ.A.AT8743.AJ93</v>
      </c>
      <c r="P605" t="str">
        <f t="shared" si="58"/>
        <v>T85.KQJT84..KQ42</v>
      </c>
      <c r="R605" s="3" t="str">
        <f>IF('CSV Import'!I605="","",'CSV Import'!I605)</f>
        <v>East</v>
      </c>
      <c r="S605" s="3" t="str">
        <f>IF('CSV Import'!J605="","",'CSV Import'!J605)</f>
        <v>pass 1D | 1H 2H X 6D | pass pass pass</v>
      </c>
      <c r="T605" s="3" t="str">
        <f>IF('CSV Import'!K605="","",'CSV Import'!K605)</f>
        <v>6D</v>
      </c>
      <c r="U605" s="3" t="str">
        <f>IF('CSV Import'!L605="","",'CSV Import'!L605)</f>
        <v>South</v>
      </c>
      <c r="V605" s="3" t="str">
        <f>IF('CSV Import'!M605="","",'CSV Import'!M605)</f>
        <v>HK</v>
      </c>
      <c r="W605" s="3" t="str">
        <f>IF('CSV Import'!N605="","",'CSV Import'!N605)</f>
        <v>North's 2!H bid showed a hand with limit raise or better in !Ds. South doesn't bother with Blackwood since he already knows about the Aces. He just bids the slam. South plays 6!D. West leads the !HK, won by you with the !HA.\nMake a Plan, then click NEXT. [NEXT]\nThe bad news is that you have two losers in !Cs. The good news is that missing the !C K Q you could try two finesses. The bad news is that West overcalled, so he probably has both honors. The best news of all is that you know how to pull off an elimination play!. Play a trump to dummy's !DK (West discards a !H) and ruff the !H5.\nClick NEXT. [NEXT]\nPull the outstanding trump with the !DA, then play !SA, !SK and ruff a !S.\nClick NEXT. [NEXT]\nYou want to play the first !C from dummy, so enter dummy with a trump.\nClick NEXT. [NEXT]\nPlay the !CT from dummy and let it ride if East does not produce the !CQ or !CK. West will win with one of the honors but will have to return another !C or give you a ruff-sluff.\nClickfor the full deal. [NEXT]\nIn this case though, West's overcall means all things are not equal, so your chances are lower than 75%.\nBut never mind the percentages for a finesse, the end-play was a sure thing.</v>
      </c>
    </row>
    <row r="606" spans="1:23" x14ac:dyDescent="0.2">
      <c r="A606" t="str">
        <f>'CSV Import'!A606</f>
        <v>Eliminations</v>
      </c>
      <c r="B606" t="str">
        <f>'CSV Import'!B606</f>
        <v>deal11.html</v>
      </c>
      <c r="C606">
        <f>'CSV Import'!C606</f>
        <v>11</v>
      </c>
      <c r="E606" t="str">
        <f>IF('CSV Import'!D606="","",'CSV Import'!D606)</f>
        <v>NEXT</v>
      </c>
      <c r="F606" t="str">
        <f>IF('CSV Import'!E606="","",'CSV Import'!E606)</f>
        <v>S:932 H:AJ7 D:A4 C:QJ873</v>
      </c>
      <c r="G606" t="str">
        <f>IF('CSV Import'!F606="","",'CSV Import'!F606)</f>
        <v>S:A65 H:Q982 D:T8762 C:5</v>
      </c>
      <c r="H606" t="str">
        <f>IF('CSV Import'!G606="","",'CSV Import'!G606)</f>
        <v>S:K4 H:KT3 D:K95 C:AT962</v>
      </c>
      <c r="I606" t="str">
        <f>IF('CSV Import'!H606="","",'CSV Import'!H606)</f>
        <v>S:QJT87 H:654 D:QJ3 C:K4</v>
      </c>
      <c r="K606">
        <f t="shared" si="54"/>
        <v>4</v>
      </c>
      <c r="M606" t="str">
        <f t="shared" si="55"/>
        <v>932.AJ7.A4.QJ873</v>
      </c>
      <c r="N606" t="str">
        <f t="shared" si="56"/>
        <v>A65.Q982.T8762.5</v>
      </c>
      <c r="O606" t="str">
        <f t="shared" si="57"/>
        <v>K4.KT3.K95.AT962</v>
      </c>
      <c r="P606" t="str">
        <f t="shared" si="58"/>
        <v>QJT87.654.QJ3.K4</v>
      </c>
      <c r="R606" s="3" t="str">
        <f>IF('CSV Import'!I606="","",'CSV Import'!I606)</f>
        <v>South</v>
      </c>
      <c r="S606" s="3" t="str">
        <f>IF('CSV Import'!J606="","",'CSV Import'!J606)</f>
        <v>1C | 1S 2S pass 3C | pass 5C pass pass | pass</v>
      </c>
      <c r="T606" s="3" t="str">
        <f>IF('CSV Import'!K606="","",'CSV Import'!K606)</f>
        <v>5C</v>
      </c>
      <c r="U606" s="3" t="str">
        <f>IF('CSV Import'!L606="","",'CSV Import'!L606)</f>
        <v>South</v>
      </c>
      <c r="V606" s="3" t="str">
        <f>IF('CSV Import'!M606="","",'CSV Import'!M606)</f>
        <v>SQ</v>
      </c>
      <c r="W606" s="3" t="str">
        <f>IF('CSV Import'!N606="","",'CSV Import'!N606)</f>
        <v>North's cue-bid shows a limit raise or better (11 points) in !Cs. South is to play 5!C. West leads the !SQ, East takes the !SA and returns the !S6 to your !SK.  \nMake a Plan, then click NEXT. [NEXT]\nAfter winning the !SK immediately play the !CA.\nClick NEXT. [NEXT]\nIt would have been nice to see the !CK fall, but it didn't. So play a small !D to dummy's !DA and play the !S9, ruffing in your hand.\nClick NEXT. [NEXT]\nEliminate the !Ds by playing !DK, then ruffing your last !D in dummy.\nClick NEXT. [NEXT]\nYou have done all the eliminating, time to throw in somebody. Play a !C.\nClick NEXT. [NEXT]\nWhichever defender had the !CK is now on lead, but wishes he wasn't. If he plays a !H  you get a free finesse. If he plays anything else you get a ruff-sluff.\nClickfor the complete deal. [NEXT]\nYou would then have been forced to rely on the !H finesse, and with West being the defender who showed some strength, you would likely have finessed through him.\nAbout the only way the elimination/throw-in could fail is if the !Cs split 3-0. Then, if you play Ace and another the defender who wins would use his third !C as a safe exit.</v>
      </c>
    </row>
    <row r="607" spans="1:23" x14ac:dyDescent="0.2">
      <c r="A607" t="str">
        <f>'CSV Import'!A607</f>
        <v>Eliminations</v>
      </c>
      <c r="B607" t="str">
        <f>'CSV Import'!B607</f>
        <v>deal12.html</v>
      </c>
      <c r="C607">
        <f>'CSV Import'!C607</f>
        <v>12</v>
      </c>
      <c r="E607" t="str">
        <f>IF('CSV Import'!D607="","",'CSV Import'!D607)</f>
        <v>NEXT</v>
      </c>
      <c r="F607" t="str">
        <f>IF('CSV Import'!E607="","",'CSV Import'!E607)</f>
        <v>S:A862 H:AT96 D:AK C:763</v>
      </c>
      <c r="G607" t="str">
        <f>IF('CSV Import'!F607="","",'CSV Import'!F607)</f>
        <v>S:J974 H:8 D:J9643 C:982</v>
      </c>
      <c r="H607" t="str">
        <f>IF('CSV Import'!G607="","",'CSV Import'!G607)</f>
        <v>S:5 H:KQJ7543 D:Q5 C:AQT</v>
      </c>
      <c r="I607" t="str">
        <f>IF('CSV Import'!H607="","",'CSV Import'!H607)</f>
        <v>S:KQT3 H:2 D:T872 C:KJ54</v>
      </c>
      <c r="K607">
        <f t="shared" si="54"/>
        <v>4</v>
      </c>
      <c r="M607" t="str">
        <f t="shared" si="55"/>
        <v>A862.AT96.AK.763</v>
      </c>
      <c r="N607" t="str">
        <f t="shared" si="56"/>
        <v>J974.8.J9643.982</v>
      </c>
      <c r="O607" t="str">
        <f t="shared" si="57"/>
        <v>5.KQJ7543.Q5.AQT</v>
      </c>
      <c r="P607" t="str">
        <f t="shared" si="58"/>
        <v>KQT3.2.T872.KJ54</v>
      </c>
      <c r="R607" s="3" t="str">
        <f>IF('CSV Import'!I607="","",'CSV Import'!I607)</f>
        <v>West</v>
      </c>
      <c r="S607" s="3" t="str">
        <f>IF('CSV Import'!J607="","",'CSV Import'!J607)</f>
        <v>pass 1NT pass 3H | pass 4H pass 5C | pass 6H pass pass | pass</v>
      </c>
      <c r="T607" s="3" t="str">
        <f>IF('CSV Import'!K607="","",'CSV Import'!K607)</f>
        <v>6H</v>
      </c>
      <c r="U607" s="3" t="str">
        <f>IF('CSV Import'!L607="","",'CSV Import'!L607)</f>
        <v>South</v>
      </c>
      <c r="V607" s="3" t="str">
        <f>IF('CSV Import'!M607="","",'CSV Import'!M607)</f>
        <v>SK</v>
      </c>
      <c r="W607" s="3" t="str">
        <f>IF('CSV Import'!N607="","",'CSV Import'!N607)</f>
        <v>Your 3!H bid is a slam suggestion. After you show the !CA partner wastes no time in bidding it.\nSouth is to play 6!H. West leads the !SK.\nMake a Plan, then click NEXT. [NEXT]\nWin the !SA and ruff a !S with a !H honor.\nClick NEXT. [NEXT]\nPlay a small !H to dummy's !H9 and ruff another !S. Both defenders followed to the trump play.\nClick NEXT. [NEXT]\nPlay another !H to dummy's !HT and ruff the last !S.\nClick NEXT. [NEXT]\nPlay the !DA and !DK.\nClick NEXT. [NEXT]\nConveniently in dummy, you play a !C and insert the !CT if East plays low.\nClick NEXT. [NEXT]\nWest will probably win this trick. If he wins with the !CK then your hand is good. If he wins with the !CJ then he is end-played, forced to either lead a !C into your !C A Q or to give you a ruff-sluff.\nClickfor the complete Deal. [NEXT]\nIf East just happens to hold both the !CK and !CJ you will make all thirteen tricks if your first finesse is with the !CT!</v>
      </c>
    </row>
    <row r="608" spans="1:23" x14ac:dyDescent="0.2">
      <c r="A608" t="str">
        <f>'CSV Import'!A608</f>
        <v>Eliminations</v>
      </c>
      <c r="B608" t="str">
        <f>'CSV Import'!B608</f>
        <v>deal13.html</v>
      </c>
      <c r="C608">
        <f>'CSV Import'!C608</f>
        <v>13</v>
      </c>
      <c r="E608" t="str">
        <f>IF('CSV Import'!D608="","",'CSV Import'!D608)</f>
        <v>NEXT</v>
      </c>
      <c r="F608" t="str">
        <f>IF('CSV Import'!E608="","",'CSV Import'!E608)</f>
        <v>S:JT7 H:865 D:A62 C:AQ84</v>
      </c>
      <c r="G608" t="str">
        <f>IF('CSV Import'!F608="","",'CSV Import'!F608)</f>
        <v>S:8543 H:J43 D:JT9 C:962</v>
      </c>
      <c r="H608" t="str">
        <f>IF('CSV Import'!G608="","",'CSV Import'!G608)</f>
        <v>S:A96 H:AQT D:Q84 C:KJ75</v>
      </c>
      <c r="I608" t="str">
        <f>IF('CSV Import'!H608="","",'CSV Import'!H608)</f>
        <v>S:KQ2 H:K972 D:K753 C:T3</v>
      </c>
      <c r="K608">
        <f t="shared" si="54"/>
        <v>4</v>
      </c>
      <c r="M608" t="str">
        <f t="shared" si="55"/>
        <v>JT7.865.A62.AQ84</v>
      </c>
      <c r="N608" t="str">
        <f t="shared" si="56"/>
        <v>8543.J43.JT9.962</v>
      </c>
      <c r="O608" t="str">
        <f t="shared" si="57"/>
        <v>A96.AQT.Q84.KJ75</v>
      </c>
      <c r="P608" t="str">
        <f t="shared" si="58"/>
        <v>KQ2.K972.K753.T3</v>
      </c>
      <c r="R608" s="3" t="str">
        <f>IF('CSV Import'!I608="","",'CSV Import'!I608)</f>
        <v>South</v>
      </c>
      <c r="S608" s="3" t="str">
        <f>IF('CSV Import'!J608="","",'CSV Import'!J608)</f>
        <v>1NT | pass 3NT pass pass | pass</v>
      </c>
      <c r="T608" s="3" t="str">
        <f>IF('CSV Import'!K608="","",'CSV Import'!K608)</f>
        <v>3NT</v>
      </c>
      <c r="U608" s="3" t="str">
        <f>IF('CSV Import'!L608="","",'CSV Import'!L608)</f>
        <v>South</v>
      </c>
      <c r="V608" s="3" t="str">
        <f>IF('CSV Import'!M608="","",'CSV Import'!M608)</f>
        <v>H2</v>
      </c>
      <c r="W608" s="3" t="str">
        <f>IF('CSV Import'!N608="","",'CSV Import'!N608)</f>
        <v>South plays 3NT. West leads the !H2. East plays the !HJ which you win with the !HQ.\nMake a Plan, then click NEXT. [NEXT]\nThis time there is only one suit you can eliminate, !Cs. So play all four !Cs, ending in dummy. They split 3-2.\nClick NEXT. [NEXT]\nYou now play the !SJ from dummy and let it ride when East follows with a low card. (If East had covered you would win the Ace then set up a second trick in the suit.)West wins with the !SQ, and guess what?\nClick NEXT. [NEXT]\nHE IS ENDPLAYED!. He has no !Cs, and whichever other suit he plays will give you your ninth trick! \nClick NEXT to see the complete deal. [NEXT]\n</v>
      </c>
    </row>
    <row r="609" spans="1:23" x14ac:dyDescent="0.2">
      <c r="A609" t="str">
        <f>'CSV Import'!A609</f>
        <v>Eliminations</v>
      </c>
      <c r="B609" t="str">
        <f>'CSV Import'!B609</f>
        <v>deal14.html</v>
      </c>
      <c r="C609">
        <f>'CSV Import'!C609</f>
        <v>14</v>
      </c>
      <c r="E609" t="str">
        <f>IF('CSV Import'!D609="","",'CSV Import'!D609)</f>
        <v>NEXT</v>
      </c>
      <c r="F609" t="str">
        <f>IF('CSV Import'!E609="","",'CSV Import'!E609)</f>
        <v>S:AT72 H:96 D:J54 C:QJ95</v>
      </c>
      <c r="G609" t="str">
        <f>IF('CSV Import'!F609="","",'CSV Import'!F609)</f>
        <v>S:94 H:Q7532 D:A93 C:863</v>
      </c>
      <c r="H609" t="str">
        <f>IF('CSV Import'!G609="","",'CSV Import'!G609)</f>
        <v>S:KJ65 H:AK D:Q87 C:AK74</v>
      </c>
      <c r="I609" t="str">
        <f>IF('CSV Import'!H609="","",'CSV Import'!H609)</f>
        <v>S:Q83 H:JT84 D:KT62 C:T2</v>
      </c>
      <c r="K609">
        <f t="shared" si="54"/>
        <v>4</v>
      </c>
      <c r="M609" t="str">
        <f t="shared" si="55"/>
        <v>AT72.96.J54.QJ95</v>
      </c>
      <c r="N609" t="str">
        <f t="shared" si="56"/>
        <v>94.Q7532.A93.863</v>
      </c>
      <c r="O609" t="str">
        <f t="shared" si="57"/>
        <v>KJ65.AK.Q87.AK74</v>
      </c>
      <c r="P609" t="str">
        <f t="shared" si="58"/>
        <v>Q83.JT84.KT62.T2</v>
      </c>
      <c r="R609" s="3" t="str">
        <f>IF('CSV Import'!I609="","",'CSV Import'!I609)</f>
        <v>South</v>
      </c>
      <c r="S609" s="3" t="str">
        <f>IF('CSV Import'!J609="","",'CSV Import'!J609)</f>
        <v>2NT | pass 3C pass 3S | pass 4S pass pass | pass</v>
      </c>
      <c r="T609" s="3" t="str">
        <f>IF('CSV Import'!K609="","",'CSV Import'!K609)</f>
        <v>4S</v>
      </c>
      <c r="U609" s="3" t="str">
        <f>IF('CSV Import'!L609="","",'CSV Import'!L609)</f>
        <v>South</v>
      </c>
      <c r="V609" s="3" t="str">
        <f>IF('CSV Import'!M609="","",'CSV Import'!M609)</f>
        <v>HJ</v>
      </c>
      <c r="W609" s="3" t="str">
        <f>IF('CSV Import'!N609="","",'CSV Import'!N609)</f>
        <v>South is to play 4!S after North's Stayman bid uncovered the 4-4 fit. West leads the !HJ which you win the your !HA.\nMake a Plan, then click NEXT. [NEXT]\nSo pull two rounds of trumps with the !SA and !SK, hoping the !SQ falls. She doesn't fall, but both defenders do follow suit. So the !SQ is the only trump outstanding.\nClick NEXT. [NEXT]\nNext eliminate !Hs from you and dummy by playing the !HK.\nClick NEXT. [NEXT]\nNow play four rounds of !Cs to eliminate that suit. If a defender decides to ruff one of these !Cs with the master trump he will be end-played, forced to either play a !D or to give you a ruff-sluff. So assume that all four !Cs win tricks.\nClick NEXT. [NEXT]\nNow you administer the coup de gras, you lead a trump.\nClick NEXT. [NEXT]\nOne of the defenders has won the !SQ. Too bad for him. If he now plays a !D you will make either the !DQ or !DJ. If he plays a !H you will ruff in one hand and discard a !D loser from the other.\nClick NEXT to see the complete deal. [NEXT]\nBut what if you considered yourself a really good guesser? So good that you felt confident in taking the finesse, and so good that you pulled it off successfully. \nYou'd be no better off. Although you would avoid the !S loser you would now have to play the !Ds for yourself and you would lose three !Ds!</v>
      </c>
    </row>
    <row r="610" spans="1:23" x14ac:dyDescent="0.2">
      <c r="A610" t="str">
        <f>'CSV Import'!A610</f>
        <v>Eliminations</v>
      </c>
      <c r="B610" t="str">
        <f>'CSV Import'!B610</f>
        <v>deal15.html</v>
      </c>
      <c r="C610">
        <f>'CSV Import'!C610</f>
        <v>15</v>
      </c>
      <c r="E610" t="str">
        <f>IF('CSV Import'!D610="","",'CSV Import'!D610)</f>
        <v>NEXT</v>
      </c>
      <c r="F610" t="str">
        <f>IF('CSV Import'!E610="","",'CSV Import'!E610)</f>
        <v>S:Q5 H:AJ62 D:A964 C:AJ5</v>
      </c>
      <c r="G610" t="str">
        <f>IF('CSV Import'!F610="","",'CSV Import'!F610)</f>
        <v>S:K863 H:Q983 D:T75 C:82</v>
      </c>
      <c r="H610" t="str">
        <f>IF('CSV Import'!G610="","",'CSV Import'!G610)</f>
        <v>S:A4 H:5 D:KJ3 C:KQT9643</v>
      </c>
      <c r="I610" t="str">
        <f>IF('CSV Import'!H610="","",'CSV Import'!H610)</f>
        <v>S:JT972 H:KT74 D:Q82 C:7</v>
      </c>
      <c r="K610">
        <f t="shared" si="54"/>
        <v>4</v>
      </c>
      <c r="M610" t="str">
        <f t="shared" si="55"/>
        <v>Q5.AJ62.A964.AJ5</v>
      </c>
      <c r="N610" t="str">
        <f t="shared" si="56"/>
        <v>K863.Q983.T75.82</v>
      </c>
      <c r="O610" t="str">
        <f t="shared" si="57"/>
        <v>A4.5.KJ3.KQT9643</v>
      </c>
      <c r="P610" t="str">
        <f t="shared" si="58"/>
        <v>JT972.KT74.Q82.7</v>
      </c>
      <c r="R610" s="3" t="str">
        <f>IF('CSV Import'!I610="","",'CSV Import'!I610)</f>
        <v>North</v>
      </c>
      <c r="S610" s="3" t="str">
        <f>IF('CSV Import'!J610="","",'CSV Import'!J610)</f>
        <v>1NT pass 3C | pass 4C pass 6C | pass pass pass</v>
      </c>
      <c r="T610" s="3" t="str">
        <f>IF('CSV Import'!K610="","",'CSV Import'!K610)</f>
        <v>6C</v>
      </c>
      <c r="U610" s="3" t="str">
        <f>IF('CSV Import'!L610="","",'CSV Import'!L610)</f>
        <v>South</v>
      </c>
      <c r="V610" s="3" t="str">
        <f>IF('CSV Import'!M610="","",'CSV Import'!M610)</f>
        <v>SJ</v>
      </c>
      <c r="W610" s="3" t="str">
        <f>IF('CSV Import'!N610="","",'CSV Import'!N610)</f>
        <v>South considered Blackwood, then realized if North showed either 2 or 3 Aces he was going to bid slam. But if North showed just one Ace he would have to maneuver to play 5NT which might be worse than 6!C. So he just bid the slam. South plays 6!C. West leads the !SJ.\nMake a Plan, then click NEXT. [NEXT]\nPerhaps an elimination play will improve your chances. Don't lead a trump yet though, you're going to need several entries to dummy to eliminate the !Hs. \nWin the !S, play to the !HA and ruff a !H.\nClick NEXT. [NEXT]\nPlay a trump to dummy's !CJ (both defenders follow) and ruff another !H high.\nClick NEXT. [NEXT]\nPlay to dummy's !CA, pulling their last trump, and ruff the last !H.\nClick NEXT. [NEXT]\nNow execute the throw-in by leading a !S. If West wins the trick he will have to play !Ds for you or give you a ruff-sluff. So if these are competent defenders they will make sure that it is EAST who wins the !S trick. So he does, and he plays a small !D.\nClick NEXT. [NEXT]\nDO NOT PLAY THE JACK! If the finesse is going to work now it will still work one trick later. By playing low you take advantage of the possibility that East held the !DT and West will have to put on the !DQ to prevent you taking a trick with dummy's !D9.\nClick to see the Deal. [NEXT]\nHere you had two chances. First, West might have HAD to win the throw-in, either because he had all of the high !Ss, or more likely because he messed up. The second chance paid off when East took the throw-in but you found a fortunate position with the !Ds.</v>
      </c>
    </row>
    <row r="611" spans="1:23" x14ac:dyDescent="0.2">
      <c r="A611" t="str">
        <f>'CSV Import'!A611</f>
        <v>Eliminations</v>
      </c>
      <c r="B611" t="str">
        <f>'CSV Import'!B611</f>
        <v>deal16.html</v>
      </c>
      <c r="C611">
        <f>'CSV Import'!C611</f>
        <v>16</v>
      </c>
      <c r="E611" t="str">
        <f>IF('CSV Import'!D611="","",'CSV Import'!D611)</f>
        <v>NEXT</v>
      </c>
      <c r="F611" t="str">
        <f>IF('CSV Import'!E611="","",'CSV Import'!E611)</f>
        <v>S:AT72 H:KQ D:984 C:KQ84</v>
      </c>
      <c r="G611" t="str">
        <f>IF('CSV Import'!F611="","",'CSV Import'!F611)</f>
        <v>S:Q43 H:T762 D:J76 C:953</v>
      </c>
      <c r="H611" t="str">
        <f>IF('CSV Import'!G611="","",'CSV Import'!G611)</f>
        <v>S:KJ8 H:AJ5 D:A3 C:AJT72</v>
      </c>
      <c r="I611" t="str">
        <f>IF('CSV Import'!H611="","",'CSV Import'!H611)</f>
        <v>S:965 H:9843 D:KQT52 C:6</v>
      </c>
      <c r="K611">
        <f t="shared" si="54"/>
        <v>4</v>
      </c>
      <c r="M611" t="str">
        <f t="shared" si="55"/>
        <v>AT72.KQ.984.KQ84</v>
      </c>
      <c r="N611" t="str">
        <f t="shared" si="56"/>
        <v>Q43.T762.J76.953</v>
      </c>
      <c r="O611" t="str">
        <f t="shared" si="57"/>
        <v>KJ8.AJ5.A3.AJT72</v>
      </c>
      <c r="P611" t="str">
        <f t="shared" si="58"/>
        <v>965.9843.KQT52.6</v>
      </c>
      <c r="R611" s="3" t="str">
        <f>IF('CSV Import'!I611="","",'CSV Import'!I611)</f>
        <v>South</v>
      </c>
      <c r="S611" s="3" t="str">
        <f>IF('CSV Import'!J611="","",'CSV Import'!J611)</f>
        <v>1C | pass 1S pass 2NT | pass 4C pass 6C | pass pass pass</v>
      </c>
      <c r="T611" s="3" t="str">
        <f>IF('CSV Import'!K611="","",'CSV Import'!K611)</f>
        <v>6C</v>
      </c>
      <c r="U611" s="3" t="str">
        <f>IF('CSV Import'!L611="","",'CSV Import'!L611)</f>
        <v>South</v>
      </c>
      <c r="V611" s="3" t="str">
        <f>IF('CSV Import'!M611="","",'CSV Import'!M611)</f>
        <v>DQ</v>
      </c>
      <c r="W611" s="3" t="str">
        <f>IF('CSV Import'!N611="","",'CSV Import'!N611)</f>
        <v>The slam was easy to bid, now you just have to make it. South plays 6!C. West leads the !DQ.\nMake a Plan, then click NEXT. [NEXT]\nClick NEXT. [NEXT]\nNow eliminate !Hs from your hand and dummy by playing !HK, !HA, !HJ. BUT BE CAREFUL! On the !HJ you must discard a !D from dummy so both of you will be out of !Ds at the throw-in.\nClick NEXT. [NEXT]\nNOW you can execute the throw-in. Play your !D, which eliminates !Ds from both you and dummy and at the same time throws in one of the defenders. Whoever it is will be forced to lead a !S and eliminate your guess for the !SQ or else give you a ruff-sluff, allowing you to ruff in dummy and discard a !S loser from your hand.\nClick for the Deal. [NEXT]\nPerhaps Aunt Harriet isn't that lucky after all, perhaps she just knows how to perform elimination plays.\nHopefully in the future you will be the one with the reputation!</v>
      </c>
    </row>
    <row r="612" spans="1:23" x14ac:dyDescent="0.2">
      <c r="A612" t="str">
        <f>'CSV Import'!A612</f>
        <v>Eliminations</v>
      </c>
      <c r="B612" t="str">
        <f>'CSV Import'!B612</f>
        <v>deal17.html</v>
      </c>
      <c r="C612">
        <f>'CSV Import'!C612</f>
        <v>17</v>
      </c>
      <c r="E612" t="str">
        <f>IF('CSV Import'!D612="","",'CSV Import'!D612)</f>
        <v>NEXT</v>
      </c>
      <c r="F612" t="str">
        <f>IF('CSV Import'!E612="","",'CSV Import'!E612)</f>
        <v>S:T7543 H:A3 D:A65 C:K63</v>
      </c>
      <c r="G612" t="str">
        <f>IF('CSV Import'!F612="","",'CSV Import'!F612)</f>
        <v>S: H:96 D:KQJT87 C:QJ972</v>
      </c>
      <c r="H612" t="str">
        <f>IF('CSV Import'!G612="","",'CSV Import'!G612)</f>
        <v>S:AK862 H:T5 D:432 C:A85</v>
      </c>
      <c r="I612" t="str">
        <f>IF('CSV Import'!H612="","",'CSV Import'!H612)</f>
        <v>S:QJ9 H:KQJ8742 D:9 C:T4</v>
      </c>
      <c r="K612">
        <f t="shared" si="54"/>
        <v>4</v>
      </c>
      <c r="M612" t="str">
        <f t="shared" si="55"/>
        <v>T7543.A3.A65.K63</v>
      </c>
      <c r="N612" t="str">
        <f t="shared" si="56"/>
        <v>.96.KQJT87.QJ972</v>
      </c>
      <c r="O612" t="str">
        <f t="shared" si="57"/>
        <v>AK862.T5.432.A85</v>
      </c>
      <c r="P612" t="str">
        <f t="shared" si="58"/>
        <v>QJ9.KQJ8742.9.T4</v>
      </c>
      <c r="R612" s="3" t="str">
        <f>IF('CSV Import'!I612="","",'CSV Import'!I612)</f>
        <v>South</v>
      </c>
      <c r="S612" s="3" t="str">
        <f>IF('CSV Import'!J612="","",'CSV Import'!J612)</f>
        <v>1S | 4H 4S pass pass | pass</v>
      </c>
      <c r="T612" s="3" t="str">
        <f>IF('CSV Import'!K612="","",'CSV Import'!K612)</f>
        <v>4S</v>
      </c>
      <c r="U612" s="3" t="str">
        <f>IF('CSV Import'!L612="","",'CSV Import'!L612)</f>
        <v>South</v>
      </c>
      <c r="V612" s="3" t="str">
        <f>IF('CSV Import'!M612="","",'CSV Import'!M612)</f>
        <v>HK</v>
      </c>
      <c r="W612" s="3" t="str">
        <f>IF('CSV Import'!N612="","",'CSV Import'!N612)</f>
        <v>When the bidding gets high in a hurry you sometimes have to guess what you can make. South plays 4!S. West leads the !HK.\nMake a Plan, then click NEXT. [NEXT]\nAnd it looks like you are too high. Assuming the trumps split 2-1, you still have one !H loser, two !D losers and one !C loser.\nYou win the !HA and play a !S to your !SK. East discards a !D! \nClick NEXT. [NEXT]\nFrom bad to worse. Now you must add a !S loser to the four you already had. Are you finished?\nNo, never give up. West has a bunch of !Hs and 3 !Ss, so he cannot have many !Ds and !Cs. If you can eliminate those and then throw him in it should work to your advantage.\nPlay your !SA, the !DA and the !C A K. West follows to everything.\nClick NEXT. [NEXT]\nYou've done all you can do. Now play the !HT to West's high !H. \nClick NEXT. [NEXT]\nWest has just won his side's first trick with the !HJ. He now plays the !SQ, winning his side's second trick.\nClick NEXT. [NEXT]\nNow, West is still on lead, and he has nothing in his hand but good !Hs. So he leads one of them, and you DO NOT RUFF. Instead you discard a !C from dummy and a !D from your own hand. West has now taken his side's third trick. He plays another good !H, and you ruff in dummy and discard the last !D loser from your hand. You can now cross-ruff for the rest of the tricks.\nClick to see all the hands. [NEXT]\nYou just wonder how many bridge players would have just conceded down 2 on this hand.\nNot you or me, of course.</v>
      </c>
    </row>
    <row r="613" spans="1:23" x14ac:dyDescent="0.2">
      <c r="A613" t="str">
        <f>'CSV Import'!A613</f>
        <v>Eliminations</v>
      </c>
      <c r="B613" t="str">
        <f>'CSV Import'!B613</f>
        <v>deal18.html</v>
      </c>
      <c r="C613">
        <f>'CSV Import'!C613</f>
        <v>18</v>
      </c>
      <c r="E613" t="str">
        <f>IF('CSV Import'!D613="","",'CSV Import'!D613)</f>
        <v>NEXT</v>
      </c>
      <c r="F613" t="str">
        <f>IF('CSV Import'!E613="","",'CSV Import'!E613)</f>
        <v>S:AT93 H:754 D:AJ6 C:Q75</v>
      </c>
      <c r="G613" t="str">
        <f>IF('CSV Import'!F613="","",'CSV Import'!F613)</f>
        <v>S:85 H:JT96 D:9874 C:J92</v>
      </c>
      <c r="H613" t="str">
        <f>IF('CSV Import'!G613="","",'CSV Import'!G613)</f>
        <v>S:KQJ742 H:AQ3 D:5 C:AK3</v>
      </c>
      <c r="I613" t="str">
        <f>IF('CSV Import'!H613="","",'CSV Import'!H613)</f>
        <v>S:6 H:K82 D:KQT32 C:T864</v>
      </c>
      <c r="K613">
        <f t="shared" si="54"/>
        <v>4</v>
      </c>
      <c r="M613" t="str">
        <f t="shared" si="55"/>
        <v>AT93.754.AJ6.Q75</v>
      </c>
      <c r="N613" t="str">
        <f t="shared" si="56"/>
        <v>85.JT96.9874.J92</v>
      </c>
      <c r="O613" t="str">
        <f t="shared" si="57"/>
        <v>KQJ742.AQ3.5.AK3</v>
      </c>
      <c r="P613" t="str">
        <f t="shared" si="58"/>
        <v>6.K82.KQT32.T864</v>
      </c>
      <c r="R613" s="3" t="str">
        <f>IF('CSV Import'!I613="","",'CSV Import'!I613)</f>
        <v>East</v>
      </c>
      <c r="S613" s="3" t="str">
        <f>IF('CSV Import'!J613="","",'CSV Import'!J613)</f>
        <v>pass 1S | pass 3S pass 4NT | pass 5H pass 6S | pass pass pass</v>
      </c>
      <c r="T613" s="3" t="str">
        <f>IF('CSV Import'!K613="","",'CSV Import'!K613)</f>
        <v>6S</v>
      </c>
      <c r="U613" s="3" t="str">
        <f>IF('CSV Import'!L613="","",'CSV Import'!L613)</f>
        <v>South</v>
      </c>
      <c r="V613" s="3" t="str">
        <f>IF('CSV Import'!M613="","",'CSV Import'!M613)</f>
        <v>DK</v>
      </c>
      <c r="W613" s="3" t="str">
        <f>IF('CSV Import'!N613="","",'CSV Import'!N613)</f>
        <v>North's 3!S is a limit raise, 11-12 points in support of !Ss. When you discover that the raise includes two Aces you bid the slam. South plays 6!S. West leads the !DK, won by you with dummy's !DA.\nMake a Plan, then click NEXT. [NEXT]\nSo rather than finesse, eliminate! Pull trumps in two rounds, ending in dummy.\nClick NEXT. [NEXT]\nRuff the !D6, then play !CA, !CK, !CQ.\nClick NEXT. [NEXT]\nSo here you are in dummy. Do you finesse the !H now? Of course not. You play the !DJ and discard a small !H from your hand. West wins his !DQ (which his opening lead told you he held) and is end-played. He must lead a !H to your tenace or give you a ruff-sluff.\nClickfor a view of all four hands. [NEXT]\nBoth.  \nIt is a pretty simple problem, but you are no doubt getting a lot better.</v>
      </c>
    </row>
    <row r="614" spans="1:23" x14ac:dyDescent="0.2">
      <c r="A614" t="str">
        <f>'CSV Import'!A614</f>
        <v>Eliminations</v>
      </c>
      <c r="B614" t="str">
        <f>'CSV Import'!B614</f>
        <v>deal19.html</v>
      </c>
      <c r="C614">
        <f>'CSV Import'!C614</f>
        <v>19</v>
      </c>
      <c r="E614" t="str">
        <f>IF('CSV Import'!D614="","",'CSV Import'!D614)</f>
        <v>NEXT</v>
      </c>
      <c r="F614" t="str">
        <f>IF('CSV Import'!E614="","",'CSV Import'!E614)</f>
        <v>S:A853 H:Q74 D:9762 C:83</v>
      </c>
      <c r="G614" t="str">
        <f>IF('CSV Import'!F614="","",'CSV Import'!F614)</f>
        <v>S:JT2 H:983 D:JT4 C:9642</v>
      </c>
      <c r="H614" t="str">
        <f>IF('CSV Import'!G614="","",'CSV Import'!G614)</f>
        <v>S:K6 H:AKJT52 D:K53 C:AT</v>
      </c>
      <c r="I614" t="str">
        <f>IF('CSV Import'!H614="","",'CSV Import'!H614)</f>
        <v>S:Q974 H:6 D:AQ8 C:KQJ75</v>
      </c>
      <c r="K614">
        <f t="shared" si="54"/>
        <v>4</v>
      </c>
      <c r="M614" t="str">
        <f t="shared" si="55"/>
        <v>A853.Q74.9762.83</v>
      </c>
      <c r="N614" t="str">
        <f t="shared" si="56"/>
        <v>JT2.983.JT4.9642</v>
      </c>
      <c r="O614" t="str">
        <f t="shared" si="57"/>
        <v>K6.AKJT52.K53.AT</v>
      </c>
      <c r="P614" t="str">
        <f t="shared" si="58"/>
        <v>Q974.6.AQ8.KQJ75</v>
      </c>
      <c r="R614" s="3" t="str">
        <f>IF('CSV Import'!I614="","",'CSV Import'!I614)</f>
        <v>West</v>
      </c>
      <c r="S614" s="3" t="str">
        <f>IF('CSV Import'!J614="","",'CSV Import'!J614)</f>
        <v>1C pass pass X | pass 1S pass 3H | pass 4H pass pass | pass</v>
      </c>
      <c r="T614" s="3" t="str">
        <f>IF('CSV Import'!K614="","",'CSV Import'!K614)</f>
        <v>4H</v>
      </c>
      <c r="U614" s="3" t="str">
        <f>IF('CSV Import'!L614="","",'CSV Import'!L614)</f>
        <v>South</v>
      </c>
      <c r="V614" s="3" t="str">
        <f>IF('CSV Import'!M614="","",'CSV Import'!M614)</f>
        <v>CK</v>
      </c>
      <c r="W614" s="3" t="str">
        <f>IF('CSV Import'!N614="","",'CSV Import'!N614)</f>
        <v>North realizes that to make a takeout double, then jump in your own suit you must have a very good hand. So he bids the game. South plays 4!H. West leads the !CK, which you take with the !CA.\nMake a Plan, then click NEXT. [NEXT]\nPlay one round of trumps with the !HA. You can't play any more because you will need an entry to dummy for the elimination.\nClick NEXT. [NEXT]\nNext play !SK, !SA and ruff a !S high.\nClick NEXT. [NEXT]\nLead a !H to dummy's !HQ. West shows out. Play dummy's last !S. East is now void, so if he ruffs you over-ruff. Otherwise you ruff with a small trump.\nNow throw West in (you hope!) with the !CT.\nClick NEXT. [NEXT]\nFortunately West has to take the !CT. Since he has nothing left but !Cs and !Ds he must lead one or the other. A !D lead will give you a trick with your !DK and a !C lead will allow you to ruff in dummy (East still has a !C) and discard a !D from your hand.\nClick to see all hands. [NEXT]\nIt was not a complete elimination since East still had a trump when you threw West in. However, it worked because West was out of both !Ss and !Hs.</v>
      </c>
    </row>
    <row r="615" spans="1:23" x14ac:dyDescent="0.2">
      <c r="A615" t="str">
        <f>'CSV Import'!A615</f>
        <v>Eliminations</v>
      </c>
      <c r="B615" t="str">
        <f>'CSV Import'!B615</f>
        <v>deal20.html</v>
      </c>
      <c r="C615">
        <f>'CSV Import'!C615</f>
        <v>20</v>
      </c>
      <c r="E615" t="str">
        <f>IF('CSV Import'!D615="","",'CSV Import'!D615)</f>
        <v>NEXT</v>
      </c>
      <c r="F615" t="str">
        <f>IF('CSV Import'!E615="","",'CSV Import'!E615)</f>
        <v>S:JT975 H:7 D:K863 C:K53</v>
      </c>
      <c r="G615" t="str">
        <f>IF('CSV Import'!F615="","",'CSV Import'!F615)</f>
        <v>S:8 H:QT842 D:A952 C:AJ8</v>
      </c>
      <c r="H615" t="str">
        <f>IF('CSV Import'!G615="","",'CSV Import'!G615)</f>
        <v>S:AKQ632 H:A63 D:7 C:764</v>
      </c>
      <c r="I615" t="str">
        <f>IF('CSV Import'!H615="","",'CSV Import'!H615)</f>
        <v>S:4 H:KJ95 D:QJT4 C:QT92</v>
      </c>
      <c r="K615">
        <f t="shared" si="54"/>
        <v>4</v>
      </c>
      <c r="M615" t="str">
        <f t="shared" si="55"/>
        <v>JT975.7.K863.K53</v>
      </c>
      <c r="N615" t="str">
        <f t="shared" si="56"/>
        <v>8.QT842.A952.AJ8</v>
      </c>
      <c r="O615" t="str">
        <f t="shared" si="57"/>
        <v>AKQ632.A63.7.764</v>
      </c>
      <c r="P615" t="str">
        <f t="shared" si="58"/>
        <v>4.KJ95.QJT4.QT92</v>
      </c>
      <c r="R615" s="3" t="str">
        <f>IF('CSV Import'!I615="","",'CSV Import'!I615)</f>
        <v>South</v>
      </c>
      <c r="S615" s="3" t="str">
        <f>IF('CSV Import'!J615="","",'CSV Import'!J615)</f>
        <v>1S | pass 4S pass pass | pass</v>
      </c>
      <c r="T615" s="3" t="str">
        <f>IF('CSV Import'!K615="","",'CSV Import'!K615)</f>
        <v>4S</v>
      </c>
      <c r="U615" s="3" t="str">
        <f>IF('CSV Import'!L615="","",'CSV Import'!L615)</f>
        <v>South</v>
      </c>
      <c r="V615" s="3" t="str">
        <f>IF('CSV Import'!M615="","",'CSV Import'!M615)</f>
        <v>DQ</v>
      </c>
      <c r="W615" s="3" t="str">
        <f>IF('CSV Import'!N615="","",'CSV Import'!N615)</f>
        <v xml:space="preserve">South is to play 4!S. West leads the !DQ.  \nMake a Plan, then click NEXT. [NEXT]\nClick NEXT. [NEXT]\nThe contract is in danger if East holds the !CA because you would have three !C losers to go with the !D already lost. One really good possibility is that East now has the lone !DA and you can set up dummy's !DK with a ruff.\nSo play a small !S to dummy's !S9, (pulling the two outstanding trumps), and ruff another !D with an honor, hoping the !DA drops.\nClick NEXT. [NEXT]\nToo bad, the !DA did not fall so dummy's !DK is not a winner. But it will still prove to be useful. \nPlay the !HA, then ruff a !H in dummy. Play a trump to your !SA and ruff your last !H.\nClick NEXT. [NEXT]\nYou are in dummy, just where you want to be. Play the !DK, and when East plays the !DA don't ruff but instead discard a !C from your hand. You knew all along that he held the !DA.\nClick NEXT. [NEXT]\nEast is end-played, forced to either break the !Cs and give you a !C trick, or give you a ruff-sluff.\nClick for the full deal. [NEXT]\nIt also depended upon the defenders not switching to !Cs at the second trick. If West had decided to switch to the !CQ you would have had no chance at all. </v>
      </c>
    </row>
    <row r="616" spans="1:23" x14ac:dyDescent="0.2">
      <c r="A616" t="str">
        <f>'CSV Import'!A616</f>
        <v>Eliminations</v>
      </c>
      <c r="B616" t="str">
        <f>'CSV Import'!B616</f>
        <v>deal21.html</v>
      </c>
      <c r="C616">
        <f>'CSV Import'!C616</f>
        <v>21</v>
      </c>
      <c r="E616" t="str">
        <f>IF('CSV Import'!D616="","",'CSV Import'!D616)</f>
        <v>NEXT</v>
      </c>
      <c r="F616" t="str">
        <f>IF('CSV Import'!E616="","",'CSV Import'!E616)</f>
        <v>S:76 H:KJ72 D:AK64 C:T83</v>
      </c>
      <c r="G616" t="str">
        <f>IF('CSV Import'!F616="","",'CSV Import'!F616)</f>
        <v>S:K943 H:85 D:T8532 C:76</v>
      </c>
      <c r="H616" t="str">
        <f>IF('CSV Import'!G616="","",'CSV Import'!G616)</f>
        <v>S:AJ H:AQT943 D:J C:AJ94</v>
      </c>
      <c r="I616" t="str">
        <f>IF('CSV Import'!H616="","",'CSV Import'!H616)</f>
        <v>S:QT852 H:6 D:Q97 C:KQ52</v>
      </c>
      <c r="K616">
        <f t="shared" si="54"/>
        <v>4</v>
      </c>
      <c r="M616" t="str">
        <f t="shared" si="55"/>
        <v>76.KJ72.AK64.T83</v>
      </c>
      <c r="N616" t="str">
        <f t="shared" si="56"/>
        <v>K943.85.T8532.76</v>
      </c>
      <c r="O616" t="str">
        <f t="shared" si="57"/>
        <v>AJ.AQT943.J.AJ94</v>
      </c>
      <c r="P616" t="str">
        <f t="shared" si="58"/>
        <v>QT852.6.Q97.KQ52</v>
      </c>
      <c r="R616" s="3" t="str">
        <f>IF('CSV Import'!I616="","",'CSV Import'!I616)</f>
        <v>South</v>
      </c>
      <c r="S616" s="3" t="str">
        <f>IF('CSV Import'!J616="","",'CSV Import'!J616)</f>
        <v>1H | pass 3H pass 6H | pass pass pass</v>
      </c>
      <c r="T616" s="3" t="str">
        <f>IF('CSV Import'!K616="","",'CSV Import'!K616)</f>
        <v>6H</v>
      </c>
      <c r="U616" s="3" t="str">
        <f>IF('CSV Import'!L616="","",'CSV Import'!L616)</f>
        <v>South</v>
      </c>
      <c r="V616" s="3" t="str">
        <f>IF('CSV Import'!M616="","",'CSV Import'!M616)</f>
        <v>S5</v>
      </c>
      <c r="W616" s="3" t="str">
        <f>IF('CSV Import'!N616="","",'CSV Import'!N616)</f>
        <v>After hearing a limit raise, South's leap to 6!H is, well, bold let's say. South plays 6!H. West leads the !S5, East plays the !SK.\nMake a Plan, then click NEXT. [NEXT]\nWin the !SA, play the !DJ to dummy's !DK and discard the !SJ on dummy's !DA.\nClick NEXT. [NEXT]\nYou are in dummy, so ruff the !S7 with a high trump. Next play the !H9 to dummy's !HJ. Both defenders follow, whew!\nClick NEXT. [NEXT]\nBack in dummy, ruff a !D with the !HQ, then lead the !HT to dummy's !HK, pulling the last trump as you enter dummy.\nClick NEXT. [NEXT]\nIt would be great if you could ruff dummy's last !D, then get back to dummy with a trump so you could lead a !C from dummy and finesse. But check your trumps. If you do that you will have no more trumps in your hand and West won't be endplayed because you have no ruff-sluff. The only thing you can do is to go ahead and play !Cs now, finessing into West and HOPING he has no more !Ds!\nClick to see if you made the slam. [NEXT]\nBut if it had turned out that West DID have another !D, and led it, all would not be lost. You would ruff in your hand, play a trump to dummy, then take a second !C finesse. If it turned out the !CK and !CQ were in different hands you would make the slam.</v>
      </c>
    </row>
    <row r="617" spans="1:23" x14ac:dyDescent="0.2">
      <c r="A617" t="str">
        <f>'CSV Import'!A617</f>
        <v>Eliminations</v>
      </c>
      <c r="B617" t="str">
        <f>'CSV Import'!B617</f>
        <v>deal22.html</v>
      </c>
      <c r="C617">
        <f>'CSV Import'!C617</f>
        <v>22</v>
      </c>
      <c r="E617" t="str">
        <f>IF('CSV Import'!D617="","",'CSV Import'!D617)</f>
        <v>NEXT</v>
      </c>
      <c r="F617" t="str">
        <f>IF('CSV Import'!E617="","",'CSV Import'!E617)</f>
        <v>S:A72 H:KQJ D:752 C:KJ62</v>
      </c>
      <c r="G617" t="str">
        <f>IF('CSV Import'!F617="","",'CSV Import'!F617)</f>
        <v>S: H:87432 D:9643 C:T987</v>
      </c>
      <c r="H617" t="str">
        <f>IF('CSV Import'!G617="","",'CSV Import'!G617)</f>
        <v>S:Q94 H:A96 D:AKQ C:AQ54</v>
      </c>
      <c r="I617" t="str">
        <f>IF('CSV Import'!H617="","",'CSV Import'!H617)</f>
        <v>S:KJT8653 H:T5 D:JT8 C:3</v>
      </c>
      <c r="K617">
        <f t="shared" si="54"/>
        <v>4</v>
      </c>
      <c r="M617" t="str">
        <f t="shared" si="55"/>
        <v>A72.KQJ.752.KJ62</v>
      </c>
      <c r="N617" t="str">
        <f t="shared" si="56"/>
        <v>.87432.9643.T987</v>
      </c>
      <c r="O617" t="str">
        <f t="shared" si="57"/>
        <v>Q94.A96.AKQ.AQ54</v>
      </c>
      <c r="P617" t="str">
        <f t="shared" si="58"/>
        <v>KJT8653.T5.JT8.3</v>
      </c>
      <c r="R617" s="3" t="str">
        <f>IF('CSV Import'!I617="","",'CSV Import'!I617)</f>
        <v>South</v>
      </c>
      <c r="S617" s="3" t="str">
        <f>IF('CSV Import'!J617="","",'CSV Import'!J617)</f>
        <v>2NT | 3S 6NT pass pass | pass</v>
      </c>
      <c r="T617" s="3" t="str">
        <f>IF('CSV Import'!K617="","",'CSV Import'!K617)</f>
        <v>6NT</v>
      </c>
      <c r="U617" s="3" t="str">
        <f>IF('CSV Import'!L617="","",'CSV Import'!L617)</f>
        <v>South</v>
      </c>
      <c r="V617" s="3" t="str">
        <f>IF('CSV Import'!M617="","",'CSV Import'!M617)</f>
        <v>DJ</v>
      </c>
      <c r="W617" s="3" t="str">
        <f>IF('CSV Import'!N617="","",'CSV Import'!N617)</f>
        <v>Some bidding, huh? Well, what would you have bid in the North seat? South plays 6NT. West leads the !DJ.\nMake a Plan, then click NEXT. [NEXT]\nThat means you will have to make two !S tricks. And since the odds are 5000 to 1 that West has the !SK, leading toward your !SQ is NOT your play.\nWin the !D and play 4 rounds of !Cs. West follows to the first, then discards 3 !Ss.\nClick NEXT. [NEXT]\nNext play 3 !H winners. West follows twice, then discards a !S.\nClick NEXT. [NEXT]\nNow play your 2 !D winners. East and West both follow.\nClick NEXT. [NEXT]\nKeeping your fingers crossed that West must win the next trick you play the !S9. West puts on the !ST, you play low in dummy, and East (thankfully) discards a !H. \nClick NEXT. [NEXT]\nWest has been thrown in and he has nothing left but the !S K J. Whichever one he plays you will take the last two tricks.\nClickfor the complete Deal. [NEXT]\nIn fact, it just kept you from making a losing play, (leading toward the !SQ), and allowed you to find the end-play to make the slam.</v>
      </c>
    </row>
    <row r="618" spans="1:23" x14ac:dyDescent="0.2">
      <c r="A618" t="str">
        <f>'CSV Import'!A618</f>
        <v>Eliminations</v>
      </c>
      <c r="B618" t="str">
        <f>'CSV Import'!B618</f>
        <v>deal23.html</v>
      </c>
      <c r="C618">
        <f>'CSV Import'!C618</f>
        <v>23</v>
      </c>
      <c r="E618" t="str">
        <f>IF('CSV Import'!D618="","",'CSV Import'!D618)</f>
        <v>NEXT</v>
      </c>
      <c r="F618" t="str">
        <f>IF('CSV Import'!E618="","",'CSV Import'!E618)</f>
        <v>S:732 H:QJ86 D:A543 C:A9</v>
      </c>
      <c r="G618" t="str">
        <f>IF('CSV Import'!F618="","",'CSV Import'!F618)</f>
        <v>S:AQJT94 H:72 D:Q8 C:J65</v>
      </c>
      <c r="H618" t="str">
        <f>IF('CSV Import'!G618="","",'CSV Import'!G618)</f>
        <v>S:K85 H:AKT5 D:K72 C:K74</v>
      </c>
      <c r="I618" t="str">
        <f>IF('CSV Import'!H618="","",'CSV Import'!H618)</f>
        <v>S:6 H:943 D:JT96 C:QT832</v>
      </c>
      <c r="K618">
        <f t="shared" si="54"/>
        <v>4</v>
      </c>
      <c r="M618" t="str">
        <f t="shared" si="55"/>
        <v>732.QJ86.A543.A9</v>
      </c>
      <c r="N618" t="str">
        <f t="shared" si="56"/>
        <v>AQJT94.72.Q8.J65</v>
      </c>
      <c r="O618" t="str">
        <f t="shared" si="57"/>
        <v>K85.AKT5.K72.K74</v>
      </c>
      <c r="P618" t="str">
        <f t="shared" si="58"/>
        <v>6.943.JT96.QT832</v>
      </c>
      <c r="R618" s="3" t="str">
        <f>IF('CSV Import'!I618="","",'CSV Import'!I618)</f>
        <v>South</v>
      </c>
      <c r="S618" s="3" t="str">
        <f>IF('CSV Import'!J618="","",'CSV Import'!J618)</f>
        <v>1NT | pass 2C 2S 3H | pass 4H pass pass | pass</v>
      </c>
      <c r="T618" s="3" t="str">
        <f>IF('CSV Import'!K618="","",'CSV Import'!K618)</f>
        <v>4H</v>
      </c>
      <c r="U618" s="3" t="str">
        <f>IF('CSV Import'!L618="","",'CSV Import'!L618)</f>
        <v>South</v>
      </c>
      <c r="V618" s="3" t="str">
        <f>IF('CSV Import'!M618="","",'CSV Import'!M618)</f>
        <v>S6</v>
      </c>
      <c r="W618" s="3" t="str">
        <f>IF('CSV Import'!N618="","",'CSV Import'!N618)</f>
        <v>South is to play 4!H. West leads the !S6, taken by East with the !SA. East returns the !SQ, you play the !SK and West ruffs. West next leads the !DJ.   \nMake a Plan, then click NEXT. [NEXT]\nAfter that unfortunate start you seem to be in a bit of trouble. Two tricks are already in the defender's pockets and you still have a !S loser and a !D loser. So you win with your !DK and play two rounds of trumps.\nClick NEXT. [NEXT]\nThe good news is that West started with three trumps, and since he already used one it only takes two pulls to pick up the remaining trumps.\nEliminate !Cs by playing !CA, !CK, and ruffing a !C. Both defenders follow to all three !Cs.\nClick NEXT. [NEXT]\nSo far East has followed suit to every trick, meaning he has not discarded a single !S. Since you know he started with 6 !Ss, his final 5 cards consist of 4 !Ss and one other. You play to the !DA and East follows suit again.\nClick NEXT. [NEXT]\nPlay dummy's !S7. East will win, but he has nothing left but !Ss. When he plays another !S you discard your !D loser and ruff in dummy.\nClickfor the complete deal. [NEXT]\nHowever, the key is that you could tell they were eliminated from the East hand, and East was going to be the throw-in target because of his long !Ss. \nIn many hands an opponent who opens with a preemptive bid gives you the information you need to plan and execute the throw-in.</v>
      </c>
    </row>
    <row r="619" spans="1:23" x14ac:dyDescent="0.2">
      <c r="A619" t="str">
        <f>'CSV Import'!A619</f>
        <v>Eliminations</v>
      </c>
      <c r="B619" t="str">
        <f>'CSV Import'!B619</f>
        <v>deal24.html</v>
      </c>
      <c r="C619">
        <f>'CSV Import'!C619</f>
        <v>24</v>
      </c>
      <c r="E619" t="str">
        <f>IF('CSV Import'!D619="","",'CSV Import'!D619)</f>
        <v>NEXT</v>
      </c>
      <c r="F619" t="str">
        <f>IF('CSV Import'!E619="","",'CSV Import'!E619)</f>
        <v>S:AJ9653 H:52 D:A2 C:876</v>
      </c>
      <c r="G619" t="str">
        <f>IF('CSV Import'!F619="","",'CSV Import'!F619)</f>
        <v>S:84 H:JT8 D:JT854 C:A93</v>
      </c>
      <c r="H619" t="str">
        <f>IF('CSV Import'!G619="","",'CSV Import'!G619)</f>
        <v>S:KQT2 H:AQ64 D:Q7 C:QJ4</v>
      </c>
      <c r="I619" t="str">
        <f>IF('CSV Import'!H619="","",'CSV Import'!H619)</f>
        <v>S:7 H:K973 D:K963 C:KT52</v>
      </c>
      <c r="K619">
        <f t="shared" si="54"/>
        <v>4</v>
      </c>
      <c r="M619" t="str">
        <f t="shared" si="55"/>
        <v>AJ9653.52.A2.876</v>
      </c>
      <c r="N619" t="str">
        <f t="shared" si="56"/>
        <v>84.JT8.JT854.A93</v>
      </c>
      <c r="O619" t="str">
        <f t="shared" si="57"/>
        <v>KQT2.AQ64.Q7.QJ4</v>
      </c>
      <c r="P619" t="str">
        <f t="shared" si="58"/>
        <v>7.K973.K963.KT52</v>
      </c>
      <c r="R619" s="3" t="str">
        <f>IF('CSV Import'!I619="","",'CSV Import'!I619)</f>
        <v>South</v>
      </c>
      <c r="S619" s="3" t="str">
        <f>IF('CSV Import'!J619="","",'CSV Import'!J619)</f>
        <v>1NT | pass 2H pass 2S | pass 4S pass pass | pass</v>
      </c>
      <c r="T619" s="3" t="str">
        <f>IF('CSV Import'!K619="","",'CSV Import'!K619)</f>
        <v>4S</v>
      </c>
      <c r="U619" s="3" t="str">
        <f>IF('CSV Import'!L619="","",'CSV Import'!L619)</f>
        <v>South</v>
      </c>
      <c r="V619" s="3" t="str">
        <f>IF('CSV Import'!M619="","",'CSV Import'!M619)</f>
        <v>C2</v>
      </c>
      <c r="W619" s="3" t="str">
        <f>IF('CSV Import'!N619="","",'CSV Import'!N619)</f>
        <v>North first transfers you to !Ss, then closes the auction with 4!S. \nSouth is to play 4!S. West leads the !C2. East takes the !CA and returns the !C9 to West's !CK. West plays another !C to your !CQ. \nMake a Plan, then click NEXT. [NEXT]\nWith two tricks lost already you have a sure !D loser (unless the defenders goof) and a !H loser that might be taken care of if East holds the !HK. But what if West holds the !HK? Maybe an elimination play.\nFirst pull trumps - they split 2-1.\nClick NEXT. [NEXT]\nNext eliminate !Ds by playing !DA then another !D. This does the elimination and throw-in at the same time.\nClick NEXT. [NEXT]\nIf the defender who won the !DK plays a !D or a !C you will ruff in your hand and discard dummy's !H loser. So that defender is going to have to lead a !H.\nIf it is West who won the !DK you are home free. His !H play will give you two !H tricks.\nIf it is East who won the !DK you still have a chance. He will lead a !H and you will finesse the !HQ.\nIn other words, played this way you make the contract whenever West holds the !DK OR East holds the !HK.\nClick to see all the hands.. [NEXT]\nBut if the !DK is with East and the !HK with West it wouldn't.\nOf course it is POSSIBLE that if you played a low !D from dummy some Easts would duck and let you win a trick with your !DQ. \nThis trickery would fail if West held the !DK, or if East held it and went up right away.</v>
      </c>
    </row>
    <row r="620" spans="1:23" x14ac:dyDescent="0.2">
      <c r="A620" t="str">
        <f>'CSV Import'!A620</f>
        <v>Eliminations</v>
      </c>
      <c r="B620" t="str">
        <f>'CSV Import'!B620</f>
        <v>deal25.html</v>
      </c>
      <c r="C620">
        <f>'CSV Import'!C620</f>
        <v>25</v>
      </c>
      <c r="E620" t="str">
        <f>IF('CSV Import'!D620="","",'CSV Import'!D620)</f>
        <v>NEXT</v>
      </c>
      <c r="F620" t="str">
        <f>IF('CSV Import'!E620="","",'CSV Import'!E620)</f>
        <v>S:AQ52 H:6 D:AKJ6 C:KT87</v>
      </c>
      <c r="G620" t="str">
        <f>IF('CSV Import'!F620="","",'CSV Import'!F620)</f>
        <v>S:KJT976 H:KT3 D:Q82 C:4</v>
      </c>
      <c r="H620" t="str">
        <f>IF('CSV Import'!G620="","",'CSV Import'!G620)</f>
        <v>S:43 H:A7 D:753 C:AQJ963</v>
      </c>
      <c r="I620" t="str">
        <f>IF('CSV Import'!H620="","",'CSV Import'!H620)</f>
        <v>S:8 H:QJ98542 D:T94 C:52</v>
      </c>
      <c r="K620">
        <f t="shared" si="54"/>
        <v>4</v>
      </c>
      <c r="M620" t="str">
        <f t="shared" si="55"/>
        <v>AQ52.6.AKJ6.KT87</v>
      </c>
      <c r="N620" t="str">
        <f t="shared" si="56"/>
        <v>KJT976.KT3.Q82.4</v>
      </c>
      <c r="O620" t="str">
        <f t="shared" si="57"/>
        <v>43.A7.753.AQJ963</v>
      </c>
      <c r="P620" t="str">
        <f t="shared" si="58"/>
        <v>8.QJ98542.T94.52</v>
      </c>
      <c r="R620" s="3" t="str">
        <f>IF('CSV Import'!I620="","",'CSV Import'!I620)</f>
        <v>East</v>
      </c>
      <c r="S620" s="3" t="str">
        <f>IF('CSV Import'!J620="","",'CSV Import'!J620)</f>
        <v>2S 3C | pass 4NT pass 5H | pass 6C pass pass | pass</v>
      </c>
      <c r="T620" s="3" t="str">
        <f>IF('CSV Import'!K620="","",'CSV Import'!K620)</f>
        <v>6C</v>
      </c>
      <c r="U620" s="3" t="str">
        <f>IF('CSV Import'!L620="","",'CSV Import'!L620)</f>
        <v>South</v>
      </c>
      <c r="V620" s="3" t="str">
        <f>IF('CSV Import'!M620="","",'CSV Import'!M620)</f>
        <v>S8</v>
      </c>
      <c r="W620" s="3" t="str">
        <f>IF('CSV Import'!N620="","",'CSV Import'!N620)</f>
        <v>South plays 6!C. West leads the !S8.\nMake a Plan, then click NEXT. [NEXT]\nYou have one !S loser and one !D loser. A successful finesse will take care of either one of them. Chance of the !S finesse working? Zero. Chance of the !D finesse working? Maybe 50%. Chance of an elimination play? Priceless.\nWin the !SA and pull trumps with the !CA and !CQ. They split 2-1.\nClick NEXT. [NEXT]\nPlay the !DA, just in case there is a singleton !DQ somewhere. There isn't. Then eliminate !Hs by playing !HA and ruff a !H.\nClick NEXT. [NEXT]\nNow play a low !S from both hands. West doesn't follow suit as East wins with a small card.\nClick NEXT. [NEXT]\nEast is end-played. He has no !Cs. If he plays a !D it will be into dummy's !D K J. If he plays a !H you will discard a !D from your hand and ruff in dummy. If he plays the !SK you will ruff, and dummy's !SQ will be promoted. If he plays a small !S you will let it ride to dummy's !SQ.\nClick to see the complete Deal. [NEXT]\nI hope you enjoyed them.</v>
      </c>
    </row>
    <row r="621" spans="1:23" x14ac:dyDescent="0.2">
      <c r="A621" t="str">
        <f>'CSV Import'!A621</f>
        <v>Entries</v>
      </c>
      <c r="B621" t="str">
        <f>'CSV Import'!B621</f>
        <v>deal01.html</v>
      </c>
      <c r="C621">
        <f>'CSV Import'!C621</f>
        <v>1</v>
      </c>
      <c r="E621" t="str">
        <f>IF('CSV Import'!D621="","",'CSV Import'!D621)</f>
        <v>NEXT</v>
      </c>
      <c r="F621" t="str">
        <f>IF('CSV Import'!E621="","",'CSV Import'!E621)</f>
        <v>S:6 H:AKQJT D:A8543 C:KJ</v>
      </c>
      <c r="G621" t="str">
        <f>IF('CSV Import'!F621="","",'CSV Import'!F621)</f>
        <v>S:T92 H:9742 D:KQJ9 C:Q9</v>
      </c>
      <c r="H621" t="str">
        <f>IF('CSV Import'!G621="","",'CSV Import'!G621)</f>
        <v>S:KQ84 H:53 D:62 C:A8752</v>
      </c>
      <c r="I621" t="str">
        <f>IF('CSV Import'!H621="","",'CSV Import'!H621)</f>
        <v>S:AJ753 H:86 D:T7 C:T643</v>
      </c>
      <c r="K621">
        <f t="shared" si="54"/>
        <v>4</v>
      </c>
      <c r="M621" t="str">
        <f t="shared" si="55"/>
        <v>6.AKQJT.A8543.KJ</v>
      </c>
      <c r="N621" t="str">
        <f t="shared" si="56"/>
        <v>T92.9742.KQJ9.Q9</v>
      </c>
      <c r="O621" t="str">
        <f t="shared" si="57"/>
        <v>KQ84.53.62.A8752</v>
      </c>
      <c r="P621" t="str">
        <f t="shared" si="58"/>
        <v>AJ753.86.T7.T643</v>
      </c>
      <c r="R621" s="3" t="str">
        <f>IF('CSV Import'!I621="","",'CSV Import'!I621)</f>
        <v>North</v>
      </c>
      <c r="S621" s="3" t="str">
        <f>IF('CSV Import'!J621="","",'CSV Import'!J621)</f>
        <v>1H pass 1S | pass 3D pass 3NT | pass pass pass</v>
      </c>
      <c r="T621" s="3" t="str">
        <f>IF('CSV Import'!K621="","",'CSV Import'!K621)</f>
        <v>3NT</v>
      </c>
      <c r="U621" s="3" t="str">
        <f>IF('CSV Import'!L621="","",'CSV Import'!L621)</f>
        <v>South</v>
      </c>
      <c r="V621" s="3" t="str">
        <f>IF('CSV Import'!M621="","",'CSV Import'!M621)</f>
        <v>C3</v>
      </c>
      <c r="W621" s="3" t="str">
        <f>IF('CSV Import'!N621="","",'CSV Import'!N621)</f>
        <v>South is to play 3NT. West leads the !C3.\nMake a Plan, then click NEXT. [NEXT]\nWinners:   !S = 0    !H = 5  !D = 1    !C = 2 Total = 8\nYou only need one more winner and your !S K Q will provide it. So, is there anything that could go wrong? - - Like could you mess up your entry?\nClick [NEXT]\nSuppose you play the !CJ from dummy on the first trick. And then suppose West puts the !CQ on. If you take your !CA you have used your entry to the !S K Q before you established one of them. But if you don't take the trick East will play another !C to remove dummy's !CK with the same effect. So what should you do?\nClick [NEXT]\nIt's easy once you think about it. Just win the opening lead with dummy's !CK. Then, while it's fresh in your mind play to your !S K Q to establish the one extra winner you need. Then it's just a question of taking your winners.\nClickfor the complete Deal. [NEXT]\nMaking a plan before they play to the first trick is one of the strengths of winning bridge players.</v>
      </c>
    </row>
    <row r="622" spans="1:23" x14ac:dyDescent="0.2">
      <c r="A622" t="str">
        <f>'CSV Import'!A622</f>
        <v>Entries</v>
      </c>
      <c r="B622" t="str">
        <f>'CSV Import'!B622</f>
        <v>deal02.html</v>
      </c>
      <c r="C622">
        <f>'CSV Import'!C622</f>
        <v>2</v>
      </c>
      <c r="E622" t="str">
        <f>IF('CSV Import'!D622="","",'CSV Import'!D622)</f>
        <v>NEXT</v>
      </c>
      <c r="F622" t="str">
        <f>IF('CSV Import'!E622="","",'CSV Import'!E622)</f>
        <v>S:765 H:62 D:QJ9 C:JT985</v>
      </c>
      <c r="G622" t="str">
        <f>IF('CSV Import'!F622="","",'CSV Import'!F622)</f>
        <v>S:QT83 H:QJ97 D:74 C:A62</v>
      </c>
      <c r="H622" t="str">
        <f>IF('CSV Import'!G622="","",'CSV Import'!G622)</f>
        <v>S:AJ4 H:AK54 D:A63 C:KQ3</v>
      </c>
      <c r="I622" t="str">
        <f>IF('CSV Import'!H622="","",'CSV Import'!H622)</f>
        <v>S:K92 H:T83 D:KT852 C:74</v>
      </c>
      <c r="K622">
        <f t="shared" si="54"/>
        <v>4</v>
      </c>
      <c r="M622" t="str">
        <f t="shared" si="55"/>
        <v>765.62.QJ9.JT985</v>
      </c>
      <c r="N622" t="str">
        <f t="shared" si="56"/>
        <v>QT83.QJ97.74.A62</v>
      </c>
      <c r="O622" t="str">
        <f t="shared" si="57"/>
        <v>AJ4.AK54.A63.KQ3</v>
      </c>
      <c r="P622" t="str">
        <f t="shared" si="58"/>
        <v>K92.T83.KT852.74</v>
      </c>
      <c r="R622" s="3" t="str">
        <f>IF('CSV Import'!I622="","",'CSV Import'!I622)</f>
        <v>North</v>
      </c>
      <c r="S622" s="3" t="str">
        <f>IF('CSV Import'!J622="","",'CSV Import'!J622)</f>
        <v>pass pass 2NT | pass 3NT pass pass | pass</v>
      </c>
      <c r="T622" s="3" t="str">
        <f>IF('CSV Import'!K622="","",'CSV Import'!K622)</f>
        <v>3NT</v>
      </c>
      <c r="U622" s="3" t="str">
        <f>IF('CSV Import'!L622="","",'CSV Import'!L622)</f>
        <v>South</v>
      </c>
      <c r="V622" s="3" t="str">
        <f>IF('CSV Import'!M622="","",'CSV Import'!M622)</f>
        <v>D5</v>
      </c>
      <c r="W622" s="3" t="str">
        <f>IF('CSV Import'!N622="","",'CSV Import'!N622)</f>
        <v>South is to play 3NT. West leads the !D5. You play the !D9 from dummy and East plays the !D4.\nMake a Plan, then click NEXT. [NEXT]\nWinners:   !S = 1    !H = 2  !D = 2    !C = 0 Total = 5\nThe bad news is that you must come up with 4 more winners!The good news is dummy's !C suit.\nYou can drive out the !CA, then get over to dummy for those !C winners. You will be able to get over to dummy, won't you?\nClick [NEXT]\nNot if you let the !D9 hold the first trick. The defender with the !CA will hold it up until the third round, then West will be able to play his !DK so as to prevent you from entering dummy.\nBut take first trick with the !DA and the !D Q J will be there guaranteeing you an entry to those two good !Cs.\nClick NEXT to see the full Deal. [NEXT]\nBut look carefully at the !D situation. You are going to get exactly two !D tricks no matter when you play your !DA. So you don't lose a trick, but you do gain an entry.</v>
      </c>
    </row>
    <row r="623" spans="1:23" x14ac:dyDescent="0.2">
      <c r="A623" t="str">
        <f>'CSV Import'!A623</f>
        <v>Entries</v>
      </c>
      <c r="B623" t="str">
        <f>'CSV Import'!B623</f>
        <v>deal03.html</v>
      </c>
      <c r="C623">
        <f>'CSV Import'!C623</f>
        <v>3</v>
      </c>
      <c r="E623" t="str">
        <f>IF('CSV Import'!D623="","",'CSV Import'!D623)</f>
        <v>NEXT</v>
      </c>
      <c r="F623" t="str">
        <f>IF('CSV Import'!E623="","",'CSV Import'!E623)</f>
        <v>S:AK4 H:KJ954 D:AT C:A62</v>
      </c>
      <c r="G623" t="str">
        <f>IF('CSV Import'!F623="","",'CSV Import'!F623)</f>
        <v>S:Q9862 H:A8 D:K42 C:985</v>
      </c>
      <c r="H623" t="str">
        <f>IF('CSV Import'!G623="","",'CSV Import'!G623)</f>
        <v>S:75 H:63 D:QJ9873 C:QJ3</v>
      </c>
      <c r="I623" t="str">
        <f>IF('CSV Import'!H623="","",'CSV Import'!H623)</f>
        <v>S:JT3 H:QT72 D:65 C:KT74</v>
      </c>
      <c r="K623">
        <f t="shared" si="54"/>
        <v>4</v>
      </c>
      <c r="M623" t="str">
        <f t="shared" si="55"/>
        <v>AK4.KJ954.AT.A62</v>
      </c>
      <c r="N623" t="str">
        <f t="shared" si="56"/>
        <v>Q9862.A8.K42.985</v>
      </c>
      <c r="O623" t="str">
        <f t="shared" si="57"/>
        <v>75.63.QJ9873.QJ3</v>
      </c>
      <c r="P623" t="str">
        <f t="shared" si="58"/>
        <v>JT3.QT72.65.KT74</v>
      </c>
      <c r="R623" s="3" t="str">
        <f>IF('CSV Import'!I623="","",'CSV Import'!I623)</f>
        <v>North</v>
      </c>
      <c r="S623" s="3" t="str">
        <f>IF('CSV Import'!J623="","",'CSV Import'!J623)</f>
        <v>1H pass 1NT | pass 3NT pass pass | pass</v>
      </c>
      <c r="T623" s="3" t="str">
        <f>IF('CSV Import'!K623="","",'CSV Import'!K623)</f>
        <v>3NT</v>
      </c>
      <c r="U623" s="3" t="str">
        <f>IF('CSV Import'!L623="","",'CSV Import'!L623)</f>
        <v>South</v>
      </c>
      <c r="V623" s="3" t="str">
        <f>IF('CSV Import'!M623="","",'CSV Import'!M623)</f>
        <v>C4</v>
      </c>
      <c r="W623" s="3" t="str">
        <f>IF('CSV Import'!N623="","",'CSV Import'!N623)</f>
        <v>South is to play 3NT. West leads the !C4.\nMake a Plan, then click NEXT. [NEXT]\nWinners:   !S = 2    !H = 0  !D = 1    !C = 1 Total = 4\nLooks like you're going to need some !D tricks. Lots of them. And it also looks like you are going to have to be very careful with entries, which shouldn't surprise you at this time. So what is your first key move?\nClick NEXT. [NEXT]\nThe !C situation is exactly the same as the !Ds in Deal 2, but flipped North to South. And you must handle it exactly the same way - jump up with the !CA right away to preserve the !C Q J combination as a sure entry to your hand.\nHaving done that, are your problems (and thinking) over?\nClick NEXT. [NEXT]\nNot quite, there is one more hurdle to hurdle. You must put all thought of a !D finesse far out of your mind. Play !DA, then !DT, overtaking with !DJ and continuing the suit until the King appears. Now you should be able to come to 9 tricks unless there is a very unfortunate distribution which lets the defenders score 3 !H tricks along with their 1 !C and 1 !D.\nClickfor the complete Deal. [NEXT]\n</v>
      </c>
    </row>
    <row r="624" spans="1:23" x14ac:dyDescent="0.2">
      <c r="A624" t="str">
        <f>'CSV Import'!A624</f>
        <v>Entries</v>
      </c>
      <c r="B624" t="str">
        <f>'CSV Import'!B624</f>
        <v>deal04.html</v>
      </c>
      <c r="C624">
        <f>'CSV Import'!C624</f>
        <v>4</v>
      </c>
      <c r="E624" t="str">
        <f>IF('CSV Import'!D624="","",'CSV Import'!D624)</f>
        <v>NEXT</v>
      </c>
      <c r="F624" t="str">
        <f>IF('CSV Import'!E624="","",'CSV Import'!E624)</f>
        <v>S:863 H:A743 D:J73 C:J94</v>
      </c>
      <c r="G624" t="str">
        <f>IF('CSV Import'!F624="","",'CSV Import'!F624)</f>
        <v>S:K954 H:6 D:AKT52 C:T75</v>
      </c>
      <c r="H624" t="str">
        <f>IF('CSV Import'!G624="","",'CSV Import'!G624)</f>
        <v>S:AQJ7 H:KQJ985 D:8 C:62</v>
      </c>
      <c r="I624" t="str">
        <f>IF('CSV Import'!H624="","",'CSV Import'!H624)</f>
        <v>S:T2 H:T2 D:Q964 C:AKQ83</v>
      </c>
      <c r="K624">
        <f t="shared" si="54"/>
        <v>4</v>
      </c>
      <c r="M624" t="str">
        <f t="shared" si="55"/>
        <v>863.A743.J73.J94</v>
      </c>
      <c r="N624" t="str">
        <f t="shared" si="56"/>
        <v>K954.6.AKT52.T75</v>
      </c>
      <c r="O624" t="str">
        <f t="shared" si="57"/>
        <v>AQJ7.KQJ985.8.62</v>
      </c>
      <c r="P624" t="str">
        <f t="shared" si="58"/>
        <v>T2.T2.Q964.AKQ83</v>
      </c>
      <c r="R624" s="3" t="str">
        <f>IF('CSV Import'!I624="","",'CSV Import'!I624)</f>
        <v>South</v>
      </c>
      <c r="S624" s="3" t="str">
        <f>IF('CSV Import'!J624="","",'CSV Import'!J624)</f>
        <v>1H | pass 2H pass 4H | pass pass pass</v>
      </c>
      <c r="T624" s="3" t="str">
        <f>IF('CSV Import'!K624="","",'CSV Import'!K624)</f>
        <v>4H</v>
      </c>
      <c r="U624" s="3" t="str">
        <f>IF('CSV Import'!L624="","",'CSV Import'!L624)</f>
        <v>South</v>
      </c>
      <c r="V624" s="3" t="str">
        <f>IF('CSV Import'!M624="","",'CSV Import'!M624)</f>
        <v>CA</v>
      </c>
      <c r="W624" s="3" t="str">
        <f>IF('CSV Import'!N624="","",'CSV Import'!N624)</f>
        <v>South is to play 4!H. West leads the !CA, !C K, !CQ.\nMake a Plan, then click NEXT. [NEXT]\nLosers:   !S = 1    !H = 0  !D = 1    !C = 2 Total = 4\nThere is nothing to be done about the 2 !Cs you've already lost, and the !D loser is also inescapable. So you cannot afford a !S loser which means you will have to find the !SK with East and finesse him out of it.\nThat won't be a problem, will it?\nClick NEXT. [NEXT]\nNo, no problem. You will probably have to finesse twice so you will need two dummy entries, but the trump suit will provide both of those, the !HA and !H7, as long as you saved your !H5 for the second entry. Wait a minute, you surely didn't ruff that !C with your !H5 did you? Surely you ruffed with the !H8?\nSo, you ruffed the !C with the !H8, pulled one round of trumps with the !HK, pulled the last trump by playing !H9 to !HA and finessed the !S. Then !H5 to !H7, finesse the !S a second time. Play !SA and ruff the fourth !S in dummy.\nClick NEXT to see it all. [NEXT]\nAsk yourself if you would have done the correct thing at the table, say playing for the Bermuda Bowl championship.</v>
      </c>
    </row>
    <row r="625" spans="1:23" x14ac:dyDescent="0.2">
      <c r="A625" t="str">
        <f>'CSV Import'!A625</f>
        <v>Entries</v>
      </c>
      <c r="B625" t="str">
        <f>'CSV Import'!B625</f>
        <v>deal05.html</v>
      </c>
      <c r="C625">
        <f>'CSV Import'!C625</f>
        <v>5</v>
      </c>
      <c r="E625" t="str">
        <f>IF('CSV Import'!D625="","",'CSV Import'!D625)</f>
        <v>NEXT</v>
      </c>
      <c r="F625" t="str">
        <f>IF('CSV Import'!E625="","",'CSV Import'!E625)</f>
        <v>S:A6 H:AK2 D:AQ73 C:Q875</v>
      </c>
      <c r="G625" t="str">
        <f>IF('CSV Import'!F625="","",'CSV Import'!F625)</f>
        <v>S:QT8 H:JT53 D:K92 C:JT3</v>
      </c>
      <c r="H625" t="str">
        <f>IF('CSV Import'!G625="","",'CSV Import'!G625)</f>
        <v>S:743 H:976 D:85 C:AK642</v>
      </c>
      <c r="I625" t="str">
        <f>IF('CSV Import'!H625="","",'CSV Import'!H625)</f>
        <v>S:KJ952 H:Q84 D:JT64 C:9</v>
      </c>
      <c r="K625">
        <f t="shared" si="54"/>
        <v>4</v>
      </c>
      <c r="M625" t="str">
        <f t="shared" si="55"/>
        <v>A6.AK2.AQ73.Q875</v>
      </c>
      <c r="N625" t="str">
        <f t="shared" si="56"/>
        <v>QT8.JT53.K92.JT3</v>
      </c>
      <c r="O625" t="str">
        <f t="shared" si="57"/>
        <v>743.976.85.AK642</v>
      </c>
      <c r="P625" t="str">
        <f t="shared" si="58"/>
        <v>KJ952.Q84.JT64.9</v>
      </c>
      <c r="R625" s="3" t="str">
        <f>IF('CSV Import'!I625="","",'CSV Import'!I625)</f>
        <v>North</v>
      </c>
      <c r="S625" s="3" t="str">
        <f>IF('CSV Import'!J625="","",'CSV Import'!J625)</f>
        <v>1D pass 1NT | pass 3NT pass pass | pass</v>
      </c>
      <c r="T625" s="3" t="str">
        <f>IF('CSV Import'!K625="","",'CSV Import'!K625)</f>
        <v>3NT</v>
      </c>
      <c r="U625" s="3" t="str">
        <f>IF('CSV Import'!L625="","",'CSV Import'!L625)</f>
        <v>South</v>
      </c>
      <c r="V625" s="3" t="str">
        <f>IF('CSV Import'!M625="","",'CSV Import'!M625)</f>
        <v>S5</v>
      </c>
      <c r="W625" s="3" t="str">
        <f>IF('CSV Import'!N625="","",'CSV Import'!N625)</f>
        <v>South is to play 3NT. West leads the !S5. \nMake a Plan, then click NEXT. [NEXT]\nWinners:   !S = 1    !H = 2  !D = 1    !C = 5 Total = 9\nWow! The winners add up to 9 already. We have assumed that !Cs will split no worse than 3-1, which is exactly how they do split. Is there any other pitfall you might need to worry about?\nClick NEXT. [NEXT]\nJust one minor problem. The !Cs will block if you are not careful!So you win the !SA, then play dummy's !CQ. Next you play dummy's !C8 to your !CK. Then your !CA on which you put dummy's !C7. Aha! Now when you play your !C6 you will be able to keep the lead.\nClickfor the complete Deal. [NEXT]\nAs they are, though, the contract is cold. But only if you are a good bridge player!</v>
      </c>
    </row>
    <row r="626" spans="1:23" x14ac:dyDescent="0.2">
      <c r="A626" t="str">
        <f>'CSV Import'!A626</f>
        <v>Entries</v>
      </c>
      <c r="B626" t="str">
        <f>'CSV Import'!B626</f>
        <v>deal06.html</v>
      </c>
      <c r="C626">
        <f>'CSV Import'!C626</f>
        <v>6</v>
      </c>
      <c r="E626" t="str">
        <f>IF('CSV Import'!D626="","",'CSV Import'!D626)</f>
        <v>NEXT</v>
      </c>
      <c r="F626" t="str">
        <f>IF('CSV Import'!E626="","",'CSV Import'!E626)</f>
        <v>S:AQ9 H:A753 D:AJ64 C:AK</v>
      </c>
      <c r="G626" t="str">
        <f>IF('CSV Import'!F626="","",'CSV Import'!F626)</f>
        <v>S:63 H:JT982 D:QT2 C:974</v>
      </c>
      <c r="H626" t="str">
        <f>IF('CSV Import'!G626="","",'CSV Import'!G626)</f>
        <v>S:KJ4 H:Q6 D:853 C:JT632</v>
      </c>
      <c r="I626" t="str">
        <f>IF('CSV Import'!H626="","",'CSV Import'!H626)</f>
        <v>S:T8752 H:K4 D:K97 C:Q85</v>
      </c>
      <c r="K626">
        <f t="shared" si="54"/>
        <v>4</v>
      </c>
      <c r="M626" t="str">
        <f t="shared" si="55"/>
        <v>AQ9.A753.AJ64.AK</v>
      </c>
      <c r="N626" t="str">
        <f t="shared" si="56"/>
        <v>63.JT982.QT2.974</v>
      </c>
      <c r="O626" t="str">
        <f t="shared" si="57"/>
        <v>KJ4.Q6.853.JT632</v>
      </c>
      <c r="P626" t="str">
        <f t="shared" si="58"/>
        <v>T8752.K4.K97.Q85</v>
      </c>
      <c r="R626" s="3" t="str">
        <f>IF('CSV Import'!I626="","",'CSV Import'!I626)</f>
        <v>North</v>
      </c>
      <c r="S626" s="3" t="str">
        <f>IF('CSV Import'!J626="","",'CSV Import'!J626)</f>
        <v>2C pass 2NT | pass 3NT pass pass | pass</v>
      </c>
      <c r="T626" s="3" t="str">
        <f>IF('CSV Import'!K626="","",'CSV Import'!K626)</f>
        <v>3NT</v>
      </c>
      <c r="U626" s="3" t="str">
        <f>IF('CSV Import'!L626="","",'CSV Import'!L626)</f>
        <v>South</v>
      </c>
      <c r="V626" s="3" t="str">
        <f>IF('CSV Import'!M626="","",'CSV Import'!M626)</f>
        <v>S5</v>
      </c>
      <c r="W626" s="3" t="str">
        <f>IF('CSV Import'!N626="","",'CSV Import'!N626)</f>
        <v>South is to play 3NT. West leads the !S5. \nMake a Plan, then click NEXT. [NEXT]\nWinners:   !S = 3    !H = 1  !D = 1    !C = 2 Total = 7\nNeeding two winners you will naturally consider your 5-card !C suit. After unblocking the !C A K you will need two entries to your hand; one to lead the !CJ and drive out the !CQ, then a second to enjoy your good !Cs.\nThe !S suit will provide one entry easily, but should you depend on the !HQ for the second entry?\nClick NEXT. [NEXT]\nNo, for two reasons. Firstly the !HQ only gives you a 50% chance of being an entry. But more importantly, you already have your two sure entries in !Ss. As long as you take the first trick with dummy's !SA both your !SK and  !SJ can be entries.\nWin the !SA. Play off dummy's !C A K. Lead the !S9 to your !SJ. Play your !CJ (and another one if necessary) to establish the !C suit. Win whatever red card they play next with dummy's Ace. Play the !SQ to your !SK and cash your established !C(s). Dummy's other red Ace will be your ninth trick.\nClickfor the complete Deal. [NEXT]\nYou'd have to be very careless to miss this one.</v>
      </c>
    </row>
    <row r="627" spans="1:23" x14ac:dyDescent="0.2">
      <c r="A627" t="str">
        <f>'CSV Import'!A627</f>
        <v>Entries</v>
      </c>
      <c r="B627" t="str">
        <f>'CSV Import'!B627</f>
        <v>deal07.html</v>
      </c>
      <c r="C627">
        <f>'CSV Import'!C627</f>
        <v>7</v>
      </c>
      <c r="E627" t="str">
        <f>IF('CSV Import'!D627="","",'CSV Import'!D627)</f>
        <v>NEXT</v>
      </c>
      <c r="F627" t="str">
        <f>IF('CSV Import'!E627="","",'CSV Import'!E627)</f>
        <v>S:T7 H:865 D:KQ73 C:J942</v>
      </c>
      <c r="G627" t="str">
        <f>IF('CSV Import'!F627="","",'CSV Import'!F627)</f>
        <v>S:KJ92 H:QT93 D:T952 C:6</v>
      </c>
      <c r="H627" t="str">
        <f>IF('CSV Import'!G627="","",'CSV Import'!G627)</f>
        <v>S:A643 H:AJ4 D:AJ C:AK83</v>
      </c>
      <c r="I627" t="str">
        <f>IF('CSV Import'!H627="","",'CSV Import'!H627)</f>
        <v>S:Q85 H:K72 D:864 C:QT75</v>
      </c>
      <c r="K627">
        <f t="shared" si="54"/>
        <v>4</v>
      </c>
      <c r="M627" t="str">
        <f t="shared" si="55"/>
        <v>T7.865.KQ73.J942</v>
      </c>
      <c r="N627" t="str">
        <f t="shared" si="56"/>
        <v>KJ92.QT93.T952.6</v>
      </c>
      <c r="O627" t="str">
        <f t="shared" si="57"/>
        <v>A643.AJ4.AJ.AK83</v>
      </c>
      <c r="P627" t="str">
        <f t="shared" si="58"/>
        <v>Q85.K72.864.QT75</v>
      </c>
      <c r="R627" s="3" t="str">
        <f>IF('CSV Import'!I627="","",'CSV Import'!I627)</f>
        <v>North</v>
      </c>
      <c r="S627" s="3" t="str">
        <f>IF('CSV Import'!J627="","",'CSV Import'!J627)</f>
        <v>pass pass 2NT | pass 3NT pass pass | pass</v>
      </c>
      <c r="T627" s="3" t="str">
        <f>IF('CSV Import'!K627="","",'CSV Import'!K627)</f>
        <v>3NT</v>
      </c>
      <c r="U627" s="3" t="str">
        <f>IF('CSV Import'!L627="","",'CSV Import'!L627)</f>
        <v>South</v>
      </c>
      <c r="V627" s="3" t="str">
        <f>IF('CSV Import'!M627="","",'CSV Import'!M627)</f>
        <v>C5</v>
      </c>
      <c r="W627" s="3" t="str">
        <f>IF('CSV Import'!N627="","",'CSV Import'!N627)</f>
        <v>South is to play 3NT. West leads the !C5. You play low from dummy and East plays the !C6. \nMake a Plan, then click NEXT. [NEXT]\nWinners:   !S = 1    !H = 1  !D = 4?    !C = 3 Total = 9\nAlthough you have 4 !D winners, getting to the last couple might not be so easy. You can make 3 !D tricks simply by winning your !DA, then overtaking your !DJ with dummy's !DQ. But you need that fourth !D winner. Can you get it?\nClick NEXT. [NEXT]\nSure you can, by creating an entry in !Cs. It is likely from the opening lead, (and East's play of a small card), that West has led from !C Q T 7 5. If you win the first trick cheaply then you will still make your !C A K for three !C tricks in all.\nSo don't win cheaply, win the first trick with the !CA. Then unblock your !D A J. Next play !CK. (on which East discards), and a small !C toward dummy's !C J 9. You are sure to have a !C entry to dummy's !Ds, and you will still get three !C tricks, just a different three.\nClickfor the full Deal. [NEXT]\nYou probably would have played the hand the same way you just did, unblock !Ds, then play !C A K and a low !C toward the !C J 9 trying to get a !C entry to dummy.\nIt is only because the !C opening lead gives you the chance for a Cheap-Trick that you are tempted to go wrong.</v>
      </c>
    </row>
    <row r="628" spans="1:23" x14ac:dyDescent="0.2">
      <c r="A628" t="str">
        <f>'CSV Import'!A628</f>
        <v>Entries</v>
      </c>
      <c r="B628" t="str">
        <f>'CSV Import'!B628</f>
        <v>deal08.html</v>
      </c>
      <c r="C628">
        <f>'CSV Import'!C628</f>
        <v>8</v>
      </c>
      <c r="E628" t="str">
        <f>IF('CSV Import'!D628="","",'CSV Import'!D628)</f>
        <v>NEXT</v>
      </c>
      <c r="F628" t="str">
        <f>IF('CSV Import'!E628="","",'CSV Import'!E628)</f>
        <v>S:83 H:J74 D:A642 C:7653</v>
      </c>
      <c r="G628" t="str">
        <f>IF('CSV Import'!F628="","",'CSV Import'!F628)</f>
        <v>S:K742 H:QT86 D:T7 C:K92</v>
      </c>
      <c r="H628" t="str">
        <f>IF('CSV Import'!G628="","",'CSV Import'!G628)</f>
        <v>S:A6 H:K52 D:KQJ5 C:AQJ4</v>
      </c>
      <c r="I628" t="str">
        <f>IF('CSV Import'!H628="","",'CSV Import'!H628)</f>
        <v>S:QJT95 H:A93 D:983 C:T8</v>
      </c>
      <c r="K628">
        <f t="shared" si="54"/>
        <v>4</v>
      </c>
      <c r="M628" t="str">
        <f t="shared" si="55"/>
        <v>83.J74.A642.7653</v>
      </c>
      <c r="N628" t="str">
        <f t="shared" si="56"/>
        <v>K742.QT86.T7.K92</v>
      </c>
      <c r="O628" t="str">
        <f t="shared" si="57"/>
        <v>A6.K52.KQJ5.AQJ4</v>
      </c>
      <c r="P628" t="str">
        <f t="shared" si="58"/>
        <v>QJT95.A93.983.T8</v>
      </c>
      <c r="R628" s="3" t="str">
        <f>IF('CSV Import'!I628="","",'CSV Import'!I628)</f>
        <v>North</v>
      </c>
      <c r="S628" s="3" t="str">
        <f>IF('CSV Import'!J628="","",'CSV Import'!J628)</f>
        <v>pass pass 2NT | pass 3NT pass pass | pass</v>
      </c>
      <c r="T628" s="3" t="str">
        <f>IF('CSV Import'!K628="","",'CSV Import'!K628)</f>
        <v>3NT</v>
      </c>
      <c r="U628" s="3" t="str">
        <f>IF('CSV Import'!L628="","",'CSV Import'!L628)</f>
        <v>South</v>
      </c>
      <c r="V628" s="3" t="str">
        <f>IF('CSV Import'!M628="","",'CSV Import'!M628)</f>
        <v>SQ</v>
      </c>
      <c r="W628" s="3" t="str">
        <f>IF('CSV Import'!N628="","",'CSV Import'!N628)</f>
        <v>South is to play 3NT. West leads the !SQ. East plays the !SK, then the !S2 when you hold up. \nMake a Plan, then click NEXT. [NEXT]\nWinners:   !S = 1    !H = 0  !D = 4    !C = 1 Total = 6\nYou are going to have to be pretty lucky to make this contract. You cannot touch the !H suit because a defender would take the !HA and it would start raining !Ss.\nSo you will have to get 3 extra !C winners, which means the !C finesse absolutely MUST work.\nIn addition to lucky, you are going to have to be pretty good, too. You will surely have to finesse the !Cs at least twice; that means you need two dummy entries. Can you find them?\nClick NEXT. [NEXT]\nMaybe in !Ds. Play the !DK, then !DQ, watching the defender's cards carefully. When both follow twice you know there is only a single !D left out, so you play the !DJ to dummy's !DA. Now take the !C finesse. It works! Next play your !D5 to dummy's !D6 and take another !C finesse. Both defenders follow so your !Cs are good.\nClick NEXT to see the full deal. [NEXT]\nThen your chance of success goes way down. You would have to find East with the doubleton !CK.</v>
      </c>
    </row>
    <row r="629" spans="1:23" x14ac:dyDescent="0.2">
      <c r="A629" t="str">
        <f>'CSV Import'!A629</f>
        <v>Entries</v>
      </c>
      <c r="B629" t="str">
        <f>'CSV Import'!B629</f>
        <v>deal09.html</v>
      </c>
      <c r="C629">
        <f>'CSV Import'!C629</f>
        <v>9</v>
      </c>
      <c r="E629" t="str">
        <f>IF('CSV Import'!D629="","",'CSV Import'!D629)</f>
        <v>NEXT</v>
      </c>
      <c r="F629" t="str">
        <f>IF('CSV Import'!E629="","",'CSV Import'!E629)</f>
        <v>S:AKQ73 H:764 D:853 C:98</v>
      </c>
      <c r="G629" t="str">
        <f>IF('CSV Import'!F629="","",'CSV Import'!F629)</f>
        <v>S:T954 H:KJT3 D:974 C:62</v>
      </c>
      <c r="H629" t="str">
        <f>IF('CSV Import'!G629="","",'CSV Import'!G629)</f>
        <v>S: H:A52 D:AK6 C:AKQJ754</v>
      </c>
      <c r="I629" t="str">
        <f>IF('CSV Import'!H629="","",'CSV Import'!H629)</f>
        <v>S:J862 H:Q98 D:QJT2 C:T3</v>
      </c>
      <c r="K629">
        <f t="shared" si="54"/>
        <v>4</v>
      </c>
      <c r="M629" t="str">
        <f t="shared" si="55"/>
        <v>AKQ73.764.853.98</v>
      </c>
      <c r="N629" t="str">
        <f t="shared" si="56"/>
        <v>T954.KJT3.974.62</v>
      </c>
      <c r="O629" t="str">
        <f t="shared" si="57"/>
        <v>.A52.AK6.AKQJ754</v>
      </c>
      <c r="P629" t="str">
        <f t="shared" si="58"/>
        <v>J862.Q98.QJT2.T3</v>
      </c>
      <c r="R629" s="3" t="str">
        <f>IF('CSV Import'!I629="","",'CSV Import'!I629)</f>
        <v>South</v>
      </c>
      <c r="S629" s="3" t="str">
        <f>IF('CSV Import'!J629="","",'CSV Import'!J629)</f>
        <v>2C | pass 2S pass 3C | pass 3NT pass 6C | pass pass pass</v>
      </c>
      <c r="T629" s="3" t="str">
        <f>IF('CSV Import'!K629="","",'CSV Import'!K629)</f>
        <v>6C</v>
      </c>
      <c r="U629" s="3" t="str">
        <f>IF('CSV Import'!L629="","",'CSV Import'!L629)</f>
        <v>South</v>
      </c>
      <c r="V629" s="3" t="str">
        <f>IF('CSV Import'!M629="","",'CSV Import'!M629)</f>
        <v>DQ</v>
      </c>
      <c r="W629" s="3" t="str">
        <f>IF('CSV Import'!N629="","",'CSV Import'!N629)</f>
        <v>South is to play 6!C. West leads the !DQ.\nMake a Plan, then click NEXT. [NEXT]\nLosers:   !S = 0    !H = 2  !D = 1    !C = 0 Total = 3\nPartner's hand didn't turn out to be what you hoped for, you had in mind maybe the !HK and !DQ.\nBut this is what you got. First, be thankful West led a !D rather than a !H. Second, see if you can find a way to fight yourself over to dummy and those three beautiful !Ss.\nClick NEXT. [NEXT]\nYou have two possibilities for a !C entry, but you can only try one of them as you will see.\nYou can play a high !C and hope somebody plays the singleton !CT. Then your !C9 would be an entry. If this works you would probably make all 13 tricks, but the chances are very slim.\nYou can play a low !C to dummy's !C8. Assuming a defender takes the !CT you can win his return and enter dummy with the !C9. This play is guaranteed to give you the entry and is the one you should choose.\nClick NEXT to see the complete Deal. [NEXT]\nWhen you are missing 4 cards the probability of a 3-1 split is about 50%.\nBut the singleton can be any one of four cards - in this case it can be the !CT, !C6, !C3 or !C2. So the chance of one of the opponents holding specifically the singleton !CT is only one-fourth of 50%, about 12.5%.</v>
      </c>
    </row>
    <row r="630" spans="1:23" x14ac:dyDescent="0.2">
      <c r="A630" t="str">
        <f>'CSV Import'!A630</f>
        <v>Entries</v>
      </c>
      <c r="B630" t="str">
        <f>'CSV Import'!B630</f>
        <v>deal10.html</v>
      </c>
      <c r="C630">
        <f>'CSV Import'!C630</f>
        <v>10</v>
      </c>
      <c r="E630" t="str">
        <f>IF('CSV Import'!D630="","",'CSV Import'!D630)</f>
        <v>NEXT</v>
      </c>
      <c r="F630" t="str">
        <f>IF('CSV Import'!E630="","",'CSV Import'!E630)</f>
        <v>S:9 H:QT4 D:65 C:KQJ8753</v>
      </c>
      <c r="G630" t="str">
        <f>IF('CSV Import'!F630="","",'CSV Import'!F630)</f>
        <v>S:QT652 H:652 D:AQ7 C:94</v>
      </c>
      <c r="H630" t="str">
        <f>IF('CSV Import'!G630="","",'CSV Import'!G630)</f>
        <v>S:83 H:AKJ987 D:KT43 C:A</v>
      </c>
      <c r="I630" t="str">
        <f>IF('CSV Import'!H630="","",'CSV Import'!H630)</f>
        <v>S:AKJ74 H:3 D:J982 C:T62</v>
      </c>
      <c r="K630">
        <f t="shared" si="54"/>
        <v>4</v>
      </c>
      <c r="M630" t="str">
        <f t="shared" si="55"/>
        <v>9.QT4.65.KQJ8753</v>
      </c>
      <c r="N630" t="str">
        <f t="shared" si="56"/>
        <v>QT652.652.AQ7.94</v>
      </c>
      <c r="O630" t="str">
        <f t="shared" si="57"/>
        <v>83.AKJ987.KT43.A</v>
      </c>
      <c r="P630" t="str">
        <f t="shared" si="58"/>
        <v>AKJ74.3.J982.T62</v>
      </c>
      <c r="R630" s="3" t="str">
        <f>IF('CSV Import'!I630="","",'CSV Import'!I630)</f>
        <v>South</v>
      </c>
      <c r="S630" s="3" t="str">
        <f>IF('CSV Import'!J630="","",'CSV Import'!J630)</f>
        <v>1H | pass 2C pass 3H | pass 4H pass pass | pass</v>
      </c>
      <c r="T630" s="3" t="str">
        <f>IF('CSV Import'!K630="","",'CSV Import'!K630)</f>
        <v>4H</v>
      </c>
      <c r="U630" s="3" t="str">
        <f>IF('CSV Import'!L630="","",'CSV Import'!L630)</f>
        <v>South</v>
      </c>
      <c r="V630" s="3" t="str">
        <f>IF('CSV Import'!M630="","",'CSV Import'!M630)</f>
        <v>SA</v>
      </c>
      <c r="W630" s="3" t="str">
        <f>IF('CSV Import'!N630="","",'CSV Import'!N630)</f>
        <v>South is to play 4!H. West leads the !SA, then !SK.\nMake a Plan, then click NEXT. [NEXT]\nLosers:   !S = 1    !H = 0  !D = 3?    !C = 0 Total = 4?\nThis is the kind of hand that can get really messy if you aren't careful. You could ruff the !S, then try to ruff some !Ds, but the defense can prevent you by leading trumps when you give up the !D tricks. \nAll in all a much better plan is to use dummy's !C suit after you unblock the Ace. The only flaw with that idea is that when you ruff the !S, unblock the !CA, then play two rounds of trumps ending in dummy, there will still be a trump left out. And the defender might ruff a !C before you can take the discards you need. Do you see a way around this?\nClick NEXT. [NEXT]\nDo NOT ruff the second !S in dummy, just discard a !D. If West plays a third !S you will ruff in your hand, then unblock the !CA, then pull trumps in 3 rounds ending in dummy. And run all those !C tricks. If West plays a trump or a !C the result will be the same. The defense can get one !D trick if they take it right now, but you still make your contract.\nClick NEXT to see the complete Deal. [NEXT]\n</v>
      </c>
    </row>
    <row r="631" spans="1:23" x14ac:dyDescent="0.2">
      <c r="A631" t="str">
        <f>'CSV Import'!A631</f>
        <v>Entries</v>
      </c>
      <c r="B631" t="str">
        <f>'CSV Import'!B631</f>
        <v>deal11.html</v>
      </c>
      <c r="C631">
        <f>'CSV Import'!C631</f>
        <v>11</v>
      </c>
      <c r="E631" t="str">
        <f>IF('CSV Import'!D631="","",'CSV Import'!D631)</f>
        <v>NEXT</v>
      </c>
      <c r="F631" t="str">
        <f>IF('CSV Import'!E631="","",'CSV Import'!E631)</f>
        <v>S:Q74 H:J53 D:6542 C:QT7</v>
      </c>
      <c r="G631" t="str">
        <f>IF('CSV Import'!F631="","",'CSV Import'!F631)</f>
        <v>S:KJ9 H:T982 D:K93 C:A84</v>
      </c>
      <c r="H631" t="str">
        <f>IF('CSV Import'!G631="","",'CSV Import'!G631)</f>
        <v>S:A82 H:AK6 D:AQJ7 C:K62</v>
      </c>
      <c r="I631" t="str">
        <f>IF('CSV Import'!H631="","",'CSV Import'!H631)</f>
        <v>S:T653 H:Q74 D:T8 C:J953</v>
      </c>
      <c r="K631">
        <f t="shared" si="54"/>
        <v>4</v>
      </c>
      <c r="M631" t="str">
        <f t="shared" si="55"/>
        <v>Q74.J53.6542.QT7</v>
      </c>
      <c r="N631" t="str">
        <f t="shared" si="56"/>
        <v>KJ9.T982.K93.A84</v>
      </c>
      <c r="O631" t="str">
        <f t="shared" si="57"/>
        <v>A82.AK6.AQJ7.K62</v>
      </c>
      <c r="P631" t="str">
        <f t="shared" si="58"/>
        <v>T653.Q74.T8.J953</v>
      </c>
      <c r="R631" s="3" t="str">
        <f>IF('CSV Import'!I631="","",'CSV Import'!I631)</f>
        <v>South</v>
      </c>
      <c r="S631" s="3" t="str">
        <f>IF('CSV Import'!J631="","",'CSV Import'!J631)</f>
        <v>2NT | pass 3NT pass pass | pass |</v>
      </c>
      <c r="T631" s="3" t="str">
        <f>IF('CSV Import'!K631="","",'CSV Import'!K631)</f>
        <v>3NT</v>
      </c>
      <c r="U631" s="3" t="str">
        <f>IF('CSV Import'!L631="","",'CSV Import'!L631)</f>
        <v>South</v>
      </c>
      <c r="V631" s="3" t="str">
        <f>IF('CSV Import'!M631="","",'CSV Import'!M631)</f>
        <v>C3</v>
      </c>
      <c r="W631" s="3" t="str">
        <f>IF('CSV Import'!N631="","",'CSV Import'!N631)</f>
        <v>South is to play 3NT. West leads the !C3, East plays the !CA.\nMake a Plan, then click NEXT. [NEXT]\nWinners:   !S = 1    !H = 2  !D = 1    !C = 2 Total = 6\nYou have the possibility of one additional !S winner if West holds the !SK. However, !Ds is your best suit and if East holds the !DK you could gain all three winners that you need from that suit. But of course you need perhaps 2 dummy entries. Do you have them?\nClick NEXT. [NEXT]\nWell, you probably do. West's small !C lead probably indicates an honor, and with East playing the !CA you can be pretty sure that West holds the !CJ. So by playing your !CK underneath the !CA you set up a second entry to dummy via the !C finesse.\nAssume East now plays a !H. Take your !HA and play a !C to dummy's !CT. Lead a !D and finesse the !DJ, which holds. Play another !C to dummy and finesse another !D. Now play your !DA and smile when the !DK drops and your fourth !D becomes a winner.\nClick NEXT to see the full Deal. [NEXT]\nBy unblocking the !CK you were still pretty confident that you would get the two tricks, but the bonus was in the extra dummy entry your unblock created.</v>
      </c>
    </row>
    <row r="632" spans="1:23" x14ac:dyDescent="0.2">
      <c r="A632" t="str">
        <f>'CSV Import'!A632</f>
        <v>Entries</v>
      </c>
      <c r="B632" t="str">
        <f>'CSV Import'!B632</f>
        <v>deal12.html</v>
      </c>
      <c r="C632">
        <f>'CSV Import'!C632</f>
        <v>12</v>
      </c>
      <c r="E632" t="str">
        <f>IF('CSV Import'!D632="","",'CSV Import'!D632)</f>
        <v>NEXT</v>
      </c>
      <c r="F632" t="str">
        <f>IF('CSV Import'!E632="","",'CSV Import'!E632)</f>
        <v>S:QJ H:AQ6 D:84 C:QJ9853</v>
      </c>
      <c r="G632" t="str">
        <f>IF('CSV Import'!F632="","",'CSV Import'!F632)</f>
        <v>S:A64 H:9742 D:QT6 C:K74</v>
      </c>
      <c r="H632" t="str">
        <f>IF('CSV Import'!G632="","",'CSV Import'!G632)</f>
        <v>S:KT983 H:KJ D:K73 C:AT2</v>
      </c>
      <c r="I632" t="str">
        <f>IF('CSV Import'!H632="","",'CSV Import'!H632)</f>
        <v>S:752 H:T853 D:AJ952 C:6</v>
      </c>
      <c r="K632">
        <f t="shared" si="54"/>
        <v>4</v>
      </c>
      <c r="M632" t="str">
        <f t="shared" si="55"/>
        <v>QJ.AQ6.84.QJ9853</v>
      </c>
      <c r="N632" t="str">
        <f t="shared" si="56"/>
        <v>A64.9742.QT6.K74</v>
      </c>
      <c r="O632" t="str">
        <f t="shared" si="57"/>
        <v>KT983.KJ.K73.AT2</v>
      </c>
      <c r="P632" t="str">
        <f t="shared" si="58"/>
        <v>752.T853.AJ952.6</v>
      </c>
      <c r="R632" s="3" t="str">
        <f>IF('CSV Import'!I632="","",'CSV Import'!I632)</f>
        <v>South</v>
      </c>
      <c r="S632" s="3" t="str">
        <f>IF('CSV Import'!J632="","",'CSV Import'!J632)</f>
        <v>1S | pass 2C pass 2NT | pass 3NT pass pass | pass</v>
      </c>
      <c r="T632" s="3" t="str">
        <f>IF('CSV Import'!K632="","",'CSV Import'!K632)</f>
        <v>3NT</v>
      </c>
      <c r="U632" s="3" t="str">
        <f>IF('CSV Import'!L632="","",'CSV Import'!L632)</f>
        <v>South</v>
      </c>
      <c r="V632" s="3" t="str">
        <f>IF('CSV Import'!M632="","",'CSV Import'!M632)</f>
        <v>D5</v>
      </c>
      <c r="W632" s="3" t="str">
        <f>IF('CSV Import'!N632="","",'CSV Import'!N632)</f>
        <v>South is to play 3NT. West leads the !D5, East plays the !DQ.\nMake a Plan, then click NEXT. [NEXT]\nWinners:   !S = 0    !H = 3  !D = 1    !C = 1 Total = 5\nYou must take the !DK right now or you might lose the first 5 tricks.\nIt's a shame about that solid !S suit, but if you try to win even a single !S they will grab the !SA and win enough !D tricks to set the contract.\nSo you are going to have to win a lot of !C tricks, and do so without losing the lead. You need dummy entries, and they must be in !Hs.\nClick NEXT. [NEXT]\nWin the !DK. Play the !HJ to dummy's !HQ. Play the !CQ and when East follows with a low card let it ride. Still in dummy, play the !CJ, again letting it ride when East plays low. Play one more !C to your !CA, picking up East's !CK this time.\nThe !C suit is ready to run, so play your !HK to dummy's !HA and take your !C winners. You took 9 tricks in all, the !DK, the !H A Q and all 6 !Cs.\nfor the complete Deal. [NEXT]\nSince it gave you all 6 !C tricks the sacrifice was well worth it.</v>
      </c>
    </row>
    <row r="633" spans="1:23" x14ac:dyDescent="0.2">
      <c r="A633" t="str">
        <f>'CSV Import'!A633</f>
        <v>Entries</v>
      </c>
      <c r="B633" t="str">
        <f>'CSV Import'!B633</f>
        <v>deal13.html</v>
      </c>
      <c r="C633">
        <f>'CSV Import'!C633</f>
        <v>13</v>
      </c>
      <c r="E633" t="str">
        <f>IF('CSV Import'!D633="","",'CSV Import'!D633)</f>
        <v>NEXT</v>
      </c>
      <c r="F633" t="str">
        <f>IF('CSV Import'!E633="","",'CSV Import'!E633)</f>
        <v>S:KJT84 H:QT3 D:874 C:52</v>
      </c>
      <c r="G633" t="str">
        <f>IF('CSV Import'!F633="","",'CSV Import'!F633)</f>
        <v>S:A752 H:86 D:K952 C:QJ6</v>
      </c>
      <c r="H633" t="str">
        <f>IF('CSV Import'!G633="","",'CSV Import'!G633)</f>
        <v>S:Q9 H:A95 D:AJ63 C:AK74</v>
      </c>
      <c r="I633" t="str">
        <f>IF('CSV Import'!H633="","",'CSV Import'!H633)</f>
        <v>S:63 H:KJ742 D:QT C:T983</v>
      </c>
      <c r="K633">
        <f t="shared" si="54"/>
        <v>4</v>
      </c>
      <c r="M633" t="str">
        <f t="shared" si="55"/>
        <v>KJT84.QT3.874.52</v>
      </c>
      <c r="N633" t="str">
        <f t="shared" si="56"/>
        <v>A752.86.K952.QJ6</v>
      </c>
      <c r="O633" t="str">
        <f t="shared" si="57"/>
        <v>Q9.A95.AJ63.AK74</v>
      </c>
      <c r="P633" t="str">
        <f t="shared" si="58"/>
        <v>63.KJ742.QT.T983</v>
      </c>
      <c r="R633" s="3" t="str">
        <f>IF('CSV Import'!I633="","",'CSV Import'!I633)</f>
        <v>South</v>
      </c>
      <c r="S633" s="3" t="str">
        <f>IF('CSV Import'!J633="","",'CSV Import'!J633)</f>
        <v>1D | pass 1S pass 2NT | pass 3NT pass pass | pass</v>
      </c>
      <c r="T633" s="3" t="str">
        <f>IF('CSV Import'!K633="","",'CSV Import'!K633)</f>
        <v>3NT</v>
      </c>
      <c r="U633" s="3" t="str">
        <f>IF('CSV Import'!L633="","",'CSV Import'!L633)</f>
        <v>South</v>
      </c>
      <c r="V633" s="3" t="str">
        <f>IF('CSV Import'!M633="","",'CSV Import'!M633)</f>
        <v>H4</v>
      </c>
      <c r="W633" s="3" t="str">
        <f>IF('CSV Import'!N633="","",'CSV Import'!N633)</f>
        <v>South is to play 3NT. West leads the !H4, you play low in dummy and East plays the !H8.\nMake a Plan, then click NEXT. [NEXT]\nWinners:   !S = 0    !H = 2  !D = 1    !C = 2 Total = 5\nThe winners list looks a little skimpy, but what a nice solid !S suit. It will be a cinch to establish 4 winners in the suit - if only you have an entry to reach them.\nClick NEXT. [NEXT]\nYou are probably getting good at this by now. The way to make sure of a dummy entry is to pass up the Cheap Trick !H9 and win the first trick with the !HA. Since East did not play third-hand-high he probably doesn't have a high card to play. You are confident that West has led from the !HK so by taking the !HA at once you guarantee you can get back to dummy when you need to do so.\nAfter you win the !HA you start on !Ss, and they hold-up their !SA for one round. But you can get to dummy and the rest of the !Ss by leading toward the !HQ.\nClickfor the complete Deal. [NEXT]\nHere's a question: How many times at the table have situations like this presented themselves but you didn't realize it? And of course, at the table there is no second page popping up to tell you what you should have done.</v>
      </c>
    </row>
    <row r="634" spans="1:23" x14ac:dyDescent="0.2">
      <c r="A634" t="str">
        <f>'CSV Import'!A634</f>
        <v>Entries</v>
      </c>
      <c r="B634" t="str">
        <f>'CSV Import'!B634</f>
        <v>deal14.html</v>
      </c>
      <c r="C634">
        <f>'CSV Import'!C634</f>
        <v>14</v>
      </c>
      <c r="E634" t="str">
        <f>IF('CSV Import'!D634="","",'CSV Import'!D634)</f>
        <v>NEXT</v>
      </c>
      <c r="F634" t="str">
        <f>IF('CSV Import'!E634="","",'CSV Import'!E634)</f>
        <v>S:QJT H:AK62 D:AT86 C:K3</v>
      </c>
      <c r="G634" t="str">
        <f>IF('CSV Import'!F634="","",'CSV Import'!F634)</f>
        <v>S:K2 H:JT95 D:Q742 C:A75</v>
      </c>
      <c r="H634" t="str">
        <f>IF('CSV Import'!G634="","",'CSV Import'!G634)</f>
        <v>S:A43 H:743 D:95 C:QJT92</v>
      </c>
      <c r="I634" t="str">
        <f>IF('CSV Import'!H634="","",'CSV Import'!H634)</f>
        <v>S:98765 H:Q8 D:KJ3 C:864</v>
      </c>
      <c r="K634">
        <f t="shared" si="54"/>
        <v>4</v>
      </c>
      <c r="M634" t="str">
        <f t="shared" si="55"/>
        <v>QJT.AK62.AT86.K3</v>
      </c>
      <c r="N634" t="str">
        <f t="shared" si="56"/>
        <v>K2.JT95.Q742.A75</v>
      </c>
      <c r="O634" t="str">
        <f t="shared" si="57"/>
        <v>A43.743.95.QJT92</v>
      </c>
      <c r="P634" t="str">
        <f t="shared" si="58"/>
        <v>98765.Q8.KJ3.864</v>
      </c>
      <c r="R634" s="3" t="str">
        <f>IF('CSV Import'!I634="","",'CSV Import'!I634)</f>
        <v>North</v>
      </c>
      <c r="S634" s="3" t="str">
        <f>IF('CSV Import'!J634="","",'CSV Import'!J634)</f>
        <v>1D 1NT | pass 2NT pass 3NT | pass pass pass</v>
      </c>
      <c r="T634" s="3" t="str">
        <f>IF('CSV Import'!K634="","",'CSV Import'!K634)</f>
        <v>3NT</v>
      </c>
      <c r="U634" s="3" t="str">
        <f>IF('CSV Import'!L634="","",'CSV Import'!L634)</f>
        <v>South</v>
      </c>
      <c r="V634" s="3" t="str">
        <f>IF('CSV Import'!M634="","",'CSV Import'!M634)</f>
        <v>S9</v>
      </c>
      <c r="W634" s="3" t="str">
        <f>IF('CSV Import'!N634="","",'CSV Import'!N634)</f>
        <v>South is to play 3NT. West leads the !S9, and East plays the !SK.\nMake a Plan, then click NEXT. [NEXT]\nWinners:   !S = 3    !H = 2  !D = 1    !C = 0 Total = 6\nI'll bet you got this one. The extra !C tricks you need are winnable only if you can get back to your hand after knocking out the !CA. But the only possible entry card is the !SA. If you use it on the first trick the Defense will hold up their !CA for one trick and your hand will be shot..\nSo let East keep the first trick, (sacrificing one !S winner), and take the next !S in dummy. Then establish !Cs.\n You sacrifice one !S trick for four !C tricks. A good deal.\nClickfor the complete Deal. [NEXT]\nThere are two basic types; one where you give up a winner to gain an entry, and this type where you get the entry without giving up a thing.\nIt looks a little different, but the theme is the same. PROTECT YOUR ENTRY.</v>
      </c>
    </row>
    <row r="635" spans="1:23" x14ac:dyDescent="0.2">
      <c r="A635" t="str">
        <f>'CSV Import'!A635</f>
        <v>Entries</v>
      </c>
      <c r="B635" t="str">
        <f>'CSV Import'!B635</f>
        <v>deal15.html</v>
      </c>
      <c r="C635">
        <f>'CSV Import'!C635</f>
        <v>15</v>
      </c>
      <c r="E635" t="str">
        <f>IF('CSV Import'!D635="","",'CSV Import'!D635)</f>
        <v>NEXT</v>
      </c>
      <c r="F635" t="str">
        <f>IF('CSV Import'!E635="","",'CSV Import'!E635)</f>
        <v>S:Q52 H:J5 D:A642 C:QT96</v>
      </c>
      <c r="G635" t="str">
        <f>IF('CSV Import'!F635="","",'CSV Import'!F635)</f>
        <v>S:AT83 H:Q964 D:T8 C:K73</v>
      </c>
      <c r="H635" t="str">
        <f>IF('CSV Import'!G635="","",'CSV Import'!G635)</f>
        <v>S:K764 H:K7 D:KQJ3 C:AJ2</v>
      </c>
      <c r="I635" t="str">
        <f>IF('CSV Import'!H635="","",'CSV Import'!H635)</f>
        <v>S:J9 H:AT832 D:975 C:854</v>
      </c>
      <c r="K635">
        <f t="shared" si="54"/>
        <v>4</v>
      </c>
      <c r="M635" t="str">
        <f t="shared" si="55"/>
        <v>Q52.J5.A642.QT96</v>
      </c>
      <c r="N635" t="str">
        <f t="shared" si="56"/>
        <v>AT83.Q964.T8.K73</v>
      </c>
      <c r="O635" t="str">
        <f t="shared" si="57"/>
        <v>K764.K7.KQJ3.AJ2</v>
      </c>
      <c r="P635" t="str">
        <f t="shared" si="58"/>
        <v>J9.AT832.975.854</v>
      </c>
      <c r="R635" s="3" t="str">
        <f>IF('CSV Import'!I635="","",'CSV Import'!I635)</f>
        <v>South</v>
      </c>
      <c r="S635" s="3" t="str">
        <f>IF('CSV Import'!J635="","",'CSV Import'!J635)</f>
        <v>1NT | pass 2NT pass 3NT | pass pass pass |</v>
      </c>
      <c r="T635" s="3" t="str">
        <f>IF('CSV Import'!K635="","",'CSV Import'!K635)</f>
        <v>3NT</v>
      </c>
      <c r="U635" s="3" t="str">
        <f>IF('CSV Import'!L635="","",'CSV Import'!L635)</f>
        <v>South</v>
      </c>
      <c r="V635" s="3" t="str">
        <f>IF('CSV Import'!M635="","",'CSV Import'!M635)</f>
        <v>H3</v>
      </c>
      <c r="W635" s="3" t="str">
        <f>IF('CSV Import'!N635="","",'CSV Import'!N635)</f>
        <v>South is to play 3NT. West leads the !H3, you play dummy's !HJ and East plays the !HQ.\nMake a Plan, then click NEXT. [NEXT]\nWinners:   !S = 0    !H = 1  !D = 4    !C = 1 Total = 6\nUnless you want to go down really, really early you had better take your !HK right now. And unless you want to go down almost as early you'd better stay completely away from the !S suit. So that only leaves you the !C suit to get 3 more winners in. East will have to have !CK so you can finesse it. You are also going to have to be smart with entries. Got it?\nClick NEXT. [NEXT]\nIf East has just !C K x then one finesse, followed by the !CA to drop the !CK and a small !C back to dummy will give you the 4 !C winners you must have. But if East has !C K x x and refuses to cover then you will be able to establish the !Cs but will need an extra dummy entry to enjoy that last winner.\nSo win the !HK and play the !D K Q. If both defenders follow suit you can afford to overtake your !DJ with dummy's !DA. Now play the !CT and let it ride. If it holds the trick play another !C to your !CJ and then play the !CA, dropping East's !CK.\nEnter dummy by playing your !D3 to the !D6 and take your established !C for the ninth trick.\nClickfor the full Deal. [NEXT]\nWith only one outside entry to dummy your choices are limited.\nYou might play East for !C K x and lead a small to your !CJ, then play !CA.\nOr you might try leading the !CQ hoping that East will see this as a time to "cover an honor with an honor".</v>
      </c>
    </row>
    <row r="636" spans="1:23" x14ac:dyDescent="0.2">
      <c r="A636" t="str">
        <f>'CSV Import'!A636</f>
        <v>Entries</v>
      </c>
      <c r="B636" t="str">
        <f>'CSV Import'!B636</f>
        <v>deal16.html</v>
      </c>
      <c r="C636">
        <f>'CSV Import'!C636</f>
        <v>16</v>
      </c>
      <c r="E636" t="str">
        <f>IF('CSV Import'!D636="","",'CSV Import'!D636)</f>
        <v>NEXT</v>
      </c>
      <c r="F636" t="str">
        <f>IF('CSV Import'!E636="","",'CSV Import'!E636)</f>
        <v>S:QT7 H:K3 D:8743 C:AJ65</v>
      </c>
      <c r="G636" t="str">
        <f>IF('CSV Import'!F636="","",'CSV Import'!F636)</f>
        <v>S:K532 H:AQJT D:JT C:732</v>
      </c>
      <c r="H636" t="str">
        <f>IF('CSV Import'!G636="","",'CSV Import'!G636)</f>
        <v>S:AJ98 H:852 D:AK62 C:K9</v>
      </c>
      <c r="I636" t="str">
        <f>IF('CSV Import'!H636="","",'CSV Import'!H636)</f>
        <v>S:64 H:9764 D:Q95 C:QT84</v>
      </c>
      <c r="K636">
        <f t="shared" si="54"/>
        <v>4</v>
      </c>
      <c r="M636" t="str">
        <f t="shared" si="55"/>
        <v>QT7.K3.8743.AJ65</v>
      </c>
      <c r="N636" t="str">
        <f t="shared" si="56"/>
        <v>K532.AQJT.JT.732</v>
      </c>
      <c r="O636" t="str">
        <f t="shared" si="57"/>
        <v>AJ98.852.AK62.K9</v>
      </c>
      <c r="P636" t="str">
        <f t="shared" si="58"/>
        <v>64.9764.Q95.QT84</v>
      </c>
      <c r="R636" s="3" t="str">
        <f>IF('CSV Import'!I636="","",'CSV Import'!I636)</f>
        <v>South</v>
      </c>
      <c r="S636" s="3" t="str">
        <f>IF('CSV Import'!J636="","",'CSV Import'!J636)</f>
        <v>1NT | pass 3NT pass pass | pass |</v>
      </c>
      <c r="T636" s="3" t="str">
        <f>IF('CSV Import'!K636="","",'CSV Import'!K636)</f>
        <v>3NT</v>
      </c>
      <c r="U636" s="3" t="str">
        <f>IF('CSV Import'!L636="","",'CSV Import'!L636)</f>
        <v>South</v>
      </c>
      <c r="V636" s="3" t="str">
        <f>IF('CSV Import'!M636="","",'CSV Import'!M636)</f>
        <v>C4</v>
      </c>
      <c r="W636" s="3" t="str">
        <f>IF('CSV Import'!N636="","",'CSV Import'!N636)</f>
        <v>South is to play 3NT. West leads the !C4, you play dummy's !C5 and East plays the !C7.\nMake a Plan, then click NEXT. [NEXT]\nWinners:   !S = 1    !H = 0  !D = 2    !C = 3 Total = 6\nYou'd really like to find 3 winners without broaching that !H suit, so you decide to pin your hopes on the !S finesse. But you have a problem. When you win the first trick with the !C9 your only safe entry to dummy is by leading your !CK to the !CA. And this uses up one of your !C winners! Do you see a way to avoid the problem?\nClick NEXT. [NEXT]\nDon't win the first trick with the !C9, win with the !CK. Then at trick two enter dummy by playing your !C9 and finessing the !CJ! You are pretty sure West has led from the !CQ so you expect this to work. Then play the !ST, underplaying your !S8. You had better cash the !CA next, then the !SQ, letting it ride if not covered. Finally, one last !S finesse gives you 4 !S winners.\nClickfor the complete Deal. [NEXT]\nHere it doesn't actually create an extra entry, it just preserves the one entry you have but saves you an actual trick.\nHere is an interesting point. Suppose that West's opening lead had been a !H and East had taken the first four !H tricks then played a !D. You would have played the hand the same way! Take the !CK, then finesse the !CJ.</v>
      </c>
    </row>
    <row r="637" spans="1:23" x14ac:dyDescent="0.2">
      <c r="A637" t="str">
        <f>'CSV Import'!A637</f>
        <v>Entries</v>
      </c>
      <c r="B637" t="str">
        <f>'CSV Import'!B637</f>
        <v>deal17.html</v>
      </c>
      <c r="C637">
        <f>'CSV Import'!C637</f>
        <v>17</v>
      </c>
      <c r="E637" t="str">
        <f>IF('CSV Import'!D637="","",'CSV Import'!D637)</f>
        <v>NEXT</v>
      </c>
      <c r="F637" t="str">
        <f>IF('CSV Import'!E637="","",'CSV Import'!E637)</f>
        <v>S:4 H:KQJT3 D:T64 C:8764</v>
      </c>
      <c r="G637" t="str">
        <f>IF('CSV Import'!F637="","",'CSV Import'!F637)</f>
        <v>S:853 H:8652 D:Q97 C:AT5</v>
      </c>
      <c r="H637" t="str">
        <f>IF('CSV Import'!G637="","",'CSV Import'!G637)</f>
        <v>S:AK6 H:A D:AKJ532 C:QJ2</v>
      </c>
      <c r="I637" t="str">
        <f>IF('CSV Import'!H637="","",'CSV Import'!H637)</f>
        <v>S:QJT972 H:974 D:8 C:K93</v>
      </c>
      <c r="K637">
        <f t="shared" si="54"/>
        <v>4</v>
      </c>
      <c r="M637" t="str">
        <f t="shared" si="55"/>
        <v>4.KQJT3.T64.8764</v>
      </c>
      <c r="N637" t="str">
        <f t="shared" si="56"/>
        <v>853.8652.Q97.AT5</v>
      </c>
      <c r="O637" t="str">
        <f t="shared" si="57"/>
        <v>AK6.A.AKJ532.QJ2</v>
      </c>
      <c r="P637" t="str">
        <f t="shared" si="58"/>
        <v>QJT972.974.8.K93</v>
      </c>
      <c r="R637" s="3" t="str">
        <f>IF('CSV Import'!I637="","",'CSV Import'!I637)</f>
        <v>South</v>
      </c>
      <c r="S637" s="3" t="str">
        <f>IF('CSV Import'!J637="","",'CSV Import'!J637)</f>
        <v>2C | pass 2D pass 3D | pass 3H pass 3NT | pass pass pass</v>
      </c>
      <c r="T637" s="3" t="str">
        <f>IF('CSV Import'!K637="","",'CSV Import'!K637)</f>
        <v>3NT</v>
      </c>
      <c r="U637" s="3" t="str">
        <f>IF('CSV Import'!L637="","",'CSV Import'!L637)</f>
        <v>South</v>
      </c>
      <c r="V637" s="3" t="str">
        <f>IF('CSV Import'!M637="","",'CSV Import'!M637)</f>
        <v>SQ</v>
      </c>
      <c r="W637" s="3" t="str">
        <f>IF('CSV Import'!N637="","",'CSV Import'!N637)</f>
        <v>South is to play 3NT. West leads the !SQ.\nMake a Plan, then click NEXT. [NEXT]\nWinners:   !S = 2    !H = 1  !D = 2    !C = 0 Total = 5\nThere they are, four perfectly good !H tricks and no straightforward way to reach them. On the other hand, (I should say "In the other hand"), you have the possibility of 6 !D tricks, if the !DQ drops, in which case you won't need the !H tricks at all. Can you work those two possibilities into a strategy?\nClick NEXT. [NEXT]\nSure. The !D problem is that the outstanding !Ds may split 3-1 with one defender holding !D Q x x. So it would appear you could only get 5 !D winners. But you can thwart him like this.\nWin the !S. Unblock the !HA. Now play the !DJ. If Mr. !D Q x x takes this trick dummy's !DT will become an entry to those wonderful !Hs. But if he cleverly refuses to win the !DQ, then it will fall under your !D A K and you will get all 6 !D tricks.\nClickfor the full Deal. [NEXT]\nMaybe after the hand is over he will appreciate it more and congratulate you.</v>
      </c>
    </row>
    <row r="638" spans="1:23" x14ac:dyDescent="0.2">
      <c r="A638" t="str">
        <f>'CSV Import'!A638</f>
        <v>Entries</v>
      </c>
      <c r="B638" t="str">
        <f>'CSV Import'!B638</f>
        <v>deal18.html</v>
      </c>
      <c r="C638">
        <f>'CSV Import'!C638</f>
        <v>18</v>
      </c>
      <c r="E638" t="str">
        <f>IF('CSV Import'!D638="","",'CSV Import'!D638)</f>
        <v>NEXT</v>
      </c>
      <c r="F638" t="str">
        <f>IF('CSV Import'!E638="","",'CSV Import'!E638)</f>
        <v>S:K H:AK753 D:AKQ6 C:KT5</v>
      </c>
      <c r="G638" t="str">
        <f>IF('CSV Import'!F638="","",'CSV Import'!F638)</f>
        <v>S:A62 H:QJ94 D:T3 C:9762</v>
      </c>
      <c r="H638" t="str">
        <f>IF('CSV Import'!G638="","",'CSV Import'!G638)</f>
        <v>S:QJT93 H:62 D:854 C:AJ3</v>
      </c>
      <c r="I638" t="str">
        <f>IF('CSV Import'!H638="","",'CSV Import'!H638)</f>
        <v>S:8754 H:T8 D:J972 C:Q84</v>
      </c>
      <c r="K638">
        <f t="shared" si="54"/>
        <v>4</v>
      </c>
      <c r="M638" t="str">
        <f t="shared" si="55"/>
        <v>K.AK753.AKQ6.KT5</v>
      </c>
      <c r="N638" t="str">
        <f t="shared" si="56"/>
        <v>A62.QJ94.T3.9762</v>
      </c>
      <c r="O638" t="str">
        <f t="shared" si="57"/>
        <v>QJT93.62.854.AJ3</v>
      </c>
      <c r="P638" t="str">
        <f t="shared" si="58"/>
        <v>8754.T8.J972.Q84</v>
      </c>
      <c r="R638" s="3" t="str">
        <f>IF('CSV Import'!I638="","",'CSV Import'!I638)</f>
        <v>North</v>
      </c>
      <c r="S638" s="3" t="str">
        <f>IF('CSV Import'!J638="","",'CSV Import'!J638)</f>
        <v>2C pass 2S | pass 3H pass 3NT | pass pass pass |</v>
      </c>
      <c r="T638" s="3" t="str">
        <f>IF('CSV Import'!K638="","",'CSV Import'!K638)</f>
        <v>3NT</v>
      </c>
      <c r="U638" s="3" t="str">
        <f>IF('CSV Import'!L638="","",'CSV Import'!L638)</f>
        <v>South</v>
      </c>
      <c r="V638" s="3" t="str">
        <f>IF('CSV Import'!M638="","",'CSV Import'!M638)</f>
        <v>D2</v>
      </c>
      <c r="W638" s="3" t="str">
        <f>IF('CSV Import'!N638="","",'CSV Import'!N638)</f>
        <v>South is to play 3NT. West leads the !D2.\nMake a Plan, then click NEXT. [NEXT]\nWinners:   !S = 1    !H = 2  !D = 3    !C = 2 Total = 8\nThe reason the Winners list shows 1 !S is that the defenders are going to have to let you win dummy's !SK. If they take that then you'll have 4 !S winners in your hand!\nSo you only need one more winner really, and if you guess the !C finesse right you will have it. Which way will you finesse, and why?\nClick NEXT. [NEXT]\nYou will finesse through East. If he has the !CQ you will win all 3 !C tricks, but if West has the !CQ you may win even more. Just watch.\nWin the opening !D lead in dummy. Play the !SK which the defenders are not about to take while you have a !C entry to your hand. Now play the !CT and pass it to West. If West takes the !CQ then you will have TWO entries to your hand, one to get there for a !S lead, and the other to reach the !S winners after you have driven out the !SA. But if West DOESN'T take the !CQ, or if East actually has it, then you will have 3 !C tricks and your contract.\nClickfor the full Deal. [NEXT]\n</v>
      </c>
    </row>
    <row r="639" spans="1:23" x14ac:dyDescent="0.2">
      <c r="A639" t="str">
        <f>'CSV Import'!A639</f>
        <v>Entries</v>
      </c>
      <c r="B639" t="str">
        <f>'CSV Import'!B639</f>
        <v>deal19.html</v>
      </c>
      <c r="C639">
        <f>'CSV Import'!C639</f>
        <v>19</v>
      </c>
      <c r="E639" t="str">
        <f>IF('CSV Import'!D639="","",'CSV Import'!D639)</f>
        <v>NEXT</v>
      </c>
      <c r="F639" t="str">
        <f>IF('CSV Import'!E639="","",'CSV Import'!E639)</f>
        <v>S:Q6 H:AQJ84 D:753 C:642</v>
      </c>
      <c r="G639" t="str">
        <f>IF('CSV Import'!F639="","",'CSV Import'!F639)</f>
        <v>S:J743 H:6 D:QT92 C:Q873</v>
      </c>
      <c r="H639" t="str">
        <f>IF('CSV Import'!G639="","",'CSV Import'!G639)</f>
        <v>S:AK H:KT3 D:AK86 C:AJT9</v>
      </c>
      <c r="I639" t="str">
        <f>IF('CSV Import'!H639="","",'CSV Import'!H639)</f>
        <v>S:T9852 H:9752 D:J4 C:K5</v>
      </c>
      <c r="K639">
        <f t="shared" si="54"/>
        <v>4</v>
      </c>
      <c r="M639" t="str">
        <f t="shared" si="55"/>
        <v>Q6.AQJ84.753.642</v>
      </c>
      <c r="N639" t="str">
        <f t="shared" si="56"/>
        <v>J743.6.QT92.Q873</v>
      </c>
      <c r="O639" t="str">
        <f t="shared" si="57"/>
        <v>AK.KT3.AK86.AJT9</v>
      </c>
      <c r="P639" t="str">
        <f t="shared" si="58"/>
        <v>T9852.9752.J4.K5</v>
      </c>
      <c r="R639" s="3" t="str">
        <f>IF('CSV Import'!I639="","",'CSV Import'!I639)</f>
        <v>South</v>
      </c>
      <c r="S639" s="3" t="str">
        <f>IF('CSV Import'!J639="","",'CSV Import'!J639)</f>
        <v>2C | pass 2H pass 2NT | pass 6NT pass pass | pass</v>
      </c>
      <c r="T639" s="3" t="str">
        <f>IF('CSV Import'!K639="","",'CSV Import'!K639)</f>
        <v>6NT</v>
      </c>
      <c r="U639" s="3" t="str">
        <f>IF('CSV Import'!L639="","",'CSV Import'!L639)</f>
        <v>South</v>
      </c>
      <c r="V639" s="3" t="str">
        <f>IF('CSV Import'!M639="","",'CSV Import'!M639)</f>
        <v>ST</v>
      </c>
      <c r="W639" s="3" t="str">
        <f>IF('CSV Import'!N639="","",'CSV Import'!N639)</f>
        <v>South is to play 6NT. West leads the !ST.\nMake a Plan, then click NEXT. [NEXT]\nWinners:   !S = 2    !H = 5  !D = 2    !C = 1 Total = T\nYou need two more winners and the best bet is to try to pick up three !C tricks. You will need the !CK and !CQ to lie in different hands, or both of them to be with East. That is about a 75% chance.\nBut you may need to make 3 finesses, so that means 3 entries to dummy, all of which must be in the !H suit. Can it be done?\nClick NEXT. [NEXT]\nOf course it can. Win the !S lead in your hand and play the !HK, overtaking with dummy's !HA. Now play a !C to your !C9, which loses to West's !CK. West plays another !S.\nNow play the !HT, and when West follows you are safe to overtake with dummy's !HJ since you can tell that East did not start with 4 !Hs. In fact, East shows out so it is West who started with 4 !Hs but that won't be a problem for you. Play another !C from dummy, finessing the !CT which wins.\nNow play your !H3 toward dummy, finessing the !H8 when West follows with a low card. Play dummy's two !H winners, discarding !Ds,  then the low !C to your !CJ. Wow.\nClick NEXT to see the full Deal. [NEXT]\nAnd as you have figured by now, assessing how many entries you are going to need is big part of that plan. Like here, if you had won a single !H trick in your hand then you wouldn't have had the three entries to dummy.</v>
      </c>
    </row>
    <row r="640" spans="1:23" x14ac:dyDescent="0.2">
      <c r="A640" t="str">
        <f>'CSV Import'!A640</f>
        <v>Entries</v>
      </c>
      <c r="B640" t="str">
        <f>'CSV Import'!B640</f>
        <v>deal20.html</v>
      </c>
      <c r="C640">
        <f>'CSV Import'!C640</f>
        <v>20</v>
      </c>
      <c r="E640" t="str">
        <f>IF('CSV Import'!D640="","",'CSV Import'!D640)</f>
        <v>NEXT</v>
      </c>
      <c r="F640" t="str">
        <f>IF('CSV Import'!E640="","",'CSV Import'!E640)</f>
        <v>S:8 H:AK86543 D:854 C:Q3</v>
      </c>
      <c r="G640" t="str">
        <f>IF('CSV Import'!F640="","",'CSV Import'!F640)</f>
        <v>S:6532 H:QT7 D:97 C:K974</v>
      </c>
      <c r="H640" t="str">
        <f>IF('CSV Import'!G640="","",'CSV Import'!G640)</f>
        <v>S:AKQJ97 H: D:AK62 C:AJ5</v>
      </c>
      <c r="I640" t="str">
        <f>IF('CSV Import'!H640="","",'CSV Import'!H640)</f>
        <v>S:T4 H:J92 D:QJT3 C:T862</v>
      </c>
      <c r="K640">
        <f t="shared" si="54"/>
        <v>4</v>
      </c>
      <c r="M640" t="str">
        <f t="shared" si="55"/>
        <v>8.AK86543.854.Q3</v>
      </c>
      <c r="N640" t="str">
        <f t="shared" si="56"/>
        <v>6532.QT7.97.K974</v>
      </c>
      <c r="O640" t="str">
        <f t="shared" si="57"/>
        <v>AKQJ97..AK62.AJ5</v>
      </c>
      <c r="P640" t="str">
        <f t="shared" si="58"/>
        <v>T4.J92.QJT3.T862</v>
      </c>
      <c r="R640" s="3" t="str">
        <f>IF('CSV Import'!I640="","",'CSV Import'!I640)</f>
        <v>South</v>
      </c>
      <c r="S640" s="3" t="str">
        <f>IF('CSV Import'!J640="","",'CSV Import'!J640)</f>
        <v>2C | pass 2H pass 2S | pass 3H pass 6S | pass pass pass</v>
      </c>
      <c r="T640" s="3" t="str">
        <f>IF('CSV Import'!K640="","",'CSV Import'!K640)</f>
        <v>6S</v>
      </c>
      <c r="U640" s="3" t="str">
        <f>IF('CSV Import'!L640="","",'CSV Import'!L640)</f>
        <v>South</v>
      </c>
      <c r="V640" s="3" t="str">
        <f>IF('CSV Import'!M640="","",'CSV Import'!M640)</f>
        <v>DQ</v>
      </c>
      <c r="W640" s="3" t="str">
        <f>IF('CSV Import'!N640="","",'CSV Import'!N640)</f>
        <v>Pretty bold bidding by South, but partner DID make a positive response. South is to play 6!S. West leads the !DQ.\nMake a Plan, then click NEXT. [NEXT]\nLosers:   !S = 0    !H = 0  !D = 2    !C = 1 Total = 3\nOK, the plan is to get over to dummy for those two !H winners.\nIf you just play a small !C toward the !CQ that will work whenever West holds the !CK.\nHow about playing !CA an a small !C, planning on ruffing your third !C to get to dummy? Naaah. They will win the second !C and play a trump.\nThere is actually a play that is T0% certain, no matter who holds the !CK.\nClick NEXT. [NEXT]\nWin the opening lead and lay down your !CJ. The defense is helpless. If they take the !CJ with the !CK, then you have a dummy entry in the form of the !CQ. If they refuse to take the trick you will counter by next laying down the !CA, then ruffing a third !C to get to dummy and the two golden eggs.\nClick NEXT to see the complete Deal. [NEXT]\nMy dream is that someday I will get a chance to use it at the table. If you ever do be sure and email me.</v>
      </c>
    </row>
    <row r="641" spans="1:23" x14ac:dyDescent="0.2">
      <c r="A641" t="str">
        <f>'CSV Import'!A641</f>
        <v>Establishment</v>
      </c>
      <c r="B641" t="str">
        <f>'CSV Import'!B641</f>
        <v>deal01.html</v>
      </c>
      <c r="C641">
        <f>'CSV Import'!C641</f>
        <v>1</v>
      </c>
      <c r="E641" t="str">
        <f>IF('CSV Import'!D641="","",'CSV Import'!D641)</f>
        <v>NEXT</v>
      </c>
      <c r="F641" t="str">
        <f>IF('CSV Import'!E641="","",'CSV Import'!E641)</f>
        <v>S:AK4 H:AT865 D:Q3 C:AJ4</v>
      </c>
      <c r="G641" t="str">
        <f>IF('CSV Import'!F641="","",'CSV Import'!F641)</f>
        <v>S:765 H:KQ D:8752 C:QT82</v>
      </c>
      <c r="H641" t="str">
        <f>IF('CSV Import'!G641="","",'CSV Import'!G641)</f>
        <v>S:Q3 H:42 D:KJT94 C:7653</v>
      </c>
      <c r="I641" t="str">
        <f>IF('CSV Import'!H641="","",'CSV Import'!H641)</f>
        <v>S:JT982 H:J973 D:A6 C:K9</v>
      </c>
      <c r="K641">
        <f t="shared" si="54"/>
        <v>4</v>
      </c>
      <c r="M641" t="str">
        <f t="shared" si="55"/>
        <v>AK4.AT865.Q3.AJ4</v>
      </c>
      <c r="N641" t="str">
        <f t="shared" si="56"/>
        <v>765.KQ.8752.QT82</v>
      </c>
      <c r="O641" t="str">
        <f t="shared" si="57"/>
        <v>Q3.42.KJT94.7653</v>
      </c>
      <c r="P641" t="str">
        <f t="shared" si="58"/>
        <v>JT982.J973.A6.K9</v>
      </c>
      <c r="R641" s="3" t="str">
        <f>IF('CSV Import'!I641="","",'CSV Import'!I641)</f>
        <v>North</v>
      </c>
      <c r="S641" s="3" t="str">
        <f>IF('CSV Import'!J641="","",'CSV Import'!J641)</f>
        <v>1H pass 1NT | pass 3NT pass pass | pass</v>
      </c>
      <c r="T641" s="3" t="str">
        <f>IF('CSV Import'!K641="","",'CSV Import'!K641)</f>
        <v>3NT</v>
      </c>
      <c r="U641" s="3" t="str">
        <f>IF('CSV Import'!L641="","",'CSV Import'!L641)</f>
        <v>South</v>
      </c>
      <c r="V641" s="3" t="str">
        <f>IF('CSV Import'!M641="","",'CSV Import'!M641)</f>
        <v>SJ</v>
      </c>
      <c r="W641" s="3" t="str">
        <f>IF('CSV Import'!N641="","",'CSV Import'!N641)</f>
        <v>South is to play 3NT. West leads the !SJ.\nMake a Plan, then click NEXT. [NEXT]\nWinners:   !S = 3     !H = 1  !D = 0    !C = 1 Total = 5\nYou need 4 more winners, and they will come from the !D suit once you have knocked out the !DA. But there is one danger to avoid - if the defenders don't take the !DA on the first round dummy won't have a !D to lead back to your hand. So to make sure you have an entry back you win the first trick with dummy's !SK, saving your !SQ.\nClick NEXT to see the hands. [NEXT]\nNext start playing !Ds, first !DQ, then !DK. Assume the defenders take their !DA on the second round.\nClick NEXT. [NEXT]\nWin whatever they now play and come to your hand with the !SQ to enjoy your three established !Ds for 9 tricks total.\nClick NEXT to see the complete deal. [NEXT]\nJust don't foul up on your !S entry.</v>
      </c>
    </row>
    <row r="642" spans="1:23" x14ac:dyDescent="0.2">
      <c r="A642" t="str">
        <f>'CSV Import'!A642</f>
        <v>Establishment</v>
      </c>
      <c r="B642" t="str">
        <f>'CSV Import'!B642</f>
        <v>deal02.html</v>
      </c>
      <c r="C642">
        <f>'CSV Import'!C642</f>
        <v>2</v>
      </c>
      <c r="E642" t="str">
        <f>IF('CSV Import'!D642="","",'CSV Import'!D642)</f>
        <v>NEXT</v>
      </c>
      <c r="F642" t="str">
        <f>IF('CSV Import'!E642="","",'CSV Import'!E642)</f>
        <v>S:QT2 H:73 D:K8763 C:854</v>
      </c>
      <c r="G642" t="str">
        <f>IF('CSV Import'!F642="","",'CSV Import'!F642)</f>
        <v>S:4 H:KQT65 D:QJT2 C:KJ6</v>
      </c>
      <c r="H642" t="str">
        <f>IF('CSV Import'!G642="","",'CSV Import'!G642)</f>
        <v>S:AKJ953 H:42 D:A5 C:A92</v>
      </c>
      <c r="I642" t="str">
        <f>IF('CSV Import'!H642="","",'CSV Import'!H642)</f>
        <v>S:876 H:AJ98 D:94 C:QT73</v>
      </c>
      <c r="K642">
        <f t="shared" si="54"/>
        <v>4</v>
      </c>
      <c r="M642" t="str">
        <f t="shared" si="55"/>
        <v>QT2.73.K8763.854</v>
      </c>
      <c r="N642" t="str">
        <f t="shared" si="56"/>
        <v>4.KQT65.QJT2.KJ6</v>
      </c>
      <c r="O642" t="str">
        <f t="shared" si="57"/>
        <v>AKJ953.42.A5.A92</v>
      </c>
      <c r="P642" t="str">
        <f t="shared" si="58"/>
        <v>876.AJ98.94.QT73</v>
      </c>
      <c r="R642" s="3" t="str">
        <f>IF('CSV Import'!I642="","",'CSV Import'!I642)</f>
        <v>South</v>
      </c>
      <c r="S642" s="3" t="str">
        <f>IF('CSV Import'!J642="","",'CSV Import'!J642)</f>
        <v>1S | pass 2S pass 4S | pass pass pass</v>
      </c>
      <c r="T642" s="3" t="str">
        <f>IF('CSV Import'!K642="","",'CSV Import'!K642)</f>
        <v>4S</v>
      </c>
      <c r="U642" s="3" t="str">
        <f>IF('CSV Import'!L642="","",'CSV Import'!L642)</f>
        <v>South</v>
      </c>
      <c r="V642" s="3" t="str">
        <f>IF('CSV Import'!M642="","",'CSV Import'!M642)</f>
        <v>S6</v>
      </c>
      <c r="W642" s="3" t="str">
        <f>IF('CSV Import'!N642="","",'CSV Import'!N642)</f>
        <v>You were counting on North to have a little better hand than that!South is to play 4!S. West leads the !S6, East plays !S4.\nMake a Plan, then click NEXT. [NEXT]\nLosers:   !S = 0     !H = 2  !D = 0    !C = 2 Total = 4\nYou must find a place for one of those losers and that will mean establishing the !D suit. If !Ds split 3-3 that will be pretty easy so you should plan to deal with a 4-2 split. Dummy entries are limited so win the first trick in your hand with the !SA.\nClick NEXT. [NEXT]\nBefore you pull any trumps you start on the !Ds by playing !DA, !DK and then ruffing a !D with the !SK. West follows to the first two, then discards a !H.\nClick NEXT. [NEXT]\nPlay a small trump to dummy's !ST (East shows out) and ruff another !D with the !SJ.\nClick NEXT. [NEXT]\nDummy's last !D is now good. Play a !S to the !SQ, (pulling West's last trump), and discard a !H or !C loser on the !D8.\nClickfor the complete deal. [NEXT]\nAnd once again you had to pay close attention to entries.</v>
      </c>
    </row>
    <row r="643" spans="1:23" x14ac:dyDescent="0.2">
      <c r="A643" t="str">
        <f>'CSV Import'!A643</f>
        <v>Establishment</v>
      </c>
      <c r="B643" t="str">
        <f>'CSV Import'!B643</f>
        <v>deal03.html</v>
      </c>
      <c r="C643">
        <f>'CSV Import'!C643</f>
        <v>3</v>
      </c>
      <c r="E643" t="str">
        <f>IF('CSV Import'!D643="","",'CSV Import'!D643)</f>
        <v>NEXT</v>
      </c>
      <c r="F643" t="str">
        <f>IF('CSV Import'!E643="","",'CSV Import'!E643)</f>
        <v>S:85 H:J762 D:86 C:AKQ43</v>
      </c>
      <c r="G643" t="str">
        <f>IF('CSV Import'!F643="","",'CSV Import'!F643)</f>
        <v>S:QT963 H:Q9 D:K4 C:J987</v>
      </c>
      <c r="H643" t="str">
        <f>IF('CSV Import'!G643="","",'CSV Import'!G643)</f>
        <v>S:AK72 H:A83 D:AQ72 C:62</v>
      </c>
      <c r="I643" t="str">
        <f>IF('CSV Import'!H643="","",'CSV Import'!H643)</f>
        <v>S:J4 H:KT54 D:JT953 C:T5</v>
      </c>
      <c r="K643">
        <f t="shared" si="54"/>
        <v>4</v>
      </c>
      <c r="M643" t="str">
        <f t="shared" si="55"/>
        <v>85.J762.86.AKQ43</v>
      </c>
      <c r="N643" t="str">
        <f t="shared" si="56"/>
        <v>QT963.Q9.K4.J987</v>
      </c>
      <c r="O643" t="str">
        <f t="shared" si="57"/>
        <v>AK72.A83.AQ72.62</v>
      </c>
      <c r="P643" t="str">
        <f t="shared" si="58"/>
        <v>J4.KT54.JT953.T5</v>
      </c>
      <c r="R643" s="3" t="str">
        <f>IF('CSV Import'!I643="","",'CSV Import'!I643)</f>
        <v>South</v>
      </c>
      <c r="S643" s="3" t="str">
        <f>IF('CSV Import'!J643="","",'CSV Import'!J643)</f>
        <v>1NT | pass 2C pass 2S | pass 3NT all pass</v>
      </c>
      <c r="T643" s="3" t="str">
        <f>IF('CSV Import'!K643="","",'CSV Import'!K643)</f>
        <v>3NT</v>
      </c>
      <c r="U643" s="3" t="str">
        <f>IF('CSV Import'!L643="","",'CSV Import'!L643)</f>
        <v>South</v>
      </c>
      <c r="V643" s="3" t="str">
        <f>IF('CSV Import'!M643="","",'CSV Import'!M643)</f>
        <v>DJ</v>
      </c>
      <c r="W643" s="3" t="str">
        <f>IF('CSV Import'!N643="","",'CSV Import'!N643)</f>
        <v>North's !C bid was Stayman, but he didn't match !Ss. South is to play 3NT. West leads the !DJ, East plays !DK.\nMake a Plan, then click NEXT. [NEXT]\nWinners:   !S = 2     !H = 1  !D = 2    !C = 3 Total = 8\nWith the !DK onside you have 8 tricks, and only need one more. If !Cs split 3-3 you can get 2 extras and make an overtrick. But when you are missing 6 cards they are more likely to be 4-2 than 3-3. Since you only need 4 !C tricks you should establish the suit with a duck.\nWin the !DA and play a small !C from each hand.\nClick NEXT. [NEXT]\nThe defense gets a cheap trick in !Cs but you don't mind because you still have a small !C for an entry to dummy. You win whatever they return and take the rest of your winners, including 4 tricks in !Cs!\nClickfor the complete deal. [NEXT]\n</v>
      </c>
    </row>
    <row r="644" spans="1:23" x14ac:dyDescent="0.2">
      <c r="A644" t="str">
        <f>'CSV Import'!A644</f>
        <v>Establishment</v>
      </c>
      <c r="B644" t="str">
        <f>'CSV Import'!B644</f>
        <v>deal04.html</v>
      </c>
      <c r="C644">
        <f>'CSV Import'!C644</f>
        <v>4</v>
      </c>
      <c r="E644" t="str">
        <f>IF('CSV Import'!D644="","",'CSV Import'!D644)</f>
        <v>NEXT</v>
      </c>
      <c r="F644" t="str">
        <f>IF('CSV Import'!E644="","",'CSV Import'!E644)</f>
        <v>S:85 H:JT D:82 C:AK87643</v>
      </c>
      <c r="G644" t="str">
        <f>IF('CSV Import'!F644="","",'CSV Import'!F644)</f>
        <v>S:QT963 H:762 D:KQT5 C:J</v>
      </c>
      <c r="H644" t="str">
        <f>IF('CSV Import'!G644="","",'CSV Import'!G644)</f>
        <v>S:AK72 H:A83 D:A964 C:92</v>
      </c>
      <c r="I644" t="str">
        <f>IF('CSV Import'!H644="","",'CSV Import'!H644)</f>
        <v>S:J4 H:KQ954 D:J73 C:QT5</v>
      </c>
      <c r="K644">
        <f t="shared" si="54"/>
        <v>4</v>
      </c>
      <c r="M644" t="str">
        <f t="shared" si="55"/>
        <v>85.JT.82.AK87643</v>
      </c>
      <c r="N644" t="str">
        <f t="shared" si="56"/>
        <v>QT963.762.KQT5.J</v>
      </c>
      <c r="O644" t="str">
        <f t="shared" si="57"/>
        <v>AK72.A83.A964.92</v>
      </c>
      <c r="P644" t="str">
        <f t="shared" si="58"/>
        <v>J4.KQ954.J73.QT5</v>
      </c>
      <c r="R644" s="3" t="str">
        <f>IF('CSV Import'!I644="","",'CSV Import'!I644)</f>
        <v>South</v>
      </c>
      <c r="S644" s="3" t="str">
        <f>IF('CSV Import'!J644="","",'CSV Import'!J644)</f>
        <v>1NT | pass 3NT pass pass | pass</v>
      </c>
      <c r="T644" s="3" t="str">
        <f>IF('CSV Import'!K644="","",'CSV Import'!K644)</f>
        <v>3NT</v>
      </c>
      <c r="U644" s="3" t="str">
        <f>IF('CSV Import'!L644="","",'CSV Import'!L644)</f>
        <v>South</v>
      </c>
      <c r="V644" s="3" t="str">
        <f>IF('CSV Import'!M644="","",'CSV Import'!M644)</f>
        <v>H5</v>
      </c>
      <c r="W644" s="3" t="str">
        <f>IF('CSV Import'!N644="","",'CSV Import'!N644)</f>
        <v>South is to play 3NT. West leads the !H5, East plays the !H2.\nMake a Plan, then click NEXT. [NEXT]\nWinners:   !S = 2     !H = 2  !D = 1    !C = 2 Total = 7\nYou are very lucky. Apparently West led from !H K Q so you won an undeserved !H trick. Now, if !Cs split 2-2 you can make 12 tricks!But hold it a minute. If you play dummy's two top !Cs and they DON'T split 2-2 you will only  win two !C tricks and the contract will fail. Instead you should play a small !C from dummy right now. The defenders will win the trick easily, but you will win their return and you will still have a !C to get to dummy's 6 !C winners!\nfor the complete Deal. [NEXT]\n</v>
      </c>
    </row>
    <row r="645" spans="1:23" x14ac:dyDescent="0.2">
      <c r="A645" t="str">
        <f>'CSV Import'!A645</f>
        <v>Establishment</v>
      </c>
      <c r="B645" t="str">
        <f>'CSV Import'!B645</f>
        <v>deal05.html</v>
      </c>
      <c r="C645">
        <f>'CSV Import'!C645</f>
        <v>5</v>
      </c>
      <c r="E645" t="str">
        <f>IF('CSV Import'!D645="","",'CSV Import'!D645)</f>
        <v>NEXT</v>
      </c>
      <c r="F645" t="str">
        <f>IF('CSV Import'!E645="","",'CSV Import'!E645)</f>
        <v>S:964 H:732 D:A8542 C:65</v>
      </c>
      <c r="G645" t="str">
        <f>IF('CSV Import'!F645="","",'CSV Import'!F645)</f>
        <v>S:J83 H:JT85 D:KJ C:Q983</v>
      </c>
      <c r="H645" t="str">
        <f>IF('CSV Import'!G645="","",'CSV Import'!G645)</f>
        <v>S:AK5 H:AK6 D:763 C:AK42</v>
      </c>
      <c r="I645" t="str">
        <f>IF('CSV Import'!H645="","",'CSV Import'!H645)</f>
        <v>S:QT72 H:Q94 D:QT9 C:JT7</v>
      </c>
      <c r="K645">
        <f t="shared" si="54"/>
        <v>4</v>
      </c>
      <c r="M645" t="str">
        <f t="shared" si="55"/>
        <v>964.732.A8542.65</v>
      </c>
      <c r="N645" t="str">
        <f t="shared" si="56"/>
        <v>J83.JT85.KJ.Q983</v>
      </c>
      <c r="O645" t="str">
        <f t="shared" si="57"/>
        <v>AK5.AK6.763.AK42</v>
      </c>
      <c r="P645" t="str">
        <f t="shared" si="58"/>
        <v>QT72.Q94.QT9.JT7</v>
      </c>
      <c r="R645" s="3" t="str">
        <f>IF('CSV Import'!I645="","",'CSV Import'!I645)</f>
        <v>South</v>
      </c>
      <c r="S645" s="3" t="str">
        <f>IF('CSV Import'!J645="","",'CSV Import'!J645)</f>
        <v>2NT | pass 3NT pass pass | pass</v>
      </c>
      <c r="T645" s="3" t="str">
        <f>IF('CSV Import'!K645="","",'CSV Import'!K645)</f>
        <v>3NT</v>
      </c>
      <c r="U645" s="3" t="str">
        <f>IF('CSV Import'!L645="","",'CSV Import'!L645)</f>
        <v>South</v>
      </c>
      <c r="V645" s="3" t="str">
        <f>IF('CSV Import'!M645="","",'CSV Import'!M645)</f>
        <v>S2</v>
      </c>
      <c r="W645" s="3" t="str">
        <f>IF('CSV Import'!N645="","",'CSV Import'!N645)</f>
        <v>South is to play 3NT. West leads the !S2, East plays the !SJ.\nMake a Plan, then click NEXT. [NEXT]\nWinners:   !S = 2     !H = 2  !D = 1    !C = 2 Total = 7\nYou need two more winners and dummy's !Dsuit is your only hope. IF !Ds split 3-2 and IF the defenders don't take too many winners in their suit(s) you can establish !Ds by ducking twice.\nWin the first !S. If you hold up they might pocket the !S trick and switch to another suit where you only have two stoppers.\nNext play a small !D from each hand. Win the return (probably a !S) and duck a second !D.\nIf the defenders can only take 2 !S tricks now you are home-free since dummy's 3 !Ds are now established.\nClickfor the complete Deal. [NEXT]\nBut in fact you were pretty sure they were going to do so. Since West's !S2 was probably his fourth-down then he couldn't have a fifth-down.</v>
      </c>
    </row>
    <row r="646" spans="1:23" x14ac:dyDescent="0.2">
      <c r="A646" t="str">
        <f>'CSV Import'!A646</f>
        <v>Establishment</v>
      </c>
      <c r="B646" t="str">
        <f>'CSV Import'!B646</f>
        <v>deal06.html</v>
      </c>
      <c r="C646">
        <f>'CSV Import'!C646</f>
        <v>6</v>
      </c>
      <c r="E646" t="str">
        <f>IF('CSV Import'!D646="","",'CSV Import'!D646)</f>
        <v>NEXT</v>
      </c>
      <c r="F646" t="str">
        <f>IF('CSV Import'!E646="","",'CSV Import'!E646)</f>
        <v>S:A74 H:KT983 D:J53 C:Q3</v>
      </c>
      <c r="G646" t="str">
        <f>IF('CSV Import'!F646="","",'CSV Import'!F646)</f>
        <v>S:J98 H:A65 D:QT96 C:K95</v>
      </c>
      <c r="H646" t="str">
        <f>IF('CSV Import'!G646="","",'CSV Import'!G646)</f>
        <v>S:K63 H:QJ D:AK42 C:AT64</v>
      </c>
      <c r="I646" t="str">
        <f>IF('CSV Import'!H646="","",'CSV Import'!H646)</f>
        <v>S:QT52 H:742 D:87 C:J872</v>
      </c>
      <c r="K646">
        <f t="shared" si="54"/>
        <v>4</v>
      </c>
      <c r="M646" t="str">
        <f t="shared" si="55"/>
        <v>A74.KT983.J53.Q3</v>
      </c>
      <c r="N646" t="str">
        <f t="shared" si="56"/>
        <v>J98.A65.QT96.K95</v>
      </c>
      <c r="O646" t="str">
        <f t="shared" si="57"/>
        <v>K63.QJ.AK42.AT64</v>
      </c>
      <c r="P646" t="str">
        <f t="shared" si="58"/>
        <v>QT52.742.87.J872</v>
      </c>
      <c r="R646" s="3" t="str">
        <f>IF('CSV Import'!I646="","",'CSV Import'!I646)</f>
        <v>South</v>
      </c>
      <c r="S646" s="3" t="str">
        <f>IF('CSV Import'!J646="","",'CSV Import'!J646)</f>
        <v>1NT | pass 2D pass 2H | pass 3NT all pass</v>
      </c>
      <c r="T646" s="3" t="str">
        <f>IF('CSV Import'!K646="","",'CSV Import'!K646)</f>
        <v>3NT</v>
      </c>
      <c r="U646" s="3" t="str">
        <f>IF('CSV Import'!L646="","",'CSV Import'!L646)</f>
        <v>South</v>
      </c>
      <c r="V646" s="3" t="str">
        <f>IF('CSV Import'!M646="","",'CSV Import'!M646)</f>
        <v>S2</v>
      </c>
      <c r="W646" s="3" t="str">
        <f>IF('CSV Import'!N646="","",'CSV Import'!N646)</f>
        <v>North's 3!D bid was a transfer to !Hs. South is to play 3NT. West leads the !S2.\nMake a Plan, then click NEXT. [NEXT]\nWinners:   !S = 2     !H = 0  !D = 2    !C = 1 Total = 5\nObviously you need to establish 4 !H winners and by driving out the !HA you can manage that handily. The problem is that dummy has only one sure entry, (the !SA), and the defenders may be good enough to hold up their !HA twice.\nTo assure the contract you should win the first trick in your hand with the !SK. Then play !HQ, !HJ overtaking with dummy's !HK so you can continue establishing the suit while you still have that !S entry.\nClickfor the complete Deal. [NEXT]\n</v>
      </c>
    </row>
    <row r="647" spans="1:23" x14ac:dyDescent="0.2">
      <c r="A647" t="str">
        <f>'CSV Import'!A647</f>
        <v>Establishment</v>
      </c>
      <c r="B647" t="str">
        <f>'CSV Import'!B647</f>
        <v>deal07.html</v>
      </c>
      <c r="C647">
        <f>'CSV Import'!C647</f>
        <v>7</v>
      </c>
      <c r="E647" t="str">
        <f>IF('CSV Import'!D647="","",'CSV Import'!D647)</f>
        <v>NEXT</v>
      </c>
      <c r="F647" t="str">
        <f>IF('CSV Import'!E647="","",'CSV Import'!E647)</f>
        <v>S:AJ64 H:75 D:63 C:AK643</v>
      </c>
      <c r="G647" t="str">
        <f>IF('CSV Import'!F647="","",'CSV Import'!F647)</f>
        <v>S: H:T963 D:KQJ94 C:QT97</v>
      </c>
      <c r="H647" t="str">
        <f>IF('CSV Import'!G647="","",'CSV Import'!G647)</f>
        <v>S:KQ98752 H:A2 D:A2 C:52</v>
      </c>
      <c r="I647" t="str">
        <f>IF('CSV Import'!H647="","",'CSV Import'!H647)</f>
        <v>S:T3 H:KQJ84 D:T875 C:J8</v>
      </c>
      <c r="K647">
        <f t="shared" si="54"/>
        <v>4</v>
      </c>
      <c r="M647" t="str">
        <f t="shared" si="55"/>
        <v>AJ64.75.63.AK643</v>
      </c>
      <c r="N647" t="str">
        <f t="shared" si="56"/>
        <v>.T963.KQJ94.QT97</v>
      </c>
      <c r="O647" t="str">
        <f t="shared" si="57"/>
        <v>KQ98752.A2.A2.52</v>
      </c>
      <c r="P647" t="str">
        <f t="shared" si="58"/>
        <v>T3.KQJ84.T875.J8</v>
      </c>
      <c r="R647" s="3" t="str">
        <f>IF('CSV Import'!I647="","",'CSV Import'!I647)</f>
        <v>North</v>
      </c>
      <c r="S647" s="3" t="str">
        <f>IF('CSV Import'!J647="","",'CSV Import'!J647)</f>
        <v>1C pass 1S | pass 2S pass 4NT | pass 5H pass 6S | pass pass pass</v>
      </c>
      <c r="T647" s="3" t="str">
        <f>IF('CSV Import'!K647="","",'CSV Import'!K647)</f>
        <v>6S</v>
      </c>
      <c r="U647" s="3" t="str">
        <f>IF('CSV Import'!L647="","",'CSV Import'!L647)</f>
        <v>South</v>
      </c>
      <c r="V647" s="3" t="str">
        <f>IF('CSV Import'!M647="","",'CSV Import'!M647)</f>
        <v>HK</v>
      </c>
      <c r="W647" s="3" t="str">
        <f>IF('CSV Import'!N647="","",'CSV Import'!N647)</f>
        <v>South is to play 6!S. West leads the !HK.\nMake a Plan, then click NEXT. [NEXT]\nLosers:   !S = 0     !H = 1  !D = 1    !C = 0 Total = 2\nOne of the two red losers must be discarded on dummy's !C suit. So you pull trumps, taking two rounds, with !SK and !SQ. Then play two top !Cs and ruff a !C. When West shows out on the third !C, enter dummy with a trump and ruff another !C. Dummy's final !C is now established, so enter dummy with another trump and discard one of the red losers on the fifth !C.\nClickfor the full Deal. [NEXT]\n</v>
      </c>
    </row>
    <row r="648" spans="1:23" x14ac:dyDescent="0.2">
      <c r="A648" t="str">
        <f>'CSV Import'!A648</f>
        <v>Establishment</v>
      </c>
      <c r="B648" t="str">
        <f>'CSV Import'!B648</f>
        <v>deal08.html</v>
      </c>
      <c r="C648">
        <f>'CSV Import'!C648</f>
        <v>8</v>
      </c>
      <c r="E648" t="str">
        <f>IF('CSV Import'!D648="","",'CSV Import'!D648)</f>
        <v>NEXT</v>
      </c>
      <c r="F648" t="str">
        <f>IF('CSV Import'!E648="","",'CSV Import'!E648)</f>
        <v>S:T972 H:AJ6 D:75 C:Q643</v>
      </c>
      <c r="G648" t="str">
        <f>IF('CSV Import'!F648="","",'CSV Import'!F648)</f>
        <v>S:A8 H:QT82 D:QJ9 C:JT97</v>
      </c>
      <c r="H648" t="str">
        <f>IF('CSV Import'!G648="","",'CSV Import'!G648)</f>
        <v>S:QJ5 H:K543 D:A43 C:AK5</v>
      </c>
      <c r="I648" t="str">
        <f>IF('CSV Import'!H648="","",'CSV Import'!H648)</f>
        <v>S:K643 H:97 D:KT862 C:82</v>
      </c>
      <c r="K648">
        <f t="shared" si="54"/>
        <v>4</v>
      </c>
      <c r="M648" t="str">
        <f t="shared" si="55"/>
        <v>T972.AJ6.75.Q643</v>
      </c>
      <c r="N648" t="str">
        <f t="shared" si="56"/>
        <v>A8.QT82.QJ9.JT97</v>
      </c>
      <c r="O648" t="str">
        <f t="shared" si="57"/>
        <v>QJ5.K543.A43.AK5</v>
      </c>
      <c r="P648" t="str">
        <f t="shared" si="58"/>
        <v>K643.97.KT862.82</v>
      </c>
      <c r="R648" s="3" t="str">
        <f>IF('CSV Import'!I648="","",'CSV Import'!I648)</f>
        <v>South</v>
      </c>
      <c r="S648" s="3" t="str">
        <f>IF('CSV Import'!J648="","",'CSV Import'!J648)</f>
        <v>1NT | pass pass pass</v>
      </c>
      <c r="T648" s="3" t="str">
        <f>IF('CSV Import'!K648="","",'CSV Import'!K648)</f>
        <v>1NT</v>
      </c>
      <c r="U648" s="3" t="str">
        <f>IF('CSV Import'!L648="","",'CSV Import'!L648)</f>
        <v>South</v>
      </c>
      <c r="V648" s="3" t="str">
        <f>IF('CSV Import'!M648="","",'CSV Import'!M648)</f>
        <v>D6</v>
      </c>
      <c r="W648" s="3" t="str">
        <f>IF('CSV Import'!N648="","",'CSV Import'!N648)</f>
        <v>South is to play 1NT. West leads the !D6, taken by East with the !DJ. East next plays the !DQ on which West plays the !D2. East plays the !D9 which you finally win.\nMake a Plan, then click NEXT. [NEXT]\nWinners:   !S = 0     !H = 2  !D = 1    !C = 3 Total = 6\nYou only need one more winner and you have several possibilities. The !H finesse might work, or the !Cs might split 3-3. But you need to consider the defenders winners also. They have already scored 2 !D tricks and will get 2 more as soon as they gain the lead. (The spot cards told you that West has a 5-card !D suit.) Plus they have the 2 top !Ss which they can take whenever they like. So if your play sets up just one more trick for them you will go down.\nNo, you must establish !Ss, the suit where they have 2 winners anyway. So you play a !S which West wins. He takes his 2 !Ds but you are now home free. When you gain the lead again you will get your !S winner established and only lose 2 !Ss and 4 !Ds.\nClickfor the complete Deal. [NEXT]\nIf you had played 3 rounds of !Cs you would have gone down with the defenders winning 4 !Ds, 1 !C and 2 !Ss.\nOnly by establishing !Ss can you make the contract.</v>
      </c>
    </row>
    <row r="649" spans="1:23" x14ac:dyDescent="0.2">
      <c r="A649" t="str">
        <f>'CSV Import'!A649</f>
        <v>Establishment</v>
      </c>
      <c r="B649" t="str">
        <f>'CSV Import'!B649</f>
        <v>deal09.html</v>
      </c>
      <c r="C649">
        <f>'CSV Import'!C649</f>
        <v>9</v>
      </c>
      <c r="E649" t="str">
        <f>IF('CSV Import'!D649="","",'CSV Import'!D649)</f>
        <v>NEXT</v>
      </c>
      <c r="F649" t="str">
        <f>IF('CSV Import'!E649="","",'CSV Import'!E649)</f>
        <v>S:QT2 H:86 D:952 C:AT983</v>
      </c>
      <c r="G649" t="str">
        <f>IF('CSV Import'!F649="","",'CSV Import'!F649)</f>
        <v>S:A4 H:JT4 D:QJT6 C:J754</v>
      </c>
      <c r="H649" t="str">
        <f>IF('CSV Import'!G649="","",'CSV Import'!G649)</f>
        <v>S:KJ7 H:AK75 D:A873 C:KQ</v>
      </c>
      <c r="I649" t="str">
        <f>IF('CSV Import'!H649="","",'CSV Import'!H649)</f>
        <v>S:98653 H:Q932 D:K4 C:62</v>
      </c>
      <c r="K649">
        <f t="shared" si="54"/>
        <v>4</v>
      </c>
      <c r="M649" t="str">
        <f t="shared" si="55"/>
        <v>QT2.86.952.AT983</v>
      </c>
      <c r="N649" t="str">
        <f t="shared" si="56"/>
        <v>A4.JT4.QJT6.J754</v>
      </c>
      <c r="O649" t="str">
        <f t="shared" si="57"/>
        <v>KJ7.AK75.A873.KQ</v>
      </c>
      <c r="P649" t="str">
        <f t="shared" si="58"/>
        <v>98653.Q932.K4.62</v>
      </c>
      <c r="R649" s="3" t="str">
        <f>IF('CSV Import'!I649="","",'CSV Import'!I649)</f>
        <v>South</v>
      </c>
      <c r="S649" s="3" t="str">
        <f>IF('CSV Import'!J649="","",'CSV Import'!J649)</f>
        <v>2NT | pass 3NT pass pass | pass</v>
      </c>
      <c r="T649" s="3" t="str">
        <f>IF('CSV Import'!K649="","",'CSV Import'!K649)</f>
        <v>3NT</v>
      </c>
      <c r="U649" s="3" t="str">
        <f>IF('CSV Import'!L649="","",'CSV Import'!L649)</f>
        <v>South</v>
      </c>
      <c r="V649" s="3" t="str">
        <f>IF('CSV Import'!M649="","",'CSV Import'!M649)</f>
        <v>S9</v>
      </c>
      <c r="W649" s="3" t="str">
        <f>IF('CSV Import'!N649="","",'CSV Import'!N649)</f>
        <v>South is to play 3NT. West leads the !S9, taken by East with the !SA. East next plays the !S4.\nMake a Plan, then click NEXT. [NEXT]\nWinners:   !S = 2     !H = 2  !D = 1    !C = 3 Total = 8\nYou only need one more winner and if !Ds split 3-3 you can easily establish a trick in that suit. But what if !Ds split 4-2? If the !CJ falls you can get an extra !C trick. In fact, no matter how the !Cs are arranged you can establish your extra trick there.\nFirst make sure that you win the second trick with the !SK, keeping dummy's !SQ for a later entry. Then play !CK, and !CQ overtaking with dummy's !CA. Then play the !CT, losing to the !CJ but establishing the !C9 while you still have the !SQ as an entry.\nClickfor the complete deal. [NEXT]\n</v>
      </c>
    </row>
    <row r="650" spans="1:23" x14ac:dyDescent="0.2">
      <c r="A650" t="str">
        <f>'CSV Import'!A650</f>
        <v>Establishment</v>
      </c>
      <c r="B650" t="str">
        <f>'CSV Import'!B650</f>
        <v>deal10.html</v>
      </c>
      <c r="C650">
        <f>'CSV Import'!C650</f>
        <v>10</v>
      </c>
      <c r="E650" t="str">
        <f>IF('CSV Import'!D650="","",'CSV Import'!D650)</f>
        <v>NEXT</v>
      </c>
      <c r="F650" t="str">
        <f>IF('CSV Import'!E650="","",'CSV Import'!E650)</f>
        <v>S:A852 H:Q7 D:K74 C:8643</v>
      </c>
      <c r="G650" t="str">
        <f>IF('CSV Import'!F650="","",'CSV Import'!F650)</f>
        <v>S:KJ9 H:JT84 D:QJT5 C:92</v>
      </c>
      <c r="H650" t="str">
        <f>IF('CSV Import'!G650="","",'CSV Import'!G650)</f>
        <v>S:763 H:AK52 D:A86 C:A75</v>
      </c>
      <c r="I650" t="str">
        <f>IF('CSV Import'!H650="","",'CSV Import'!H650)</f>
        <v>S:QT4 H:963 D:932 C:KQJT</v>
      </c>
      <c r="K650">
        <f t="shared" ref="K650:K713" si="59">4-COUNTIF(F650:I650,"")</f>
        <v>4</v>
      </c>
      <c r="M650" t="str">
        <f t="shared" ref="M650:M713" si="60">SUBSTITUTE(SUBSTITUTE(SUBSTITUTE(SUBSTITUTE(F650,"S:","")," H:",".")," D:",".")," C:",".")</f>
        <v>A852.Q7.K74.8643</v>
      </c>
      <c r="N650" t="str">
        <f t="shared" ref="N650:N713" si="61">SUBSTITUTE(SUBSTITUTE(SUBSTITUTE(SUBSTITUTE(G650,"S:","")," H:",".")," D:",".")," C:",".")</f>
        <v>KJ9.JT84.QJT5.92</v>
      </c>
      <c r="O650" t="str">
        <f t="shared" ref="O650:O713" si="62">SUBSTITUTE(SUBSTITUTE(SUBSTITUTE(SUBSTITUTE(H650,"S:","")," H:",".")," D:",".")," C:",".")</f>
        <v>763.AK52.A86.A75</v>
      </c>
      <c r="P650" t="str">
        <f t="shared" ref="P650:P713" si="63">SUBSTITUTE(SUBSTITUTE(SUBSTITUTE(SUBSTITUTE(I650,"S:","")," H:",".")," D:",".")," C:",".")</f>
        <v>QT4.963.932.KQJT</v>
      </c>
      <c r="R650" s="3" t="str">
        <f>IF('CSV Import'!I650="","",'CSV Import'!I650)</f>
        <v>South</v>
      </c>
      <c r="S650" s="3" t="str">
        <f>IF('CSV Import'!J650="","",'CSV Import'!J650)</f>
        <v>1NT | pass 2C pass 2H | pass 2NT pass pass | pass</v>
      </c>
      <c r="T650" s="3" t="str">
        <f>IF('CSV Import'!K650="","",'CSV Import'!K650)</f>
        <v>2NT</v>
      </c>
      <c r="U650" s="3" t="str">
        <f>IF('CSV Import'!L650="","",'CSV Import'!L650)</f>
        <v>South</v>
      </c>
      <c r="V650" s="3" t="str">
        <f>IF('CSV Import'!M650="","",'CSV Import'!M650)</f>
        <v>CK</v>
      </c>
      <c r="W650" s="3" t="str">
        <f>IF('CSV Import'!N650="","",'CSV Import'!N650)</f>
        <v>South is to play 2NT. West leads the !CK.\nMake a Plan, then click NEXT. [NEXT]\nWinners:   !S = 1     !H = 3  !D = 2    !C = 1Total = 7\nYou need to find another winner and the chances are not good. If either black suit splits 3-3 you can establish dummy's fourth card in that suit. But with West's opening lead of the !CK it is unlikely that !Cs will split. So your only slim hope is that the !Ss split 3-3 and dummy's fourth !S will be a winner.\nWin the first trick and play a !S to the !SA. Then play another !S. The defense will win and probably take some !C tricks . When they have finished and play a red card, you win it and play a third round of !Ss. If both defenders follow to all three !Ss then dummy's !S8 is now a winner.\nClick NEXT to see the complete Deal. [NEXT]\nNext time they probably won't and you'll go down.</v>
      </c>
    </row>
    <row r="651" spans="1:23" x14ac:dyDescent="0.2">
      <c r="A651" t="str">
        <f>'CSV Import'!A651</f>
        <v>Establishment</v>
      </c>
      <c r="B651" t="str">
        <f>'CSV Import'!B651</f>
        <v>deal11.html</v>
      </c>
      <c r="C651">
        <f>'CSV Import'!C651</f>
        <v>11</v>
      </c>
      <c r="E651" t="str">
        <f>IF('CSV Import'!D651="","",'CSV Import'!D651)</f>
        <v>NEXT</v>
      </c>
      <c r="F651" t="str">
        <f>IF('CSV Import'!E651="","",'CSV Import'!E651)</f>
        <v>S:86532 H:AKJ5 D:65 C:83</v>
      </c>
      <c r="G651" t="str">
        <f>IF('CSV Import'!F651="","",'CSV Import'!F651)</f>
        <v>S:AK97 H:42 D:KT84 C:965</v>
      </c>
      <c r="H651" t="str">
        <f>IF('CSV Import'!G651="","",'CSV Import'!G651)</f>
        <v>S:Q H:QT976 D:AJ3 C:A742</v>
      </c>
      <c r="I651" t="str">
        <f>IF('CSV Import'!H651="","",'CSV Import'!H651)</f>
        <v>S:JT4 H:83 D:Q972 C:KQJT</v>
      </c>
      <c r="K651">
        <f t="shared" si="59"/>
        <v>4</v>
      </c>
      <c r="M651" t="str">
        <f t="shared" si="60"/>
        <v>86532.AKJ5.65.83</v>
      </c>
      <c r="N651" t="str">
        <f t="shared" si="61"/>
        <v>AK97.42.KT84.965</v>
      </c>
      <c r="O651" t="str">
        <f t="shared" si="62"/>
        <v>Q.QT976.AJ3.A742</v>
      </c>
      <c r="P651" t="str">
        <f t="shared" si="63"/>
        <v>JT4.83.Q972.KQJT</v>
      </c>
      <c r="R651" s="3" t="str">
        <f>IF('CSV Import'!I651="","",'CSV Import'!I651)</f>
        <v>South</v>
      </c>
      <c r="S651" s="3" t="str">
        <f>IF('CSV Import'!J651="","",'CSV Import'!J651)</f>
        <v>1H | pass 3H pass 4H | pass pass pass |</v>
      </c>
      <c r="T651" s="3" t="str">
        <f>IF('CSV Import'!K651="","",'CSV Import'!K651)</f>
        <v>4H</v>
      </c>
      <c r="U651" s="3" t="str">
        <f>IF('CSV Import'!L651="","",'CSV Import'!L651)</f>
        <v>South</v>
      </c>
      <c r="V651" s="3" t="str">
        <f>IF('CSV Import'!M651="","",'CSV Import'!M651)</f>
        <v>CK</v>
      </c>
      <c r="W651" s="3" t="str">
        <f>IF('CSV Import'!N651="","",'CSV Import'!N651)</f>
        <v>South is to play 4!H. West leads the !CK.\nMake a Plan, then click NEXT. [NEXT]\nLosers:   !S = 1     !H = 0  !D = 2    !C = 3Total = 6\nObviously you don't really have 6 losers since some of those !Ds and !Cs can be ruffed in dummy. But if you are playing against competent defenders you will only be able to ruff two of them because every time they get the lead they will play a trump. So you must figure on ruffing 2 losers and establishing dummy's fifth !S for a discard of the other one.\nWin the !CA and immediately play your !SQ. The defense will win this trick and probably play a trump. Be sure to win this in dummy and then ruff a !S with a high !H. Now exit with a !C. They will win and probably play another trump. Win this one in dummy also, breathing a sigh of relief when !Hs split 2-2. Ruff another !S with your second-last trump, then play !DA and concede a !D. \nWhichever minor suit the defense plays next you ruff in dummy, then ruff the fourth !S, establishing dummy's !S8 while you still have a trump left in dummy. Dummy is now high.\nClickfor the complete Deal. [NEXT]\nBut that was your best shot.</v>
      </c>
    </row>
    <row r="652" spans="1:23" x14ac:dyDescent="0.2">
      <c r="A652" t="str">
        <f>'CSV Import'!A652</f>
        <v>Establishment</v>
      </c>
      <c r="B652" t="str">
        <f>'CSV Import'!B652</f>
        <v>deal12.html</v>
      </c>
      <c r="C652">
        <f>'CSV Import'!C652</f>
        <v>12</v>
      </c>
      <c r="E652" t="str">
        <f>IF('CSV Import'!D652="","",'CSV Import'!D652)</f>
        <v>NEXT</v>
      </c>
      <c r="F652" t="str">
        <f>IF('CSV Import'!E652="","",'CSV Import'!E652)</f>
        <v>S:875 H:K8753 D:AK5 C:T2</v>
      </c>
      <c r="G652" t="str">
        <f>IF('CSV Import'!F652="","",'CSV Import'!F652)</f>
        <v>S:QT4 H:QT96 D:932 C:763</v>
      </c>
      <c r="H652" t="str">
        <f>IF('CSV Import'!G652="","",'CSV Import'!G652)</f>
        <v>S:AK2 H:A4 D:84 C:AKQJ95</v>
      </c>
      <c r="I652" t="str">
        <f>IF('CSV Import'!H652="","",'CSV Import'!H652)</f>
        <v>S:J963 H:J2 D:QJT76 C:84</v>
      </c>
      <c r="K652">
        <f t="shared" si="59"/>
        <v>4</v>
      </c>
      <c r="M652" t="str">
        <f t="shared" si="60"/>
        <v>875.K8753.AK5.T2</v>
      </c>
      <c r="N652" t="str">
        <f t="shared" si="61"/>
        <v>QT4.QT96.932.763</v>
      </c>
      <c r="O652" t="str">
        <f t="shared" si="62"/>
        <v>AK2.A4.84.AKQJ95</v>
      </c>
      <c r="P652" t="str">
        <f t="shared" si="63"/>
        <v>J963.J2.QJT76.84</v>
      </c>
      <c r="R652" s="3" t="str">
        <f>IF('CSV Import'!I652="","",'CSV Import'!I652)</f>
        <v>South</v>
      </c>
      <c r="S652" s="3" t="str">
        <f>IF('CSV Import'!J652="","",'CSV Import'!J652)</f>
        <v>2C | pass 2H pass 3C | pass 3NT pass 4NT | pass 5D pass 5NT | pass 6H pass 7C | pass pass pass</v>
      </c>
      <c r="T652" s="3" t="str">
        <f>IF('CSV Import'!K652="","",'CSV Import'!K652)</f>
        <v>7C</v>
      </c>
      <c r="U652" s="3" t="str">
        <f>IF('CSV Import'!L652="","",'CSV Import'!L652)</f>
        <v>South</v>
      </c>
      <c r="V652" s="3" t="str">
        <f>IF('CSV Import'!M652="","",'CSV Import'!M652)</f>
        <v>DQ</v>
      </c>
      <c r="W652" s="3" t="str">
        <f>IF('CSV Import'!N652="","",'CSV Import'!N652)</f>
        <v>South is to play 7!C. West leads the !DQ.\nMake a Plan, then click NEXT. [NEXT]\nLosers:   !S = 1     !H = 0  !D = 0    !C = 0Total = 1\nIt should be very clear that the only way to get rid of that !S loser is to discard it on dummy's !H suit. So after taking the first trick with dummy's !DA you could pull trumps, then play !HA, !HK and ruff a !H. IF the !Hs split 3-3 you could then enter dummy with the !DK and discard your loser.\nThe problem is that the !Hs are much more likely to split 4-2, in which case you will need to ruff twice to establish a winner. That means you will need an extra entry to dummy. \nThat extra entry can only be the !CT so you must delay pulling trumps until after you ruff the first !H. Win the !DA and immediately play !HA, !HK and ruff a !H with a high !C. West discards on this !H play. Enter dummy with a trump and ruff another !H high. The suit is now established, so you pull trumps, enter dummy one last time with the !DK and discard that losing !S on the good !H8.\nClickfor the complete Deal. [NEXT]\nAnd if they had split 3-3 this Plan would still have worked.</v>
      </c>
    </row>
    <row r="653" spans="1:23" x14ac:dyDescent="0.2">
      <c r="A653" t="str">
        <f>'CSV Import'!A653</f>
        <v>Establishment</v>
      </c>
      <c r="B653" t="str">
        <f>'CSV Import'!B653</f>
        <v>deal13.html</v>
      </c>
      <c r="C653">
        <f>'CSV Import'!C653</f>
        <v>13</v>
      </c>
      <c r="E653" t="str">
        <f>IF('CSV Import'!D653="","",'CSV Import'!D653)</f>
        <v>NEXT</v>
      </c>
      <c r="F653" t="str">
        <f>IF('CSV Import'!E653="","",'CSV Import'!E653)</f>
        <v>S:83 H:75 D:AQT62 C:AK74</v>
      </c>
      <c r="G653" t="str">
        <f>IF('CSV Import'!F653="","",'CSV Import'!F653)</f>
        <v>S:J97 H:QT96 D:J9 C:JT62</v>
      </c>
      <c r="H653" t="str">
        <f>IF('CSV Import'!G653="","",'CSV Import'!G653)</f>
        <v>S:AK52 H:AK43 D:753 C:95</v>
      </c>
      <c r="I653" t="str">
        <f>IF('CSV Import'!H653="","",'CSV Import'!H653)</f>
        <v>S:QT64 H:J82 D:K84 C:Q83</v>
      </c>
      <c r="K653">
        <f t="shared" si="59"/>
        <v>4</v>
      </c>
      <c r="M653" t="str">
        <f t="shared" si="60"/>
        <v>83.75.AQT62.AK74</v>
      </c>
      <c r="N653" t="str">
        <f t="shared" si="61"/>
        <v>J97.QT96.J9.JT62</v>
      </c>
      <c r="O653" t="str">
        <f t="shared" si="62"/>
        <v>AK52.AK43.753.95</v>
      </c>
      <c r="P653" t="str">
        <f t="shared" si="63"/>
        <v>QT64.J82.K84.Q83</v>
      </c>
      <c r="R653" s="3" t="str">
        <f>IF('CSV Import'!I653="","",'CSV Import'!I653)</f>
        <v>North</v>
      </c>
      <c r="S653" s="3" t="str">
        <f>IF('CSV Import'!J653="","",'CSV Import'!J653)</f>
        <v>1D pass 1H | pass 2C pass 3NT | pass pass pass |</v>
      </c>
      <c r="T653" s="3" t="str">
        <f>IF('CSV Import'!K653="","",'CSV Import'!K653)</f>
        <v>3NT</v>
      </c>
      <c r="U653" s="3" t="str">
        <f>IF('CSV Import'!L653="","",'CSV Import'!L653)</f>
        <v>South</v>
      </c>
      <c r="V653" s="3" t="str">
        <f>IF('CSV Import'!M653="","",'CSV Import'!M653)</f>
        <v>S4</v>
      </c>
      <c r="W653" s="3" t="str">
        <f>IF('CSV Import'!N653="","",'CSV Import'!N653)</f>
        <v>South is to play 3NT. West leads the !S4.\nMake a Plan, then click NEXT. [NEXT]\nWinners:   !S = 2     !H = 2  !D = 1    !C = 2Total = 7\nYou need two more winners. They cannot possibly come from !Ss, !Hs, or !Cs since one defender must hold at least 4 cards in each of those suits. So your two extra winners must come from the !D suit.\nThere is no reason to hold up on the !S since the !H and !C suits also have just two stoppers. You win the !SA.\nYou best play next is to finesse the !DT. This may gain a trick by virtue of the finesse if West happens to hold the !DJ, but primarily you are working to establish the !D suit. Assume East wins the !DJ and returns a !S.\nAgain don't hold up. Take the !SK and lead another small !D, finessing with dummy's !DQ. Happily this time the finesse works, and even more happily both defenders follow suit. That means the rest of the !Ds are good and you make an overtrick.\nClickfor the complete Deal. [NEXT]\nIf looked different because of the two finesses you took.</v>
      </c>
    </row>
    <row r="654" spans="1:23" x14ac:dyDescent="0.2">
      <c r="A654" t="str">
        <f>'CSV Import'!A654</f>
        <v>Establishment</v>
      </c>
      <c r="B654" t="str">
        <f>'CSV Import'!B654</f>
        <v>deal14.html</v>
      </c>
      <c r="C654">
        <f>'CSV Import'!C654</f>
        <v>14</v>
      </c>
      <c r="E654" t="str">
        <f>IF('CSV Import'!D654="","",'CSV Import'!D654)</f>
        <v>NEXT</v>
      </c>
      <c r="F654" t="str">
        <f>IF('CSV Import'!E654="","",'CSV Import'!E654)</f>
        <v>S:97 H:43 D:8652 C:A8653</v>
      </c>
      <c r="G654" t="str">
        <f>IF('CSV Import'!F654="","",'CSV Import'!F654)</f>
        <v>S:A85 H:QT96 D:QJ9 C:T74</v>
      </c>
      <c r="H654" t="str">
        <f>IF('CSV Import'!G654="","",'CSV Import'!G654)</f>
        <v>S:KQ3 H:A752 D:AK4 C:QJ9</v>
      </c>
      <c r="I654" t="str">
        <f>IF('CSV Import'!H654="","",'CSV Import'!H654)</f>
        <v>S:JT642 H:KJ8 D:T73 C:K2</v>
      </c>
      <c r="K654">
        <f t="shared" si="59"/>
        <v>4</v>
      </c>
      <c r="M654" t="str">
        <f t="shared" si="60"/>
        <v>97.43.8652.A8653</v>
      </c>
      <c r="N654" t="str">
        <f t="shared" si="61"/>
        <v>A85.QT96.QJ9.T74</v>
      </c>
      <c r="O654" t="str">
        <f t="shared" si="62"/>
        <v>KQ3.A752.AK4.QJ9</v>
      </c>
      <c r="P654" t="str">
        <f t="shared" si="63"/>
        <v>JT642.KJ8.T73.K2</v>
      </c>
      <c r="R654" s="3" t="str">
        <f>IF('CSV Import'!I654="","",'CSV Import'!I654)</f>
        <v>North</v>
      </c>
      <c r="S654" s="3" t="str">
        <f>IF('CSV Import'!J654="","",'CSV Import'!J654)</f>
        <v>pass pass 1C | pass 2C pass 3NT | pass pass pass |</v>
      </c>
      <c r="T654" s="3" t="str">
        <f>IF('CSV Import'!K654="","",'CSV Import'!K654)</f>
        <v>3NT</v>
      </c>
      <c r="U654" s="3" t="str">
        <f>IF('CSV Import'!L654="","",'CSV Import'!L654)</f>
        <v>South</v>
      </c>
      <c r="V654" s="3" t="str">
        <f>IF('CSV Import'!M654="","",'CSV Import'!M654)</f>
        <v>S4</v>
      </c>
      <c r="W654" s="3" t="str">
        <f>IF('CSV Import'!N654="","",'CSV Import'!N654)</f>
        <v>South is to play 3NT. West leads the !S4. East puts on the !SA and returns the !S8.\nMake a Plan, then click NEXT. [NEXT]\nWinners:   !S = 2     !H = 1  !D = 2    !C = 1Total = 6\nNeeding three more winners you are going to have to establish the !C suit. You are also going to have to be lucky!\nYou win the second !S and play your !CQ. West covers with the !CK. What do you do next?\n Click NEXT. [NEXT]\nYou DUCK. If you take the !CA now you will never get back to dummy to enjoy those other !Cs. So let West have the !CK. You win his return, (probably a !S), and play !CJ, then !C9 to dummy's !CA. As long as !Cs split 3-2 you will get the three winners you need.\nClickfor the complete Deal. [NEXT]\nWest's play of the !CK may have made you want to jump up with the !CA, but you must stick to the original play of ducking one trick.</v>
      </c>
    </row>
    <row r="655" spans="1:23" x14ac:dyDescent="0.2">
      <c r="A655" t="str">
        <f>'CSV Import'!A655</f>
        <v>Establishment</v>
      </c>
      <c r="B655" t="str">
        <f>'CSV Import'!B655</f>
        <v>deal15.html</v>
      </c>
      <c r="C655">
        <f>'CSV Import'!C655</f>
        <v>15</v>
      </c>
      <c r="E655" t="str">
        <f>IF('CSV Import'!D655="","",'CSV Import'!D655)</f>
        <v>NEXT</v>
      </c>
      <c r="F655" t="str">
        <f>IF('CSV Import'!E655="","",'CSV Import'!E655)</f>
        <v>S:754 H:AQ875 D:963 C:84</v>
      </c>
      <c r="G655" t="str">
        <f>IF('CSV Import'!F655="","",'CSV Import'!F655)</f>
        <v>S:J96 H:J92 D:QJT C:T932</v>
      </c>
      <c r="H655" t="str">
        <f>IF('CSV Import'!G655="","",'CSV Import'!G655)</f>
        <v>S:AQ3 H:63 D:AK54 C:AQ65</v>
      </c>
      <c r="I655" t="str">
        <f>IF('CSV Import'!H655="","",'CSV Import'!H655)</f>
        <v>S:KT82 H:KT4 D:872 C:KJ7</v>
      </c>
      <c r="K655">
        <f t="shared" si="59"/>
        <v>4</v>
      </c>
      <c r="M655" t="str">
        <f t="shared" si="60"/>
        <v>754.AQ875.963.84</v>
      </c>
      <c r="N655" t="str">
        <f t="shared" si="61"/>
        <v>J96.J92.QJT.T932</v>
      </c>
      <c r="O655" t="str">
        <f t="shared" si="62"/>
        <v>AQ3.63.AK54.AQ65</v>
      </c>
      <c r="P655" t="str">
        <f t="shared" si="63"/>
        <v>KT82.KT4.872.KJ7</v>
      </c>
      <c r="R655" s="3" t="str">
        <f>IF('CSV Import'!I655="","",'CSV Import'!I655)</f>
        <v>North</v>
      </c>
      <c r="S655" s="3" t="str">
        <f>IF('CSV Import'!J655="","",'CSV Import'!J655)</f>
        <v>pass pass 1D | pass 1H pass 2NT | pass 3NT pass pass | pass</v>
      </c>
      <c r="T655" s="3" t="str">
        <f>IF('CSV Import'!K655="","",'CSV Import'!K655)</f>
        <v>3NT</v>
      </c>
      <c r="U655" s="3" t="str">
        <f>IF('CSV Import'!L655="","",'CSV Import'!L655)</f>
        <v>South</v>
      </c>
      <c r="V655" s="3" t="str">
        <f>IF('CSV Import'!M655="","",'CSV Import'!M655)</f>
        <v>S2</v>
      </c>
      <c r="W655" s="3" t="str">
        <f>IF('CSV Import'!N655="","",'CSV Import'!N655)</f>
        <v>South is to play 3NT. West leads the !S2. East puts on the !SJ.\nMake a Plan, then click NEXT. [NEXT]\nWinners:   !S = 2     !H = 1  !D = 2    !C = 1Total = 6\nYou need three more winners. It is possible your fourth !D can be established, but that needs a 3-3 split. It's also possible that the !C finesse will work, and also the !H finesse. Since you need the !H finesse anyway you should go ahead and try to establish the !Hs. \nWin the first trick with your !SQ and play a low !H, ducking in dummy. East will no doubt win a cheap trick but no matter. When you next gain the lead play your other low !H and finesse the !HQ. Assume this wins (if it doesn't you will be going down for sure). Play the !HA and if both defenders follow your other 2 !Hs are good and your contract is made.\nClick NEXT to see the full Deal and whether you made the contract or not. [NEXT]\nBut, it is your only chance to make the contract.</v>
      </c>
    </row>
    <row r="656" spans="1:23" x14ac:dyDescent="0.2">
      <c r="A656" t="str">
        <f>'CSV Import'!A656</f>
        <v>Establishment</v>
      </c>
      <c r="B656" t="str">
        <f>'CSV Import'!B656</f>
        <v>deal16.html</v>
      </c>
      <c r="C656">
        <f>'CSV Import'!C656</f>
        <v>16</v>
      </c>
      <c r="E656" t="str">
        <f>IF('CSV Import'!D656="","",'CSV Import'!D656)</f>
        <v>NEXT</v>
      </c>
      <c r="F656" t="str">
        <f>IF('CSV Import'!E656="","",'CSV Import'!E656)</f>
        <v>S:8653 H:K54 D:KJT85 C:Q</v>
      </c>
      <c r="G656" t="str">
        <f>IF('CSV Import'!F656="","",'CSV Import'!F656)</f>
        <v>S:A92 H:J73 D:A92 C:J965</v>
      </c>
      <c r="H656" t="str">
        <f>IF('CSV Import'!G656="","",'CSV Import'!G656)</f>
        <v>S:74 H:AQ862 D:Q6 C:A843</v>
      </c>
      <c r="I656" t="str">
        <f>IF('CSV Import'!H656="","",'CSV Import'!H656)</f>
        <v>S:KQJT H:T9 D:743 C:KT72</v>
      </c>
      <c r="K656">
        <f t="shared" si="59"/>
        <v>4</v>
      </c>
      <c r="M656" t="str">
        <f t="shared" si="60"/>
        <v>8653.K54.KJT85.Q</v>
      </c>
      <c r="N656" t="str">
        <f t="shared" si="61"/>
        <v>A92.J73.A92.J965</v>
      </c>
      <c r="O656" t="str">
        <f t="shared" si="62"/>
        <v>74.AQ862.Q6.A843</v>
      </c>
      <c r="P656" t="str">
        <f t="shared" si="63"/>
        <v>KQJT.T9.743.KT72</v>
      </c>
      <c r="R656" s="3" t="str">
        <f>IF('CSV Import'!I656="","",'CSV Import'!I656)</f>
        <v>South</v>
      </c>
      <c r="S656" s="3" t="str">
        <f>IF('CSV Import'!J656="","",'CSV Import'!J656)</f>
        <v>1H | pass 3H pass 4H | pass pass pass pass |</v>
      </c>
      <c r="T656" s="3" t="str">
        <f>IF('CSV Import'!K656="","",'CSV Import'!K656)</f>
        <v>4H</v>
      </c>
      <c r="U656" s="3" t="str">
        <f>IF('CSV Import'!L656="","",'CSV Import'!L656)</f>
        <v>South</v>
      </c>
      <c r="V656" s="3" t="str">
        <f>IF('CSV Import'!M656="","",'CSV Import'!M656)</f>
        <v>SK</v>
      </c>
      <c r="W656" s="3" t="str">
        <f>IF('CSV Import'!N656="","",'CSV Import'!N656)</f>
        <v>Some pretty agressive bidding gets you to a challenging game. South is to play 4!H. West leads the !SK, overtaken by East's !SA. East returns a !S to West's !ST, and he then plays the !SQ.\nMake a Plan, then click NEXT. [NEXT]\nLosers:   !S = 2     !H = 0  !D = 1    !C = 3Total = 6\nWith 2 tricks already gone you still have 4 losers. You could consider ruffing the 3 !C losers in dummy but that would just create a trump loser even when trumps are splitting 3-2. So it looks like you will have to establish the !D suit for discards. You could pull trumps and then play your !DQ, hoping the defenders will grab their !DA immediately. But unless they are real novices they will hold it up one round and you'll no longer be able to reach dummy.\nThe solution is to establish the !Ds before you use up dummy's !HK.\nRuff the third !S, then play !DQ, (which they will duck), and another !D, (which they will probably take). Win whatever they return, pull trumps ending in dummy, and enjoy your 3 !D winners.\nClick NEXT to see the complete Deal. [NEXT]\n</v>
      </c>
    </row>
    <row r="657" spans="1:23" x14ac:dyDescent="0.2">
      <c r="A657" t="str">
        <f>'CSV Import'!A657</f>
        <v>Establishment</v>
      </c>
      <c r="B657" t="str">
        <f>'CSV Import'!B657</f>
        <v>deal17.html</v>
      </c>
      <c r="C657">
        <f>'CSV Import'!C657</f>
        <v>17</v>
      </c>
      <c r="E657" t="str">
        <f>IF('CSV Import'!D657="","",'CSV Import'!D657)</f>
        <v>NEXT</v>
      </c>
      <c r="F657" t="str">
        <f>IF('CSV Import'!E657="","",'CSV Import'!E657)</f>
        <v>S:QJ9 H:KQT54 D:94 C:863</v>
      </c>
      <c r="G657" t="str">
        <f>IF('CSV Import'!F657="","",'CSV Import'!F657)</f>
        <v>S:432 H:A82 D:KJ5 C:QT74</v>
      </c>
      <c r="H657" t="str">
        <f>IF('CSV Import'!G657="","",'CSV Import'!G657)</f>
        <v>S:A75 H:J7 D:AT863 C:AK5</v>
      </c>
      <c r="I657" t="str">
        <f>IF('CSV Import'!H657="","",'CSV Import'!H657)</f>
        <v>S:KT86 H:963 D:Q72 C:J92</v>
      </c>
      <c r="K657">
        <f t="shared" si="59"/>
        <v>4</v>
      </c>
      <c r="M657" t="str">
        <f t="shared" si="60"/>
        <v>QJ9.KQT54.94.863</v>
      </c>
      <c r="N657" t="str">
        <f t="shared" si="61"/>
        <v>432.A82.KJ5.QT74</v>
      </c>
      <c r="O657" t="str">
        <f t="shared" si="62"/>
        <v>A75.J7.AT863.AK5</v>
      </c>
      <c r="P657" t="str">
        <f t="shared" si="63"/>
        <v>KT86.963.Q72.J92</v>
      </c>
      <c r="R657" s="3" t="str">
        <f>IF('CSV Import'!I657="","",'CSV Import'!I657)</f>
        <v>South</v>
      </c>
      <c r="S657" s="3" t="str">
        <f>IF('CSV Import'!J657="","",'CSV Import'!J657)</f>
        <v>1NT | pass 2D pass 2H | pass 2NT pass 3NT | pass pass pass</v>
      </c>
      <c r="T657" s="3" t="str">
        <f>IF('CSV Import'!K657="","",'CSV Import'!K657)</f>
        <v>3NT</v>
      </c>
      <c r="U657" s="3" t="str">
        <f>IF('CSV Import'!L657="","",'CSV Import'!L657)</f>
        <v>South</v>
      </c>
      <c r="V657" s="3" t="str">
        <f>IF('CSV Import'!M657="","",'CSV Import'!M657)</f>
        <v>S6</v>
      </c>
      <c r="W657" s="3" t="str">
        <f>IF('CSV Import'!N657="","",'CSV Import'!N657)</f>
        <v>North's 3!D bid was a transfer to !Hs, and his 2NT bid showed exactly 5 !Hs with an invitational strength hand. South is to play 3NT. West leads the !S6, you play dummy's !S9 and  East contributes the !S2.\nMake a Plan, then click NEXT. [NEXT]\nWinners:   !S = 2     !H = 0  !D = 1    !C = 2Total = 5\nThe math is easy - you need 4 !H tricks. And you should be able to manage that by driving out the !HA. But the defenders will probably hold up one or two rounds when you play on !Hs, so you must have an outside entry to dummy. \nThe !S Q J will provide that entry IF you make sure to win the first trick with your !SA as an unblocking move. If you don't do so then West will be able to keep you out of the dummy and away from those good !Hs.\nClick NEXT to see the complete Deal. [NEXT]\nBut if you win the first trick with the !SA, then dummy's !S Q J will provide a guaranteed entry to the good !Hs.</v>
      </c>
    </row>
    <row r="658" spans="1:23" x14ac:dyDescent="0.2">
      <c r="A658" t="str">
        <f>'CSV Import'!A658</f>
        <v>Establishment</v>
      </c>
      <c r="B658" t="str">
        <f>'CSV Import'!B658</f>
        <v>deal18.html</v>
      </c>
      <c r="C658">
        <f>'CSV Import'!C658</f>
        <v>18</v>
      </c>
      <c r="E658" t="str">
        <f>IF('CSV Import'!D658="","",'CSV Import'!D658)</f>
        <v>NEXT</v>
      </c>
      <c r="F658" t="str">
        <f>IF('CSV Import'!E658="","",'CSV Import'!E658)</f>
        <v>S:KJ4 H:QJT53 D:754 C:82</v>
      </c>
      <c r="G658" t="str">
        <f>IF('CSV Import'!F658="","",'CSV Import'!F658)</f>
        <v>S:863 H:A82 D:QJ9 C:JT74</v>
      </c>
      <c r="H658" t="str">
        <f>IF('CSV Import'!G658="","",'CSV Import'!G658)</f>
        <v>S:AT5 H:97 D:AK63 C:AK95</v>
      </c>
      <c r="I658" t="str">
        <f>IF('CSV Import'!H658="","",'CSV Import'!H658)</f>
        <v>S:Q972 H:K64 D:T82 C:Q63</v>
      </c>
      <c r="K658">
        <f t="shared" si="59"/>
        <v>4</v>
      </c>
      <c r="M658" t="str">
        <f t="shared" si="60"/>
        <v>KJ4.QJT53.754.82</v>
      </c>
      <c r="N658" t="str">
        <f t="shared" si="61"/>
        <v>863.A82.QJ9.JT74</v>
      </c>
      <c r="O658" t="str">
        <f t="shared" si="62"/>
        <v>AT5.97.AK63.AK95</v>
      </c>
      <c r="P658" t="str">
        <f t="shared" si="63"/>
        <v>Q972.K64.T82.Q63</v>
      </c>
      <c r="R658" s="3" t="str">
        <f>IF('CSV Import'!I658="","",'CSV Import'!I658)</f>
        <v>West</v>
      </c>
      <c r="S658" s="3" t="str">
        <f>IF('CSV Import'!J658="","",'CSV Import'!J658)</f>
        <v>pass pass pass 1D | pass 1H pass 2NT | pass 3NT pass pass | pass</v>
      </c>
      <c r="T658" s="3" t="str">
        <f>IF('CSV Import'!K658="","",'CSV Import'!K658)</f>
        <v>3NT</v>
      </c>
      <c r="U658" s="3" t="str">
        <f>IF('CSV Import'!L658="","",'CSV Import'!L658)</f>
        <v>South</v>
      </c>
      <c r="V658" s="3" t="str">
        <f>IF('CSV Import'!M658="","",'CSV Import'!M658)</f>
        <v>S2</v>
      </c>
      <c r="W658" s="3" t="str">
        <f>IF('CSV Import'!N658="","",'CSV Import'!N658)</f>
        <v>South is to play 3NT. West leads the !S2, you play dummy's !S4 and  East plays the !S8.\nMake a Plan, then click NEXT. [NEXT]\nWinners:   !S = 3     !H = 0  !D = 2    !C = 2Total = 7\nNeeding just two more winners it looks straightforward to establish dummy's !H suit. Suppose you win the !ST and play the !H9. If the defenders win this trick you are home free. You win their !S return with your !SA, then continue !Hs to drive out their last stopper while you still have the !SK as a dummy entry.\nThis won't work against good defenders, who will hold up on the first !H trick and win the second. Then when they continue !Ss you won't have another !H to return to dummy, so while you can use the !SK as an entry to establish the !Hs you will never get back to use the good ones.\nInstead you should win the first trick with your !SA. Now when you attack !Hs a defensive holdup won't hurt you because you have TWO !S entries, the !SJ by a finesse and the !SK.\nClickfor the complete Deal. [NEXT]\nSo the !S finesse is an odds-on play to get a second dummy entry.</v>
      </c>
    </row>
    <row r="659" spans="1:23" x14ac:dyDescent="0.2">
      <c r="A659" t="str">
        <f>'CSV Import'!A659</f>
        <v>Establishment</v>
      </c>
      <c r="B659" t="str">
        <f>'CSV Import'!B659</f>
        <v>deal19.html</v>
      </c>
      <c r="C659">
        <f>'CSV Import'!C659</f>
        <v>19</v>
      </c>
      <c r="E659" t="str">
        <f>IF('CSV Import'!D659="","",'CSV Import'!D659)</f>
        <v>NEXT</v>
      </c>
      <c r="F659" t="str">
        <f>IF('CSV Import'!E659="","",'CSV Import'!E659)</f>
        <v>S:QJ82 H:A63 D:QT8 C:943</v>
      </c>
      <c r="G659" t="str">
        <f>IF('CSV Import'!F659="","",'CSV Import'!F659)</f>
        <v>S:AK7543 H:J95 D: C:JT72</v>
      </c>
      <c r="H659" t="str">
        <f>IF('CSV Import'!G659="","",'CSV Import'!G659)</f>
        <v>S: H:K84 D:AKJ7652 C:A65</v>
      </c>
      <c r="I659" t="str">
        <f>IF('CSV Import'!H659="","",'CSV Import'!H659)</f>
        <v>S:T96 H:QT72 D:943 C:KQ8</v>
      </c>
      <c r="K659">
        <f t="shared" si="59"/>
        <v>4</v>
      </c>
      <c r="M659" t="str">
        <f t="shared" si="60"/>
        <v>QJ82.A63.QT8.943</v>
      </c>
      <c r="N659" t="str">
        <f t="shared" si="61"/>
        <v>AK7543.J95..JT72</v>
      </c>
      <c r="O659" t="str">
        <f t="shared" si="62"/>
        <v>.K84.AKJ7652.A65</v>
      </c>
      <c r="P659" t="str">
        <f t="shared" si="63"/>
        <v>T96.QT72.943.KQ8</v>
      </c>
      <c r="R659" s="3" t="str">
        <f>IF('CSV Import'!I659="","",'CSV Import'!I659)</f>
        <v>East</v>
      </c>
      <c r="S659" s="3" t="str">
        <f>IF('CSV Import'!J659="","",'CSV Import'!J659)</f>
        <v>2S X | pass 2NT pass 3D | pass 4D pass 5D | pass pass pass</v>
      </c>
      <c r="T659" s="3" t="str">
        <f>IF('CSV Import'!K659="","",'CSV Import'!K659)</f>
        <v>5D</v>
      </c>
      <c r="U659" s="3" t="str">
        <f>IF('CSV Import'!L659="","",'CSV Import'!L659)</f>
        <v>South</v>
      </c>
      <c r="V659" s="3" t="str">
        <f>IF('CSV Import'!M659="","",'CSV Import'!M659)</f>
        <v>ST</v>
      </c>
      <c r="W659" s="3" t="str">
        <f>IF('CSV Import'!N659="","",'CSV Import'!N659)</f>
        <v>3NT would have been a lot easier, but you didn't get there. South is to play 5!D. West leads the !ST.\nMake a Plan, then click NEXT. [NEXT]\nLosers:   !S = 0     !H = 1  !D = 0    !C = 2Total = 3\nThe good news is that you only have one loser to get rid of. The bad news is that there doesn't seem to be a good place to put it.\nUnlikely as it seems, your best candidate for establishment is dummy's !S8. West is marked with 3 !Ss, and having led the !ST there is a good chance that he also has the !S9. If so you can ruff it out.\nCover the !ST with dummy's !SJ, and when East plays one of his honors ruff in your hand. Play a trump to the !DT, East showing out. Lead the !SQ. East will be forced to play his other high honor, (if he doesn't you would discard a loser), and you ruff again. \nBack to dummy with the !DQ and ruff the !S2 with a high trump just to be safe. West drops the !S9 on this trick.\nPull West's last trump and enter dummy with the !HA and FINALLY discard a loser on the now established !S8.\nClickfor the complete Deal. [NEXT]\nHere you needed !S T 9 x to be with West if you were to make the contract so you played for just that holding.</v>
      </c>
    </row>
    <row r="660" spans="1:23" x14ac:dyDescent="0.2">
      <c r="A660" t="str">
        <f>'CSV Import'!A660</f>
        <v>Establishment</v>
      </c>
      <c r="B660" t="str">
        <f>'CSV Import'!B660</f>
        <v>deal20.html</v>
      </c>
      <c r="C660">
        <f>'CSV Import'!C660</f>
        <v>20</v>
      </c>
      <c r="E660" t="str">
        <f>IF('CSV Import'!D660="","",'CSV Import'!D660)</f>
        <v>NEXT</v>
      </c>
      <c r="F660" t="str">
        <f>IF('CSV Import'!E660="","",'CSV Import'!E660)</f>
        <v>S:K64 H:A93 D:86 C:98643</v>
      </c>
      <c r="G660" t="str">
        <f>IF('CSV Import'!F660="","",'CSV Import'!F660)</f>
        <v>S:82 H:Q82 D:QT94 C:QJ72</v>
      </c>
      <c r="H660" t="str">
        <f>IF('CSV Import'!G660="","",'CSV Import'!G660)</f>
        <v>S:AQJT97 H:KT5 D:A5 C:AK</v>
      </c>
      <c r="I660" t="str">
        <f>IF('CSV Import'!H660="","",'CSV Import'!H660)</f>
        <v>S:53 H:J764 D:KJ732 C:T5</v>
      </c>
      <c r="K660">
        <f t="shared" si="59"/>
        <v>4</v>
      </c>
      <c r="M660" t="str">
        <f t="shared" si="60"/>
        <v>K64.A93.86.98643</v>
      </c>
      <c r="N660" t="str">
        <f t="shared" si="61"/>
        <v>82.Q82.QT94.QJ72</v>
      </c>
      <c r="O660" t="str">
        <f t="shared" si="62"/>
        <v>AQJT97.KT5.A5.AK</v>
      </c>
      <c r="P660" t="str">
        <f t="shared" si="63"/>
        <v>53.J764.KJ732.T5</v>
      </c>
      <c r="R660" s="3" t="str">
        <f>IF('CSV Import'!I660="","",'CSV Import'!I660)</f>
        <v>North</v>
      </c>
      <c r="S660" s="3" t="str">
        <f>IF('CSV Import'!J660="","",'CSV Import'!J660)</f>
        <v>pass pass 2C | pass 2NT pass 3S | pass 4S pass 4NT | pass 5D pass 6S | pass pass pass</v>
      </c>
      <c r="T660" s="3" t="str">
        <f>IF('CSV Import'!K660="","",'CSV Import'!K660)</f>
        <v>6S</v>
      </c>
      <c r="U660" s="3" t="str">
        <f>IF('CSV Import'!L660="","",'CSV Import'!L660)</f>
        <v>South</v>
      </c>
      <c r="V660" s="3" t="str">
        <f>IF('CSV Import'!M660="","",'CSV Import'!M660)</f>
        <v>S5</v>
      </c>
      <c r="W660" s="3" t="str">
        <f>IF('CSV Import'!N660="","",'CSV Import'!N660)</f>
        <v>South is to play 6!S. West leads the !S5.\nMake a Plan, then click NEXT. [NEXT]\nLosers:   !S = 0     !H = 1  !D = 1    !C = 0Total = 2\nFirst pull trumps with the !SA and !SQ, both defenders following. Next you must establish dummy's !C suit to get rid of one of your losers. If the suit splits 3-3 that will be easy since you have two dummy entries, one to get there to ruff the third !C and the other to get there to enjoy playing the winners. But !Cs will probably split 4-2 so the two entries won't be enough. Here's how to make the defenders help you establish the suit.\nAfter pulling trumps, play the !C A K, then !DA. Next exit with a small !D.\nClick NEXT to see the position. [NEXT]\nThe defender who won the !D trick has a problem. If he plays another !D you will get a ruff-sluff, and if he plays a !H you will play for the !HQ and !HJ to be in different hands. So he will probably play a !C.\nYou ruff in your hand, play a trump to dummy's !SK and ruff the !C8, establishing the !C9 while you still have the !H entry. \nClickfor the complete Deal. [NEXT]\nThis was a combination of Suit Establishment and End-play. The lesson on Eliminations contains a lot more of this type of hand.</v>
      </c>
    </row>
    <row r="661" spans="1:23" x14ac:dyDescent="0.2">
      <c r="A661" t="str">
        <f>'CSV Import'!A661</f>
        <v>FSF</v>
      </c>
      <c r="B661" t="str">
        <f>'CSV Import'!B661</f>
        <v>deal01.html</v>
      </c>
      <c r="C661">
        <f>'CSV Import'!C661</f>
        <v>1</v>
      </c>
      <c r="E661" t="str">
        <f>IF('CSV Import'!D661="","",'CSV Import'!D661)</f>
        <v>BID</v>
      </c>
      <c r="F661" t="str">
        <f>IF('CSV Import'!E661="","",'CSV Import'!E661)</f>
        <v>S:KQ92 H:AT6 D:J5 C:K954</v>
      </c>
      <c r="G661" t="str">
        <f>IF('CSV Import'!F661="","",'CSV Import'!F661)</f>
        <v>S:8764 H:3 D:Q873 C:QJ72</v>
      </c>
      <c r="H661" t="str">
        <f>IF('CSV Import'!G661="","",'CSV Import'!G661)</f>
        <v>S:A5 H:KQ982 D:T96 C:A63</v>
      </c>
      <c r="I661" t="str">
        <f>IF('CSV Import'!H661="","",'CSV Import'!H661)</f>
        <v>S:JT3 H:J754 D:AK42 C:T8</v>
      </c>
      <c r="K661">
        <f t="shared" si="59"/>
        <v>4</v>
      </c>
      <c r="M661" t="str">
        <f t="shared" si="60"/>
        <v>KQ92.AT6.J5.K954</v>
      </c>
      <c r="N661" t="str">
        <f t="shared" si="61"/>
        <v>8764.3.Q873.QJ72</v>
      </c>
      <c r="O661" t="str">
        <f t="shared" si="62"/>
        <v>A5.KQ982.T96.A63</v>
      </c>
      <c r="P661" t="str">
        <f t="shared" si="63"/>
        <v>JT3.J754.AK42.T8</v>
      </c>
      <c r="R661" s="3" t="str">
        <f>IF('CSV Import'!I661="","",'CSV Import'!I661)</f>
        <v>North</v>
      </c>
      <c r="S661" s="3" t="str">
        <f>IF('CSV Import'!J661="","",'CSV Import'!J661)</f>
        <v>1C pass 1H | pass 1S pass 2D | pass 2H pass 4H | pass pass pass</v>
      </c>
      <c r="T661" s="3" t="str">
        <f>IF('CSV Import'!K661="","",'CSV Import'!K661)</f>
        <v>4H</v>
      </c>
      <c r="U661" s="3" t="str">
        <f>IF('CSV Import'!L661="","",'CSV Import'!L661)</f>
        <v>South</v>
      </c>
      <c r="V661" s="3" t="str">
        <f>IF('CSV Import'!M661="","",'CSV Import'!M661)</f>
        <v/>
      </c>
      <c r="W661" s="3" t="str">
        <f>IF('CSV Import'!N661="","",'CSV Import'!N661)</f>
        <v>The bidding has gone as shown. Decide what you would say, then click on BID above. [BID 1!H]\nWith 14 points you will insist on game, but you aren't strong enough to jump shift. So you bid 1!H. Partner rebids 1!S. What do you bid now? [BID 2!D]\n\nPartner shows nothing extra. All you know now is that he doesn't have 4 !Hs. You know you want to be in game, but you aren't sure which game. If partner has 3 !Hs then 4!H would be good. If not though, 3NT would be good if he has a !D stopper. The way to find out what he has is with Fourth Suit Forcing. So you bid 2!D. Partner answers with 2!H. What do you bid now? [BID 4!H]\n\nPartner tells you he has 3 !Hs. You bid the !H game.</v>
      </c>
    </row>
    <row r="662" spans="1:23" x14ac:dyDescent="0.2">
      <c r="A662" t="str">
        <f>'CSV Import'!A662</f>
        <v>FSF</v>
      </c>
      <c r="B662" t="str">
        <f>'CSV Import'!B662</f>
        <v>deal02.html</v>
      </c>
      <c r="C662">
        <f>'CSV Import'!C662</f>
        <v>2</v>
      </c>
      <c r="E662" t="str">
        <f>IF('CSV Import'!D662="","",'CSV Import'!D662)</f>
        <v>BID</v>
      </c>
      <c r="F662" t="str">
        <f>IF('CSV Import'!E662="","",'CSV Import'!E662)</f>
        <v>S:K72 H:AJT93 D:Q6 C:953</v>
      </c>
      <c r="G662" t="str">
        <f>IF('CSV Import'!F662="","",'CSV Import'!F662)</f>
        <v>S:A43 H:Q764 D:32 C:KJ62</v>
      </c>
      <c r="H662" t="str">
        <f>IF('CSV Import'!G662="","",'CSV Import'!G662)</f>
        <v>S:Q986 H:82 D:AK74 C:AT4</v>
      </c>
      <c r="I662" t="str">
        <f>IF('CSV Import'!H662="","",'CSV Import'!H662)</f>
        <v>S:JT5 H:K5 D:JT985 C:Q87</v>
      </c>
      <c r="K662">
        <f t="shared" si="59"/>
        <v>4</v>
      </c>
      <c r="M662" t="str">
        <f t="shared" si="60"/>
        <v>K72.AJT93.Q6.953</v>
      </c>
      <c r="N662" t="str">
        <f t="shared" si="61"/>
        <v>A43.Q764.32.KJ62</v>
      </c>
      <c r="O662" t="str">
        <f t="shared" si="62"/>
        <v>Q986.82.AK74.AT4</v>
      </c>
      <c r="P662" t="str">
        <f t="shared" si="63"/>
        <v>JT5.K5.JT985.Q87</v>
      </c>
      <c r="R662" s="3" t="str">
        <f>IF('CSV Import'!I662="","",'CSV Import'!I662)</f>
        <v>South</v>
      </c>
      <c r="S662" s="3" t="str">
        <f>IF('CSV Import'!J662="","",'CSV Import'!J662)</f>
        <v>1D | pass 1H pass 1S | pass 2C pass 2NT | pass pass pass</v>
      </c>
      <c r="T662" s="3" t="str">
        <f>IF('CSV Import'!K662="","",'CSV Import'!K662)</f>
        <v>2NT</v>
      </c>
      <c r="U662" s="3" t="str">
        <f>IF('CSV Import'!L662="","",'CSV Import'!L662)</f>
        <v>South</v>
      </c>
      <c r="V662" s="3" t="str">
        <f>IF('CSV Import'!M662="","",'CSV Import'!M662)</f>
        <v/>
      </c>
      <c r="W662" s="3" t="str">
        <f>IF('CSV Import'!N662="","",'CSV Import'!N662)</f>
        <v>You are the dealer. Decide what you would say, then click on BID above. [BID 1!D]\nWith 13 points you open 1!D. Partner responds 1!H. What do you bid now? [BID 1!S]\n\nPartner might be 4-4 in the Majors so you bid 1!S. Apparently he wasn't since he says 2!C. What do you bid now? [BID 2NT]\n\nThis is Fourth Suit Forcing and partner may or may not have a !C suit. You do not have 3 !Hs. You do have a !C stopper, so with a minimum hand you bid 2NT and partner passes.</v>
      </c>
    </row>
    <row r="663" spans="1:23" x14ac:dyDescent="0.2">
      <c r="A663" t="str">
        <f>'CSV Import'!A663</f>
        <v>FSF</v>
      </c>
      <c r="B663" t="str">
        <f>'CSV Import'!B663</f>
        <v>deal03.html</v>
      </c>
      <c r="C663">
        <f>'CSV Import'!C663</f>
        <v>3</v>
      </c>
      <c r="E663" t="str">
        <f>IF('CSV Import'!D663="","",'CSV Import'!D663)</f>
        <v>BID</v>
      </c>
      <c r="F663" t="str">
        <f>IF('CSV Import'!E663="","",'CSV Import'!E663)</f>
        <v>S:KQ92 H:T6 D:AJ5 C:K954</v>
      </c>
      <c r="G663" t="str">
        <f>IF('CSV Import'!F663="","",'CSV Import'!F663)</f>
        <v>S:J64 H:AJ74 D:432 C:J72</v>
      </c>
      <c r="H663" t="str">
        <f>IF('CSV Import'!G663="","",'CSV Import'!G663)</f>
        <v>S:A5 H:KQ982 D:T96 C:A63</v>
      </c>
      <c r="I663" t="str">
        <f>IF('CSV Import'!H663="","",'CSV Import'!H663)</f>
        <v>S:T873 H:53 D:KQ87 C:QT8</v>
      </c>
      <c r="K663">
        <f t="shared" si="59"/>
        <v>4</v>
      </c>
      <c r="M663" t="str">
        <f t="shared" si="60"/>
        <v>KQ92.T6.AJ5.K954</v>
      </c>
      <c r="N663" t="str">
        <f t="shared" si="61"/>
        <v>J64.AJ74.432.J72</v>
      </c>
      <c r="O663" t="str">
        <f t="shared" si="62"/>
        <v>A5.KQ982.T96.A63</v>
      </c>
      <c r="P663" t="str">
        <f t="shared" si="63"/>
        <v>T873.53.KQ87.QT8</v>
      </c>
      <c r="R663" s="3" t="str">
        <f>IF('CSV Import'!I663="","",'CSV Import'!I663)</f>
        <v>North</v>
      </c>
      <c r="S663" s="3" t="str">
        <f>IF('CSV Import'!J663="","",'CSV Import'!J663)</f>
        <v>1C pass 1H | pass 1S pass 2D | pass 2NT pass 3NT | pass pass pass</v>
      </c>
      <c r="T663" s="3" t="str">
        <f>IF('CSV Import'!K663="","",'CSV Import'!K663)</f>
        <v>3NT</v>
      </c>
      <c r="U663" s="3" t="str">
        <f>IF('CSV Import'!L663="","",'CSV Import'!L663)</f>
        <v>North</v>
      </c>
      <c r="V663" s="3" t="str">
        <f>IF('CSV Import'!M663="","",'CSV Import'!M663)</f>
        <v/>
      </c>
      <c r="W663" s="3" t="str">
        <f>IF('CSV Import'!N663="","",'CSV Import'!N663)</f>
        <v>The bidding has gone as shown. Decide what you would say, then click on BID above. [BID 1!H]\nWith 14 points you will insist on game, but you aren't strong enough to jump shift. So you bid 1!H. Partner rebids 1!S. What do you bid now? [BID 2!D]\n\nPartner shows nothing extra. All you know now is that he doesn't have 4 !Hs. You know you want to be in game, but you aren't sure which game. If partner has 3 !Hs then 4!H would be good. If not though, 3NT would be good if he has a !D stopper. The way to find out what he has is with Fourth Suit Forcing. So you bid 2!D. Partner answers with 2NT. What do you bid now? [BID 3NT]\n\nPartner does not have 3 !Hs, but he does have !Ds stopped. So you bid 3NT.</v>
      </c>
    </row>
    <row r="664" spans="1:23" x14ac:dyDescent="0.2">
      <c r="A664" t="str">
        <f>'CSV Import'!A664</f>
        <v>FSF</v>
      </c>
      <c r="B664" t="str">
        <f>'CSV Import'!B664</f>
        <v>deal04.html</v>
      </c>
      <c r="C664">
        <f>'CSV Import'!C664</f>
        <v>4</v>
      </c>
      <c r="E664" t="str">
        <f>IF('CSV Import'!D664="","",'CSV Import'!D664)</f>
        <v>BID</v>
      </c>
      <c r="F664" t="str">
        <f>IF('CSV Import'!E664="","",'CSV Import'!E664)</f>
        <v>S:AK752 H:863 D:AK C:984</v>
      </c>
      <c r="G664" t="str">
        <f>IF('CSV Import'!F664="","",'CSV Import'!F664)</f>
        <v>S:Q84 H:KQ95 D:632 C:J52</v>
      </c>
      <c r="H664" t="str">
        <f>IF('CSV Import'!G664="","",'CSV Import'!G664)</f>
        <v>S:6 H:AJT D:QT954 C:AQ73</v>
      </c>
      <c r="I664" t="str">
        <f>IF('CSV Import'!H664="","",'CSV Import'!H664)</f>
        <v>S:JT93 H:742 D:J87 C:KT6</v>
      </c>
      <c r="K664">
        <f t="shared" si="59"/>
        <v>4</v>
      </c>
      <c r="M664" t="str">
        <f t="shared" si="60"/>
        <v>AK752.863.AK.984</v>
      </c>
      <c r="N664" t="str">
        <f t="shared" si="61"/>
        <v>Q84.KQ95.632.J52</v>
      </c>
      <c r="O664" t="str">
        <f t="shared" si="62"/>
        <v>6.AJT.QT954.AQ73</v>
      </c>
      <c r="P664" t="str">
        <f t="shared" si="63"/>
        <v>JT93.742.J87.KT6</v>
      </c>
      <c r="R664" s="3" t="str">
        <f>IF('CSV Import'!I664="","",'CSV Import'!I664)</f>
        <v>South</v>
      </c>
      <c r="S664" s="3" t="str">
        <f>IF('CSV Import'!J664="","",'CSV Import'!J664)</f>
        <v>1D | pass 1S pass 2C | pass 2H pass 3NT | pass pass pass</v>
      </c>
      <c r="T664" s="3" t="str">
        <f>IF('CSV Import'!K664="","",'CSV Import'!K664)</f>
        <v>3NT</v>
      </c>
      <c r="U664" s="3" t="str">
        <f>IF('CSV Import'!L664="","",'CSV Import'!L664)</f>
        <v>South</v>
      </c>
      <c r="V664" s="3" t="str">
        <f>IF('CSV Import'!M664="","",'CSV Import'!M664)</f>
        <v/>
      </c>
      <c r="W664" s="3" t="str">
        <f>IF('CSV Import'!N664="","",'CSV Import'!N664)</f>
        <v>You are the dealer. Decide what you would say, then click on BID above. [BID 1!D]\nYou open your 5-card suit, 1!D. Partner responds 1!S. What do you bid now? [BID 2!C]\n\nYou might bid 1NT, but since you have a singleton you prefer to say 2!C.\nPartner bids 2!H. What do you say? [BID 3NT]\n\nThis is Fourth Suit Forcing and partner is fishing for more information. You certainly don't have 3 of his !Ss so that is out. On the other hand, you have a double stopper in !Hs, so with 14 points you go right to 3NT.</v>
      </c>
    </row>
    <row r="665" spans="1:23" x14ac:dyDescent="0.2">
      <c r="A665" t="str">
        <f>'CSV Import'!A665</f>
        <v>FSF</v>
      </c>
      <c r="B665" t="str">
        <f>'CSV Import'!B665</f>
        <v>deal05.html</v>
      </c>
      <c r="C665">
        <f>'CSV Import'!C665</f>
        <v>5</v>
      </c>
      <c r="E665" t="str">
        <f>IF('CSV Import'!D665="","",'CSV Import'!D665)</f>
        <v>BID</v>
      </c>
      <c r="F665" t="str">
        <f>IF('CSV Import'!E665="","",'CSV Import'!E665)</f>
        <v>S:Q4 H:AT864 D:83 C:AK82</v>
      </c>
      <c r="G665" t="str">
        <f>IF('CSV Import'!F665="","",'CSV Import'!F665)</f>
        <v>S:A53 H:K973 D:542 C:T43</v>
      </c>
      <c r="H665" t="str">
        <f>IF('CSV Import'!G665="","",'CSV Import'!G665)</f>
        <v>S:KJT7 H:QJ D:KQJ9 C:J76</v>
      </c>
      <c r="I665" t="str">
        <f>IF('CSV Import'!H665="","",'CSV Import'!H665)</f>
        <v>S:9862 H:52 D:AT76 C:Q95</v>
      </c>
      <c r="K665">
        <f t="shared" si="59"/>
        <v>4</v>
      </c>
      <c r="M665" t="str">
        <f t="shared" si="60"/>
        <v>Q4.AT864.83.AK82</v>
      </c>
      <c r="N665" t="str">
        <f t="shared" si="61"/>
        <v>A53.K973.542.T43</v>
      </c>
      <c r="O665" t="str">
        <f t="shared" si="62"/>
        <v>KJT7.QJ.KQJ9.J76</v>
      </c>
      <c r="P665" t="str">
        <f t="shared" si="63"/>
        <v>9862.52.AT76.Q95</v>
      </c>
      <c r="R665" s="3" t="str">
        <f>IF('CSV Import'!I665="","",'CSV Import'!I665)</f>
        <v>North</v>
      </c>
      <c r="S665" s="3" t="str">
        <f>IF('CSV Import'!J665="","",'CSV Import'!J665)</f>
        <v>1H pass 1S | pass 2C pass 3NT | pass pass pass</v>
      </c>
      <c r="T665" s="3" t="str">
        <f>IF('CSV Import'!K665="","",'CSV Import'!K665)</f>
        <v>3NT</v>
      </c>
      <c r="U665" s="3" t="str">
        <f>IF('CSV Import'!L665="","",'CSV Import'!L665)</f>
        <v>South</v>
      </c>
      <c r="V665" s="3" t="str">
        <f>IF('CSV Import'!M665="","",'CSV Import'!M665)</f>
        <v/>
      </c>
      <c r="W665" s="3" t="str">
        <f>IF('CSV Import'!N665="","",'CSV Import'!N665)</f>
        <v>The bidding has gone as shown. Decide what you would say, then click on BID above. [BID 1!S]\nYou show your 4-card Major. Bid 1!S. Partner rebids 2!C. What do you say next? [BID 3NT]\n\nYou have a nice !D suit but don't bid it now. That would be FSF and partner would assume you didn't have a !D stopper. \nWith 13 points, bid what you expect to make, 3NT. Partner passes.</v>
      </c>
    </row>
    <row r="666" spans="1:23" x14ac:dyDescent="0.2">
      <c r="A666" t="str">
        <f>'CSV Import'!A666</f>
        <v>FSF</v>
      </c>
      <c r="B666" t="str">
        <f>'CSV Import'!B666</f>
        <v>deal06.html</v>
      </c>
      <c r="C666">
        <f>'CSV Import'!C666</f>
        <v>6</v>
      </c>
      <c r="E666" t="str">
        <f>IF('CSV Import'!D666="","",'CSV Import'!D666)</f>
        <v>BID</v>
      </c>
      <c r="F666" t="str">
        <f>IF('CSV Import'!E666="","",'CSV Import'!E666)</f>
        <v>S:AK985 H:A5 D:87 C:QJ94</v>
      </c>
      <c r="G666" t="str">
        <f>IF('CSV Import'!F666="","",'CSV Import'!F666)</f>
        <v>S:T643 H:4 D:KQJ632 C:32</v>
      </c>
      <c r="H666" t="str">
        <f>IF('CSV Import'!G666="","",'CSV Import'!G666)</f>
        <v>S:7 H:KQ863 D:T4 C:AKT86</v>
      </c>
      <c r="I666" t="str">
        <f>IF('CSV Import'!H666="","",'CSV Import'!H666)</f>
        <v>S:QJ2 H:JT972 D:A95 C:75</v>
      </c>
      <c r="K666">
        <f t="shared" si="59"/>
        <v>4</v>
      </c>
      <c r="M666" t="str">
        <f t="shared" si="60"/>
        <v>AK985.A5.87.QJ94</v>
      </c>
      <c r="N666" t="str">
        <f t="shared" si="61"/>
        <v>T643.4.KQJ632.32</v>
      </c>
      <c r="O666" t="str">
        <f t="shared" si="62"/>
        <v>7.KQ863.T4.AKT86</v>
      </c>
      <c r="P666" t="str">
        <f t="shared" si="63"/>
        <v>QJ2.JT972.A95.75</v>
      </c>
      <c r="R666" s="3" t="str">
        <f>IF('CSV Import'!I666="","",'CSV Import'!I666)</f>
        <v>South</v>
      </c>
      <c r="S666" s="3" t="str">
        <f>IF('CSV Import'!J666="","",'CSV Import'!J666)</f>
        <v>1H | pass 1S pass 2C | pass 2D pass 3C | pass 5C all pass</v>
      </c>
      <c r="T666" s="3" t="str">
        <f>IF('CSV Import'!K666="","",'CSV Import'!K666)</f>
        <v>5C</v>
      </c>
      <c r="U666" s="3" t="str">
        <f>IF('CSV Import'!L666="","",'CSV Import'!L666)</f>
        <v>South</v>
      </c>
      <c r="V666" s="3" t="str">
        <f>IF('CSV Import'!M666="","",'CSV Import'!M666)</f>
        <v/>
      </c>
      <c r="W666" s="3" t="str">
        <f>IF('CSV Import'!N666="","",'CSV Import'!N666)</f>
        <v>You are the dealer. Decide what you would say, then click on BID above. [BID 1!H]\nYou open 1!H. As expected, partner responds 1!S. What do you bid now? [BID 2!C]\n\nThis is easy bidding so far. You bid your second 5-card suit, 2!C.\nPartner says 2!D. What do you bid? [BID 3!C]\n\nPartner's bid is FSF. He wants to know if you have 3 !Ss, (you don't), or if you can stop !Ds, (you can't). So you have to rebid one of your 5-carders, and you should bid the lower-ranking one. You bid 3!C and partner raises to 5!C.</v>
      </c>
    </row>
    <row r="667" spans="1:23" x14ac:dyDescent="0.2">
      <c r="A667" t="str">
        <f>'CSV Import'!A667</f>
        <v>FSF</v>
      </c>
      <c r="B667" t="str">
        <f>'CSV Import'!B667</f>
        <v>deal07.html</v>
      </c>
      <c r="C667">
        <f>'CSV Import'!C667</f>
        <v>7</v>
      </c>
      <c r="E667" t="str">
        <f>IF('CSV Import'!D667="","",'CSV Import'!D667)</f>
        <v>BID</v>
      </c>
      <c r="F667" t="str">
        <f>IF('CSV Import'!E667="","",'CSV Import'!E667)</f>
        <v>S:4 H:AJ863 D:QJT7 C:AJ9</v>
      </c>
      <c r="G667" t="str">
        <f>IF('CSV Import'!F667="","",'CSV Import'!F667)</f>
        <v>S:A53 H:T974 D:32 C:KT42</v>
      </c>
      <c r="H667" t="str">
        <f>IF('CSV Import'!G667="","",'CSV Import'!G667)</f>
        <v>S:KQJ76 H:KQ D:K64 C:863</v>
      </c>
      <c r="I667" t="str">
        <f>IF('CSV Import'!H667="","",'CSV Import'!H667)</f>
        <v>S:T982 H:52 D:A985 C:Q75</v>
      </c>
      <c r="K667">
        <f t="shared" si="59"/>
        <v>4</v>
      </c>
      <c r="M667" t="str">
        <f t="shared" si="60"/>
        <v>4.AJ863.QJT7.AJ9</v>
      </c>
      <c r="N667" t="str">
        <f t="shared" si="61"/>
        <v>A53.T974.32.KT42</v>
      </c>
      <c r="O667" t="str">
        <f t="shared" si="62"/>
        <v>KQJ76.KQ.K64.863</v>
      </c>
      <c r="P667" t="str">
        <f t="shared" si="63"/>
        <v>T982.52.A985.Q75</v>
      </c>
      <c r="R667" s="3" t="str">
        <f>IF('CSV Import'!I667="","",'CSV Import'!I667)</f>
        <v>North</v>
      </c>
      <c r="S667" s="3" t="str">
        <f>IF('CSV Import'!J667="","",'CSV Import'!J667)</f>
        <v>1H pass 1S | pass 2D pass 3C | pass 3NT pass pass | pass</v>
      </c>
      <c r="T667" s="3" t="str">
        <f>IF('CSV Import'!K667="","",'CSV Import'!K667)</f>
        <v>3NT</v>
      </c>
      <c r="U667" s="3" t="str">
        <f>IF('CSV Import'!L667="","",'CSV Import'!L667)</f>
        <v>North</v>
      </c>
      <c r="V667" s="3" t="str">
        <f>IF('CSV Import'!M667="","",'CSV Import'!M667)</f>
        <v/>
      </c>
      <c r="W667" s="3" t="str">
        <f>IF('CSV Import'!N667="","",'CSV Import'!N667)</f>
        <v>The bidding has gone as shown. Decide what you would say, then click on BID above. [BID 1!S]\nYou have 15 points and you respond 1!S. Partner rebids 2!D. What do you say next? [BID 3!C]\n\nYou would love to play 4!S if partner has 3 !Ss. Or, you would love partner to play 3NT if he has !Cs stopped.\nSo you say 3!C (FSF) to find out if either possibility exists. Partner does have !Cs stopped and bids 3NT.</v>
      </c>
    </row>
    <row r="668" spans="1:23" x14ac:dyDescent="0.2">
      <c r="A668" t="str">
        <f>'CSV Import'!A668</f>
        <v>FSF</v>
      </c>
      <c r="B668" t="str">
        <f>'CSV Import'!B668</f>
        <v>deal08.html</v>
      </c>
      <c r="C668">
        <f>'CSV Import'!C668</f>
        <v>8</v>
      </c>
      <c r="E668" t="str">
        <f>IF('CSV Import'!D668="","",'CSV Import'!D668)</f>
        <v>BID</v>
      </c>
      <c r="F668" t="str">
        <f>IF('CSV Import'!E668="","",'CSV Import'!E668)</f>
        <v>S:KT854 H:AKT7 D:85 C:K4</v>
      </c>
      <c r="G668" t="str">
        <f>IF('CSV Import'!F668="","",'CSV Import'!F668)</f>
        <v>S:AJ972 H:94 D:432 C:J73</v>
      </c>
      <c r="H668" t="str">
        <f>IF('CSV Import'!G668="","",'CSV Import'!G668)</f>
        <v>S:6 H:QJ82 D:AKT9 C:A985</v>
      </c>
      <c r="I668" t="str">
        <f>IF('CSV Import'!H668="","",'CSV Import'!H668)</f>
        <v>S:Q3 H:653 D:QJ76 C:QT62</v>
      </c>
      <c r="K668">
        <f t="shared" si="59"/>
        <v>4</v>
      </c>
      <c r="M668" t="str">
        <f t="shared" si="60"/>
        <v>KT854.AKT7.85.K4</v>
      </c>
      <c r="N668" t="str">
        <f t="shared" si="61"/>
        <v>AJ972.94.432.J73</v>
      </c>
      <c r="O668" t="str">
        <f t="shared" si="62"/>
        <v>6.QJ82.AKT9.A985</v>
      </c>
      <c r="P668" t="str">
        <f t="shared" si="63"/>
        <v>Q3.653.QJ76.QT62</v>
      </c>
      <c r="R668" s="3" t="str">
        <f>IF('CSV Import'!I668="","",'CSV Import'!I668)</f>
        <v>South</v>
      </c>
      <c r="S668" s="3" t="str">
        <f>IF('CSV Import'!J668="","",'CSV Import'!J668)</f>
        <v>1D | pass 1S pass 2C | pass 3H pass 4H | pass pass pass</v>
      </c>
      <c r="T668" s="3" t="str">
        <f>IF('CSV Import'!K668="","",'CSV Import'!K668)</f>
        <v>4H</v>
      </c>
      <c r="U668" s="3" t="str">
        <f>IF('CSV Import'!L668="","",'CSV Import'!L668)</f>
        <v>North</v>
      </c>
      <c r="V668" s="3" t="str">
        <f>IF('CSV Import'!M668="","",'CSV Import'!M668)</f>
        <v/>
      </c>
      <c r="W668" s="3" t="str">
        <f>IF('CSV Import'!N668="","",'CSV Import'!N668)</f>
        <v>You are the dealer. Decide what you would say, then click on BID above. [BID 1!D]\nWith both 4-card minors you open 1!D. Partner responds 1!S. What do you bid next? [BID 2!C]\n\nYou cannot bid 2!H since you are not strong enough to reverse, so you bid 2!C.\nPartner jumps to 3!H. What do you bid? [BID 4!H]\n\nSince partner jumped this is NOT FSF. Partner has a !H suit and a pretty good hand to go with it. You also have a !H suit so you bid 4!H.</v>
      </c>
    </row>
    <row r="669" spans="1:23" x14ac:dyDescent="0.2">
      <c r="A669" t="str">
        <f>'CSV Import'!A669</f>
        <v>FSF</v>
      </c>
      <c r="B669" t="str">
        <f>'CSV Import'!B669</f>
        <v>deal09.html</v>
      </c>
      <c r="C669">
        <f>'CSV Import'!C669</f>
        <v>9</v>
      </c>
      <c r="E669" t="str">
        <f>IF('CSV Import'!D669="","",'CSV Import'!D669)</f>
        <v>BID</v>
      </c>
      <c r="F669" t="str">
        <f>IF('CSV Import'!E669="","",'CSV Import'!E669)</f>
        <v>S:A3 H:AQJ72 D:QT83 C:64</v>
      </c>
      <c r="G669" t="str">
        <f>IF('CSV Import'!F669="","",'CSV Import'!F669)</f>
        <v>S:8764 H:3 D:654 C:AQJ32</v>
      </c>
      <c r="H669" t="str">
        <f>IF('CSV Import'!G669="","",'CSV Import'!G669)</f>
        <v>S:KQJ5 H:864 D:AK7 C:975</v>
      </c>
      <c r="I669" t="str">
        <f>IF('CSV Import'!H669="","",'CSV Import'!H669)</f>
        <v>S:T92 H:KT95 D:J92 C:KT8</v>
      </c>
      <c r="K669">
        <f t="shared" si="59"/>
        <v>4</v>
      </c>
      <c r="M669" t="str">
        <f t="shared" si="60"/>
        <v>A3.AQJ72.QT83.64</v>
      </c>
      <c r="N669" t="str">
        <f t="shared" si="61"/>
        <v>8764.3.654.AQJ32</v>
      </c>
      <c r="O669" t="str">
        <f t="shared" si="62"/>
        <v>KQJ5.864.AK7.975</v>
      </c>
      <c r="P669" t="str">
        <f t="shared" si="63"/>
        <v>T92.KT95.J92.KT8</v>
      </c>
      <c r="R669" s="3" t="str">
        <f>IF('CSV Import'!I669="","",'CSV Import'!I669)</f>
        <v>North</v>
      </c>
      <c r="S669" s="3" t="str">
        <f>IF('CSV Import'!J669="","",'CSV Import'!J669)</f>
        <v>1H pass 1S | pass 2D pass 4H | pass pass pass</v>
      </c>
      <c r="T669" s="3" t="str">
        <f>IF('CSV Import'!K669="","",'CSV Import'!K669)</f>
        <v>4H</v>
      </c>
      <c r="U669" s="3" t="str">
        <f>IF('CSV Import'!L669="","",'CSV Import'!L669)</f>
        <v>North</v>
      </c>
      <c r="V669" s="3" t="str">
        <f>IF('CSV Import'!M669="","",'CSV Import'!M669)</f>
        <v/>
      </c>
      <c r="W669" s="3" t="str">
        <f>IF('CSV Import'!N669="","",'CSV Import'!N669)</f>
        <v>The bidding has gone as shown. Decide what you would say, then click on BID above. [BID 1!S]\nYou have a totally square 13 points. Still, you don't want to ignore a 4-card !S suit so you respond 1!S. Partner rebids 2!D. What do you say next? [BID 4!H]\n\nYou COULD bid 3!C, FSF, to find out if partner has a !C stopper but that would be pointless. You already know of an 8-card !H fit so you say 4!H.</v>
      </c>
    </row>
    <row r="670" spans="1:23" x14ac:dyDescent="0.2">
      <c r="A670" t="str">
        <f>'CSV Import'!A670</f>
        <v>FSF</v>
      </c>
      <c r="B670" t="str">
        <f>'CSV Import'!B670</f>
        <v>deal10.html</v>
      </c>
      <c r="C670">
        <f>'CSV Import'!C670</f>
        <v>10</v>
      </c>
      <c r="E670" t="str">
        <f>IF('CSV Import'!D670="","",'CSV Import'!D670)</f>
        <v>BID</v>
      </c>
      <c r="F670" t="str">
        <f>IF('CSV Import'!E670="","",'CSV Import'!E670)</f>
        <v>S:KQJ62 H:963 D:A6 C:K54</v>
      </c>
      <c r="G670" t="str">
        <f>IF('CSV Import'!F670="","",'CSV Import'!F670)</f>
        <v>S:A5 H:AJT85 D:432 C:T32</v>
      </c>
      <c r="H670" t="str">
        <f>IF('CSV Import'!G670="","",'CSV Import'!G670)</f>
        <v>S:743 H:K2 D:KJT8 C:AQ96</v>
      </c>
      <c r="I670" t="str">
        <f>IF('CSV Import'!H670="","",'CSV Import'!H670)</f>
        <v>S:T98 H:Q74 D:Q975 C:J87</v>
      </c>
      <c r="K670">
        <f t="shared" si="59"/>
        <v>4</v>
      </c>
      <c r="M670" t="str">
        <f t="shared" si="60"/>
        <v>KQJ62.963.A6.K54</v>
      </c>
      <c r="N670" t="str">
        <f t="shared" si="61"/>
        <v>A5.AJT85.432.T32</v>
      </c>
      <c r="O670" t="str">
        <f t="shared" si="62"/>
        <v>743.K2.KJT8.AQ96</v>
      </c>
      <c r="P670" t="str">
        <f t="shared" si="63"/>
        <v>T98.Q74.Q975.J87</v>
      </c>
      <c r="R670" s="3" t="str">
        <f>IF('CSV Import'!I670="","",'CSV Import'!I670)</f>
        <v>South</v>
      </c>
      <c r="S670" s="3" t="str">
        <f>IF('CSV Import'!J670="","",'CSV Import'!J670)</f>
        <v>1D | pass 1S pass 2C | pass 2H pass 2S | pass 4S all pass</v>
      </c>
      <c r="T670" s="3" t="str">
        <f>IF('CSV Import'!K670="","",'CSV Import'!K670)</f>
        <v>4S</v>
      </c>
      <c r="U670" s="3" t="str">
        <f>IF('CSV Import'!L670="","",'CSV Import'!L670)</f>
        <v>North</v>
      </c>
      <c r="V670" s="3" t="str">
        <f>IF('CSV Import'!M670="","",'CSV Import'!M670)</f>
        <v/>
      </c>
      <c r="W670" s="3" t="str">
        <f>IF('CSV Import'!N670="","",'CSV Import'!N670)</f>
        <v>You are the dealer. Decide what you would say, then click on BID above. [BID 1!D]\nWith both 4-card minors you open 1!D. Partner responds 1!S. What do you bid now? [BID 2!C]\n\nYou cannot support !Ss with only 3 of them. Instead you bid 2!C. Partner says 2!H. What do you bid now? [BID 2!S]\n\nThis is FSF, asking you to further describe your hand, and you have a problem. You do have a !H stopper so you COULD bid 2NT. You also have 3 !Ss so you COULD bid 2!S. Either way might turn out best, but that !HK looks pretty lonesome so you choose 2!S and partner raises to 4!S.</v>
      </c>
    </row>
    <row r="671" spans="1:23" x14ac:dyDescent="0.2">
      <c r="A671" t="str">
        <f>'CSV Import'!A671</f>
        <v>FSF</v>
      </c>
      <c r="B671" t="str">
        <f>'CSV Import'!B671</f>
        <v>deal11.html</v>
      </c>
      <c r="C671">
        <f>'CSV Import'!C671</f>
        <v>11</v>
      </c>
      <c r="E671" t="str">
        <f>IF('CSV Import'!D671="","",'CSV Import'!D671)</f>
        <v>BID</v>
      </c>
      <c r="F671" t="str">
        <f>IF('CSV Import'!E671="","",'CSV Import'!E671)</f>
        <v>S:KJ3 H:QT975 D:AQ96 C:6</v>
      </c>
      <c r="G671" t="str">
        <f>IF('CSV Import'!F671="","",'CSV Import'!F671)</f>
        <v>S:T82 H:AK4 D:J874 C:752</v>
      </c>
      <c r="H671" t="str">
        <f>IF('CSV Import'!G671="","",'CSV Import'!G671)</f>
        <v>S:975 H:63 D:KT C:AKQJ83</v>
      </c>
      <c r="I671" t="str">
        <f>IF('CSV Import'!H671="","",'CSV Import'!H671)</f>
        <v>S:AQ64 H:J82 D:532 C:T94</v>
      </c>
      <c r="K671">
        <f t="shared" si="59"/>
        <v>4</v>
      </c>
      <c r="M671" t="str">
        <f t="shared" si="60"/>
        <v>KJ3.QT975.AQ96.6</v>
      </c>
      <c r="N671" t="str">
        <f t="shared" si="61"/>
        <v>T82.AK4.J874.752</v>
      </c>
      <c r="O671" t="str">
        <f t="shared" si="62"/>
        <v>975.63.KT.AKQJ83</v>
      </c>
      <c r="P671" t="str">
        <f t="shared" si="63"/>
        <v>AQ64.J82.532.T94</v>
      </c>
      <c r="R671" s="3" t="str">
        <f>IF('CSV Import'!I671="","",'CSV Import'!I671)</f>
        <v>North</v>
      </c>
      <c r="S671" s="3" t="str">
        <f>IF('CSV Import'!J671="","",'CSV Import'!J671)</f>
        <v>1H pass 2C | pass 2D pass 2S | pass 2NT pass 3NT | pass pass pass</v>
      </c>
      <c r="T671" s="3" t="str">
        <f>IF('CSV Import'!K671="","",'CSV Import'!K671)</f>
        <v>3NT</v>
      </c>
      <c r="U671" s="3" t="str">
        <f>IF('CSV Import'!L671="","",'CSV Import'!L671)</f>
        <v>North</v>
      </c>
      <c r="V671" s="3" t="str">
        <f>IF('CSV Import'!M671="","",'CSV Import'!M671)</f>
        <v/>
      </c>
      <c r="W671" s="3" t="str">
        <f>IF('CSV Import'!N671="","",'CSV Import'!N671)</f>
        <v>The bidding has gone as shown. Decide what you would say, then click on BID above. [BID 2!C]\nYou respond 2!C. Partner rebids 2!D. What is your next bid? [BID 2!S]\n\nWith 13 HCP and that !C suit you could jump to 4!C. However, that would sail you right past 3NT which is very likely to turn out your best game. Rather than rebid !Cs, find out whether partner has !Ss stopped by using FSF.\nYou bid 2!S and partner then says 2NT. Where do you go from here? [BID 3NT]\n\nIt couldn't have worked out better. Notrump played from partner's side. You bid 3NT.</v>
      </c>
    </row>
    <row r="672" spans="1:23" x14ac:dyDescent="0.2">
      <c r="A672" t="str">
        <f>'CSV Import'!A672</f>
        <v>FSF</v>
      </c>
      <c r="B672" t="str">
        <f>'CSV Import'!B672</f>
        <v>deal12.html</v>
      </c>
      <c r="C672">
        <f>'CSV Import'!C672</f>
        <v>12</v>
      </c>
      <c r="E672" t="str">
        <f>IF('CSV Import'!D672="","",'CSV Import'!D672)</f>
        <v>BID</v>
      </c>
      <c r="F672" t="str">
        <f>IF('CSV Import'!E672="","",'CSV Import'!E672)</f>
        <v>S:KQ95 H:K3 D:AJ863 C:93</v>
      </c>
      <c r="G672" t="str">
        <f>IF('CSV Import'!F672="","",'CSV Import'!F672)</f>
        <v>S:J2 H:Q9862 D:42 C:AT52</v>
      </c>
      <c r="H672" t="str">
        <f>IF('CSV Import'!G672="","",'CSV Import'!G672)</f>
        <v>S:A863 H:AJ75 D:9 C:KQ64</v>
      </c>
      <c r="I672" t="str">
        <f>IF('CSV Import'!H672="","",'CSV Import'!H672)</f>
        <v>S:T74 H:T4 D:KQT75 C:J87</v>
      </c>
      <c r="K672">
        <f t="shared" si="59"/>
        <v>4</v>
      </c>
      <c r="M672" t="str">
        <f t="shared" si="60"/>
        <v>KQ95.K3.AJ863.93</v>
      </c>
      <c r="N672" t="str">
        <f t="shared" si="61"/>
        <v>J2.Q9862.42.AT52</v>
      </c>
      <c r="O672" t="str">
        <f t="shared" si="62"/>
        <v>A863.AJ75.9.KQ64</v>
      </c>
      <c r="P672" t="str">
        <f t="shared" si="63"/>
        <v>T74.T4.KQT75.J87</v>
      </c>
      <c r="R672" s="3" t="str">
        <f>IF('CSV Import'!I672="","",'CSV Import'!I672)</f>
        <v>South</v>
      </c>
      <c r="S672" s="3" t="str">
        <f>IF('CSV Import'!J672="","",'CSV Import'!J672)</f>
        <v>1C | pass 1D pass 1H | pass 1S pass 2S | pass 4S all pass</v>
      </c>
      <c r="T672" s="3" t="str">
        <f>IF('CSV Import'!K672="","",'CSV Import'!K672)</f>
        <v>4S</v>
      </c>
      <c r="U672" s="3" t="str">
        <f>IF('CSV Import'!L672="","",'CSV Import'!L672)</f>
        <v>North</v>
      </c>
      <c r="V672" s="3" t="str">
        <f>IF('CSV Import'!M672="","",'CSV Import'!M672)</f>
        <v/>
      </c>
      <c r="W672" s="3" t="str">
        <f>IF('CSV Import'!N672="","",'CSV Import'!N672)</f>
        <v>You are the dealer. Decide what you would say, then click on BID above. [BID 1!C]\nThere is only one possibility; you open 1!C. Partner responds 1!D. What do you bid now? [BID 1!H]\n\nYou rebid "up-the-line", so you now say 1!H. Partner says 1!S. What do you bid? [BID 2!S]\n\nBe careful! This is NOT Fourth Suit Forcing. It is true that you are forced to bid, but the difference is that in this sequence partner has a real !S suit. With 4-card support you bid 2!S and partner raises to 4!S.</v>
      </c>
    </row>
    <row r="673" spans="1:23" x14ac:dyDescent="0.2">
      <c r="A673" t="str">
        <f>'CSV Import'!A673</f>
        <v>FSF</v>
      </c>
      <c r="B673" t="str">
        <f>'CSV Import'!B673</f>
        <v>deal13.html</v>
      </c>
      <c r="C673">
        <f>'CSV Import'!C673</f>
        <v>13</v>
      </c>
      <c r="E673" t="str">
        <f>IF('CSV Import'!D673="","",'CSV Import'!D673)</f>
        <v>BID</v>
      </c>
      <c r="F673" t="str">
        <f>IF('CSV Import'!E673="","",'CSV Import'!E673)</f>
        <v>S:T94 H:KQJ62 D:6 C:AK65</v>
      </c>
      <c r="G673" t="str">
        <f>IF('CSV Import'!F673="","",'CSV Import'!F673)</f>
        <v>S:6 H:98 D:KQJT53 C:JT72</v>
      </c>
      <c r="H673" t="str">
        <f>IF('CSV Import'!G673="","",'CSV Import'!G673)</f>
        <v>S:KQJ53 H:73 D:A94 C:Q83</v>
      </c>
      <c r="I673" t="str">
        <f>IF('CSV Import'!H673="","",'CSV Import'!H673)</f>
        <v>S:A872 H:AT54 D:872 C:94</v>
      </c>
      <c r="K673">
        <f t="shared" si="59"/>
        <v>4</v>
      </c>
      <c r="M673" t="str">
        <f t="shared" si="60"/>
        <v>T94.KQJ62.6.AK65</v>
      </c>
      <c r="N673" t="str">
        <f t="shared" si="61"/>
        <v>6.98.KQJT53.JT72</v>
      </c>
      <c r="O673" t="str">
        <f t="shared" si="62"/>
        <v>KQJ53.73.A94.Q83</v>
      </c>
      <c r="P673" t="str">
        <f t="shared" si="63"/>
        <v>A872.AT54.872.94</v>
      </c>
      <c r="R673" s="3" t="str">
        <f>IF('CSV Import'!I673="","",'CSV Import'!I673)</f>
        <v>North</v>
      </c>
      <c r="S673" s="3" t="str">
        <f>IF('CSV Import'!J673="","",'CSV Import'!J673)</f>
        <v>1H pass 1S | pass 2C pass 2D | pass 2S pass 4S | pass pass pass</v>
      </c>
      <c r="T673" s="3" t="str">
        <f>IF('CSV Import'!K673="","",'CSV Import'!K673)</f>
        <v>4S</v>
      </c>
      <c r="U673" s="3" t="str">
        <f>IF('CSV Import'!L673="","",'CSV Import'!L673)</f>
        <v>South</v>
      </c>
      <c r="V673" s="3" t="str">
        <f>IF('CSV Import'!M673="","",'CSV Import'!M673)</f>
        <v/>
      </c>
      <c r="W673" s="3" t="str">
        <f>IF('CSV Import'!N673="","",'CSV Import'!N673)</f>
        <v>The bidding has gone as shown. Decide what you would say, then click on BID above. [BID 1!S]\nYou have 13 points and you respond 1!S. Partner rebids 2!C. What is your next bid? [BID 2!D]\n\nYou have !Ds stopped, and with your 13 points you might well jump to 3NT. And while you may end up at 3NT it can't hurt to find out if partner has 3 !Ss first. So you bid 2!D, FSF. \nPartner says 2!S, telling you he has three of them, and you bid 4!S.</v>
      </c>
    </row>
    <row r="674" spans="1:23" x14ac:dyDescent="0.2">
      <c r="A674" t="str">
        <f>'CSV Import'!A674</f>
        <v>FSF</v>
      </c>
      <c r="B674" t="str">
        <f>'CSV Import'!B674</f>
        <v>deal14.html</v>
      </c>
      <c r="C674">
        <f>'CSV Import'!C674</f>
        <v>14</v>
      </c>
      <c r="E674" t="str">
        <f>IF('CSV Import'!D674="","",'CSV Import'!D674)</f>
        <v>BID</v>
      </c>
      <c r="F674" t="str">
        <f>IF('CSV Import'!E674="","",'CSV Import'!E674)</f>
        <v>S:A7 H:AQ743 D:T82 C:JT5</v>
      </c>
      <c r="G674" t="str">
        <f>IF('CSV Import'!F674="","",'CSV Import'!F674)</f>
        <v>S:954 H:T85 D:AK954 C:83</v>
      </c>
      <c r="H674" t="str">
        <f>IF('CSV Import'!G674="","",'CSV Import'!G674)</f>
        <v>S:KT86 H:KJ9 D:6 C:AK642</v>
      </c>
      <c r="I674" t="str">
        <f>IF('CSV Import'!H674="","",'CSV Import'!H674)</f>
        <v>S:QJ32 H:62 D:QJ73 C:Q97</v>
      </c>
      <c r="K674">
        <f t="shared" si="59"/>
        <v>4</v>
      </c>
      <c r="M674" t="str">
        <f t="shared" si="60"/>
        <v>A7.AQ743.T82.JT5</v>
      </c>
      <c r="N674" t="str">
        <f t="shared" si="61"/>
        <v>954.T85.AK954.83</v>
      </c>
      <c r="O674" t="str">
        <f t="shared" si="62"/>
        <v>KT86.KJ9.6.AK642</v>
      </c>
      <c r="P674" t="str">
        <f t="shared" si="63"/>
        <v>QJ32.62.QJ73.Q97</v>
      </c>
      <c r="R674" s="3" t="str">
        <f>IF('CSV Import'!I674="","",'CSV Import'!I674)</f>
        <v>South</v>
      </c>
      <c r="S674" s="3" t="str">
        <f>IF('CSV Import'!J674="","",'CSV Import'!J674)</f>
        <v>1C | pass 1H pass 1S | pass 2D pass 3H | pass 4H all pass</v>
      </c>
      <c r="T674" s="3" t="str">
        <f>IF('CSV Import'!K674="","",'CSV Import'!K674)</f>
        <v>4H</v>
      </c>
      <c r="U674" s="3" t="str">
        <f>IF('CSV Import'!L674="","",'CSV Import'!L674)</f>
        <v>North</v>
      </c>
      <c r="V674" s="3" t="str">
        <f>IF('CSV Import'!M674="","",'CSV Import'!M674)</f>
        <v/>
      </c>
      <c r="W674" s="3" t="str">
        <f>IF('CSV Import'!N674="","",'CSV Import'!N674)</f>
        <v>You are the dealer. Decide what you would say, then click on BID above. [BID 1!C]\nYou have 15 points and you open 1!C. Partner responds 1!H. What do you bid now? [BID 1!S]\n\nShow your 4-card Major, bid 1!S. Partner says 2!D. What do you bid now? [BID 3!H]\n\nThis is FSF, asking you to further describe your hand. Since you have 3 !Hs you will naturally let partner know that. But, your hand is so good you should jump to 3!H. Remember that partner may be bidding with only 12 points.\nHe was pretty weak, but with your jump finds enough to say 4!H.</v>
      </c>
    </row>
    <row r="675" spans="1:23" x14ac:dyDescent="0.2">
      <c r="A675" t="str">
        <f>'CSV Import'!A675</f>
        <v>Finesse</v>
      </c>
      <c r="B675" t="str">
        <f>'CSV Import'!B675</f>
        <v>deal01.html</v>
      </c>
      <c r="C675">
        <f>'CSV Import'!C675</f>
        <v>1</v>
      </c>
      <c r="E675" t="str">
        <f>IF('CSV Import'!D675="","",'CSV Import'!D675)</f>
        <v>NEXT</v>
      </c>
      <c r="F675" t="str">
        <f>IF('CSV Import'!E675="","",'CSV Import'!E675)</f>
        <v>S:KQ3 H:964 D:AQ73 C:642</v>
      </c>
      <c r="G675" t="str">
        <f>IF('CSV Import'!F675="","",'CSV Import'!F675)</f>
        <v>S:JT95 H:752 D:864 C:QT5</v>
      </c>
      <c r="H675" t="str">
        <f>IF('CSV Import'!G675="","",'CSV Import'!G675)</f>
        <v>S:864 H:AK3 D:KJT2 C:A87</v>
      </c>
      <c r="I675" t="str">
        <f>IF('CSV Import'!H675="","",'CSV Import'!H675)</f>
        <v>S:A72 H:QJT8 D:95 C:KJ93</v>
      </c>
      <c r="K675">
        <f t="shared" si="59"/>
        <v>4</v>
      </c>
      <c r="M675" t="str">
        <f t="shared" si="60"/>
        <v>KQ3.964.AQ73.642</v>
      </c>
      <c r="N675" t="str">
        <f t="shared" si="61"/>
        <v>JT95.752.864.QT5</v>
      </c>
      <c r="O675" t="str">
        <f t="shared" si="62"/>
        <v>864.AK3.KJT2.A87</v>
      </c>
      <c r="P675" t="str">
        <f t="shared" si="63"/>
        <v>A72.QJT8.95.KJ93</v>
      </c>
      <c r="R675" s="3" t="str">
        <f>IF('CSV Import'!I675="","",'CSV Import'!I675)</f>
        <v>South</v>
      </c>
      <c r="S675" s="3" t="str">
        <f>IF('CSV Import'!J675="","",'CSV Import'!J675)</f>
        <v>1NT | pass 3NT pass pass | pass</v>
      </c>
      <c r="T675" s="3" t="str">
        <f>IF('CSV Import'!K675="","",'CSV Import'!K675)</f>
        <v>3NT</v>
      </c>
      <c r="U675" s="3" t="str">
        <f>IF('CSV Import'!L675="","",'CSV Import'!L675)</f>
        <v>South</v>
      </c>
      <c r="V675" s="3" t="str">
        <f>IF('CSV Import'!M675="","",'CSV Import'!M675)</f>
        <v>HQ</v>
      </c>
      <c r="W675" s="3" t="str">
        <f>IF('CSV Import'!N675="","",'CSV Import'!N675)</f>
        <v>South is to play 3NT. West leads the !HQ.\nMake a Plan, then click NEXT. [NEXT]\nWinners:   !S = 0    !H = 2  !D = 4    !C = 1 Total = 7\nNeeding two more winners you will have to make both the !SK and !SQ. This will only be possible if West holds the !SA. Win the first trick (if you don't West might switch to !Cs) and play a small !S toward dummy's !SQ. It holds the trick.\nClick NEXT. [NEXT]\nYou should take your four !D winners now, being sure to end up in your hand. Then play another small !S toward dummy's !SK. This also wins.\nClick NEXT. [NEXT]\nYou have now won 7 tricks so don't mess around now. Take your two Aces and let them have the last four tricks.\nClick NEXT to see the complete Deal. [NEXT]\nA Simple Finesse has only a 50% success rate. That's why we only take finesses as a last resort.</v>
      </c>
    </row>
    <row r="676" spans="1:23" x14ac:dyDescent="0.2">
      <c r="A676" t="str">
        <f>'CSV Import'!A676</f>
        <v>Finesse</v>
      </c>
      <c r="B676" t="str">
        <f>'CSV Import'!B676</f>
        <v>deal02.html</v>
      </c>
      <c r="C676">
        <f>'CSV Import'!C676</f>
        <v>2</v>
      </c>
      <c r="E676" t="str">
        <f>IF('CSV Import'!D676="","",'CSV Import'!D676)</f>
        <v>NEXT</v>
      </c>
      <c r="F676" t="str">
        <f>IF('CSV Import'!E676="","",'CSV Import'!E676)</f>
        <v>S:986 H:AKQJ4 D:A74 C:A2</v>
      </c>
      <c r="G676" t="str">
        <f>IF('CSV Import'!F676="","",'CSV Import'!F676)</f>
        <v>S:KJ52 H:753 D:QT C:KQT5</v>
      </c>
      <c r="H676" t="str">
        <f>IF('CSV Import'!G676="","",'CSV Import'!G676)</f>
        <v>S:AQ7 H:T6 D:9852 C:8643</v>
      </c>
      <c r="I676" t="str">
        <f>IF('CSV Import'!H676="","",'CSV Import'!H676)</f>
        <v>S:T43 H:982 D:KJ63 C:J97</v>
      </c>
      <c r="K676">
        <f t="shared" si="59"/>
        <v>4</v>
      </c>
      <c r="M676" t="str">
        <f t="shared" si="60"/>
        <v>986.AKQJ4.A74.A2</v>
      </c>
      <c r="N676" t="str">
        <f t="shared" si="61"/>
        <v>KJ52.753.QT.KQT5</v>
      </c>
      <c r="O676" t="str">
        <f t="shared" si="62"/>
        <v>AQ7.T6.9852.8643</v>
      </c>
      <c r="P676" t="str">
        <f t="shared" si="63"/>
        <v>T43.982.KJ63.J97</v>
      </c>
      <c r="R676" s="3" t="str">
        <f>IF('CSV Import'!I676="","",'CSV Import'!I676)</f>
        <v>North</v>
      </c>
      <c r="S676" s="3" t="str">
        <f>IF('CSV Import'!J676="","",'CSV Import'!J676)</f>
        <v>1H pass 1NT | pass 3NT pass pass | pass</v>
      </c>
      <c r="T676" s="3" t="str">
        <f>IF('CSV Import'!K676="","",'CSV Import'!K676)</f>
        <v>3NT</v>
      </c>
      <c r="U676" s="3" t="str">
        <f>IF('CSV Import'!L676="","",'CSV Import'!L676)</f>
        <v>South</v>
      </c>
      <c r="V676" s="3" t="str">
        <f>IF('CSV Import'!M676="","",'CSV Import'!M676)</f>
        <v>D3</v>
      </c>
      <c r="W676" s="3" t="str">
        <f>IF('CSV Import'!N676="","",'CSV Import'!N676)</f>
        <v>South is to play 3NT. West leads the !D3.\nMake a Plan, then click NEXT. [NEXT]\nWinners:   !S = 1    !H = 5  !D = 1    !C = 1 Total = 8\nYou need just one more winner. Since West probably has 4 !Ds you will not be able to establish a trick in that suit, so your only hope is the !SQ. You win the first !D so they don't get a chance to switch to !Cs, a suit you are worse off in. Then take your 5 !H tricks, ending in dummy.\nClick NEXT. [NEXT]\nYou can't put it off any longer so play a small !S from dummy and put the !SQ on. If it wins you will make your contract, if it loses you won't.\nClick NEXT to find out which. [NEXT]\nBut remember, finesses only work half the time. The other half they lose.</v>
      </c>
    </row>
    <row r="677" spans="1:23" x14ac:dyDescent="0.2">
      <c r="A677" t="str">
        <f>'CSV Import'!A677</f>
        <v>Finesse</v>
      </c>
      <c r="B677" t="str">
        <f>'CSV Import'!B677</f>
        <v>deal03.html</v>
      </c>
      <c r="C677">
        <f>'CSV Import'!C677</f>
        <v>3</v>
      </c>
      <c r="E677" t="str">
        <f>IF('CSV Import'!D677="","",'CSV Import'!D677)</f>
        <v>NEXT</v>
      </c>
      <c r="F677" t="str">
        <f>IF('CSV Import'!E677="","",'CSV Import'!E677)</f>
        <v>S:653 H:8642 D:K6 C:KJ52</v>
      </c>
      <c r="G677" t="str">
        <f>IF('CSV Import'!F677="","",'CSV Import'!F677)</f>
        <v>S:QJ94 H:753 D:QT92 C:94</v>
      </c>
      <c r="H677" t="str">
        <f>IF('CSV Import'!G677="","",'CSV Import'!G677)</f>
        <v>S:K82 H:AK D:A853 C:AQ87</v>
      </c>
      <c r="I677" t="str">
        <f>IF('CSV Import'!H677="","",'CSV Import'!H677)</f>
        <v>S:AT7 H:QJT9 D:J74 C:T63</v>
      </c>
      <c r="K677">
        <f t="shared" si="59"/>
        <v>4</v>
      </c>
      <c r="M677" t="str">
        <f t="shared" si="60"/>
        <v>653.8642.K6.KJ52</v>
      </c>
      <c r="N677" t="str">
        <f t="shared" si="61"/>
        <v>QJ94.753.QT92.94</v>
      </c>
      <c r="O677" t="str">
        <f t="shared" si="62"/>
        <v>K82.AK.A853.AQ87</v>
      </c>
      <c r="P677" t="str">
        <f t="shared" si="63"/>
        <v>AT7.QJT9.J74.T63</v>
      </c>
      <c r="R677" s="3" t="str">
        <f>IF('CSV Import'!I677="","",'CSV Import'!I677)</f>
        <v>North</v>
      </c>
      <c r="S677" s="3" t="str">
        <f>IF('CSV Import'!J677="","",'CSV Import'!J677)</f>
        <v>pass pass 2NT | pass 3C pass 3D | pass 3NT pass pass | pass</v>
      </c>
      <c r="T677" s="3" t="str">
        <f>IF('CSV Import'!K677="","",'CSV Import'!K677)</f>
        <v>3NT</v>
      </c>
      <c r="U677" s="3" t="str">
        <f>IF('CSV Import'!L677="","",'CSV Import'!L677)</f>
        <v>South</v>
      </c>
      <c r="V677" s="3" t="str">
        <f>IF('CSV Import'!M677="","",'CSV Import'!M677)</f>
        <v>HQ</v>
      </c>
      <c r="W677" s="3" t="str">
        <f>IF('CSV Import'!N677="","",'CSV Import'!N677)</f>
        <v>South is to play 3NT. West leads the !HQ.\nMake a Plan, then click NEXT. [NEXT]\nWinners:   !S = 0    !H = 2  !D = 2    !C = 4 Total = 8\nNeeding one more winner you should see right away that it cannot come from !Hs, !Ds, or !Cs. That means you must hope that East has the !SA. Win the first !H, then play your 4 !C winners ending in dummy.\nClick NEXT. [NEXT]\nThe moment of truth. You lead a small !S from dummy. East plays low and you play the !SK.\nUnfortunately West takes your !SK with the !SA. He then plays another !H and you at least make 8 tricks but have no hope for a ninth one so you go down 1.\nClick NEXT to see the bad news. [NEXT]\nWelcome to the real world.</v>
      </c>
    </row>
    <row r="678" spans="1:23" x14ac:dyDescent="0.2">
      <c r="A678" t="str">
        <f>'CSV Import'!A678</f>
        <v>Finesse</v>
      </c>
      <c r="B678" t="str">
        <f>'CSV Import'!B678</f>
        <v>deal04.html</v>
      </c>
      <c r="C678">
        <f>'CSV Import'!C678</f>
        <v>4</v>
      </c>
      <c r="E678" t="str">
        <f>IF('CSV Import'!D678="","",'CSV Import'!D678)</f>
        <v>NEXT</v>
      </c>
      <c r="F678" t="str">
        <f>IF('CSV Import'!E678="","",'CSV Import'!E678)</f>
        <v>S:862 H:8432 D:AQ74 C:95</v>
      </c>
      <c r="G678" t="str">
        <f>IF('CSV Import'!F678="","",'CSV Import'!F678)</f>
        <v>S:JT5 H:A6 D:J932 C:A864</v>
      </c>
      <c r="H678" t="str">
        <f>IF('CSV Import'!G678="","",'CSV Import'!G678)</f>
        <v>S:A74 H:KQJ975 D:8 C:KQJ</v>
      </c>
      <c r="I678" t="str">
        <f>IF('CSV Import'!H678="","",'CSV Import'!H678)</f>
        <v>S:KQ93 H:T D:KT65 C:T732</v>
      </c>
      <c r="K678">
        <f t="shared" si="59"/>
        <v>4</v>
      </c>
      <c r="M678" t="str">
        <f t="shared" si="60"/>
        <v>862.8432.AQ74.95</v>
      </c>
      <c r="N678" t="str">
        <f t="shared" si="61"/>
        <v>JT5.A6.J932.A864</v>
      </c>
      <c r="O678" t="str">
        <f t="shared" si="62"/>
        <v>A74.KQJ975.8.KQJ</v>
      </c>
      <c r="P678" t="str">
        <f t="shared" si="63"/>
        <v>KQ93.T.KT65.T732</v>
      </c>
      <c r="R678" s="3" t="str">
        <f>IF('CSV Import'!I678="","",'CSV Import'!I678)</f>
        <v>South</v>
      </c>
      <c r="S678" s="3" t="str">
        <f>IF('CSV Import'!J678="","",'CSV Import'!J678)</f>
        <v>1H | pass 2H pass 4H | pass pass pass |</v>
      </c>
      <c r="T678" s="3" t="str">
        <f>IF('CSV Import'!K678="","",'CSV Import'!K678)</f>
        <v>4H</v>
      </c>
      <c r="U678" s="3" t="str">
        <f>IF('CSV Import'!L678="","",'CSV Import'!L678)</f>
        <v>South</v>
      </c>
      <c r="V678" s="3" t="str">
        <f>IF('CSV Import'!M678="","",'CSV Import'!M678)</f>
        <v>SK</v>
      </c>
      <c r="W678" s="3" t="str">
        <f>IF('CSV Import'!N678="","",'CSV Import'!N678)</f>
        <v>South is to play 4!H. West leads the !SK.\nMake a Plan, then click NEXT. [NEXT]\nLosers:   !S = 2    !H = 1  !D = 0    !C = 1 Total = 4\nWest found the best opening lead for his side, exposing your !S losers before you could establish the !C suit for a discard. If you start to pull trumps right away the defense will grab the !HA, then take their two !S tricks and you will still have the !CA that you cannot avoid.\nOther than the !DA the only useful card in dummy is the !DQ so you must try to make a winner out of that for a  discard. So win the !SA, lead your singleton !D and finesse the !DQ. Your luck has returned, the !DQ wins and you discard one of your !S losers on the !DA.\nClick NEXT. [NEXT]\nAt this point you have not lost any tricks, and you can see that you have only 3 losers remaining in your hand. So you start pulling trumps and establishing the !Cs.\nClickfor the complete deal. [NEXT]\nThe risk was worthwhile though since it gave you your only chance of making the contract.</v>
      </c>
    </row>
    <row r="679" spans="1:23" x14ac:dyDescent="0.2">
      <c r="A679" t="str">
        <f>'CSV Import'!A679</f>
        <v>Finesse</v>
      </c>
      <c r="B679" t="str">
        <f>'CSV Import'!B679</f>
        <v>deal05.html</v>
      </c>
      <c r="C679">
        <f>'CSV Import'!C679</f>
        <v>5</v>
      </c>
      <c r="E679" t="str">
        <f>IF('CSV Import'!D679="","",'CSV Import'!D679)</f>
        <v>NEXT</v>
      </c>
      <c r="F679" t="str">
        <f>IF('CSV Import'!E679="","",'CSV Import'!E679)</f>
        <v>S:AQJ2 H:976 D:AK5 C:AJT</v>
      </c>
      <c r="G679" t="str">
        <f>IF('CSV Import'!F679="","",'CSV Import'!F679)</f>
        <v>S:64 H:JT54 D:943 C:K752</v>
      </c>
      <c r="H679" t="str">
        <f>IF('CSV Import'!G679="","",'CSV Import'!G679)</f>
        <v>S:K95 H:AQ2 D:QJT87 C:83</v>
      </c>
      <c r="I679" t="str">
        <f>IF('CSV Import'!H679="","",'CSV Import'!H679)</f>
        <v>S:T873 H:K83 D:62 C:Q964</v>
      </c>
      <c r="K679">
        <f t="shared" si="59"/>
        <v>4</v>
      </c>
      <c r="M679" t="str">
        <f t="shared" si="60"/>
        <v>AQJ2.976.AK5.AJT</v>
      </c>
      <c r="N679" t="str">
        <f t="shared" si="61"/>
        <v>64.JT54.943.K752</v>
      </c>
      <c r="O679" t="str">
        <f t="shared" si="62"/>
        <v>K95.AQ2.QJT87.83</v>
      </c>
      <c r="P679" t="str">
        <f t="shared" si="63"/>
        <v>T873.K83.62.Q964</v>
      </c>
      <c r="R679" s="3" t="str">
        <f>IF('CSV Import'!I679="","",'CSV Import'!I679)</f>
        <v>North</v>
      </c>
      <c r="S679" s="3" t="str">
        <f>IF('CSV Import'!J679="","",'CSV Import'!J679)</f>
        <v>1C pass 2NT | pass 6NT pass pass | pass</v>
      </c>
      <c r="T679" s="3" t="str">
        <f>IF('CSV Import'!K679="","",'CSV Import'!K679)</f>
        <v>6NT</v>
      </c>
      <c r="U679" s="3" t="str">
        <f>IF('CSV Import'!L679="","",'CSV Import'!L679)</f>
        <v>South</v>
      </c>
      <c r="V679" s="3" t="str">
        <f>IF('CSV Import'!M679="","",'CSV Import'!M679)</f>
        <v>S3</v>
      </c>
      <c r="W679" s="3" t="str">
        <f>IF('CSV Import'!N679="","",'CSV Import'!N679)</f>
        <v>South is to play 6NT. West leads the !S3.\nMake a Plan, then click NEXT. [NEXT]\nWinners:   !S = 4    !H = 1  !D = 5    !C = 1 Total = 11\nYou need one more winner from the !H or !C suit. The straight finesse of the !HK offers a 50% chance of success. The double finesse of the !C K Q offers a 75% chance of success. It's a no-brainer. Run 4 !Ss and 5 !Ds ending in your hand. Be very careful not to discard a !C from your hand.\nClick NEXT. [NEXT]\nLead a small !C and play the !CT if West plays low. Let's say East wins the !CK and returns a !H.\nClick NEXT. [NEXT]\nDO NOT FINESSE THE !H. Stick with your original 75% plan. Take the !HA and play your small !C, finessing the !CJ. This is why you couldn't discard a !C earlier.\nClick NEXT to see the complete Deal. [NEXT]\nThe double !C finesse is much better because its success depends on West holding either of two cards, the !CQ OR the !CK.</v>
      </c>
    </row>
    <row r="680" spans="1:23" x14ac:dyDescent="0.2">
      <c r="A680" t="str">
        <f>'CSV Import'!A680</f>
        <v>Finesse</v>
      </c>
      <c r="B680" t="str">
        <f>'CSV Import'!B680</f>
        <v>deal06.html</v>
      </c>
      <c r="C680">
        <f>'CSV Import'!C680</f>
        <v>6</v>
      </c>
      <c r="E680" t="str">
        <f>IF('CSV Import'!D680="","",'CSV Import'!D680)</f>
        <v>NEXT</v>
      </c>
      <c r="F680" t="str">
        <f>IF('CSV Import'!E680="","",'CSV Import'!E680)</f>
        <v>S:43 H:752 D:A653 C:JT95</v>
      </c>
      <c r="G680" t="str">
        <f>IF('CSV Import'!F680="","",'CSV Import'!F680)</f>
        <v>S:K72 H:K964 D:92 C:K763</v>
      </c>
      <c r="H680" t="str">
        <f>IF('CSV Import'!G680="","",'CSV Import'!G680)</f>
        <v>S:AQJT98 H:AQJ D:84 C:AQ</v>
      </c>
      <c r="I680" t="str">
        <f>IF('CSV Import'!H680="","",'CSV Import'!H680)</f>
        <v>S:65 H:T83 D:KQJT7 C:842</v>
      </c>
      <c r="K680">
        <f t="shared" si="59"/>
        <v>4</v>
      </c>
      <c r="M680" t="str">
        <f t="shared" si="60"/>
        <v>43.752.A653.JT95</v>
      </c>
      <c r="N680" t="str">
        <f t="shared" si="61"/>
        <v>K72.K964.92.K763</v>
      </c>
      <c r="O680" t="str">
        <f t="shared" si="62"/>
        <v>AQJT98.AQJ.84.AQ</v>
      </c>
      <c r="P680" t="str">
        <f t="shared" si="63"/>
        <v>65.T83.KQJT7.842</v>
      </c>
      <c r="R680" s="3" t="str">
        <f>IF('CSV Import'!I680="","",'CSV Import'!I680)</f>
        <v>South</v>
      </c>
      <c r="S680" s="3" t="str">
        <f>IF('CSV Import'!J680="","",'CSV Import'!J680)</f>
        <v>2C | pass 2D pass 2S | pass 2NT pass 4S | pass pass pass</v>
      </c>
      <c r="T680" s="3" t="str">
        <f>IF('CSV Import'!K680="","",'CSV Import'!K680)</f>
        <v>4S</v>
      </c>
      <c r="U680" s="3" t="str">
        <f>IF('CSV Import'!L680="","",'CSV Import'!L680)</f>
        <v>South</v>
      </c>
      <c r="V680" s="3" t="str">
        <f>IF('CSV Import'!M680="","",'CSV Import'!M680)</f>
        <v>DK</v>
      </c>
      <c r="W680" s="3" t="str">
        <f>IF('CSV Import'!N680="","",'CSV Import'!N680)</f>
        <v>South is to play 4!S. West leads the !DK.\nMake a Plan, then click NEXT. [NEXT]\nLosers:   !S = 1    !H = 1  !D = 1    !C = 1 Total = 4\nWest has made another great lead. Any other suit would have given you a free finesse. You should duck the first !D. It is very possible that West has led from !D K Q T and will be afraid to continue for fear you have the !DJ in your hand. You'd be very happy to see him switch to any other suit. But he doesn't, he continues with the !DQ which you take with dummy's !DA.\nClick NEXT. [NEXT]\nYou are in dummy for the first, last, and only time. You need to try a finesse right now, but which one? At first you might think it makes no difference but, in fact, there is only one reasonable choice. If you finesse the !SK successfully you may still have a !S loser. If you finesse the !HK successfully you will surely still have a !H loser. But if you finesse the !CK successfully you will eliminate your !C loser.\nClickfor the complete Deal. [NEXT]\nBut as you can see, only the !C finesse will actually save you a trick.</v>
      </c>
    </row>
    <row r="681" spans="1:23" x14ac:dyDescent="0.2">
      <c r="A681" t="str">
        <f>'CSV Import'!A681</f>
        <v>Finesse</v>
      </c>
      <c r="B681" t="str">
        <f>'CSV Import'!B681</f>
        <v>deal07.html</v>
      </c>
      <c r="C681">
        <f>'CSV Import'!C681</f>
        <v>7</v>
      </c>
      <c r="E681" t="str">
        <f>IF('CSV Import'!D681="","",'CSV Import'!D681)</f>
        <v>NEXT</v>
      </c>
      <c r="F681" t="str">
        <f>IF('CSV Import'!E681="","",'CSV Import'!E681)</f>
        <v>S:A873 H:96 D:763 C:AQJT</v>
      </c>
      <c r="G681" t="str">
        <f>IF('CSV Import'!F681="","",'CSV Import'!F681)</f>
        <v>S: H:T873 D:KJ94 C:K8652</v>
      </c>
      <c r="H681" t="str">
        <f>IF('CSV Import'!G681="","",'CSV Import'!G681)</f>
        <v>S:KQJ9654 H:A4 D:A52 C:7</v>
      </c>
      <c r="I681" t="str">
        <f>IF('CSV Import'!H681="","",'CSV Import'!H681)</f>
        <v>S:T2 H:KQJ52 D:QT8 C:943</v>
      </c>
      <c r="K681">
        <f t="shared" si="59"/>
        <v>4</v>
      </c>
      <c r="M681" t="str">
        <f t="shared" si="60"/>
        <v>A873.96.763.AQJT</v>
      </c>
      <c r="N681" t="str">
        <f t="shared" si="61"/>
        <v>.T873.KJ94.K8652</v>
      </c>
      <c r="O681" t="str">
        <f t="shared" si="62"/>
        <v>KQJ9654.A4.A52.7</v>
      </c>
      <c r="P681" t="str">
        <f t="shared" si="63"/>
        <v>T2.KQJ52.QT8.943</v>
      </c>
      <c r="R681" s="3" t="str">
        <f>IF('CSV Import'!I681="","",'CSV Import'!I681)</f>
        <v>South</v>
      </c>
      <c r="S681" s="3" t="str">
        <f>IF('CSV Import'!J681="","",'CSV Import'!J681)</f>
        <v>1S | pass 3S pass 4NT | pass 5H pass 6S | pass pass pass</v>
      </c>
      <c r="T681" s="3" t="str">
        <f>IF('CSV Import'!K681="","",'CSV Import'!K681)</f>
        <v>6S</v>
      </c>
      <c r="U681" s="3" t="str">
        <f>IF('CSV Import'!L681="","",'CSV Import'!L681)</f>
        <v>South</v>
      </c>
      <c r="V681" s="3" t="str">
        <f>IF('CSV Import'!M681="","",'CSV Import'!M681)</f>
        <v>HK</v>
      </c>
      <c r="W681" s="3" t="str">
        <f>IF('CSV Import'!N681="","",'CSV Import'!N681)</f>
        <v>South is to play 6!S. West leads the !HK.\nMake a Plan, then click NEXT. [NEXT]\nLosers:   !S = 0    !H = 1  !D = 2    !C = 0 Total = 3\nYour only hope for ridding yourself of two of those losers is dummy's !C suit. One possibility would be to finesse West for the !CK, and if that works, discard your !H loser on the !CA. You could then establish another !C winner for one of the !D losers. The problem with that plan is that if the finesse fails the defense will immediately take the setting !H trick.\nA better plan is a ruffing finesse. Win the first trick with your !HA and pull trumps with your !S K Q. \nClick NEXT. [NEXT]\nNext play your !C7 to dummy's !CA. Then lead the !CQ from dummy. If East plays the !CK you will ruff, enter dummy, and discard two red losers on the !C J T. If East plays low instead, you discard your !H loser. West may be able to win the trick but you can ruff a !H return, and dummy will have two good !Cs on which you can discard 2 !D losers.\nClickfor the complete Deal. [NEXT]\nBut they are easy to overlook, mainly because we don't use them often.</v>
      </c>
    </row>
    <row r="682" spans="1:23" x14ac:dyDescent="0.2">
      <c r="A682" t="str">
        <f>'CSV Import'!A682</f>
        <v>Finesse</v>
      </c>
      <c r="B682" t="str">
        <f>'CSV Import'!B682</f>
        <v>deal08.html</v>
      </c>
      <c r="C682">
        <f>'CSV Import'!C682</f>
        <v>8</v>
      </c>
      <c r="E682" t="str">
        <f>IF('CSV Import'!D682="","",'CSV Import'!D682)</f>
        <v>NEXT</v>
      </c>
      <c r="F682" t="str">
        <f>IF('CSV Import'!E682="","",'CSV Import'!E682)</f>
        <v>S:942 H:AT5 D:763 C:AK65</v>
      </c>
      <c r="G682" t="str">
        <f>IF('CSV Import'!F682="","",'CSV Import'!F682)</f>
        <v>S:T876 H:8642 D:82 C:T73</v>
      </c>
      <c r="H682" t="str">
        <f>IF('CSV Import'!G682="","",'CSV Import'!G682)</f>
        <v>S:AQ5 H:KJ9 D:AT4 C:QJ92</v>
      </c>
      <c r="I682" t="str">
        <f>IF('CSV Import'!H682="","",'CSV Import'!H682)</f>
        <v>S:KJ3 H:Q73 D:KQJ95 C:84</v>
      </c>
      <c r="K682">
        <f t="shared" si="59"/>
        <v>4</v>
      </c>
      <c r="M682" t="str">
        <f t="shared" si="60"/>
        <v>942.AT5.763.AK65</v>
      </c>
      <c r="N682" t="str">
        <f t="shared" si="61"/>
        <v>T876.8642.82.T73</v>
      </c>
      <c r="O682" t="str">
        <f t="shared" si="62"/>
        <v>AQ5.KJ9.AT4.QJ92</v>
      </c>
      <c r="P682" t="str">
        <f t="shared" si="63"/>
        <v>KJ3.Q73.KQJ95.84</v>
      </c>
      <c r="R682" s="3" t="str">
        <f>IF('CSV Import'!I682="","",'CSV Import'!I682)</f>
        <v>West</v>
      </c>
      <c r="S682" s="3" t="str">
        <f>IF('CSV Import'!J682="","",'CSV Import'!J682)</f>
        <v>1D pass pass 1NT | pass 3NT pass pass | pass |</v>
      </c>
      <c r="T682" s="3" t="str">
        <f>IF('CSV Import'!K682="","",'CSV Import'!K682)</f>
        <v>3NT</v>
      </c>
      <c r="U682" s="3" t="str">
        <f>IF('CSV Import'!L682="","",'CSV Import'!L682)</f>
        <v>South</v>
      </c>
      <c r="V682" s="3" t="str">
        <f>IF('CSV Import'!M682="","",'CSV Import'!M682)</f>
        <v>DK</v>
      </c>
      <c r="W682" s="3" t="str">
        <f>IF('CSV Import'!N682="","",'CSV Import'!N682)</f>
        <v>South is to play 3NT. West leads the !DK.\nMake a Plan, then click NEXT. [NEXT]\nWinners:   !S = 1    !H = 2  !D = 1    !C = 4 Total = 8\nYou only need one more winner. If East has the !SK you can finesse him out of it. Or, you have a two-way finesse for the !HQ.\nIt is an easy choice. The defenders only have 12 HCP and West opened the bidding. So you know he must have both of the cards you are interested in.\nHold up the !DA until the third round just to be safe. Then play four rounds of !Cs ending in your hand.\nClick NEXT. [NEXT]\nNow play the !HJ. If West doesn't cover, you will let it ride for your ninth trick. But West does cover so you take dummy's !HA, then your other 2 !H tricks. The !SA  is your ninth trick.\nClickfor the complete Deal. [NEXT]\nSometimes that may be right. But there are other times when information from the bidding or the opening lead allows you to make a higher-percentage guess.</v>
      </c>
    </row>
    <row r="683" spans="1:23" x14ac:dyDescent="0.2">
      <c r="A683" t="str">
        <f>'CSV Import'!A683</f>
        <v>Finesse</v>
      </c>
      <c r="B683" t="str">
        <f>'CSV Import'!B683</f>
        <v>deal09.html</v>
      </c>
      <c r="C683">
        <f>'CSV Import'!C683</f>
        <v>9</v>
      </c>
      <c r="E683" t="str">
        <f>IF('CSV Import'!D683="","",'CSV Import'!D683)</f>
        <v>NEXT</v>
      </c>
      <c r="F683" t="str">
        <f>IF('CSV Import'!E683="","",'CSV Import'!E683)</f>
        <v>S:AJ74 H:T96 D:Q5 C:AK82</v>
      </c>
      <c r="G683" t="str">
        <f>IF('CSV Import'!F683="","",'CSV Import'!F683)</f>
        <v>S:T98 H:AQ3 D:T9632 C:97</v>
      </c>
      <c r="H683" t="str">
        <f>IF('CSV Import'!G683="","",'CSV Import'!G683)</f>
        <v>S:Q653 H:742 D:AK C:QJ54</v>
      </c>
      <c r="I683" t="str">
        <f>IF('CSV Import'!H683="","",'CSV Import'!H683)</f>
        <v>S:K2 H:KJ85 D:J874 C:T63</v>
      </c>
      <c r="K683">
        <f t="shared" si="59"/>
        <v>4</v>
      </c>
      <c r="M683" t="str">
        <f t="shared" si="60"/>
        <v>AJ74.T96.Q5.AK82</v>
      </c>
      <c r="N683" t="str">
        <f t="shared" si="61"/>
        <v>T98.AQ3.T9632.97</v>
      </c>
      <c r="O683" t="str">
        <f t="shared" si="62"/>
        <v>Q653.742.AK.QJ54</v>
      </c>
      <c r="P683" t="str">
        <f t="shared" si="63"/>
        <v>K2.KJ85.J874.T63</v>
      </c>
      <c r="R683" s="3" t="str">
        <f>IF('CSV Import'!I683="","",'CSV Import'!I683)</f>
        <v>North</v>
      </c>
      <c r="S683" s="3" t="str">
        <f>IF('CSV Import'!J683="","",'CSV Import'!J683)</f>
        <v>1C pass 1S | pass 2S pass 4S | pass pass pass |</v>
      </c>
      <c r="T683" s="3" t="str">
        <f>IF('CSV Import'!K683="","",'CSV Import'!K683)</f>
        <v>4S</v>
      </c>
      <c r="U683" s="3" t="str">
        <f>IF('CSV Import'!L683="","",'CSV Import'!L683)</f>
        <v>South</v>
      </c>
      <c r="V683" s="3" t="str">
        <f>IF('CSV Import'!M683="","",'CSV Import'!M683)</f>
        <v>H5</v>
      </c>
      <c r="W683" s="3" t="str">
        <f>IF('CSV Import'!N683="","",'CSV Import'!N683)</f>
        <v>South is to play 4!S. West leads the !H5. The defense wins 3 !H tricks, then switches to a !D.\nMake a Plan, then click NEXT. [NEXT]\nLosers:   !S = ?    !H = 3  !D = 0    !C = 0 Total = 3 ?\nYou have already lost the 3 !H tricks so you must pick up the trump suit without loss. The odds aren't in your favor, but you have no choice but to play West for the doubleton King.\nClick NEXT. [NEXT]\nLead a small !S from your hand and when West plays low put on the !SJ. When this holds the trick plunk down the !SA and hope.\nClickfor the complete Deal to see if the !SK dropped or not. [NEXT]\nLook what would have occurred if you had started with the !SQ. West would have covered with the !SK (if he had it) and you would have lost a trick to the !ST later. \nThe only hope is to try to drop the !SK without wasting an extra honor.</v>
      </c>
    </row>
    <row r="684" spans="1:23" x14ac:dyDescent="0.2">
      <c r="A684" t="str">
        <f>'CSV Import'!A684</f>
        <v>Finesse</v>
      </c>
      <c r="B684" t="str">
        <f>'CSV Import'!B684</f>
        <v>deal10.html</v>
      </c>
      <c r="C684">
        <f>'CSV Import'!C684</f>
        <v>10</v>
      </c>
      <c r="E684" t="str">
        <f>IF('CSV Import'!D684="","",'CSV Import'!D684)</f>
        <v>NEXT</v>
      </c>
      <c r="F684" t="str">
        <f>IF('CSV Import'!E684="","",'CSV Import'!E684)</f>
        <v>S:862 H:AQ D:9754 C:8532</v>
      </c>
      <c r="G684" t="str">
        <f>IF('CSV Import'!F684="","",'CSV Import'!F684)</f>
        <v>S:KT543 H:6 D:832 C:K974</v>
      </c>
      <c r="H684" t="str">
        <f>IF('CSV Import'!G684="","",'CSV Import'!G684)</f>
        <v>S:A H:KJ98742 D:QJ C:AJT</v>
      </c>
      <c r="I684" t="str">
        <f>IF('CSV Import'!H684="","",'CSV Import'!H684)</f>
        <v>S:QJ97 H:T53 D:AKT6 C:Q6</v>
      </c>
      <c r="K684">
        <f t="shared" si="59"/>
        <v>4</v>
      </c>
      <c r="M684" t="str">
        <f t="shared" si="60"/>
        <v>862.AQ.9754.8532</v>
      </c>
      <c r="N684" t="str">
        <f t="shared" si="61"/>
        <v>KT543.6.832.K974</v>
      </c>
      <c r="O684" t="str">
        <f t="shared" si="62"/>
        <v>A.KJ98742.QJ.AJT</v>
      </c>
      <c r="P684" t="str">
        <f t="shared" si="63"/>
        <v>QJ97.T53.AKT6.Q6</v>
      </c>
      <c r="R684" s="3" t="str">
        <f>IF('CSV Import'!I684="","",'CSV Import'!I684)</f>
        <v>East</v>
      </c>
      <c r="S684" s="3" t="str">
        <f>IF('CSV Import'!J684="","",'CSV Import'!J684)</f>
        <v>pass 1H | pass 1NT pass 4H | pass pass pass |</v>
      </c>
      <c r="T684" s="3" t="str">
        <f>IF('CSV Import'!K684="","",'CSV Import'!K684)</f>
        <v>4H</v>
      </c>
      <c r="U684" s="3" t="str">
        <f>IF('CSV Import'!L684="","",'CSV Import'!L684)</f>
        <v>South</v>
      </c>
      <c r="V684" s="3" t="str">
        <f>IF('CSV Import'!M684="","",'CSV Import'!M684)</f>
        <v>DA</v>
      </c>
      <c r="W684" s="3" t="str">
        <f>IF('CSV Import'!N684="","",'CSV Import'!N684)</f>
        <v>South is to play 4!H. West leads the !DA. The defenders take two !D tricks, then switch to a trump.\nMake a Plan, then click NEXT. [NEXT]\nLosers:   !S = 0    !H = 0  !D = 2    !C = 2 Total = 4\nThe status is pretty clear, you've already lost the 2 !Ds so you have to keep your !C losers to just one. You have a good chance of pulling that off by playing for the !CK and !CQ to lie in different hands and taking two finesses.\nBut you will only be in dummy once more so you MUST make the first finesse right now. Play a small !C from dummy and play the !CT. West wins with the !CQ and plays another trump.\n  Click NEXT. [NEXT]\nIn dummy for the last time you must now take your second !C finesse. You play a small !C to your !CJ. When the !CJ wins you pull any leftover trumps and your hand is good.\nClickfor the complete Deal. [NEXT]\nIt was probably a better example of watching your entries. If you had pulled another trump before taking that first !C finesse you would not have been able to take the second one.</v>
      </c>
    </row>
    <row r="685" spans="1:23" x14ac:dyDescent="0.2">
      <c r="A685" t="str">
        <f>'CSV Import'!A685</f>
        <v>Finesse</v>
      </c>
      <c r="B685" t="str">
        <f>'CSV Import'!B685</f>
        <v>deal11.html</v>
      </c>
      <c r="C685">
        <f>'CSV Import'!C685</f>
        <v>11</v>
      </c>
      <c r="E685" t="str">
        <f>IF('CSV Import'!D685="","",'CSV Import'!D685)</f>
        <v>NEXT</v>
      </c>
      <c r="F685" t="str">
        <f>IF('CSV Import'!E685="","",'CSV Import'!E685)</f>
        <v>S:743 H:J6 D:AJT72 C:876</v>
      </c>
      <c r="G685" t="str">
        <f>IF('CSV Import'!F685="","",'CSV Import'!F685)</f>
        <v>S:JT92 H:T98 D:4 C:AJ953</v>
      </c>
      <c r="H685" t="str">
        <f>IF('CSV Import'!G685="","",'CSV Import'!G685)</f>
        <v>S:AQ5 H:AK75 D:KQ9863 C:</v>
      </c>
      <c r="I685" t="str">
        <f>IF('CSV Import'!H685="","",'CSV Import'!H685)</f>
        <v>S:K86 H:Q432 D:5 C:KQT42</v>
      </c>
      <c r="K685">
        <f t="shared" si="59"/>
        <v>4</v>
      </c>
      <c r="M685" t="str">
        <f t="shared" si="60"/>
        <v>743.J6.AJT72.876</v>
      </c>
      <c r="N685" t="str">
        <f t="shared" si="61"/>
        <v>JT92.T98.4.AJ953</v>
      </c>
      <c r="O685" t="str">
        <f t="shared" si="62"/>
        <v>AQ5.AK75.KQ9863.</v>
      </c>
      <c r="P685" t="str">
        <f t="shared" si="63"/>
        <v>K86.Q432.5.KQT42</v>
      </c>
      <c r="R685" s="3" t="str">
        <f>IF('CSV Import'!I685="","",'CSV Import'!I685)</f>
        <v>East</v>
      </c>
      <c r="S685" s="3" t="str">
        <f>IF('CSV Import'!J685="","",'CSV Import'!J685)</f>
        <v>pass 1D | pass 2D pass 3H | pass 5D pass 6D | pass pass pass</v>
      </c>
      <c r="T685" s="3" t="str">
        <f>IF('CSV Import'!K685="","",'CSV Import'!K685)</f>
        <v>6D</v>
      </c>
      <c r="U685" s="3" t="str">
        <f>IF('CSV Import'!L685="","",'CSV Import'!L685)</f>
        <v>South</v>
      </c>
      <c r="V685" s="3" t="str">
        <f>IF('CSV Import'!M685="","",'CSV Import'!M685)</f>
        <v>CK</v>
      </c>
      <c r="W685" s="3" t="str">
        <f>IF('CSV Import'!N685="","",'CSV Import'!N685)</f>
        <v>South is to play 6!D. West leads the !CK.\nMake a Plan, then click NEXT. [NEXT]\nLosers:   !S = 2    !H = 2  !D = 0    !C = 0 Total = 4\nYou don't really have 2 !H losers since both of them can be ruffed in dummy. The 2 !S losers are real, though, and must be dealt with. If East holds the !SK then a simple finesse will win the contract for you. A 50% chance. But there is more to this Deal than a simple finesse, look at it carefully.\nClick NEXT. [NEXT]\nIn addition to the trumps, dummy has another useful card, the !HJ. You can give yourself a second chance by playing West to hold the !HQ.\nRuff the opening !C lead, pull trumps with the !DK, (they split 1-1), and play a low !H toward the !HJ. West fidgets, then puts on the !HQ and plays another !C which you ruff.\nClick NEXT. [NEXT]\nYou are in control now. You play a !H to dummy's !HJ, then a !S back to your !SA. Discard dummy's 2 !S losers on the !H A K and claim your slam.\nClick NEXT to see that this was the only way it would make this time. [NEXT]\nThen you would have to rely on the !S finesse after all. You'd be no worse off because you could still discard one of dummy's !Ss on a big !H.\nThis method of play gave you two chances instead of just one.</v>
      </c>
    </row>
    <row r="686" spans="1:23" x14ac:dyDescent="0.2">
      <c r="A686" t="str">
        <f>'CSV Import'!A686</f>
        <v>Finesse</v>
      </c>
      <c r="B686" t="str">
        <f>'CSV Import'!B686</f>
        <v>deal12.html</v>
      </c>
      <c r="C686">
        <f>'CSV Import'!C686</f>
        <v>12</v>
      </c>
      <c r="E686" t="str">
        <f>IF('CSV Import'!D686="","",'CSV Import'!D686)</f>
        <v>NEXT</v>
      </c>
      <c r="F686" t="str">
        <f>IF('CSV Import'!E686="","",'CSV Import'!E686)</f>
        <v>S:KJ7 H:K7 D:AJT8 C:KJ96</v>
      </c>
      <c r="G686" t="str">
        <f>IF('CSV Import'!F686="","",'CSV Import'!F686)</f>
        <v>S:64 H:T9542 D:7642 C:Q5</v>
      </c>
      <c r="H686" t="str">
        <f>IF('CSV Import'!G686="","",'CSV Import'!G686)</f>
        <v>S:AQ53 H:AJ8 D:KQ C:AT72</v>
      </c>
      <c r="I686" t="str">
        <f>IF('CSV Import'!H686="","",'CSV Import'!H686)</f>
        <v>S:T982 H:Q63 D:953 C:843</v>
      </c>
      <c r="K686">
        <f t="shared" si="59"/>
        <v>4</v>
      </c>
      <c r="M686" t="str">
        <f t="shared" si="60"/>
        <v>KJ7.K7.AJT8.KJ96</v>
      </c>
      <c r="N686" t="str">
        <f t="shared" si="61"/>
        <v>64.T9542.7642.Q5</v>
      </c>
      <c r="O686" t="str">
        <f t="shared" si="62"/>
        <v>AQ53.AJ8.KQ.AT72</v>
      </c>
      <c r="P686" t="str">
        <f t="shared" si="63"/>
        <v>T982.Q63.953.843</v>
      </c>
      <c r="R686" s="3" t="str">
        <f>IF('CSV Import'!I686="","",'CSV Import'!I686)</f>
        <v>South</v>
      </c>
      <c r="S686" s="3" t="str">
        <f>IF('CSV Import'!J686="","",'CSV Import'!J686)</f>
        <v>2NT | pass 4C pass 4NT | pass 7NT pass pass | pass</v>
      </c>
      <c r="T686" s="3" t="str">
        <f>IF('CSV Import'!K686="","",'CSV Import'!K686)</f>
        <v>7NT</v>
      </c>
      <c r="U686" s="3" t="str">
        <f>IF('CSV Import'!L686="","",'CSV Import'!L686)</f>
        <v>South</v>
      </c>
      <c r="V686" s="3" t="str">
        <f>IF('CSV Import'!M686="","",'CSV Import'!M686)</f>
        <v>ST</v>
      </c>
      <c r="W686" s="3" t="str">
        <f>IF('CSV Import'!N686="","",'CSV Import'!N686)</f>
        <v>South is to play 7NT. West leads the !ST.\nMake a Plan, then click NEXT. [NEXT]\nWinners:   !S = 4    !H = 2  !D = 4    !C = 2 Total = 12\nA. Conan Doyle would have called this "The Tale of Two Queens". You need to find one more trick and to do so you are going to have to find either the !HQ or the !CQ. You can finesse East for the !HQ, and you can finesse either defender for the !CQ.\nSo which will you choose?\nClick NEXT. [NEXT]\nNeither, yet. First take your 8 winners in !Ss and !Ds, hoping somebody discards something to help you. They don't.\nClick NEXT. [NEXT]\nNow play the !CA, then !CK, hoping the !CQ falls. If she does you have your thirteenth trick in !Cs. If she doesn't you take the !HK then finesse East for the !HQ. Two chances.\nClick NEXT to see what happened. [NEXT]\nIt always pays to look for a second chance. Here you try to drop the !CQ, and if it doesn't work you have the finesse for the !HQ in reserve. \nWhy not try to drop the !HQ and keep the finesse for the !CQ in reserve? Because you and dummy had 8 !Cs between you and only 6 !Hs. So the !CQ was far more likely to be doubleton than the !HQ.</v>
      </c>
    </row>
    <row r="687" spans="1:23" x14ac:dyDescent="0.2">
      <c r="A687" t="str">
        <f>'CSV Import'!A687</f>
        <v>Finesse</v>
      </c>
      <c r="B687" t="str">
        <f>'CSV Import'!B687</f>
        <v>deal13.html</v>
      </c>
      <c r="C687">
        <f>'CSV Import'!C687</f>
        <v>13</v>
      </c>
      <c r="E687" t="str">
        <f>IF('CSV Import'!D687="","",'CSV Import'!D687)</f>
        <v>NEXT</v>
      </c>
      <c r="F687" t="str">
        <f>IF('CSV Import'!E687="","",'CSV Import'!E687)</f>
        <v>S:QT5 H:864 D:A75 C:KQ86</v>
      </c>
      <c r="G687" t="str">
        <f>IF('CSV Import'!F687="","",'CSV Import'!F687)</f>
        <v>S:K962 H:J95 D:QJ62 C:T7</v>
      </c>
      <c r="H687" t="str">
        <f>IF('CSV Import'!G687="","",'CSV Import'!G687)</f>
        <v>S:873 H:AK2 D:K83 C:AJ52</v>
      </c>
      <c r="I687" t="str">
        <f>IF('CSV Import'!H687="","",'CSV Import'!H687)</f>
        <v>S:AJ4 H:QT73 D:T94 C:943</v>
      </c>
      <c r="K687">
        <f t="shared" si="59"/>
        <v>4</v>
      </c>
      <c r="M687" t="str">
        <f t="shared" si="60"/>
        <v>QT5.864.A75.KQ86</v>
      </c>
      <c r="N687" t="str">
        <f t="shared" si="61"/>
        <v>K962.J95.QJ62.T7</v>
      </c>
      <c r="O687" t="str">
        <f t="shared" si="62"/>
        <v>873.AK2.K83.AJ52</v>
      </c>
      <c r="P687" t="str">
        <f t="shared" si="63"/>
        <v>AJ4.QT73.T94.943</v>
      </c>
      <c r="R687" s="3" t="str">
        <f>IF('CSV Import'!I687="","",'CSV Import'!I687)</f>
        <v>South</v>
      </c>
      <c r="S687" s="3" t="str">
        <f>IF('CSV Import'!J687="","",'CSV Import'!J687)</f>
        <v>1NT | pass 3NT pass pass | pass |</v>
      </c>
      <c r="T687" s="3" t="str">
        <f>IF('CSV Import'!K687="","",'CSV Import'!K687)</f>
        <v>3NT</v>
      </c>
      <c r="U687" s="3" t="str">
        <f>IF('CSV Import'!L687="","",'CSV Import'!L687)</f>
        <v>South</v>
      </c>
      <c r="V687" s="3" t="str">
        <f>IF('CSV Import'!M687="","",'CSV Import'!M687)</f>
        <v>H3</v>
      </c>
      <c r="W687" s="3" t="str">
        <f>IF('CSV Import'!N687="","",'CSV Import'!N687)</f>
        <v>South is to play 3NT. West leads the !H3.\nMake a Plan, then click NEXT. [NEXT]\nWinners:   !S = 0    !H = 2  !D = 2    !C = 4 Total = 8\nFirst things first. Win the first !H, do not hold up. West's !H3 indicates he has led a 4-card suit so a hold-up wouldn't help you. And if you did hold up they might pocket their !H trick and switch to !Ds, a suit you are no better off in.\nYou need to get one more winner and it will have to be a !S winner. You could lead toward the !SQ, winning a trick if West holds BOTH the !SA and !SK. Or you could finesse the !ST, gaining a trick if West holds the !SJ. Obviously the second choice is more likely.\nClick NEXT. [NEXT]\nHaving won the first !H trick in your hand, play a small !S and finesse the !ST. Suppose East wins the !SK and returns a !H. Take your !HA and play another !S, going up with the !SQ if West plays low. If the !SQ wins, take your 9 tricks and run.\nClickfor the complete Deal. [NEXT]\nWhenever the !SA and !SK are in different hands, the only thing that matters is the location of the !SJ. \nSo it is basically a 50% chance.</v>
      </c>
    </row>
    <row r="688" spans="1:23" x14ac:dyDescent="0.2">
      <c r="A688" t="str">
        <f>'CSV Import'!A688</f>
        <v>Finesse</v>
      </c>
      <c r="B688" t="str">
        <f>'CSV Import'!B688</f>
        <v>deal14.html</v>
      </c>
      <c r="C688">
        <f>'CSV Import'!C688</f>
        <v>14</v>
      </c>
      <c r="E688" t="str">
        <f>IF('CSV Import'!D688="","",'CSV Import'!D688)</f>
        <v>NEXT</v>
      </c>
      <c r="F688" t="str">
        <f>IF('CSV Import'!E688="","",'CSV Import'!E688)</f>
        <v>S:Q962 H:A65 D:864 C:653</v>
      </c>
      <c r="G688" t="str">
        <f>IF('CSV Import'!F688="","",'CSV Import'!F688)</f>
        <v>S:K543 H:J972 D:AT7 C:T7</v>
      </c>
      <c r="H688" t="str">
        <f>IF('CSV Import'!G688="","",'CSV Import'!G688)</f>
        <v>S:AJT8 H:K4 D:Q53 C:AKQJ</v>
      </c>
      <c r="I688" t="str">
        <f>IF('CSV Import'!H688="","",'CSV Import'!H688)</f>
        <v>S:7 H:QT83 D:KJ92 C:9842</v>
      </c>
      <c r="K688">
        <f t="shared" si="59"/>
        <v>4</v>
      </c>
      <c r="M688" t="str">
        <f t="shared" si="60"/>
        <v>Q962.A65.864.653</v>
      </c>
      <c r="N688" t="str">
        <f t="shared" si="61"/>
        <v>K543.J972.AT7.T7</v>
      </c>
      <c r="O688" t="str">
        <f t="shared" si="62"/>
        <v>AJT8.K4.Q53.AKQJ</v>
      </c>
      <c r="P688" t="str">
        <f t="shared" si="63"/>
        <v>7.QT83.KJ92.9842</v>
      </c>
      <c r="R688" s="3" t="str">
        <f>IF('CSV Import'!I688="","",'CSV Import'!I688)</f>
        <v>South</v>
      </c>
      <c r="S688" s="3" t="str">
        <f>IF('CSV Import'!J688="","",'CSV Import'!J688)</f>
        <v>2NT | pass 3C pass 3S | pass 4S pass pass | pass</v>
      </c>
      <c r="T688" s="3" t="str">
        <f>IF('CSV Import'!K688="","",'CSV Import'!K688)</f>
        <v>4S</v>
      </c>
      <c r="U688" s="3" t="str">
        <f>IF('CSV Import'!L688="","",'CSV Import'!L688)</f>
        <v>South</v>
      </c>
      <c r="V688" s="3" t="str">
        <f>IF('CSV Import'!M688="","",'CSV Import'!M688)</f>
        <v>D2</v>
      </c>
      <c r="W688" s="3" t="str">
        <f>IF('CSV Import'!N688="","",'CSV Import'!N688)</f>
        <v>South is to play 4!S. West leads the !D2. The defenders win 3 !D tricks, then play a !C.\nMake a Plan, then click NEXT. [NEXT]\nLosers:   !S = 0 or 1    !H = 0  !D = 3    !C = 0 Total = 3 or 4\nSince you have already lost 3 !D tricks you cannot also lose a !S trick. That means East will have to have the !SK and it also means that you will have to be careful with your finessing.\nClick NEXT. [NEXT]\nIn your hand with a !C you play over to dummy's !HA. Now lead the !SQ from dummy and when East plays low play the !SJ (or T) from your hand.\nClick NEXT. [NEXT]\nThe !SQ held the trick so you are still in dummy. Play the !S9, and when East doesn't cover, play your !S8 under it. West shows out on this trick and you are glad you played so carefully. Play one more !S, finessing East's !SK again, then play your !SA and the rest of your winners.\nClickfor the complete Deal. [NEXT]\nTrue, the chances of East holding 4 !Ss to the King are pretty small, but it costs you nothing to protect yourself against that holding. \nAnd the rewards are great.</v>
      </c>
    </row>
    <row r="689" spans="1:23" x14ac:dyDescent="0.2">
      <c r="A689" t="str">
        <f>'CSV Import'!A689</f>
        <v>Finesse</v>
      </c>
      <c r="B689" t="str">
        <f>'CSV Import'!B689</f>
        <v>deal15.html</v>
      </c>
      <c r="C689">
        <f>'CSV Import'!C689</f>
        <v>15</v>
      </c>
      <c r="E689" t="str">
        <f>IF('CSV Import'!D689="","",'CSV Import'!D689)</f>
        <v>NEXT</v>
      </c>
      <c r="F689" t="str">
        <f>IF('CSV Import'!E689="","",'CSV Import'!E689)</f>
        <v>S:QT7 H:T5 D:Q72 C:AQT85</v>
      </c>
      <c r="G689" t="str">
        <f>IF('CSV Import'!F689="","",'CSV Import'!F689)</f>
        <v>S:9652 H:A962 D:T83 C:K3</v>
      </c>
      <c r="H689" t="str">
        <f>IF('CSV Import'!G689="","",'CSV Import'!G689)</f>
        <v>S:AK3 H:K4 D:AK65 C:J762</v>
      </c>
      <c r="I689" t="str">
        <f>IF('CSV Import'!H689="","",'CSV Import'!H689)</f>
        <v>S:J84 H:QJ873 D:J94 C:94</v>
      </c>
      <c r="K689">
        <f t="shared" si="59"/>
        <v>4</v>
      </c>
      <c r="M689" t="str">
        <f t="shared" si="60"/>
        <v>QT7.T5.Q72.AQT85</v>
      </c>
      <c r="N689" t="str">
        <f t="shared" si="61"/>
        <v>9652.A962.T83.K3</v>
      </c>
      <c r="O689" t="str">
        <f t="shared" si="62"/>
        <v>AK3.K4.AK65.J762</v>
      </c>
      <c r="P689" t="str">
        <f t="shared" si="63"/>
        <v>J84.QJ873.J94.94</v>
      </c>
      <c r="R689" s="3" t="str">
        <f>IF('CSV Import'!I689="","",'CSV Import'!I689)</f>
        <v>South</v>
      </c>
      <c r="S689" s="3" t="str">
        <f>IF('CSV Import'!J689="","",'CSV Import'!J689)</f>
        <v>1D | pass 2C pass 3NT | pass pass pass |</v>
      </c>
      <c r="T689" s="3" t="str">
        <f>IF('CSV Import'!K689="","",'CSV Import'!K689)</f>
        <v>3NT</v>
      </c>
      <c r="U689" s="3" t="str">
        <f>IF('CSV Import'!L689="","",'CSV Import'!L689)</f>
        <v>South</v>
      </c>
      <c r="V689" s="3" t="str">
        <f>IF('CSV Import'!M689="","",'CSV Import'!M689)</f>
        <v>H7</v>
      </c>
      <c r="W689" s="3" t="str">
        <f>IF('CSV Import'!N689="","",'CSV Import'!N689)</f>
        <v>South is to play 3NT. West leads the !H7. East takes the !HA and returns the !H2.\nMake a Plan, then click NEXT. [NEXT]\nWinners:   !S = 3    !H = 1  !D = 3    !C = 1 Total = 8\nYou need one more winner and !Cs is your best suit. If the !CK is in West's hand you can finesse it for 12 tricks. But if the !CK is in East's hand you will lose that trick and at least 4 !Hs.\nBefore you put all your eggs in the !C finesse basket there is one thing you should do first.\nClick NEXT. [NEXT]\nYou should test the !D suit by playing !DQ, !DK, !DA. Both defenders follow three times and your !D6 has become a winner, which you cash.\nClick NEXT. [NEXT]\nNow you have a problem. You have won 5 tricks so far and you have 4 more winners ready to take. So you can take your 9 tricks and run, or you can finesse the !C trying for 3 overtricks.&lt;br&gt;&lt;br&gt;It's your decision, but click NEXT to see how your decision would have turned out.&lt;/br&gt;&lt;/br&gt; [NEXT]\nBut at Match Point Pairs the reward would be much greater, a probable very high board. Of course with this layout it might have gotten you a bottom board.</v>
      </c>
    </row>
    <row r="690" spans="1:23" x14ac:dyDescent="0.2">
      <c r="A690" t="str">
        <f>'CSV Import'!A690</f>
        <v>Finesse</v>
      </c>
      <c r="B690" t="str">
        <f>'CSV Import'!B690</f>
        <v>deal16.html</v>
      </c>
      <c r="C690">
        <f>'CSV Import'!C690</f>
        <v>16</v>
      </c>
      <c r="E690" t="str">
        <f>IF('CSV Import'!D690="","",'CSV Import'!D690)</f>
        <v>NEXT</v>
      </c>
      <c r="F690" t="str">
        <f>IF('CSV Import'!E690="","",'CSV Import'!E690)</f>
        <v>S:A63 H:752 D:A753 C:T54</v>
      </c>
      <c r="G690" t="str">
        <f>IF('CSV Import'!F690="","",'CSV Import'!F690)</f>
        <v>S:K9 H:T86 D:KJ9 C:87632</v>
      </c>
      <c r="H690" t="str">
        <f>IF('CSV Import'!G690="","",'CSV Import'!G690)</f>
        <v>S:QJ74 H:AK D:T862 C:AKQ</v>
      </c>
      <c r="I690" t="str">
        <f>IF('CSV Import'!H690="","",'CSV Import'!H690)</f>
        <v>S:T852 H:QJ943 D:Q4 C:J9</v>
      </c>
      <c r="K690">
        <f t="shared" si="59"/>
        <v>4</v>
      </c>
      <c r="M690" t="str">
        <f t="shared" si="60"/>
        <v>A63.752.A753.T54</v>
      </c>
      <c r="N690" t="str">
        <f t="shared" si="61"/>
        <v>K9.T86.KJ9.87632</v>
      </c>
      <c r="O690" t="str">
        <f t="shared" si="62"/>
        <v>QJ74.AK.T862.AKQ</v>
      </c>
      <c r="P690" t="str">
        <f t="shared" si="63"/>
        <v>T852.QJ943.Q4.J9</v>
      </c>
      <c r="R690" s="3" t="str">
        <f>IF('CSV Import'!I690="","",'CSV Import'!I690)</f>
        <v>South</v>
      </c>
      <c r="S690" s="3" t="str">
        <f>IF('CSV Import'!J690="","",'CSV Import'!J690)</f>
        <v>1D | pass 2D pass 3NT | pass pass pass |</v>
      </c>
      <c r="T690" s="3" t="str">
        <f>IF('CSV Import'!K690="","",'CSV Import'!K690)</f>
        <v>3NT</v>
      </c>
      <c r="U690" s="3" t="str">
        <f>IF('CSV Import'!L690="","",'CSV Import'!L690)</f>
        <v>South</v>
      </c>
      <c r="V690" s="3" t="str">
        <f>IF('CSV Import'!M690="","",'CSV Import'!M690)</f>
        <v>HQ</v>
      </c>
      <c r="W690" s="3" t="str">
        <f>IF('CSV Import'!N690="","",'CSV Import'!N690)</f>
        <v>South is to play 3NT. West leads the !HQ.\nMake a Plan, then click NEXT. [NEXT]\nWinners:   !S = 1    !H = 2  !D = 1    !C = 3 Total = 7\nYou need two more winners and !Ds is your longest combined suit. But you can only establish one extra winner in !Ds, and before you could even do that the defenders would have taken a bunch of !H tricks.\nSo you must turn to the !Ss for the extra two winners.\nClick NEXT. [NEXT]\nYou win the first !H and lead . . . which !S? If you play the !SQ you will go down, even if West has the !SK. He would cover and you would be held to just 2 !S tricks.\nThe only way to get 3 tricks from this holding is to play East for the !SK. So play a !S to dummy's !SA and then a small !S back toward your !S Q J. Here East puts the !SK on and you are home-free.\nClickfor the full Deal. [NEXT]\nIf it had not dropped you would just have played a third round of !Ss, hoping for a 3-3 split in the suit.\nClickagain. [NEXT]\n</v>
      </c>
    </row>
    <row r="691" spans="1:23" x14ac:dyDescent="0.2">
      <c r="A691" t="str">
        <f>'CSV Import'!A691</f>
        <v>Finesse</v>
      </c>
      <c r="B691" t="str">
        <f>'CSV Import'!B691</f>
        <v>deal17.html</v>
      </c>
      <c r="C691">
        <f>'CSV Import'!C691</f>
        <v>17</v>
      </c>
      <c r="E691" t="str">
        <f>IF('CSV Import'!D691="","",'CSV Import'!D691)</f>
        <v>NEXT</v>
      </c>
      <c r="F691" t="str">
        <f>IF('CSV Import'!E691="","",'CSV Import'!E691)</f>
        <v>S:A75 H:AJ3 D:A86 C:T963</v>
      </c>
      <c r="G691" t="str">
        <f>IF('CSV Import'!F691="","",'CSV Import'!F691)</f>
        <v>S:KJ84 H:T942 D:QJT5 C:5</v>
      </c>
      <c r="H691" t="str">
        <f>IF('CSV Import'!G691="","",'CSV Import'!G691)</f>
        <v>S:Q3 H:KQ5 D:K942 C:QJ74</v>
      </c>
      <c r="I691" t="str">
        <f>IF('CSV Import'!H691="","",'CSV Import'!H691)</f>
        <v>S:T962 H:876 D:73 C:AK82</v>
      </c>
      <c r="K691">
        <f t="shared" si="59"/>
        <v>4</v>
      </c>
      <c r="M691" t="str">
        <f t="shared" si="60"/>
        <v>A75.AJ3.A86.T963</v>
      </c>
      <c r="N691" t="str">
        <f t="shared" si="61"/>
        <v>KJ84.T942.QJT5.5</v>
      </c>
      <c r="O691" t="str">
        <f t="shared" si="62"/>
        <v>Q3.KQ5.K942.QJ74</v>
      </c>
      <c r="P691" t="str">
        <f t="shared" si="63"/>
        <v>T962.876.73.AK82</v>
      </c>
      <c r="R691" s="3" t="str">
        <f>IF('CSV Import'!I691="","",'CSV Import'!I691)</f>
        <v>North</v>
      </c>
      <c r="S691" s="3" t="str">
        <f>IF('CSV Import'!J691="","",'CSV Import'!J691)</f>
        <v>1C pass 2NT | pass 3NT pass pass | pass |</v>
      </c>
      <c r="T691" s="3" t="str">
        <f>IF('CSV Import'!K691="","",'CSV Import'!K691)</f>
        <v>3NT</v>
      </c>
      <c r="U691" s="3" t="str">
        <f>IF('CSV Import'!L691="","",'CSV Import'!L691)</f>
        <v>South</v>
      </c>
      <c r="V691" s="3" t="str">
        <f>IF('CSV Import'!M691="","",'CSV Import'!M691)</f>
        <v>CA</v>
      </c>
      <c r="W691" s="3" t="str">
        <f>IF('CSV Import'!N691="","",'CSV Import'!N691)</f>
        <v>South is to play 3NT. West leads the !CA, then !CK, !C2. East follows once, then discards a !S and a !H.\nMake a Plan, then click NEXT. [NEXT]\nEast follows once, then discards a !S and a !H.\nWinners:   !S = 1    !H = 3  !D = 2    !C = 2 Total = 8\nThere are two possibilities for getting an extra winner. If the !Ds are splitting 3-3 you could play !DA, !DK and another !D and establish the thirteenth !D as a winner. Or you could play East for the !SK and lead toward your !SQ.\nClick NEXT. [NEXT]\nThe chance of East holding the !SK is a little greater than 50%. (it is higher than the usual 50% because we know he started with only one !C, giving him more spaces for other cards).\nThe chance of !Ds splitting 3-3 is about 40%.\nSo you should enter dummy with a !H and play a small !S toward your !SQ.\nDid it work? Click NEXT to see. [NEXT]\nThe problem is that you might run into this very distribution. You would establish a !D for East and when you played a !S from dummy East would jump up with the !SK and cash his winning !D for down 1.</v>
      </c>
    </row>
    <row r="692" spans="1:23" x14ac:dyDescent="0.2">
      <c r="A692" t="str">
        <f>'CSV Import'!A692</f>
        <v>Finesse</v>
      </c>
      <c r="B692" t="str">
        <f>'CSV Import'!B692</f>
        <v>deal18.html</v>
      </c>
      <c r="C692">
        <f>'CSV Import'!C692</f>
        <v>18</v>
      </c>
      <c r="E692" t="str">
        <f>IF('CSV Import'!D692="","",'CSV Import'!D692)</f>
        <v>NEXT</v>
      </c>
      <c r="F692" t="str">
        <f>IF('CSV Import'!E692="","",'CSV Import'!E692)</f>
        <v>S:942 H:A85 D:763 C:AK65</v>
      </c>
      <c r="G692" t="str">
        <f>IF('CSV Import'!F692="","",'CSV Import'!F692)</f>
        <v>S:T876 H:T642 D:82 C:T73</v>
      </c>
      <c r="H692" t="str">
        <f>IF('CSV Import'!G692="","",'CSV Import'!G692)</f>
        <v>S:AQ5 H:KJ9 D:AT4 C:QJ92</v>
      </c>
      <c r="I692" t="str">
        <f>IF('CSV Import'!H692="","",'CSV Import'!H692)</f>
        <v>S:KJ3 H:Q73 D:KQJ95 C:84</v>
      </c>
      <c r="K692">
        <f t="shared" si="59"/>
        <v>4</v>
      </c>
      <c r="M692" t="str">
        <f t="shared" si="60"/>
        <v>942.A85.763.AK65</v>
      </c>
      <c r="N692" t="str">
        <f t="shared" si="61"/>
        <v>T876.T642.82.T73</v>
      </c>
      <c r="O692" t="str">
        <f t="shared" si="62"/>
        <v>AQ5.KJ9.AT4.QJ92</v>
      </c>
      <c r="P692" t="str">
        <f t="shared" si="63"/>
        <v>KJ3.Q73.KQJ95.84</v>
      </c>
      <c r="R692" s="3" t="str">
        <f>IF('CSV Import'!I692="","",'CSV Import'!I692)</f>
        <v>West</v>
      </c>
      <c r="S692" s="3" t="str">
        <f>IF('CSV Import'!J692="","",'CSV Import'!J692)</f>
        <v>1D pass pass 1NT | pass 3NT pass pass | pass |</v>
      </c>
      <c r="T692" s="3" t="str">
        <f>IF('CSV Import'!K692="","",'CSV Import'!K692)</f>
        <v>3NT</v>
      </c>
      <c r="U692" s="3" t="str">
        <f>IF('CSV Import'!L692="","",'CSV Import'!L692)</f>
        <v>South</v>
      </c>
      <c r="V692" s="3" t="str">
        <f>IF('CSV Import'!M692="","",'CSV Import'!M692)</f>
        <v>DK</v>
      </c>
      <c r="W692" s="3" t="str">
        <f>IF('CSV Import'!N692="","",'CSV Import'!N692)</f>
        <v>South is to play 3NT. West leads the !DK.\nMake a Plan, then click NEXT. [NEXT]\nWinners:   !S = 1    !H = 2  !D = 1    !C = 4 Total = 8\nYou only need one more winner. If East has the !SK or the !HQ a simple finesse will give you the trick.\nThere are two problems though. The first one is that if West gets in he may take too many !D tricks. But the bigger problem is that East cannot possibly have either of those two high cards. You and dummy together hold 28 HCP and West must surely hold the other 12 since he opened the bidding. Neither simple finesse will work so you must try what is called a Backward Finesse.\nHold up the !DA until the third round to confirm that East has only 2. He does. Then play four rounds of !Cs ending in your hand.\nClick NEXT. [NEXT]\nNow play the !HJ. If West doesn't cover, you will let it ride for your ninth trick. But West does cover so you must take dummy's !HA. Next play a small !H from dummy and finesse the !H9, hoping East has the !HT. This is the Backward Finesse.\nClickfor the complete Deal to see if it worked. [NEXT]\nLike this time.\nBy the way. Those of you with great short-term memories might think they have seen this hand before. Well, you ALMOST have. Deal 8 has an almost identical layout but a much simpler theme. Check it out.</v>
      </c>
    </row>
    <row r="693" spans="1:23" x14ac:dyDescent="0.2">
      <c r="A693" t="str">
        <f>'CSV Import'!A693</f>
        <v>Finesse</v>
      </c>
      <c r="B693" t="str">
        <f>'CSV Import'!B693</f>
        <v>deal19.html</v>
      </c>
      <c r="C693">
        <f>'CSV Import'!C693</f>
        <v>19</v>
      </c>
      <c r="E693" t="str">
        <f>IF('CSV Import'!D693="","",'CSV Import'!D693)</f>
        <v>NEXT</v>
      </c>
      <c r="F693" t="str">
        <f>IF('CSV Import'!E693="","",'CSV Import'!E693)</f>
        <v>S:T42 H:A83 D:AT72 C:K64</v>
      </c>
      <c r="G693" t="str">
        <f>IF('CSV Import'!F693="","",'CSV Import'!F693)</f>
        <v>S:Q8 H:QJ942 D:95 C:J972</v>
      </c>
      <c r="H693" t="str">
        <f>IF('CSV Import'!G693="","",'CSV Import'!G693)</f>
        <v>S:A76 H:K75 D:KJ63 C:AQ3</v>
      </c>
      <c r="I693" t="str">
        <f>IF('CSV Import'!H693="","",'CSV Import'!H693)</f>
        <v>S:KJ953 H:T6 D:Q84 C:T85</v>
      </c>
      <c r="K693">
        <f t="shared" si="59"/>
        <v>4</v>
      </c>
      <c r="M693" t="str">
        <f t="shared" si="60"/>
        <v>T42.A83.AT72.K64</v>
      </c>
      <c r="N693" t="str">
        <f t="shared" si="61"/>
        <v>Q8.QJ942.95.J972</v>
      </c>
      <c r="O693" t="str">
        <f t="shared" si="62"/>
        <v>A76.K75.KJ63.AQ3</v>
      </c>
      <c r="P693" t="str">
        <f t="shared" si="63"/>
        <v>KJ953.T6.Q84.T85</v>
      </c>
      <c r="R693" s="3" t="str">
        <f>IF('CSV Import'!I693="","",'CSV Import'!I693)</f>
        <v>East</v>
      </c>
      <c r="S693" s="3" t="str">
        <f>IF('CSV Import'!J693="","",'CSV Import'!J693)</f>
        <v>pass 1NT | pass 3NT pass pass | pass |</v>
      </c>
      <c r="T693" s="3" t="str">
        <f>IF('CSV Import'!K693="","",'CSV Import'!K693)</f>
        <v>3NT</v>
      </c>
      <c r="U693" s="3" t="str">
        <f>IF('CSV Import'!L693="","",'CSV Import'!L693)</f>
        <v>South</v>
      </c>
      <c r="V693" s="3" t="str">
        <f>IF('CSV Import'!M693="","",'CSV Import'!M693)</f>
        <v>S5</v>
      </c>
      <c r="W693" s="3" t="str">
        <f>IF('CSV Import'!N693="","",'CSV Import'!N693)</f>
        <v>South is to play 3NT. West leads the !S5, East plays the !SQ.\nMake a Plan, then click NEXT. [NEXT]\nWinners:   !S = 1    !H = 2  !D = 2    !C = 3 Total = 8\nBefore worrying about where that one winner is going to come from you need to decide what to do with the opening lead. A good guideline is to hold up unless you fear a switch. Here, with all other suits well protected you would welcome a switch, so you let East win the !SQ. East then plays the !S8. Do you hold up again?\nClick NEXT. [NEXT]\nIt probably doesn't matter, but since you cannot possibly win more than T tricks you might just as well hold up again. West wins the !SJ then plays the !S3. East discards a !H on the third !S.\nClick NEXT. [NEXT]\nOK, now it is time to figure out where that extra trick is coming from. Not much figuring is needed, it must come from the !D suit. Since you are missing 5 cards including the Queen, the odds favor a finesse over playing for the drop. And, since you have the option of finessing either defender are you going to finesse into the one who can set you or into the safe one?\nSilly question. Of course you play the !DK from your hand, then a small !D finessing dummy's !DT, which wins the trick - and the game - and the overtrick.\nClickfor the complete Deal. [NEXT]\nBut in a situation like this you don't play odds. By finessing West you guaranteed making the contract even if the finesse lost because East had no more !Ss. Even a losing !D finesse would have established the one trick you needed.</v>
      </c>
    </row>
    <row r="694" spans="1:23" x14ac:dyDescent="0.2">
      <c r="A694" t="str">
        <f>'CSV Import'!A694</f>
        <v>Finesse</v>
      </c>
      <c r="B694" t="str">
        <f>'CSV Import'!B694</f>
        <v>deal20.html</v>
      </c>
      <c r="C694">
        <f>'CSV Import'!C694</f>
        <v>20</v>
      </c>
      <c r="E694" t="str">
        <f>IF('CSV Import'!D694="","",'CSV Import'!D694)</f>
        <v>NEXT</v>
      </c>
      <c r="F694" t="str">
        <f>IF('CSV Import'!E694="","",'CSV Import'!E694)</f>
        <v>S:AQJ9 H:65 D:AKQ C:AQJ5</v>
      </c>
      <c r="G694" t="str">
        <f>IF('CSV Import'!F694="","",'CSV Import'!F694)</f>
        <v>S:T842 H:K9742 D:853 C:6</v>
      </c>
      <c r="H694" t="str">
        <f>IF('CSV Import'!G694="","",'CSV Import'!G694)</f>
        <v>S:K753 H:A8 D:JT6 C:T943</v>
      </c>
      <c r="I694" t="str">
        <f>IF('CSV Import'!H694="","",'CSV Import'!H694)</f>
        <v>S:6 H:QJT3 D:9742 C:K872</v>
      </c>
      <c r="K694">
        <f t="shared" si="59"/>
        <v>4</v>
      </c>
      <c r="M694" t="str">
        <f t="shared" si="60"/>
        <v>AQJ9.65.AKQ.AQJ5</v>
      </c>
      <c r="N694" t="str">
        <f t="shared" si="61"/>
        <v>T842.K9742.853.6</v>
      </c>
      <c r="O694" t="str">
        <f t="shared" si="62"/>
        <v>K753.A8.JT6.T943</v>
      </c>
      <c r="P694" t="str">
        <f t="shared" si="63"/>
        <v>6.QJT3.9742.K872</v>
      </c>
      <c r="R694" s="3" t="str">
        <f>IF('CSV Import'!I694="","",'CSV Import'!I694)</f>
        <v>North</v>
      </c>
      <c r="S694" s="3" t="str">
        <f>IF('CSV Import'!J694="","",'CSV Import'!J694)</f>
        <v>2C pass 2NT | pass 3C pass 3S | pass 4NT pass 5D | pass 6S pass pass | pass</v>
      </c>
      <c r="T694" s="3" t="str">
        <f>IF('CSV Import'!K694="","",'CSV Import'!K694)</f>
        <v>6S</v>
      </c>
      <c r="U694" s="3" t="str">
        <f>IF('CSV Import'!L694="","",'CSV Import'!L694)</f>
        <v>South</v>
      </c>
      <c r="V694" s="3" t="str">
        <f>IF('CSV Import'!M694="","",'CSV Import'!M694)</f>
        <v>HQ</v>
      </c>
      <c r="W694" s="3" t="str">
        <f>IF('CSV Import'!N694="","",'CSV Import'!N694)</f>
        <v>South is to play 6!S after North's Stayman bid. West leads the !HQ.\nMake a Plan, then click NEXT. [NEXT]\nLosers:   !S = 0    !H = 1  !D = 0    !C = 1 Total = 2\nThis looks like a very simple plan. Since the hands have mirrored distribution there will be no discards anywhere. That means the !CK MUST be in West's hand or you will go down. But is that all there is to it?\nClick NEXT. [NEXT]\nIf West has !C K x or !C K x x then yes, that's all there is to it. But if he has !C K x x x then you won't have enough entries to your hand unless you take the first !C finesse BEFORE you start on trumps.\nSo win the !HA and immediately play a !C to dummy's !CJ, which holds the trick. Then pull trumps, (it takes 4 rounds), ending in your hand.\nClick NEXT. [NEXT]\nNext play your !CT, putting on the !C5 from dummy when West plays low again. This lets you stay in your hand to play another !C to the !CQ, picking up all four !C tricks and the slam.\nClickfor the complete Deal. [NEXT]\nBut also you had to play to one of dummy's honors first so you could retain that !C5 for letting you stay in your hand to make the third finesse. Bridge is great.</v>
      </c>
    </row>
    <row r="695" spans="1:23" x14ac:dyDescent="0.2">
      <c r="A695" t="str">
        <f>'CSV Import'!A695</f>
        <v>Help</v>
      </c>
      <c r="B695" t="str">
        <f>'CSV Import'!B695</f>
        <v>deal01.html</v>
      </c>
      <c r="C695">
        <f>'CSV Import'!C695</f>
        <v>1</v>
      </c>
      <c r="E695" t="str">
        <f>IF('CSV Import'!D695="","",'CSV Import'!D695)</f>
        <v>BID</v>
      </c>
      <c r="F695" t="str">
        <f>IF('CSV Import'!E695="","",'CSV Import'!E695)</f>
        <v>S:QT6 H:T86 D:AJ4 C:J752</v>
      </c>
      <c r="G695" t="str">
        <f>IF('CSV Import'!F695="","",'CSV Import'!F695)</f>
        <v>S:K742 H:KJ5 D:62 C:AT64</v>
      </c>
      <c r="H695" t="str">
        <f>IF('CSV Import'!G695="","",'CSV Import'!G695)</f>
        <v>S:A5 H:AQ942 D:T853 C:K3</v>
      </c>
      <c r="I695" t="str">
        <f>IF('CSV Import'!H695="","",'CSV Import'!H695)</f>
        <v>S:J983 H:73 D:KQ97 C:Q98</v>
      </c>
      <c r="K695">
        <f t="shared" si="59"/>
        <v>4</v>
      </c>
      <c r="M695" t="str">
        <f t="shared" si="60"/>
        <v>QT6.T86.AJ4.J752</v>
      </c>
      <c r="N695" t="str">
        <f t="shared" si="61"/>
        <v>K742.KJ5.62.AT64</v>
      </c>
      <c r="O695" t="str">
        <f t="shared" si="62"/>
        <v>A5.AQ942.T853.K3</v>
      </c>
      <c r="P695" t="str">
        <f t="shared" si="63"/>
        <v>J983.73.KQ97.Q98</v>
      </c>
      <c r="R695" s="3" t="str">
        <f>IF('CSV Import'!I695="","",'CSV Import'!I695)</f>
        <v>South</v>
      </c>
      <c r="S695" s="3" t="str">
        <f>IF('CSV Import'!J695="","",'CSV Import'!J695)</f>
        <v>1H | pass 2H pass pass | pass</v>
      </c>
      <c r="T695" s="3" t="str">
        <f>IF('CSV Import'!K695="","",'CSV Import'!K695)</f>
        <v>2H</v>
      </c>
      <c r="U695" s="3" t="str">
        <f>IF('CSV Import'!L695="","",'CSV Import'!L695)</f>
        <v>South</v>
      </c>
      <c r="V695" s="3" t="str">
        <f>IF('CSV Import'!M695="","",'CSV Import'!M695)</f>
        <v/>
      </c>
      <c r="W695" s="3" t="str">
        <f>IF('CSV Import'!N695="","",'CSV Import'!N695)</f>
        <v>The bidding has gone as shown. Decide what you would say next, then click on BID above. [BID pass]\n\nThere is no doubt that you could use some help in !Ds. But you need more than that, you need points. This hand isn't good enough to invite to game so you pass.</v>
      </c>
    </row>
    <row r="696" spans="1:23" x14ac:dyDescent="0.2">
      <c r="A696" t="str">
        <f>'CSV Import'!A696</f>
        <v>Help</v>
      </c>
      <c r="B696" t="str">
        <f>'CSV Import'!B696</f>
        <v>deal02.html</v>
      </c>
      <c r="C696">
        <f>'CSV Import'!C696</f>
        <v>2</v>
      </c>
      <c r="E696" t="str">
        <f>IF('CSV Import'!D696="","",'CSV Import'!D696)</f>
        <v>BID</v>
      </c>
      <c r="F696" t="str">
        <f>IF('CSV Import'!E696="","",'CSV Import'!E696)</f>
        <v>S:KQT98 H:Q543 D:AQ C:A5</v>
      </c>
      <c r="G696" t="str">
        <f>IF('CSV Import'!F696="","",'CSV Import'!F696)</f>
        <v>S:A H:T976 D:K8732 C:943</v>
      </c>
      <c r="H696" t="str">
        <f>IF('CSV Import'!G696="","",'CSV Import'!G696)</f>
        <v>S:J742 H:K8 D:965 C:K762</v>
      </c>
      <c r="I696" t="str">
        <f>IF('CSV Import'!H696="","",'CSV Import'!H696)</f>
        <v>S:653 H:AJ2 D:JT4 C:QJT8</v>
      </c>
      <c r="K696">
        <f t="shared" si="59"/>
        <v>4</v>
      </c>
      <c r="M696" t="str">
        <f t="shared" si="60"/>
        <v>KQT98.Q543.AQ.A5</v>
      </c>
      <c r="N696" t="str">
        <f t="shared" si="61"/>
        <v>A.T976.K8732.943</v>
      </c>
      <c r="O696" t="str">
        <f t="shared" si="62"/>
        <v>J742.K8.965.K762</v>
      </c>
      <c r="P696" t="str">
        <f t="shared" si="63"/>
        <v>653.AJ2.JT4.QJT8</v>
      </c>
      <c r="R696" s="3" t="str">
        <f>IF('CSV Import'!I696="","",'CSV Import'!I696)</f>
        <v>North</v>
      </c>
      <c r="S696" s="3" t="str">
        <f>IF('CSV Import'!J696="","",'CSV Import'!J696)</f>
        <v>1S pass 2S | pass 3H pass 4S | pass pass pass</v>
      </c>
      <c r="T696" s="3" t="str">
        <f>IF('CSV Import'!K696="","",'CSV Import'!K696)</f>
        <v>4S</v>
      </c>
      <c r="U696" s="3" t="str">
        <f>IF('CSV Import'!L696="","",'CSV Import'!L696)</f>
        <v>North</v>
      </c>
      <c r="V696" s="3" t="str">
        <f>IF('CSV Import'!M696="","",'CSV Import'!M696)</f>
        <v/>
      </c>
      <c r="W696" s="3" t="str">
        <f>IF('CSV Import'!N696="","",'CSV Import'!N696)</f>
        <v>The bidding has gone as shown. Decide what you would say next, then click on  BID  above. [BID 4!S]\n\nThis is not a great hand by any means. If partner had invited with a 3!S bid you might have passed. But he invited with a 3!H bid, asking if you can Help him take care of losers in that suit. And you have loads of Help. Not only do you have a high honor but you can ruff the third round. So you bid 4!S.</v>
      </c>
    </row>
    <row r="697" spans="1:23" x14ac:dyDescent="0.2">
      <c r="A697" t="str">
        <f>'CSV Import'!A697</f>
        <v>Help</v>
      </c>
      <c r="B697" t="str">
        <f>'CSV Import'!B697</f>
        <v>deal03.html</v>
      </c>
      <c r="C697">
        <f>'CSV Import'!C697</f>
        <v>3</v>
      </c>
      <c r="E697" t="str">
        <f>IF('CSV Import'!D697="","",'CSV Import'!D697)</f>
        <v>BID</v>
      </c>
      <c r="F697" t="str">
        <f>IF('CSV Import'!E697="","",'CSV Import'!E697)</f>
        <v>S:T853 H:KQ54 D:Q76 C:94</v>
      </c>
      <c r="G697" t="str">
        <f>IF('CSV Import'!F697="","",'CSV Import'!F697)</f>
        <v>S:2 H:86 D:JT982 C:AQJ72</v>
      </c>
      <c r="H697" t="str">
        <f>IF('CSV Import'!G697="","",'CSV Import'!G697)</f>
        <v>S:AQJ96 H:A7 D:AK5 C:T63</v>
      </c>
      <c r="I697" t="str">
        <f>IF('CSV Import'!H697="","",'CSV Import'!H697)</f>
        <v>S:K74 H:JT932 D:43 C:K85</v>
      </c>
      <c r="K697">
        <f t="shared" si="59"/>
        <v>4</v>
      </c>
      <c r="M697" t="str">
        <f t="shared" si="60"/>
        <v>T853.KQ54.Q76.94</v>
      </c>
      <c r="N697" t="str">
        <f t="shared" si="61"/>
        <v>2.86.JT982.AQJ72</v>
      </c>
      <c r="O697" t="str">
        <f t="shared" si="62"/>
        <v>AQJ96.A7.AK5.T63</v>
      </c>
      <c r="P697" t="str">
        <f t="shared" si="63"/>
        <v>K74.JT932.43.K85</v>
      </c>
      <c r="R697" s="3" t="str">
        <f>IF('CSV Import'!I697="","",'CSV Import'!I697)</f>
        <v>South</v>
      </c>
      <c r="S697" s="3" t="str">
        <f>IF('CSV Import'!J697="","",'CSV Import'!J697)</f>
        <v>1S | pass 2S pass 4S | pass pass pass</v>
      </c>
      <c r="T697" s="3" t="str">
        <f>IF('CSV Import'!K697="","",'CSV Import'!K697)</f>
        <v>4S</v>
      </c>
      <c r="U697" s="3" t="str">
        <f>IF('CSV Import'!L697="","",'CSV Import'!L697)</f>
        <v>South</v>
      </c>
      <c r="V697" s="3" t="str">
        <f>IF('CSV Import'!M697="","",'CSV Import'!M697)</f>
        <v/>
      </c>
      <c r="W697" s="3" t="str">
        <f>IF('CSV Import'!N697="","",'CSV Import'!N697)</f>
        <v>The bidding has gone as shown. Decide what you would say next, then click on BID above. [BID 4!S]\n\nYou might make a Help Suit Game Try in !Cs, but with 19/20 points in your own hand you should just bid the game yourself. So you bid 4!S.</v>
      </c>
    </row>
    <row r="698" spans="1:23" x14ac:dyDescent="0.2">
      <c r="A698" t="str">
        <f>'CSV Import'!A698</f>
        <v>Help</v>
      </c>
      <c r="B698" t="str">
        <f>'CSV Import'!B698</f>
        <v>deal04.html</v>
      </c>
      <c r="C698">
        <f>'CSV Import'!C698</f>
        <v>4</v>
      </c>
      <c r="E698" t="str">
        <f>IF('CSV Import'!D698="","",'CSV Import'!D698)</f>
        <v>BID</v>
      </c>
      <c r="F698" t="str">
        <f>IF('CSV Import'!E698="","",'CSV Import'!E698)</f>
        <v>S:A3 H:AQJ92 D:Q742 C:K8</v>
      </c>
      <c r="G698" t="str">
        <f>IF('CSV Import'!F698="","",'CSV Import'!F698)</f>
        <v>S:T965 H:T4 D:AKJ9 C:953</v>
      </c>
      <c r="H698" t="str">
        <f>IF('CSV Import'!G698="","",'CSV Import'!G698)</f>
        <v>S:J42 H:K85 D:653 C:A762</v>
      </c>
      <c r="I698" t="str">
        <f>IF('CSV Import'!H698="","",'CSV Import'!H698)</f>
        <v>S:KQ87 H:763 D:T8 C:QJT4</v>
      </c>
      <c r="K698">
        <f t="shared" si="59"/>
        <v>4</v>
      </c>
      <c r="M698" t="str">
        <f t="shared" si="60"/>
        <v>A3.AQJ92.Q742.K8</v>
      </c>
      <c r="N698" t="str">
        <f t="shared" si="61"/>
        <v>T965.T4.AKJ9.953</v>
      </c>
      <c r="O698" t="str">
        <f t="shared" si="62"/>
        <v>J42.K85.653.A762</v>
      </c>
      <c r="P698" t="str">
        <f t="shared" si="63"/>
        <v>KQ87.763.T8.QJT4</v>
      </c>
      <c r="R698" s="3" t="str">
        <f>IF('CSV Import'!I698="","",'CSV Import'!I698)</f>
        <v>North</v>
      </c>
      <c r="S698" s="3" t="str">
        <f>IF('CSV Import'!J698="","",'CSV Import'!J698)</f>
        <v>1H pass 2H | pass 3D pass 3H | pass pass pass</v>
      </c>
      <c r="T698" s="3" t="str">
        <f>IF('CSV Import'!K698="","",'CSV Import'!K698)</f>
        <v>3H</v>
      </c>
      <c r="U698" s="3" t="str">
        <f>IF('CSV Import'!L698="","",'CSV Import'!L698)</f>
        <v>North</v>
      </c>
      <c r="V698" s="3" t="str">
        <f>IF('CSV Import'!M698="","",'CSV Import'!M698)</f>
        <v/>
      </c>
      <c r="W698" s="3" t="str">
        <f>IF('CSV Import'!N698="","",'CSV Import'!N698)</f>
        <v xml:space="preserve">The bidding has gone as shown. Decide what you would say next, then click on BID above. [BID 3!H]\n\nPartner is inviting you to bid game, and your 8 points are right in the "judgement" area.\nBut he has asked you to use judgement based on your !D holding, which is awful. So you sign off at 3!H. </v>
      </c>
    </row>
    <row r="699" spans="1:23" x14ac:dyDescent="0.2">
      <c r="A699" t="str">
        <f>'CSV Import'!A699</f>
        <v>Help</v>
      </c>
      <c r="B699" t="str">
        <f>'CSV Import'!B699</f>
        <v>deal05.html</v>
      </c>
      <c r="C699">
        <f>'CSV Import'!C699</f>
        <v>5</v>
      </c>
      <c r="E699" t="str">
        <f>IF('CSV Import'!D699="","",'CSV Import'!D699)</f>
        <v>BID</v>
      </c>
      <c r="F699" t="str">
        <f>IF('CSV Import'!E699="","",'CSV Import'!E699)</f>
        <v>S:QJ2 H:K863 D:865 C:T95</v>
      </c>
      <c r="G699" t="str">
        <f>IF('CSV Import'!F699="","",'CSV Import'!F699)</f>
        <v>S:9876 H:4 D:T973 C:AK42</v>
      </c>
      <c r="H699" t="str">
        <f>IF('CSV Import'!G699="","",'CSV Import'!G699)</f>
        <v>S:K3 H:AJ972 D:AK C:J863</v>
      </c>
      <c r="I699" t="str">
        <f>IF('CSV Import'!H699="","",'CSV Import'!H699)</f>
        <v>S:AT54 H:QT5 D:QJ42 C:Q7</v>
      </c>
      <c r="K699">
        <f t="shared" si="59"/>
        <v>4</v>
      </c>
      <c r="M699" t="str">
        <f t="shared" si="60"/>
        <v>QJ2.K863.865.T95</v>
      </c>
      <c r="N699" t="str">
        <f t="shared" si="61"/>
        <v>9876.4.T973.AK42</v>
      </c>
      <c r="O699" t="str">
        <f t="shared" si="62"/>
        <v>K3.AJ972.AK.J863</v>
      </c>
      <c r="P699" t="str">
        <f t="shared" si="63"/>
        <v>AT54.QT5.QJ42.Q7</v>
      </c>
      <c r="R699" s="3" t="str">
        <f>IF('CSV Import'!I699="","",'CSV Import'!I699)</f>
        <v>South</v>
      </c>
      <c r="S699" s="3" t="str">
        <f>IF('CSV Import'!J699="","",'CSV Import'!J699)</f>
        <v>1H | pass 2H pass 3C | pass 3H pass pass | pass</v>
      </c>
      <c r="T699" s="3" t="str">
        <f>IF('CSV Import'!K699="","",'CSV Import'!K699)</f>
        <v>3H</v>
      </c>
      <c r="U699" s="3" t="str">
        <f>IF('CSV Import'!L699="","",'CSV Import'!L699)</f>
        <v>South</v>
      </c>
      <c r="V699" s="3" t="str">
        <f>IF('CSV Import'!M699="","",'CSV Import'!M699)</f>
        <v/>
      </c>
      <c r="W699" s="3" t="str">
        <f>IF('CSV Import'!N699="","",'CSV Import'!N699)</f>
        <v>The bidding has gone as shown. Decide what you would say next, then click on BID above. [BID 3!C]\n\nYou are almost strong enough to bid the game right now, but you are worried about !Cs. If partner can Help out in that suit you'd be willing to try for T tricks. So you make a Help Suit Game Try of 3!C. Partner replies 3!H. What do you say next?  [BID pass]\n\nWhen you ask partner to make a judgement call and he does so, you don't then override that call. You pass.</v>
      </c>
    </row>
    <row r="700" spans="1:23" x14ac:dyDescent="0.2">
      <c r="A700" t="str">
        <f>'CSV Import'!A700</f>
        <v>Help</v>
      </c>
      <c r="B700" t="str">
        <f>'CSV Import'!B700</f>
        <v>deal06.html</v>
      </c>
      <c r="C700">
        <f>'CSV Import'!C700</f>
        <v>6</v>
      </c>
      <c r="E700" t="str">
        <f>IF('CSV Import'!D700="","",'CSV Import'!D700)</f>
        <v>BID</v>
      </c>
      <c r="F700" t="str">
        <f>IF('CSV Import'!E700="","",'CSV Import'!E700)</f>
        <v>S:AKQ92 H:Q873 D:A4 C:Q7</v>
      </c>
      <c r="G700" t="str">
        <f>IF('CSV Import'!F700="","",'CSV Import'!F700)</f>
        <v>S:64 H:AK2 D:9872 C:K943</v>
      </c>
      <c r="H700" t="str">
        <f>IF('CSV Import'!G700="","",'CSV Import'!G700)</f>
        <v>S:8753 H:6 D:KQ53 C:JT62</v>
      </c>
      <c r="I700" t="str">
        <f>IF('CSV Import'!H700="","",'CSV Import'!H700)</f>
        <v>S:JT H:JT954 D:JT6 C:A85</v>
      </c>
      <c r="K700">
        <f t="shared" si="59"/>
        <v>4</v>
      </c>
      <c r="M700" t="str">
        <f t="shared" si="60"/>
        <v>AKQ92.Q873.A4.Q7</v>
      </c>
      <c r="N700" t="str">
        <f t="shared" si="61"/>
        <v>64.AK2.9872.K943</v>
      </c>
      <c r="O700" t="str">
        <f t="shared" si="62"/>
        <v>8753.6.KQ53.JT62</v>
      </c>
      <c r="P700" t="str">
        <f t="shared" si="63"/>
        <v>JT.JT954.JT6.A85</v>
      </c>
      <c r="R700" s="3" t="str">
        <f>IF('CSV Import'!I700="","",'CSV Import'!I700)</f>
        <v>North</v>
      </c>
      <c r="S700" s="3" t="str">
        <f>IF('CSV Import'!J700="","",'CSV Import'!J700)</f>
        <v>1S pass 2S | pass 3H pass 4S | pass pass pass</v>
      </c>
      <c r="T700" s="3" t="str">
        <f>IF('CSV Import'!K700="","",'CSV Import'!K700)</f>
        <v>4S</v>
      </c>
      <c r="U700" s="3" t="str">
        <f>IF('CSV Import'!L700="","",'CSV Import'!L700)</f>
        <v>North</v>
      </c>
      <c r="V700" s="3" t="str">
        <f>IF('CSV Import'!M700="","",'CSV Import'!M700)</f>
        <v/>
      </c>
      <c r="W700" s="3" t="str">
        <f>IF('CSV Import'!N700="","",'CSV Import'!N700)</f>
        <v>The bidding has gone as shown. Decide what you would say next, then click on BID above. [BID 4!S]\n\nPartner is worried about his !H losers and you can certainly take care of some of them. So even though you only have 6 HCP you bid 4!S.</v>
      </c>
    </row>
    <row r="701" spans="1:23" x14ac:dyDescent="0.2">
      <c r="A701" t="str">
        <f>'CSV Import'!A701</f>
        <v>Help</v>
      </c>
      <c r="B701" t="str">
        <f>'CSV Import'!B701</f>
        <v>deal07.html</v>
      </c>
      <c r="C701">
        <f>'CSV Import'!C701</f>
        <v>7</v>
      </c>
      <c r="E701" t="str">
        <f>IF('CSV Import'!D701="","",'CSV Import'!D701)</f>
        <v>BID</v>
      </c>
      <c r="F701" t="str">
        <f>IF('CSV Import'!E701="","",'CSV Import'!E701)</f>
        <v>S:Q65 H:T864 D:AJ73 C:76</v>
      </c>
      <c r="G701" t="str">
        <f>IF('CSV Import'!F701="","",'CSV Import'!F701)</f>
        <v>S:3 H:QJ53 D:QT5 C:KJT52</v>
      </c>
      <c r="H701" t="str">
        <f>IF('CSV Import'!G701="","",'CSV Import'!G701)</f>
        <v>S:AKJ84 H:2 D:K642 C:A83</v>
      </c>
      <c r="I701" t="str">
        <f>IF('CSV Import'!H701="","",'CSV Import'!H701)</f>
        <v>S:T972 H:AK97 D:98 C:Q94</v>
      </c>
      <c r="K701">
        <f t="shared" si="59"/>
        <v>4</v>
      </c>
      <c r="M701" t="str">
        <f t="shared" si="60"/>
        <v>Q65.T864.AJ73.76</v>
      </c>
      <c r="N701" t="str">
        <f t="shared" si="61"/>
        <v>3.QJ53.QT5.KJT52</v>
      </c>
      <c r="O701" t="str">
        <f t="shared" si="62"/>
        <v>AKJ84.2.K642.A83</v>
      </c>
      <c r="P701" t="str">
        <f t="shared" si="63"/>
        <v>T972.AK97.98.Q94</v>
      </c>
      <c r="R701" s="3" t="str">
        <f>IF('CSV Import'!I701="","",'CSV Import'!I701)</f>
        <v>South</v>
      </c>
      <c r="S701" s="3" t="str">
        <f>IF('CSV Import'!J701="","",'CSV Import'!J701)</f>
        <v>1S | pass 2S pass 3D | pass 4S pass pass | pass</v>
      </c>
      <c r="T701" s="3" t="str">
        <f>IF('CSV Import'!K701="","",'CSV Import'!K701)</f>
        <v>4S</v>
      </c>
      <c r="U701" s="3" t="str">
        <f>IF('CSV Import'!L701="","",'CSV Import'!L701)</f>
        <v>South</v>
      </c>
      <c r="V701" s="3" t="str">
        <f>IF('CSV Import'!M701="","",'CSV Import'!M701)</f>
        <v/>
      </c>
      <c r="W701" s="3" t="str">
        <f>IF('CSV Import'!N701="","",'CSV Import'!N701)</f>
        <v>The bidding has gone as shown. Decide what you would say next, then click on BID above. [BID 3!D]\n\nYou have an invitational strength hand, but there are TWO suits you could use some help in. In this case you pick the suit where the Help would be most welcome. If partner can Help in !Ds that will probably be all you need to make game.\nSo you bid 3!D and partner puts you right to 4!S.</v>
      </c>
    </row>
    <row r="702" spans="1:23" x14ac:dyDescent="0.2">
      <c r="A702" t="str">
        <f>'CSV Import'!A702</f>
        <v>Help</v>
      </c>
      <c r="B702" t="str">
        <f>'CSV Import'!B702</f>
        <v>deal08.html</v>
      </c>
      <c r="C702">
        <f>'CSV Import'!C702</f>
        <v>8</v>
      </c>
      <c r="E702" t="str">
        <f>IF('CSV Import'!D702="","",'CSV Import'!D702)</f>
        <v>BID</v>
      </c>
      <c r="F702" t="str">
        <f>IF('CSV Import'!E702="","",'CSV Import'!E702)</f>
        <v>S:KQ5 H:AQT75 D:AJ C:J64</v>
      </c>
      <c r="G702" t="str">
        <f>IF('CSV Import'!F702="","",'CSV Import'!F702)</f>
        <v>S:874 H:982 D:KQ2 C:T972</v>
      </c>
      <c r="H702" t="str">
        <f>IF('CSV Import'!G702="","",'CSV Import'!G702)</f>
        <v>S:A62 H:KJ6 D:9653 C:Q83</v>
      </c>
      <c r="I702" t="str">
        <f>IF('CSV Import'!H702="","",'CSV Import'!H702)</f>
        <v>S:JT93 H:43 D:T874 C:AK5</v>
      </c>
      <c r="K702">
        <f t="shared" si="59"/>
        <v>4</v>
      </c>
      <c r="M702" t="str">
        <f t="shared" si="60"/>
        <v>KQ5.AQT75.AJ.J64</v>
      </c>
      <c r="N702" t="str">
        <f t="shared" si="61"/>
        <v>874.982.KQ2.T972</v>
      </c>
      <c r="O702" t="str">
        <f t="shared" si="62"/>
        <v>A62.KJ6.9653.Q83</v>
      </c>
      <c r="P702" t="str">
        <f t="shared" si="63"/>
        <v>JT93.43.T874.AK5</v>
      </c>
      <c r="R702" s="3" t="str">
        <f>IF('CSV Import'!I702="","",'CSV Import'!I702)</f>
        <v>North</v>
      </c>
      <c r="S702" s="3" t="str">
        <f>IF('CSV Import'!J702="","",'CSV Import'!J702)</f>
        <v>1H pass 2H | pass 3C pass 4H | pass pass pass</v>
      </c>
      <c r="T702" s="3" t="str">
        <f>IF('CSV Import'!K702="","",'CSV Import'!K702)</f>
        <v>4H</v>
      </c>
      <c r="U702" s="3" t="str">
        <f>IF('CSV Import'!L702="","",'CSV Import'!L702)</f>
        <v>North</v>
      </c>
      <c r="V702" s="3" t="str">
        <f>IF('CSV Import'!M702="","",'CSV Import'!M702)</f>
        <v/>
      </c>
      <c r="W702" s="3" t="str">
        <f>IF('CSV Import'!N702="","",'CSV Import'!N702)</f>
        <v>The bidding has gone as shown. Decide what you would say next, then click on BID above. [BID 4!H]\n\nPartner has invited you to bid game and you have 10 points, an absolute maximum. But, he has also told you he is worried about !Cs and your help in that suit is rather nebulous.\nSince you have to make a judgement one way or the other you should decide that a Queen is a little bit of Help and with the 10 points that should be enough. You bid 4!H.</v>
      </c>
    </row>
    <row r="703" spans="1:23" x14ac:dyDescent="0.2">
      <c r="A703" t="str">
        <f>'CSV Import'!A703</f>
        <v>Help</v>
      </c>
      <c r="B703" t="str">
        <f>'CSV Import'!B703</f>
        <v>deal09.html</v>
      </c>
      <c r="C703">
        <f>'CSV Import'!C703</f>
        <v>9</v>
      </c>
      <c r="E703" t="str">
        <f>IF('CSV Import'!D703="","",'CSV Import'!D703)</f>
        <v>BID</v>
      </c>
      <c r="F703" t="str">
        <f>IF('CSV Import'!E703="","",'CSV Import'!E703)</f>
        <v>S:K8 H:J742 D:K762 C:965</v>
      </c>
      <c r="G703" t="str">
        <f>IF('CSV Import'!F703="","",'CSV Import'!F703)</f>
        <v>S:976 H:A6 D:QJT C:K8742</v>
      </c>
      <c r="H703" t="str">
        <f>IF('CSV Import'!G703="","",'CSV Import'!G703)</f>
        <v>S:Q543 H:KQT98 D:A5 C:AQ</v>
      </c>
      <c r="I703" t="str">
        <f>IF('CSV Import'!H703="","",'CSV Import'!H703)</f>
        <v>S:AJT2 H:53 D:9843 C:JT3</v>
      </c>
      <c r="K703">
        <f t="shared" si="59"/>
        <v>4</v>
      </c>
      <c r="M703" t="str">
        <f t="shared" si="60"/>
        <v>K8.J742.K762.965</v>
      </c>
      <c r="N703" t="str">
        <f t="shared" si="61"/>
        <v>976.A6.QJT.K8742</v>
      </c>
      <c r="O703" t="str">
        <f t="shared" si="62"/>
        <v>Q543.KQT98.A5.AQ</v>
      </c>
      <c r="P703" t="str">
        <f t="shared" si="63"/>
        <v>AJT2.53.9843.JT3</v>
      </c>
      <c r="R703" s="3" t="str">
        <f>IF('CSV Import'!I703="","",'CSV Import'!I703)</f>
        <v>South</v>
      </c>
      <c r="S703" s="3" t="str">
        <f>IF('CSV Import'!J703="","",'CSV Import'!J703)</f>
        <v>1H | pass 2H pass 2S | pass 4H pass pass | pass</v>
      </c>
      <c r="T703" s="3" t="str">
        <f>IF('CSV Import'!K703="","",'CSV Import'!K703)</f>
        <v>4H</v>
      </c>
      <c r="U703" s="3" t="str">
        <f>IF('CSV Import'!L703="","",'CSV Import'!L703)</f>
        <v>South</v>
      </c>
      <c r="V703" s="3" t="str">
        <f>IF('CSV Import'!M703="","",'CSV Import'!M703)</f>
        <v/>
      </c>
      <c r="W703" s="3" t="str">
        <f>IF('CSV Import'!N703="","",'CSV Import'!N703)</f>
        <v>The bidding has gone as shown. Decide what you would say next, then click on BID above. [BID 2!S]\n\nExcept for the !S weakness you have a nice hand. If partner can Help you in that suit then you want to be in game.\nSo you bid 2!S and partner bids 4!H. Sometimes it is easy.</v>
      </c>
    </row>
    <row r="704" spans="1:23" x14ac:dyDescent="0.2">
      <c r="A704" t="str">
        <f>'CSV Import'!A704</f>
        <v>Help</v>
      </c>
      <c r="B704" t="str">
        <f>'CSV Import'!B704</f>
        <v>deal10.html</v>
      </c>
      <c r="C704">
        <f>'CSV Import'!C704</f>
        <v>10</v>
      </c>
      <c r="E704" t="str">
        <f>IF('CSV Import'!D704="","",'CSV Import'!D704)</f>
        <v>BID</v>
      </c>
      <c r="F704" t="str">
        <f>IF('CSV Import'!E704="","",'CSV Import'!E704)</f>
        <v>S:AKQ84 H:62 D:962 C:AK8</v>
      </c>
      <c r="G704" t="str">
        <f>IF('CSV Import'!F704="","",'CSV Import'!F704)</f>
        <v>S:6 H:T94 D:AKQ74 C:9753</v>
      </c>
      <c r="H704" t="str">
        <f>IF('CSV Import'!G704="","",'CSV Import'!G704)</f>
        <v>S:T53 H:AK53 D:853 C:QT2</v>
      </c>
      <c r="I704" t="str">
        <f>IF('CSV Import'!H704="","",'CSV Import'!H704)</f>
        <v>S:J972 H:QJ87 D:JT C:J64</v>
      </c>
      <c r="K704">
        <f t="shared" si="59"/>
        <v>4</v>
      </c>
      <c r="M704" t="str">
        <f t="shared" si="60"/>
        <v>AKQ84.62.962.AK8</v>
      </c>
      <c r="N704" t="str">
        <f t="shared" si="61"/>
        <v>6.T94.AKQ74.9753</v>
      </c>
      <c r="O704" t="str">
        <f t="shared" si="62"/>
        <v>T53.AK53.853.QT2</v>
      </c>
      <c r="P704" t="str">
        <f t="shared" si="63"/>
        <v>J972.QJ87.JT.J64</v>
      </c>
      <c r="R704" s="3" t="str">
        <f>IF('CSV Import'!I704="","",'CSV Import'!I704)</f>
        <v>North</v>
      </c>
      <c r="S704" s="3" t="str">
        <f>IF('CSV Import'!J704="","",'CSV Import'!J704)</f>
        <v>1S pass 2S | pass 3D pass 3H | pass 4S all pass</v>
      </c>
      <c r="T704" s="3" t="str">
        <f>IF('CSV Import'!K704="","",'CSV Import'!K704)</f>
        <v>4S</v>
      </c>
      <c r="U704" s="3" t="str">
        <f>IF('CSV Import'!L704="","",'CSV Import'!L704)</f>
        <v>North</v>
      </c>
      <c r="V704" s="3" t="str">
        <f>IF('CSV Import'!M704="","",'CSV Import'!M704)</f>
        <v/>
      </c>
      <c r="W704" s="3" t="str">
        <f>IF('CSV Import'!N704="","",'CSV Import'!N704)</f>
        <v>The bidding has gone as shown. Decide what you would say next, then click on BID above. [BID 3!H]\n\nYou do have 9 points so you are inclined to bid game, but partner needs help in !Ds, and you are bankrupt there. But rather than just signing off, this hand gives you a way to temporize.\nYou bid 3!H, a bid not covered in the Summary, but which you hope partner will interpret as meaning: "I can't help you in !Ds, but I have some great !Hs."\nApparently partner interpreted it the way you wanted since he bid the game.</v>
      </c>
    </row>
    <row r="705" spans="1:23" x14ac:dyDescent="0.2">
      <c r="A705" t="str">
        <f>'CSV Import'!A705</f>
        <v>Holdup</v>
      </c>
      <c r="B705" t="str">
        <f>'CSV Import'!B705</f>
        <v>deal01.html</v>
      </c>
      <c r="C705">
        <f>'CSV Import'!C705</f>
        <v>1</v>
      </c>
      <c r="E705" t="str">
        <f>IF('CSV Import'!D705="","",'CSV Import'!D705)</f>
        <v>NEXT</v>
      </c>
      <c r="F705" t="str">
        <f>IF('CSV Import'!E705="","",'CSV Import'!E705)</f>
        <v>S:A76 H:QJ94 D:62 C:Q753</v>
      </c>
      <c r="G705" t="str">
        <f>IF('CSV Import'!F705="","",'CSV Import'!F705)</f>
        <v>S:932 H:A873 D:974 C:JT2</v>
      </c>
      <c r="H705" t="str">
        <f>IF('CSV Import'!G705="","",'CSV Import'!G705)</f>
        <v>S:KQJ5 H:KT D:A83 C:A964</v>
      </c>
      <c r="I705" t="str">
        <f>IF('CSV Import'!H705="","",'CSV Import'!H705)</f>
        <v>S:T84 H:652 D:KQJT5 C:K8</v>
      </c>
      <c r="K705">
        <f t="shared" si="59"/>
        <v>4</v>
      </c>
      <c r="M705" t="str">
        <f t="shared" si="60"/>
        <v>A76.QJ94.62.Q753</v>
      </c>
      <c r="N705" t="str">
        <f t="shared" si="61"/>
        <v>932.A873.974.JT2</v>
      </c>
      <c r="O705" t="str">
        <f t="shared" si="62"/>
        <v>KQJ5.KT.A83.A964</v>
      </c>
      <c r="P705" t="str">
        <f t="shared" si="63"/>
        <v>T84.652.KQJT5.K8</v>
      </c>
      <c r="R705" s="3" t="str">
        <f>IF('CSV Import'!I705="","",'CSV Import'!I705)</f>
        <v>South</v>
      </c>
      <c r="S705" s="3" t="str">
        <f>IF('CSV Import'!J705="","",'CSV Import'!J705)</f>
        <v>1NT | pass 2C pass 2S | pass 2NT pass 3NT | pass pass pass</v>
      </c>
      <c r="T705" s="3" t="str">
        <f>IF('CSV Import'!K705="","",'CSV Import'!K705)</f>
        <v>3NT</v>
      </c>
      <c r="U705" s="3" t="str">
        <f>IF('CSV Import'!L705="","",'CSV Import'!L705)</f>
        <v>South</v>
      </c>
      <c r="V705" s="3" t="str">
        <f>IF('CSV Import'!M705="","",'CSV Import'!M705)</f>
        <v>DK</v>
      </c>
      <c r="W705" s="3" t="str">
        <f>IF('CSV Import'!N705="","",'CSV Import'!N705)</f>
        <v>South is to play 3NT. West leads the !DK.\nMake a Plan, then click NEXT. [NEXT]\nWinners:   !S = 4    !H = 0  !D = 1    !C = 1 Total = 6\nYou need 3 more winners, and they must come from the !H suit. The danger is that when you knock out the !HA, West may take too many !Ds. To exhaust East of !Ds you hold-up your !DA until the third round.\nClick NEXT. [NEXT]\nNext you start on !Hs by playing !HK, then overtaking the !HT. Assume that East wins the second !H.\nClick NEXT. [NEXT]\nYou were fortunate it was East who took the !HA, and that he has no !D to return. If he plays a !H or a !S you will win in dummy. If he plays a !C you will jump up with the !CA and take your winners, 9 in all.\nClick NEXT to see the complete Deal. [NEXT]\nBut if you had not held-up your !DA even good luck wouldn't have helped you.</v>
      </c>
    </row>
    <row r="706" spans="1:23" x14ac:dyDescent="0.2">
      <c r="A706" t="str">
        <f>'CSV Import'!A706</f>
        <v>Holdup</v>
      </c>
      <c r="B706" t="str">
        <f>'CSV Import'!B706</f>
        <v>deal02.html</v>
      </c>
      <c r="C706">
        <f>'CSV Import'!C706</f>
        <v>2</v>
      </c>
      <c r="E706" t="str">
        <f>IF('CSV Import'!D706="","",'CSV Import'!D706)</f>
        <v>NEXT</v>
      </c>
      <c r="F706" t="str">
        <f>IF('CSV Import'!E706="","",'CSV Import'!E706)</f>
        <v>S:A76 H:A8653 D:K5 C:AK5</v>
      </c>
      <c r="G706" t="str">
        <f>IF('CSV Import'!F706="","",'CSV Import'!F706)</f>
        <v>S:943 H:Q972 D:A84 C:QT2</v>
      </c>
      <c r="H706" t="str">
        <f>IF('CSV Import'!G706="","",'CSV Import'!G706)</f>
        <v>S:82 H:K4 D:QJT73 C:9843</v>
      </c>
      <c r="I706" t="str">
        <f>IF('CSV Import'!H706="","",'CSV Import'!H706)</f>
        <v>S:KQJT5 H:JT D:962 C:J76</v>
      </c>
      <c r="K706">
        <f t="shared" si="59"/>
        <v>4</v>
      </c>
      <c r="M706" t="str">
        <f t="shared" si="60"/>
        <v>A76.A8653.K5.AK5</v>
      </c>
      <c r="N706" t="str">
        <f t="shared" si="61"/>
        <v>943.Q972.A84.QT2</v>
      </c>
      <c r="O706" t="str">
        <f t="shared" si="62"/>
        <v>82.K4.QJT73.9843</v>
      </c>
      <c r="P706" t="str">
        <f t="shared" si="63"/>
        <v>KQJT5.JT.962.J76</v>
      </c>
      <c r="R706" s="3" t="str">
        <f>IF('CSV Import'!I706="","",'CSV Import'!I706)</f>
        <v>North</v>
      </c>
      <c r="S706" s="3" t="str">
        <f>IF('CSV Import'!J706="","",'CSV Import'!J706)</f>
        <v>1H pass 1NT | pass 3NT pass pass | pass |</v>
      </c>
      <c r="T706" s="3" t="str">
        <f>IF('CSV Import'!K706="","",'CSV Import'!K706)</f>
        <v>3NT</v>
      </c>
      <c r="U706" s="3" t="str">
        <f>IF('CSV Import'!L706="","",'CSV Import'!L706)</f>
        <v>South</v>
      </c>
      <c r="V706" s="3" t="str">
        <f>IF('CSV Import'!M706="","",'CSV Import'!M706)</f>
        <v>SK</v>
      </c>
      <c r="W706" s="3" t="str">
        <f>IF('CSV Import'!N706="","",'CSV Import'!N706)</f>
        <v>South is to play 3NT. West leads the !SK.\nMake a Plan, then click NEXT. [NEXT]\nWinners:   !S = 1    !H = 2  !D = 0    !C = 2 Total = 5\nEven if !Hs split 3-3 you could only get 2 extra winners there, so it should be clear that you must establish the !Ds. You will have to drive out the !DA and hope they don't win too many !Ss at that time. You can help your chances by a hold-up of the !SA until the third round.\nClick NEXT. [NEXT]\nHaving just taken the third !S trick you now work on !Ds by first playing the !DK, then continuing the suit. East wins the third one with his !DA. And now the good news - he has no !S left to reach his partner's good tricks. So East plays the !HQ.\nClick NEXT. [NEXT]\nAt this point in the play you have three tricks in the bank; !SA, !DK, !DQ. You take your !HK, cash the two good !Ds, then lead to dummy for the !CA K and !HA. Voila!  \nClick NEXT to see the complete Deal. [NEXT]\nBut what if East actually held 4 !Ss? No problem, in that case the !Ss would have split 4-4 so the defenders could only win 3 !S tricks and the !DA.\nThe hold-up lets you make the contract whenever East holds the !DA. And if West happened to hold the !DA??? You go down.</v>
      </c>
    </row>
    <row r="707" spans="1:23" x14ac:dyDescent="0.2">
      <c r="A707" t="str">
        <f>'CSV Import'!A707</f>
        <v>Holdup</v>
      </c>
      <c r="B707" t="str">
        <f>'CSV Import'!B707</f>
        <v>deal03.html</v>
      </c>
      <c r="C707">
        <f>'CSV Import'!C707</f>
        <v>3</v>
      </c>
      <c r="E707" t="str">
        <f>IF('CSV Import'!D707="","",'CSV Import'!D707)</f>
        <v>NEXT</v>
      </c>
      <c r="F707" t="str">
        <f>IF('CSV Import'!E707="","",'CSV Import'!E707)</f>
        <v>S:T5 H:K854 D:AT93 C:A65</v>
      </c>
      <c r="G707" t="str">
        <f>IF('CSV Import'!F707="","",'CSV Import'!F707)</f>
        <v>S:A86 H:QJ92 D:K74 C:973</v>
      </c>
      <c r="H707" t="str">
        <f>IF('CSV Import'!G707="","",'CSV Import'!G707)</f>
        <v>S:K94 H:A63 D:QJ82 C:KQ4</v>
      </c>
      <c r="I707" t="str">
        <f>IF('CSV Import'!H707="","",'CSV Import'!H707)</f>
        <v>S:QJ732 H:T7 D:65 C:JT82</v>
      </c>
      <c r="K707">
        <f t="shared" si="59"/>
        <v>4</v>
      </c>
      <c r="M707" t="str">
        <f t="shared" si="60"/>
        <v>T5.K854.AT93.A65</v>
      </c>
      <c r="N707" t="str">
        <f t="shared" si="61"/>
        <v>A86.QJ92.K74.973</v>
      </c>
      <c r="O707" t="str">
        <f t="shared" si="62"/>
        <v>K94.A63.QJ82.KQ4</v>
      </c>
      <c r="P707" t="str">
        <f t="shared" si="63"/>
        <v>QJ732.T7.65.JT82</v>
      </c>
      <c r="R707" s="3" t="str">
        <f>IF('CSV Import'!I707="","",'CSV Import'!I707)</f>
        <v>North</v>
      </c>
      <c r="S707" s="3" t="str">
        <f>IF('CSV Import'!J707="","",'CSV Import'!J707)</f>
        <v>pass pass 1NT | pass 2C pass 2D | pass 3NT pass pass | pass</v>
      </c>
      <c r="T707" s="3" t="str">
        <f>IF('CSV Import'!K707="","",'CSV Import'!K707)</f>
        <v>3NT</v>
      </c>
      <c r="U707" s="3" t="str">
        <f>IF('CSV Import'!L707="","",'CSV Import'!L707)</f>
        <v>South</v>
      </c>
      <c r="V707" s="3" t="str">
        <f>IF('CSV Import'!M707="","",'CSV Import'!M707)</f>
        <v>S3</v>
      </c>
      <c r="W707" s="3" t="str">
        <f>IF('CSV Import'!N707="","",'CSV Import'!N707)</f>
        <v>South is to play 3NT. West leads the !S3. East wins the first trick with the !SA and returns the !S8.\nMake a Plan, then click NEXT. [NEXT]\nWinners:   !S = 1    !H = 2  !D = 1    !C = 3 Total = 7\nYou can win 3 more !D tricks if the finesse works, but even if it doesn't work you can still get the 2 that you need. Of course if East does win the !DK it would sure be great if he had no !S to lead. So you duck the second !S and take your !SK when they play a third round.\nClick NEXT. [NEXT]\nAfter winning the !SK you are conveniently in your hand, so you play the !DQ and let it ride when West plays a low card. Alas, East takes the trick with his !DK.\nClick NEXT. [NEXT]\nIt's too bad the finesse didn't work, but it's not too too bad! Because East is out of !Ss and must lead one of the other suits. You don't care which he leads because you can now win 8 more tricks and make your contract.\nClickfor the complete Deal. [NEXT]\nAnd as long as you had held up on the !SK until the third round you could ensure that East was out of !Ss if he had started with only 3.</v>
      </c>
    </row>
    <row r="708" spans="1:23" x14ac:dyDescent="0.2">
      <c r="A708" t="str">
        <f>'CSV Import'!A708</f>
        <v>Holdup</v>
      </c>
      <c r="B708" t="str">
        <f>'CSV Import'!B708</f>
        <v>deal04.html</v>
      </c>
      <c r="C708">
        <f>'CSV Import'!C708</f>
        <v>4</v>
      </c>
      <c r="E708" t="str">
        <f>IF('CSV Import'!D708="","",'CSV Import'!D708)</f>
        <v>NEXT</v>
      </c>
      <c r="F708" t="str">
        <f>IF('CSV Import'!E708="","",'CSV Import'!E708)</f>
        <v>S:Q6 H:AT9 D:752 C:KJT64</v>
      </c>
      <c r="G708" t="str">
        <f>IF('CSV Import'!F708="","",'CSV Import'!F708)</f>
        <v>S:J932 H:Q83 D:T96 C:AQ3</v>
      </c>
      <c r="H708" t="str">
        <f>IF('CSV Import'!G708="","",'CSV Import'!G708)</f>
        <v>S:AK75 H:KJ7 D:A83 C:982</v>
      </c>
      <c r="I708" t="str">
        <f>IF('CSV Import'!H708="","",'CSV Import'!H708)</f>
        <v>S:T84 H:6542 D:KQJ4 C:75</v>
      </c>
      <c r="K708">
        <f t="shared" si="59"/>
        <v>4</v>
      </c>
      <c r="M708" t="str">
        <f t="shared" si="60"/>
        <v>Q6.AT9.752.KJT64</v>
      </c>
      <c r="N708" t="str">
        <f t="shared" si="61"/>
        <v>J932.Q83.T96.AQ3</v>
      </c>
      <c r="O708" t="str">
        <f t="shared" si="62"/>
        <v>AK75.KJ7.A83.982</v>
      </c>
      <c r="P708" t="str">
        <f t="shared" si="63"/>
        <v>T84.6542.KQJ4.75</v>
      </c>
      <c r="R708" s="3" t="str">
        <f>IF('CSV Import'!I708="","",'CSV Import'!I708)</f>
        <v>South</v>
      </c>
      <c r="S708" s="3" t="str">
        <f>IF('CSV Import'!J708="","",'CSV Import'!J708)</f>
        <v>1NT | pass 3NT pass pass | pass |</v>
      </c>
      <c r="T708" s="3" t="str">
        <f>IF('CSV Import'!K708="","",'CSV Import'!K708)</f>
        <v>3NT</v>
      </c>
      <c r="U708" s="3" t="str">
        <f>IF('CSV Import'!L708="","",'CSV Import'!L708)</f>
        <v>South</v>
      </c>
      <c r="V708" s="3" t="str">
        <f>IF('CSV Import'!M708="","",'CSV Import'!M708)</f>
        <v>DK</v>
      </c>
      <c r="W708" s="3" t="str">
        <f>IF('CSV Import'!N708="","",'CSV Import'!N708)</f>
        <v>South is to play 3NT. West leads the !DK.\nMake a Plan, then click NEXT. [NEXT]\nWinners:   !S = 3    !H = 2  !D = 1    !C = 0 Total = 6\nYou will need some !C tricks to make the contract. If West has 5 !Ds and also the !CA then you will go down. It doesn't matter if he has the !CQ because you can finesse him out of that.\nBut in the case where East has both the !C A Q you need to make sure he has no !D when he takes his first trick. So hold up the !DA until the third round, everybody following.\nClick NEXT. [NEXT]\nNow start on the !Cs. Play your !C9 and let it ride. East wins the !CQ and returns a !S. Good, he didn't have the fourth !D.\nClick NEXT. [NEXT]\nWin with dummy's !SQ and force out the !CA.\nClick NEXT. [NEXT]\nThe rest of the tricks are yours, nine in all.\nClick NEXT to see the complete Deal. [NEXT]\nBut with this layout you needed to hold up twice.</v>
      </c>
    </row>
    <row r="709" spans="1:23" x14ac:dyDescent="0.2">
      <c r="A709" t="str">
        <f>'CSV Import'!A709</f>
        <v>Holdup</v>
      </c>
      <c r="B709" t="str">
        <f>'CSV Import'!B709</f>
        <v>deal05.html</v>
      </c>
      <c r="C709">
        <f>'CSV Import'!C709</f>
        <v>5</v>
      </c>
      <c r="E709" t="str">
        <f>IF('CSV Import'!D709="","",'CSV Import'!D709)</f>
        <v>NEXT</v>
      </c>
      <c r="F709" t="str">
        <f>IF('CSV Import'!E709="","",'CSV Import'!E709)</f>
        <v>S:AQ82 H:753 D:Q64 C:A95</v>
      </c>
      <c r="G709" t="str">
        <f>IF('CSV Import'!F709="","",'CSV Import'!F709)</f>
        <v>S:K753 H:J9 D:J852 C:QT4</v>
      </c>
      <c r="H709" t="str">
        <f>IF('CSV Import'!G709="","",'CSV Import'!G709)</f>
        <v>S:JT94 H:KQ2 D:AK9 C:K76</v>
      </c>
      <c r="I709" t="str">
        <f>IF('CSV Import'!H709="","",'CSV Import'!H709)</f>
        <v>S:6 H:AT864 D:T73 C:J832</v>
      </c>
      <c r="K709">
        <f t="shared" si="59"/>
        <v>4</v>
      </c>
      <c r="M709" t="str">
        <f t="shared" si="60"/>
        <v>AQ82.753.Q64.A95</v>
      </c>
      <c r="N709" t="str">
        <f t="shared" si="61"/>
        <v>K753.J9.J852.QT4</v>
      </c>
      <c r="O709" t="str">
        <f t="shared" si="62"/>
        <v>JT94.KQ2.AK9.K76</v>
      </c>
      <c r="P709" t="str">
        <f t="shared" si="63"/>
        <v>6.AT864.T73.J832</v>
      </c>
      <c r="R709" s="3" t="str">
        <f>IF('CSV Import'!I709="","",'CSV Import'!I709)</f>
        <v>South</v>
      </c>
      <c r="S709" s="3" t="str">
        <f>IF('CSV Import'!J709="","",'CSV Import'!J709)</f>
        <v>1NT | pass 3NT pass pass | pass |</v>
      </c>
      <c r="T709" s="3" t="str">
        <f>IF('CSV Import'!K709="","",'CSV Import'!K709)</f>
        <v>3NT</v>
      </c>
      <c r="U709" s="3" t="str">
        <f>IF('CSV Import'!L709="","",'CSV Import'!L709)</f>
        <v>South</v>
      </c>
      <c r="V709" s="3" t="str">
        <f>IF('CSV Import'!M709="","",'CSV Import'!M709)</f>
        <v>H6</v>
      </c>
      <c r="W709" s="3" t="str">
        <f>IF('CSV Import'!N709="","",'CSV Import'!N709)</f>
        <v>With his 4-3-3-3 distribution North chooses not to bother with Stayman. South is to play 3NT. West leads the !H6. East plays the !HJ.\nMake a Plan, then click NEXT. [NEXT]\nWinners:   !S = 1    !H = 1  !D = 3    !C = 2 Total = 7\nYou need to get two more winners. The !H suit might provide one of them, but you will still have to establish !Ss. The burning question is whether to win the first !H or to hold up. If you take this trick you will have a second stopper if West takes the lead, but you will be in extreme danger if East takes the lead. Since the !S finesse has to go into East you should hold up.\nEast returns the !H9, West takes the !HA and clears the suit.\nClick NEXT. [NEXT]\nYou have lost two tricks so far. Lead the !SJ and let it ride. East wins their third trick with the !SK but has no !H to return so he plays a !D which you win with your !DA.\nClick NEXT. [NEXT]\nPlay off your 7 winners and give up a !C at the end.\nClick NEXT to see the full Deal. [NEXT]\nSo you decide whether to hold up or not based on how you expect to play the hand.</v>
      </c>
    </row>
    <row r="710" spans="1:23" x14ac:dyDescent="0.2">
      <c r="A710" t="str">
        <f>'CSV Import'!A710</f>
        <v>Holdup</v>
      </c>
      <c r="B710" t="str">
        <f>'CSV Import'!B710</f>
        <v>deal06.html</v>
      </c>
      <c r="C710">
        <f>'CSV Import'!C710</f>
        <v>6</v>
      </c>
      <c r="E710" t="str">
        <f>IF('CSV Import'!D710="","",'CSV Import'!D710)</f>
        <v>NEXT</v>
      </c>
      <c r="F710" t="str">
        <f>IF('CSV Import'!E710="","",'CSV Import'!E710)</f>
        <v>S:JT94 H:753 D:AK9 C:A95</v>
      </c>
      <c r="G710" t="str">
        <f>IF('CSV Import'!F710="","",'CSV Import'!F710)</f>
        <v>S:765 H:J9 D:J852 C:QT42</v>
      </c>
      <c r="H710" t="str">
        <f>IF('CSV Import'!G710="","",'CSV Import'!G710)</f>
        <v>S:AQ82 H:KQ2 D:Q64 C:K76</v>
      </c>
      <c r="I710" t="str">
        <f>IF('CSV Import'!H710="","",'CSV Import'!H710)</f>
        <v>S:K3 H:AT864 D:T73 C:J83</v>
      </c>
      <c r="K710">
        <f t="shared" si="59"/>
        <v>4</v>
      </c>
      <c r="M710" t="str">
        <f t="shared" si="60"/>
        <v>JT94.753.AK9.A95</v>
      </c>
      <c r="N710" t="str">
        <f t="shared" si="61"/>
        <v>765.J9.J852.QT42</v>
      </c>
      <c r="O710" t="str">
        <f t="shared" si="62"/>
        <v>AQ82.KQ2.Q64.K76</v>
      </c>
      <c r="P710" t="str">
        <f t="shared" si="63"/>
        <v>K3.AT864.T73.J83</v>
      </c>
      <c r="R710" s="3" t="str">
        <f>IF('CSV Import'!I710="","",'CSV Import'!I710)</f>
        <v>South</v>
      </c>
      <c r="S710" s="3" t="str">
        <f>IF('CSV Import'!J710="","",'CSV Import'!J710)</f>
        <v>1NT | pass 3NT pass pass | pass |</v>
      </c>
      <c r="T710" s="3" t="str">
        <f>IF('CSV Import'!K710="","",'CSV Import'!K710)</f>
        <v>3NT</v>
      </c>
      <c r="U710" s="3" t="str">
        <f>IF('CSV Import'!L710="","",'CSV Import'!L710)</f>
        <v>South</v>
      </c>
      <c r="V710" s="3" t="str">
        <f>IF('CSV Import'!M710="","",'CSV Import'!M710)</f>
        <v>H6</v>
      </c>
      <c r="W710" s="3" t="str">
        <f>IF('CSV Import'!N710="","",'CSV Import'!N710)</f>
        <v>With his 4-3-3-3 distribution North chooses not to bother with Stayman. South is to play 3NT. West leads the !H6. East plays the !HJ.\nMake a Plan, then click NEXT. [NEXT]\nWinners:   !S = 1    !H = 1  !D = 3    !C = 2 Total = 7\nYou need to get two more winners. The !H suit might provide one of them, but you will still have to establish !Ss. The burning question is whether to win the first !H or to hold up. If you take this trick you will have a second stopper if West takes the lead, but you will be in extreme danger if East takes the lead. Since the !S finesse has to go into West you should not hold up.\nYou win with your !HK, (keeping West in the dark about who holds the !HQ), enter dummy with the !DA and play the !SJ, letting it ride to West's !SK.\nClick NEXT. [NEXT]\nWest cannot play !Hs without setting up your !HQ so he will probably exit with a !C which you take with the !CK. \nClick NEXT. [NEXT]\nPlay off your 6 winners and concede the last three tricks.\nClick NEXT to see the full Deal. [NEXT]\nBut it sure makes a big difference in how you play the hand.\nThis might have turned out even better. If West had decided to play his partner for the !HQ, (who would have played !HJ from a holding of !H Q J x), you would have made an overtrick!</v>
      </c>
    </row>
    <row r="711" spans="1:23" x14ac:dyDescent="0.2">
      <c r="A711" t="str">
        <f>'CSV Import'!A711</f>
        <v>Holdup</v>
      </c>
      <c r="B711" t="str">
        <f>'CSV Import'!B711</f>
        <v>deal07.html</v>
      </c>
      <c r="C711">
        <f>'CSV Import'!C711</f>
        <v>7</v>
      </c>
      <c r="E711" t="str">
        <f>IF('CSV Import'!D711="","",'CSV Import'!D711)</f>
        <v>NEXT</v>
      </c>
      <c r="F711" t="str">
        <f>IF('CSV Import'!E711="","",'CSV Import'!E711)</f>
        <v>S:754 H:53 D:A95 C:JT983</v>
      </c>
      <c r="G711" t="str">
        <f>IF('CSV Import'!F711="","",'CSV Import'!F711)</f>
        <v>S:J6 H:KQJT876 D:T62 C:4</v>
      </c>
      <c r="H711" t="str">
        <f>IF('CSV Import'!G711="","",'CSV Import'!G711)</f>
        <v>S:A92 H:A92 D:KQ4 C:AQ76</v>
      </c>
      <c r="I711" t="str">
        <f>IF('CSV Import'!H711="","",'CSV Import'!H711)</f>
        <v>S:KQT83 H:4 D:J873 C:K52</v>
      </c>
      <c r="K711">
        <f t="shared" si="59"/>
        <v>4</v>
      </c>
      <c r="M711" t="str">
        <f t="shared" si="60"/>
        <v>754.53.A95.JT983</v>
      </c>
      <c r="N711" t="str">
        <f t="shared" si="61"/>
        <v>J6.KQJT876.T62.4</v>
      </c>
      <c r="O711" t="str">
        <f t="shared" si="62"/>
        <v>A92.A92.KQ4.AQ76</v>
      </c>
      <c r="P711" t="str">
        <f t="shared" si="63"/>
        <v>KQT83.4.J873.K52</v>
      </c>
      <c r="R711" s="3" t="str">
        <f>IF('CSV Import'!I711="","",'CSV Import'!I711)</f>
        <v>East</v>
      </c>
      <c r="S711" s="3" t="str">
        <f>IF('CSV Import'!J711="","",'CSV Import'!J711)</f>
        <v>3H 3NT | pass pass pass | |</v>
      </c>
      <c r="T711" s="3" t="str">
        <f>IF('CSV Import'!K711="","",'CSV Import'!K711)</f>
        <v>3NT</v>
      </c>
      <c r="U711" s="3" t="str">
        <f>IF('CSV Import'!L711="","",'CSV Import'!L711)</f>
        <v>South</v>
      </c>
      <c r="V711" s="3" t="str">
        <f>IF('CSV Import'!M711="","",'CSV Import'!M711)</f>
        <v>H4</v>
      </c>
      <c r="W711" s="3" t="str">
        <f>IF('CSV Import'!N711="","",'CSV Import'!N711)</f>
        <v>South is to play 3NT. West leads the !H4. East plays the !HT.\nMake a Plan, then click NEXT. [NEXT]\nWinners:   !S = 1    !H = 1  !D = 3    !C = 1 Total = 6\nYou may not agree with South's 3NT bid but how else are you going to get to the only game that has a chance of making?\nYou need 3 extra winners and they will come from the !C suit even if West holds the !CK and wins your finesse. You may think about holding up on the !HA for one round just to make sure West has none if he wins the !CK.\nThat would be a mistake. It is almost certain that East has a 7-card !H suit for his preemptive opening. This is confirmed by West's lead of the !H4, with a doubleton he would have led a higher card. So there is no need to hold up. But . . . it couldn't hurt, could it?\nClick NEXT. [NEXT]\nYes, it could hurt real bad!Suppose East has nothing in his hand but the !H K Q J T 8 7 6 that you already know about. When you let his !HT win the first trick he will realize that his hand is dead. And he may be smart enough, (or lucky enough), to switch to a !S. \nClick NEXT to see why you should definitely win the first trick, then enter dummy with the !DA and take the !C finesse. [NEXT]\nBut one of the important considerations you have to think about is the possibility that the Defense will switch to another suit - where you might be in even more trouble.\nYou'd feel bad on this hand if you let East hold the !HT only to see him next lay down the !SJ.</v>
      </c>
    </row>
    <row r="712" spans="1:23" x14ac:dyDescent="0.2">
      <c r="A712" t="str">
        <f>'CSV Import'!A712</f>
        <v>Holdup</v>
      </c>
      <c r="B712" t="str">
        <f>'CSV Import'!B712</f>
        <v>deal08.html</v>
      </c>
      <c r="C712">
        <f>'CSV Import'!C712</f>
        <v>8</v>
      </c>
      <c r="E712" t="str">
        <f>IF('CSV Import'!D712="","",'CSV Import'!D712)</f>
        <v>NEXT</v>
      </c>
      <c r="F712" t="str">
        <f>IF('CSV Import'!E712="","",'CSV Import'!E712)</f>
        <v>S:QT62 H:K76 D:AQJ9 C:95</v>
      </c>
      <c r="G712" t="str">
        <f>IF('CSV Import'!F712="","",'CSV Import'!F712)</f>
        <v>S:4 H:AQT2 D:K64 C:KT863</v>
      </c>
      <c r="H712" t="str">
        <f>IF('CSV Import'!G712="","",'CSV Import'!G712)</f>
        <v>S:AKJ875 H:83 D:T52 C:AJ</v>
      </c>
      <c r="I712" t="str">
        <f>IF('CSV Import'!H712="","",'CSV Import'!H712)</f>
        <v>S:93 H:J954 D:873 C:Q742</v>
      </c>
      <c r="K712">
        <f t="shared" si="59"/>
        <v>4</v>
      </c>
      <c r="M712" t="str">
        <f t="shared" si="60"/>
        <v>QT62.K76.AQJ9.95</v>
      </c>
      <c r="N712" t="str">
        <f t="shared" si="61"/>
        <v>4.AQT2.K64.KT863</v>
      </c>
      <c r="O712" t="str">
        <f t="shared" si="62"/>
        <v>AKJ875.83.T52.AJ</v>
      </c>
      <c r="P712" t="str">
        <f t="shared" si="63"/>
        <v>93.J954.873.Q742</v>
      </c>
      <c r="R712" s="3" t="str">
        <f>IF('CSV Import'!I712="","",'CSV Import'!I712)</f>
        <v>East</v>
      </c>
      <c r="S712" s="3" t="str">
        <f>IF('CSV Import'!J712="","",'CSV Import'!J712)</f>
        <v>1C 1S | pass 2C pass 4S | pass pass pass |</v>
      </c>
      <c r="T712" s="3" t="str">
        <f>IF('CSV Import'!K712="","",'CSV Import'!K712)</f>
        <v>4S</v>
      </c>
      <c r="U712" s="3" t="str">
        <f>IF('CSV Import'!L712="","",'CSV Import'!L712)</f>
        <v>South</v>
      </c>
      <c r="V712" s="3" t="str">
        <f>IF('CSV Import'!M712="","",'CSV Import'!M712)</f>
        <v>C2</v>
      </c>
      <c r="W712" s="3" t="str">
        <f>IF('CSV Import'!N712="","",'CSV Import'!N712)</f>
        <v>North's 2!C cue-bid shows a limit-raise or better in !Ss. South is to play 4!S. West leads the !C2. East plays the !CK.\nMake a Plan, then click NEXT. [NEXT]\nLosers:   !S = 0    !H = 2  !D = 1    !C = 1 Total = 4\nYou have one loser too many. If West holds either the !HA or the !DK this will be an easy contract, but East opened the bidding so he probably has most of the high cards. It does look like West holds the !CQ based on his low lead and East's play to trick one.\nHaving gone through that thought process what is your Plan?\nClick NEXT. [NEXT]\nYou will need to discard a loser on dummy's fourth !D, but you must do so without ever letting West gain the lead since West is the defender who can lead through dummy's !HK. And the only card that West can get the lead with is the !CQ.\nHold-ups are usually used in notrump hands, but here you use one to prevent the Danger Hand from gaining the lead. Let East have the !CK. He cannot play a red card without helping you so he will surely play another !C. \nClick NEXT. [NEXT]\nPull trumps in two rounds. Then play the !DT and let it ride.\nClick NEXT. [NEXT]\nEast will win this but he is helpless. Whatever he plays you will be able to discard a !H loser on dummy's !D.\nClickfor the complete Deal. [NEXT]\nIf you had taken the first !C trick East would have won your later !D finesse, put his partner on lead with the !CQ and then swallowed up your !HK.\nOf course if West had been clever enough to lead a !H originally this Deal wouldn't be here.</v>
      </c>
    </row>
    <row r="713" spans="1:23" x14ac:dyDescent="0.2">
      <c r="A713" t="str">
        <f>'CSV Import'!A713</f>
        <v>Holdup</v>
      </c>
      <c r="B713" t="str">
        <f>'CSV Import'!B713</f>
        <v>deal09.html</v>
      </c>
      <c r="C713">
        <f>'CSV Import'!C713</f>
        <v>9</v>
      </c>
      <c r="E713" t="str">
        <f>IF('CSV Import'!D713="","",'CSV Import'!D713)</f>
        <v>NEXT</v>
      </c>
      <c r="F713" t="str">
        <f>IF('CSV Import'!E713="","",'CSV Import'!E713)</f>
        <v>S:QT6 H:K8 D:KQ65 C:8753</v>
      </c>
      <c r="G713" t="str">
        <f>IF('CSV Import'!F713="","",'CSV Import'!F713)</f>
        <v>S:A83 H:QJT642 D:73 C:42</v>
      </c>
      <c r="H713" t="str">
        <f>IF('CSV Import'!G713="","",'CSV Import'!G713)</f>
        <v>S:KJ7 H:A95 D:JT92 C:AKT</v>
      </c>
      <c r="I713" t="str">
        <f>IF('CSV Import'!H713="","",'CSV Import'!H713)</f>
        <v>S:9542 H:73 D:A84 C:QJ96</v>
      </c>
      <c r="K713">
        <f t="shared" si="59"/>
        <v>4</v>
      </c>
      <c r="M713" t="str">
        <f t="shared" si="60"/>
        <v>QT6.K8.KQ65.8753</v>
      </c>
      <c r="N713" t="str">
        <f t="shared" si="61"/>
        <v>A83.QJT642.73.42</v>
      </c>
      <c r="O713" t="str">
        <f t="shared" si="62"/>
        <v>KJ7.A95.JT92.AKT</v>
      </c>
      <c r="P713" t="str">
        <f t="shared" si="63"/>
        <v>9542.73.A84.QJ96</v>
      </c>
      <c r="R713" s="3" t="str">
        <f>IF('CSV Import'!I713="","",'CSV Import'!I713)</f>
        <v>East</v>
      </c>
      <c r="S713" s="3" t="str">
        <f>IF('CSV Import'!J713="","",'CSV Import'!J713)</f>
        <v>2H 2NT | pass 3NT pass pass | pass |</v>
      </c>
      <c r="T713" s="3" t="str">
        <f>IF('CSV Import'!K713="","",'CSV Import'!K713)</f>
        <v>3NT</v>
      </c>
      <c r="U713" s="3" t="str">
        <f>IF('CSV Import'!L713="","",'CSV Import'!L713)</f>
        <v>South</v>
      </c>
      <c r="V713" s="3" t="str">
        <f>IF('CSV Import'!M713="","",'CSV Import'!M713)</f>
        <v>H7</v>
      </c>
      <c r="W713" s="3" t="str">
        <f>IF('CSV Import'!N713="","",'CSV Import'!N713)</f>
        <v>South's 2NT overcall shows a 1NT opening hand with !Hs stopped. South is to play 3NT. West leads the !H7. East plays the !HT.\nMake a Plan, then click NEXT. [NEXT]\nWinners:   !S = 0    !H = 2  !D = 0    !C = 2 Total = 4\nYou will need to establish both !S and !D winners. If East holds both these Aces along with 6 !Hs to the Q J then you are going down. But of course East can't have that good a hand, he opened with a Weak-2. So West has one of the Aces.\nIf you knew which Ace East held you could make sure you attacked that suit first but unfortunately you have no way of knowing that. So instead you resort to a hold-up. Let East have the first !H and win the next !H in dummy.\nClick NEXT. [NEXT]\nStart on !Ds next, maybe because they are longer. Assume that West holds the !DA and takes it on the third round of the suit.\nClick NEXT. [NEXT]\nWest glares at you, (because he has no !H to lead), and plays the !CQ which you take with your !CA. Next you score your !D winners and play a !S, taken by East with the !SA.\nClick NEXT. [NEXT]\nEast glares at you, (because you still have the !HA), and plays another !H to your Ace. You take your 3 tricks and let West have the last !C.\nClickfor the complete Deal. [NEXT]\nIf you did not hold up on the first trick, but established !Ss first you would have made the contract even though you played incorrectly.\nIf you held up on the first trick you made the contract no matter which Ace West held.</v>
      </c>
    </row>
    <row r="714" spans="1:23" x14ac:dyDescent="0.2">
      <c r="A714" t="str">
        <f>'CSV Import'!A714</f>
        <v>Holdup</v>
      </c>
      <c r="B714" t="str">
        <f>'CSV Import'!B714</f>
        <v>deal10.html</v>
      </c>
      <c r="C714">
        <f>'CSV Import'!C714</f>
        <v>10</v>
      </c>
      <c r="E714" t="str">
        <f>IF('CSV Import'!D714="","",'CSV Import'!D714)</f>
        <v>NEXT</v>
      </c>
      <c r="F714" t="str">
        <f>IF('CSV Import'!E714="","",'CSV Import'!E714)</f>
        <v>S:AQ6 H:842 D:7652 C:KQ3</v>
      </c>
      <c r="G714" t="str">
        <f>IF('CSV Import'!F714="","",'CSV Import'!F714)</f>
        <v>S:JT87 H:6 D:KJT9 C:J984</v>
      </c>
      <c r="H714" t="str">
        <f>IF('CSV Import'!G714="","",'CSV Import'!G714)</f>
        <v>S:K52 H:AJ73 D:A83 C:A76</v>
      </c>
      <c r="I714" t="str">
        <f>IF('CSV Import'!H714="","",'CSV Import'!H714)</f>
        <v>S:943 H:KQT95 D:Q4 C:T52</v>
      </c>
      <c r="K714">
        <f t="shared" ref="K714:K777" si="64">4-COUNTIF(F714:I714,"")</f>
        <v>4</v>
      </c>
      <c r="M714" t="str">
        <f t="shared" ref="M714:M777" si="65">SUBSTITUTE(SUBSTITUTE(SUBSTITUTE(SUBSTITUTE(F714,"S:","")," H:",".")," D:",".")," C:",".")</f>
        <v>AQ6.842.7652.KQ3</v>
      </c>
      <c r="N714" t="str">
        <f t="shared" ref="N714:N777" si="66">SUBSTITUTE(SUBSTITUTE(SUBSTITUTE(SUBSTITUTE(G714,"S:","")," H:",".")," D:",".")," C:",".")</f>
        <v>JT87.6.KJT9.J984</v>
      </c>
      <c r="O714" t="str">
        <f t="shared" ref="O714:O777" si="67">SUBSTITUTE(SUBSTITUTE(SUBSTITUTE(SUBSTITUTE(H714,"S:","")," H:",".")," D:",".")," C:",".")</f>
        <v>K52.AJ73.A83.A76</v>
      </c>
      <c r="P714" t="str">
        <f t="shared" ref="P714:P777" si="68">SUBSTITUTE(SUBSTITUTE(SUBSTITUTE(SUBSTITUTE(I714,"S:","")," H:",".")," D:",".")," C:",".")</f>
        <v>943.KQT95.Q4.T52</v>
      </c>
      <c r="R714" s="3" t="str">
        <f>IF('CSV Import'!I714="","",'CSV Import'!I714)</f>
        <v>South</v>
      </c>
      <c r="S714" s="3" t="str">
        <f>IF('CSV Import'!J714="","",'CSV Import'!J714)</f>
        <v>1NT | pass 3NT pass pass | pass |</v>
      </c>
      <c r="T714" s="3" t="str">
        <f>IF('CSV Import'!K714="","",'CSV Import'!K714)</f>
        <v>3NT</v>
      </c>
      <c r="U714" s="3" t="str">
        <f>IF('CSV Import'!L714="","",'CSV Import'!L714)</f>
        <v>South</v>
      </c>
      <c r="V714" s="3" t="str">
        <f>IF('CSV Import'!M714="","",'CSV Import'!M714)</f>
        <v>HK</v>
      </c>
      <c r="W714" s="3" t="str">
        <f>IF('CSV Import'!N714="","",'CSV Import'!N714)</f>
        <v>South is to play 3NT. West leads the !HK. East plays the !H6.\nMake a Plan, then click NEXT. [NEXT]\nWinners:   !S = 3    !H = 1  !D = 1    !C = 3 Total = 8\nYou just need one more winner and it could come from the !D suit if it happens to split 3-3. But you have another possibility. Suppose you let West hold the first trick and he decides to play another !H? You would have two !H winners.\nClick NEXT. [NEXT]\nThis isn't a true hold-up play although it does look like one. This play has the rather fancy name of Bath Coup, (named from Bath, England). Presumably West has led from !H K Q T 9 5 and East has played his singleton !H6. If West realizes that East has played his lowest card he will take that as a discouraging signal and will play a different suit. So you throw out your !H7 rather than the !H3. Now West may think that East is encouraging him to continue, just what you want.\nSometimes it works, sometimes it doesn't.\nClickfor the complete Deal. [NEXT]\nBecause if he doesn't you're going to have to end-play him.\nDo you see how that might happen?</v>
      </c>
    </row>
    <row r="715" spans="1:23" x14ac:dyDescent="0.2">
      <c r="A715" t="str">
        <f>'CSV Import'!A715</f>
        <v>Holdup</v>
      </c>
      <c r="B715" t="str">
        <f>'CSV Import'!B715</f>
        <v>deal11.html</v>
      </c>
      <c r="C715">
        <f>'CSV Import'!C715</f>
        <v>11</v>
      </c>
      <c r="E715" t="str">
        <f>IF('CSV Import'!D715="","",'CSV Import'!D715)</f>
        <v>NEXT</v>
      </c>
      <c r="F715" t="str">
        <f>IF('CSV Import'!E715="","",'CSV Import'!E715)</f>
        <v>S:962 H:Q5 D:QT5 C:AQ974</v>
      </c>
      <c r="G715" t="str">
        <f>IF('CSV Import'!F715="","",'CSV Import'!F715)</f>
        <v>S:T73 H:K643 D:K732 C:52</v>
      </c>
      <c r="H715" t="str">
        <f>IF('CSV Import'!G715="","",'CSV Import'!G715)</f>
        <v>S:Q84 H:A72 D:AJ8 C:KJ86</v>
      </c>
      <c r="I715" t="str">
        <f>IF('CSV Import'!H715="","",'CSV Import'!H715)</f>
        <v>S:AKJ5 H:JT98 D:964 C:T3</v>
      </c>
      <c r="K715">
        <f t="shared" si="64"/>
        <v>4</v>
      </c>
      <c r="M715" t="str">
        <f t="shared" si="65"/>
        <v>962.Q5.QT5.AQ974</v>
      </c>
      <c r="N715" t="str">
        <f t="shared" si="66"/>
        <v>T73.K643.K732.52</v>
      </c>
      <c r="O715" t="str">
        <f t="shared" si="67"/>
        <v>Q84.A72.AJ8.KJ86</v>
      </c>
      <c r="P715" t="str">
        <f t="shared" si="68"/>
        <v>AKJ5.JT98.964.T3</v>
      </c>
      <c r="R715" s="3" t="str">
        <f>IF('CSV Import'!I715="","",'CSV Import'!I715)</f>
        <v>South</v>
      </c>
      <c r="S715" s="3" t="str">
        <f>IF('CSV Import'!J715="","",'CSV Import'!J715)</f>
        <v>1NT | pass 3NT pass pass | pass |</v>
      </c>
      <c r="T715" s="3" t="str">
        <f>IF('CSV Import'!K715="","",'CSV Import'!K715)</f>
        <v>3NT</v>
      </c>
      <c r="U715" s="3" t="str">
        <f>IF('CSV Import'!L715="","",'CSV Import'!L715)</f>
        <v>South</v>
      </c>
      <c r="V715" s="3" t="str">
        <f>IF('CSV Import'!M715="","",'CSV Import'!M715)</f>
        <v>HJ</v>
      </c>
      <c r="W715" s="3" t="str">
        <f>IF('CSV Import'!N715="","",'CSV Import'!N715)</f>
        <v>South is to play 3NT. West leads the !HJ. You try dummy's !HQ but East plays the !HK.\nMake a Plan, then click NEXT. [NEXT]\nWinners:   !S = 0    !H = 1  !D = 1    !C = 5 Total = 7\nThings do not look good. You have only one !H stopper, the !S suit is wide open, and you have to have the !D finesse to get the two extra winners you need.\nFirst problem: Do you hold up the !HA or not?\nClick NEXT. [NEXT]\nNo, don't hold up. If you do they might take 4 !S tricks immediately, then go back to !Hs. Since your only hope of making this contract is the !D finesse you should grab the !HA, play 5 rounds of !Cs then finesse for the !DK.\nClick NEXT to see if you made the contract. Or not. [NEXT]\n</v>
      </c>
    </row>
    <row r="716" spans="1:23" x14ac:dyDescent="0.2">
      <c r="A716" t="str">
        <f>'CSV Import'!A716</f>
        <v>Holdup</v>
      </c>
      <c r="B716" t="str">
        <f>'CSV Import'!B716</f>
        <v>deal12.html</v>
      </c>
      <c r="C716">
        <f>'CSV Import'!C716</f>
        <v>12</v>
      </c>
      <c r="E716" t="str">
        <f>IF('CSV Import'!D716="","",'CSV Import'!D716)</f>
        <v>NEXT</v>
      </c>
      <c r="F716" t="str">
        <f>IF('CSV Import'!E716="","",'CSV Import'!E716)</f>
        <v>S:Q74 H:85 D:KJT3 C:7542</v>
      </c>
      <c r="G716" t="str">
        <f>IF('CSV Import'!F716="","",'CSV Import'!F716)</f>
        <v>S:JT82 H:QT4 D:97 C:AT83</v>
      </c>
      <c r="H716" t="str">
        <f>IF('CSV Import'!G716="","",'CSV Import'!G716)</f>
        <v>S:AK5 H:A72 D:AQ65 C:KJ6</v>
      </c>
      <c r="I716" t="str">
        <f>IF('CSV Import'!H716="","",'CSV Import'!H716)</f>
        <v>S:963 H:KJ963 D:842 C:Q9</v>
      </c>
      <c r="K716">
        <f t="shared" si="64"/>
        <v>4</v>
      </c>
      <c r="M716" t="str">
        <f t="shared" si="65"/>
        <v>Q74.85.KJT3.7542</v>
      </c>
      <c r="N716" t="str">
        <f t="shared" si="66"/>
        <v>JT82.QT4.97.AT83</v>
      </c>
      <c r="O716" t="str">
        <f t="shared" si="67"/>
        <v>AK5.A72.AQ65.KJ6</v>
      </c>
      <c r="P716" t="str">
        <f t="shared" si="68"/>
        <v>963.KJ963.842.Q9</v>
      </c>
      <c r="R716" s="3" t="str">
        <f>IF('CSV Import'!I716="","",'CSV Import'!I716)</f>
        <v>South</v>
      </c>
      <c r="S716" s="3" t="str">
        <f>IF('CSV Import'!J716="","",'CSV Import'!J716)</f>
        <v>2NT | pass 3NT pass pass | pass |</v>
      </c>
      <c r="T716" s="3" t="str">
        <f>IF('CSV Import'!K716="","",'CSV Import'!K716)</f>
        <v>3NT</v>
      </c>
      <c r="U716" s="3" t="str">
        <f>IF('CSV Import'!L716="","",'CSV Import'!L716)</f>
        <v>South</v>
      </c>
      <c r="V716" s="3" t="str">
        <f>IF('CSV Import'!M716="","",'CSV Import'!M716)</f>
        <v>H6</v>
      </c>
      <c r="W716" s="3" t="str">
        <f>IF('CSV Import'!N716="","",'CSV Import'!N716)</f>
        <v>South is to play 3NT. West leads the !H6. East plays the !HQ.\nMake a Plan, then click . [NEXT]\nWinners:   !S = 3    !H = 1  !D = 4    !C = 0 Total = 8\nNeeding only one more winner you decide to hold up on the first !H and also the !H continuation. You take your !HA on the third round, West having used the !H3 to drive out your !HA.\nClick . [NEXT]\nYou need one trick from the !C suit, so you win 4 !D tricks, then the !SA, !SQ, putting you in dummy. Next you play a !C from dummy, and when East plays low you put on . . . which !C?\nClick . [NEXT]\nYou need one trick from the !C suit, so you win 4 !D tricks, then the !SA, !SQ, putting you in dummy. Next you play a !C from dummy, and when East plays low you put on . . . which !C?\nThis is not a guess. If West has the !CA he will get the lead and when he does he will set you with 2 more !H tricks. So you assume that East has the !CA and play your !CK.\nClick to see if your smart play is rewarded. [NEXT]\nBut it's not enough to just be smart enough to hold up, you must also be able to figure out how to make the best plays later as well.</v>
      </c>
    </row>
    <row r="717" spans="1:23" x14ac:dyDescent="0.2">
      <c r="A717" t="str">
        <f>'CSV Import'!A717</f>
        <v>Holdup</v>
      </c>
      <c r="B717" t="str">
        <f>'CSV Import'!B717</f>
        <v>deal13.html</v>
      </c>
      <c r="C717">
        <f>'CSV Import'!C717</f>
        <v>13</v>
      </c>
      <c r="E717" t="str">
        <f>IF('CSV Import'!D717="","",'CSV Import'!D717)</f>
        <v>NEXT</v>
      </c>
      <c r="F717" t="str">
        <f>IF('CSV Import'!E717="","",'CSV Import'!E717)</f>
        <v>S:Q93 H:AQT2 D:753 C:754</v>
      </c>
      <c r="G717" t="str">
        <f>IF('CSV Import'!F717="","",'CSV Import'!F717)</f>
        <v>S:74 H:965 D:K962 C:QJT9</v>
      </c>
      <c r="H717" t="str">
        <f>IF('CSV Import'!G717="","",'CSV Import'!G717)</f>
        <v>S:AJT852 H:KJ4 D:A8 C:K6</v>
      </c>
      <c r="I717" t="str">
        <f>IF('CSV Import'!H717="","",'CSV Import'!H717)</f>
        <v>S:K6 H:873 D:QJT4 C:A832</v>
      </c>
      <c r="K717">
        <f t="shared" si="64"/>
        <v>4</v>
      </c>
      <c r="M717" t="str">
        <f t="shared" si="65"/>
        <v>Q93.AQT2.753.754</v>
      </c>
      <c r="N717" t="str">
        <f t="shared" si="66"/>
        <v>74.965.K962.QJT9</v>
      </c>
      <c r="O717" t="str">
        <f t="shared" si="67"/>
        <v>AJT852.KJ4.A8.K6</v>
      </c>
      <c r="P717" t="str">
        <f t="shared" si="68"/>
        <v>K6.873.QJT4.A832</v>
      </c>
      <c r="R717" s="3" t="str">
        <f>IF('CSV Import'!I717="","",'CSV Import'!I717)</f>
        <v>South</v>
      </c>
      <c r="S717" s="3" t="str">
        <f>IF('CSV Import'!J717="","",'CSV Import'!J717)</f>
        <v>1S | pass 2S pass 4S | pass pass pass |</v>
      </c>
      <c r="T717" s="3" t="str">
        <f>IF('CSV Import'!K717="","",'CSV Import'!K717)</f>
        <v>4S</v>
      </c>
      <c r="U717" s="3" t="str">
        <f>IF('CSV Import'!L717="","",'CSV Import'!L717)</f>
        <v>South</v>
      </c>
      <c r="V717" s="3" t="str">
        <f>IF('CSV Import'!M717="","",'CSV Import'!M717)</f>
        <v>DQ</v>
      </c>
      <c r="W717" s="3" t="str">
        <f>IF('CSV Import'!N717="","",'CSV Import'!N717)</f>
        <v>South is to play 4!S. West leads the !DQ. East plays the !D9.\nMake a Plan, then click . [NEXT]\nLosers:   !S = 1    !H = 0  !D = 1    !C = 2 Total = 4\nOn the plus side dummy has an extra !H winner on which you could discard a loser from your hand. The danger is that when you take the trump finesse, West might win the !SK and put his partner in the lead with the !DK for a !C play through your !CK.\nTo prevent that from happening all you have to do is hold up on the first !D. You have to lose one trick in the suit no matter what, so lose it right now to West, the Safe Hand. West continues with another !D which you win.\nClick . [NEXT]\nYou go over to dummy with a !H and play the !SQ, letting it ride. West wins with his !SK, but cannot play !Cs from his side of the table without handing you a trick. Whatever else he plays you win, pull trumps, and discard a !C loser on dummy's fourth !H.\nClick for the complete Deal. [NEXT]\nAt suit contracts the most common reason for a hold-up is to keep the Danger Hand from getting the lead.</v>
      </c>
    </row>
    <row r="718" spans="1:23" x14ac:dyDescent="0.2">
      <c r="A718" t="str">
        <f>'CSV Import'!A718</f>
        <v>Holdup</v>
      </c>
      <c r="B718" t="str">
        <f>'CSV Import'!B718</f>
        <v>deal14.html</v>
      </c>
      <c r="C718">
        <f>'CSV Import'!C718</f>
        <v>14</v>
      </c>
      <c r="E718" t="str">
        <f>IF('CSV Import'!D718="","",'CSV Import'!D718)</f>
        <v>NEXT</v>
      </c>
      <c r="F718" t="str">
        <f>IF('CSV Import'!E718="","",'CSV Import'!E718)</f>
        <v>S:KQ9 H:A32 D:753 C:Q954</v>
      </c>
      <c r="G718" t="str">
        <f>IF('CSV Import'!F718="","",'CSV Import'!F718)</f>
        <v>S:JT52 H:96 D:AJ62 C:T83</v>
      </c>
      <c r="H718" t="str">
        <f>IF('CSV Import'!G718="","",'CSV Import'!G718)</f>
        <v>S:A84 H:J74 D:Q84 C:AKJ6</v>
      </c>
      <c r="I718" t="str">
        <f>IF('CSV Import'!H718="","",'CSV Import'!H718)</f>
        <v>S:763 H:KQT85 D:KT9 C:72</v>
      </c>
      <c r="K718">
        <f t="shared" si="64"/>
        <v>4</v>
      </c>
      <c r="M718" t="str">
        <f t="shared" si="65"/>
        <v>KQ9.A32.753.Q954</v>
      </c>
      <c r="N718" t="str">
        <f t="shared" si="66"/>
        <v>JT52.96.AJ62.T83</v>
      </c>
      <c r="O718" t="str">
        <f t="shared" si="67"/>
        <v>A84.J74.Q84.AKJ6</v>
      </c>
      <c r="P718" t="str">
        <f t="shared" si="68"/>
        <v>763.KQT85.KT9.72</v>
      </c>
      <c r="R718" s="3" t="str">
        <f>IF('CSV Import'!I718="","",'CSV Import'!I718)</f>
        <v>South</v>
      </c>
      <c r="S718" s="3" t="str">
        <f>IF('CSV Import'!J718="","",'CSV Import'!J718)</f>
        <v>1NT | pass 3NT pass pass | pass |</v>
      </c>
      <c r="T718" s="3" t="str">
        <f>IF('CSV Import'!K718="","",'CSV Import'!K718)</f>
        <v>3NT</v>
      </c>
      <c r="U718" s="3" t="str">
        <f>IF('CSV Import'!L718="","",'CSV Import'!L718)</f>
        <v>South</v>
      </c>
      <c r="V718" s="3" t="str">
        <f>IF('CSV Import'!M718="","",'CSV Import'!M718)</f>
        <v>HK</v>
      </c>
      <c r="W718" s="3" t="str">
        <f>IF('CSV Import'!N718="","",'CSV Import'!N718)</f>
        <v>South is to play 3NT. West leads the !HK.\nMake a Plan, then click NEXT. [NEXT]\nWinners:   !S = 3    !H = 1  !D = 0    !C = 4 Total = 8\nUnless there is a miracle in the !Ds, (or a defensive error), you can't get a trick in that suit. But you have a chance for a second !H trick.\nIt's the Bath Coup again, just dressed up a little differently. \nClick NEXT. [NEXT]\nLet West hold the first trick, playing the !H7 from your hand to conceal the !H4 in the hope that West will continue the suit. If he does you have your ninth trick - if he doesn't, good luck.\nClick NEXT to see the complete Deal. [NEXT]\n</v>
      </c>
    </row>
    <row r="719" spans="1:23" x14ac:dyDescent="0.2">
      <c r="A719" t="str">
        <f>'CSV Import'!A719</f>
        <v>Holdup</v>
      </c>
      <c r="B719" t="str">
        <f>'CSV Import'!B719</f>
        <v>deal15.html</v>
      </c>
      <c r="C719">
        <f>'CSV Import'!C719</f>
        <v>15</v>
      </c>
      <c r="E719" t="str">
        <f>IF('CSV Import'!D719="","",'CSV Import'!D719)</f>
        <v>NEXT</v>
      </c>
      <c r="F719" t="str">
        <f>IF('CSV Import'!E719="","",'CSV Import'!E719)</f>
        <v>S:A6 H:632 D:K53 C:QJT94</v>
      </c>
      <c r="G719" t="str">
        <f>IF('CSV Import'!F719="","",'CSV Import'!F719)</f>
        <v>S:Q4 H:QJ98 D:J862 C:872</v>
      </c>
      <c r="H719" t="str">
        <f>IF('CSV Import'!G719="","",'CSV Import'!G719)</f>
        <v>S:T953 H:AK4 D:AQ7 C:K63</v>
      </c>
      <c r="I719" t="str">
        <f>IF('CSV Import'!H719="","",'CSV Import'!H719)</f>
        <v>S:KJ872 H:T75 D:T94 C:A5</v>
      </c>
      <c r="K719">
        <f t="shared" si="64"/>
        <v>4</v>
      </c>
      <c r="M719" t="str">
        <f t="shared" si="65"/>
        <v>A6.632.K53.QJT94</v>
      </c>
      <c r="N719" t="str">
        <f t="shared" si="66"/>
        <v>Q4.QJ98.J862.872</v>
      </c>
      <c r="O719" t="str">
        <f t="shared" si="67"/>
        <v>T953.AK4.AQ7.K63</v>
      </c>
      <c r="P719" t="str">
        <f t="shared" si="68"/>
        <v>KJ872.T75.T94.A5</v>
      </c>
      <c r="R719" s="3" t="str">
        <f>IF('CSV Import'!I719="","",'CSV Import'!I719)</f>
        <v>South</v>
      </c>
      <c r="S719" s="3" t="str">
        <f>IF('CSV Import'!J719="","",'CSV Import'!J719)</f>
        <v>1NT | pass 3NT pass pass | pass |</v>
      </c>
      <c r="T719" s="3" t="str">
        <f>IF('CSV Import'!K719="","",'CSV Import'!K719)</f>
        <v>3NT</v>
      </c>
      <c r="U719" s="3" t="str">
        <f>IF('CSV Import'!L719="","",'CSV Import'!L719)</f>
        <v>South</v>
      </c>
      <c r="V719" s="3" t="str">
        <f>IF('CSV Import'!M719="","",'CSV Import'!M719)</f>
        <v>S7</v>
      </c>
      <c r="W719" s="3" t="str">
        <f>IF('CSV Import'!N719="","",'CSV Import'!N719)</f>
        <v>South is to play 3NT. West leads the !S7.\nMake a Plan, then click NEXT. [NEXT]\nWinners:   !S = 1    !H = 2  !D = 3    !C = 0 Total = 6\nIt's pretty clear that your extra tricks are going to have to come from the !C suit. The danger here is that West may have a 5-card !S suit that he can establish and the !CA as an entry. So what is the best approach, hold up or not hold up?\nClick NEXT. [NEXT]\nTo answer that question you must think about West's lead. Since he did not lead the !SK you know he doesn't have a suit headed by K Q J. So you can visualize East sitting there with a doubleton honor in !Ss. It might be !S K x, !S Q x or !S J x, but it is surely one of those three.\nThink what East will do if you duck in dummy. He will play his honor, win the trick, and clear the suit by leading his small x. If West can get in with the !CA he will run the !Ss.\nBut what will East do if you play dummy's !SA? If he plays his small one the !S suit will block. If he unblocks his honor card then your !S T 9 5 3 will provide a second stopper in the suit. So you go up with dummy's !SA and guarantee the contract.\nClickfor the complete Deal. [NEXT]\nOf course from now on you will recognize it.</v>
      </c>
    </row>
    <row r="720" spans="1:23" x14ac:dyDescent="0.2">
      <c r="A720" t="str">
        <f>'CSV Import'!A720</f>
        <v>Jacoby</v>
      </c>
      <c r="B720" t="str">
        <f>'CSV Import'!B720</f>
        <v>deal01.html</v>
      </c>
      <c r="C720">
        <f>'CSV Import'!C720</f>
        <v>1</v>
      </c>
      <c r="E720" t="str">
        <f>IF('CSV Import'!D720="","",'CSV Import'!D720)</f>
        <v>BID</v>
      </c>
      <c r="F720" t="str">
        <f>IF('CSV Import'!E720="","",'CSV Import'!E720)</f>
        <v>S:K764 H:KT6 D:A953 C:K8</v>
      </c>
      <c r="G720" t="str">
        <f>IF('CSV Import'!F720="","",'CSV Import'!F720)</f>
        <v>S:9 H:8754 D:KT72 C:A742</v>
      </c>
      <c r="H720" t="str">
        <f>IF('CSV Import'!G720="","",'CSV Import'!G720)</f>
        <v>S:AQJT8 H:QJ2 D:84 C:Q53</v>
      </c>
      <c r="I720" t="str">
        <f>IF('CSV Import'!H720="","",'CSV Import'!H720)</f>
        <v>S:532 H:A93 D:QJ6 C:JT96</v>
      </c>
      <c r="K720">
        <f t="shared" si="64"/>
        <v>4</v>
      </c>
      <c r="M720" t="str">
        <f t="shared" si="65"/>
        <v>K764.KT6.A953.K8</v>
      </c>
      <c r="N720" t="str">
        <f t="shared" si="66"/>
        <v>9.8754.KT72.A742</v>
      </c>
      <c r="O720" t="str">
        <f t="shared" si="67"/>
        <v>AQJT8.QJ2.84.Q53</v>
      </c>
      <c r="P720" t="str">
        <f t="shared" si="68"/>
        <v>532.A93.QJ6.JT96</v>
      </c>
      <c r="R720" s="3" t="str">
        <f>IF('CSV Import'!I720="","",'CSV Import'!I720)</f>
        <v>East</v>
      </c>
      <c r="S720" s="3" t="str">
        <f>IF('CSV Import'!J720="","",'CSV Import'!J720)</f>
        <v>pass 1S | pass 2NT pass 4S | pass pass pass</v>
      </c>
      <c r="T720" s="3" t="str">
        <f>IF('CSV Import'!K720="","",'CSV Import'!K720)</f>
        <v>4S</v>
      </c>
      <c r="U720" s="3" t="str">
        <f>IF('CSV Import'!L720="","",'CSV Import'!L720)</f>
        <v>South</v>
      </c>
      <c r="V720" s="3" t="str">
        <f>IF('CSV Import'!M720="","",'CSV Import'!M720)</f>
        <v/>
      </c>
      <c r="W720" s="3" t="str">
        <f>IF('CSV Import'!N720="","",'CSV Import'!N720)</f>
        <v>The bidding has gone as shown. It is your bid. Decide what you would say, then click on BID above. [BID 1!S]\n\nYou open 1!S and partner responds 2NT. What do you say next? [BID 4!S]\n\nWith a minimum hand and no singletons you bid the game immediately. Partner has nothing to add so he passes.</v>
      </c>
    </row>
    <row r="721" spans="1:23" x14ac:dyDescent="0.2">
      <c r="A721" t="str">
        <f>'CSV Import'!A721</f>
        <v>Jacoby</v>
      </c>
      <c r="B721" t="str">
        <f>'CSV Import'!B721</f>
        <v>deal02.html</v>
      </c>
      <c r="C721">
        <f>'CSV Import'!C721</f>
        <v>2</v>
      </c>
      <c r="E721" t="str">
        <f>IF('CSV Import'!D721="","",'CSV Import'!D721)</f>
        <v>BID</v>
      </c>
      <c r="F721" t="str">
        <f>IF('CSV Import'!E721="","",'CSV Import'!E721)</f>
        <v>S:KQJ62 H:6 D:KJ75 C:A84</v>
      </c>
      <c r="G721" t="str">
        <f>IF('CSV Import'!F721="","",'CSV Import'!F721)</f>
        <v>S:9 H:AQ8742 D:32 C:J952</v>
      </c>
      <c r="H721" t="str">
        <f>IF('CSV Import'!G721="","",'CSV Import'!G721)</f>
        <v>S:AT87 H:KJ95 D:84 C:KQ3</v>
      </c>
      <c r="I721" t="str">
        <f>IF('CSV Import'!H721="","",'CSV Import'!H721)</f>
        <v>S:543 H:T3 D:AQT96 C:T76</v>
      </c>
      <c r="K721">
        <f t="shared" si="64"/>
        <v>4</v>
      </c>
      <c r="M721" t="str">
        <f t="shared" si="65"/>
        <v>KQJ62.6.KJ75.A84</v>
      </c>
      <c r="N721" t="str">
        <f t="shared" si="66"/>
        <v>9.AQ8742.32.J952</v>
      </c>
      <c r="O721" t="str">
        <f t="shared" si="67"/>
        <v>AT87.KJ95.84.KQ3</v>
      </c>
      <c r="P721" t="str">
        <f t="shared" si="68"/>
        <v>543.T3.AQT96.T76</v>
      </c>
      <c r="R721" s="3" t="str">
        <f>IF('CSV Import'!I721="","",'CSV Import'!I721)</f>
        <v>North</v>
      </c>
      <c r="S721" s="3" t="str">
        <f>IF('CSV Import'!J721="","",'CSV Import'!J721)</f>
        <v>1S pass 2NT | pass 3H pass 4S | pass pass pass</v>
      </c>
      <c r="T721" s="3" t="str">
        <f>IF('CSV Import'!K721="","",'CSV Import'!K721)</f>
        <v>4S</v>
      </c>
      <c r="U721" s="3" t="str">
        <f>IF('CSV Import'!L721="","",'CSV Import'!L721)</f>
        <v>North</v>
      </c>
      <c r="V721" s="3" t="str">
        <f>IF('CSV Import'!M721="","",'CSV Import'!M721)</f>
        <v/>
      </c>
      <c r="W721" s="3" t="str">
        <f>IF('CSV Import'!N721="","",'CSV Import'!N721)</f>
        <v>The bidding has gone as shown. It is your bid. [BID 2NT]\n\nWith 14 points and good 4-card support you bid a Jacoby 2NT. Partner next bids 3!H. What do you say now? [BID 4!S]\n\nYou couldn't hear much worse news. Partner has a singleton !H so your !H K J are not worth very much. You have nothing to do but return to the trump suit so you bid 4!S.</v>
      </c>
    </row>
    <row r="722" spans="1:23" x14ac:dyDescent="0.2">
      <c r="A722" t="str">
        <f>'CSV Import'!A722</f>
        <v>Jacoby</v>
      </c>
      <c r="B722" t="str">
        <f>'CSV Import'!B722</f>
        <v>deal03.html</v>
      </c>
      <c r="C722">
        <f>'CSV Import'!C722</f>
        <v>3</v>
      </c>
      <c r="E722" t="str">
        <f>IF('CSV Import'!D722="","",'CSV Import'!D722)</f>
        <v>BID</v>
      </c>
      <c r="F722" t="str">
        <f>IF('CSV Import'!E722="","",'CSV Import'!E722)</f>
        <v>S:QJ95 H:AJ63 D:K7 C:KT4</v>
      </c>
      <c r="G722" t="str">
        <f>IF('CSV Import'!F722="","",'CSV Import'!F722)</f>
        <v>S:2 H:74 D:Q965 C:AQ9752</v>
      </c>
      <c r="H722" t="str">
        <f>IF('CSV Import'!G722="","",'CSV Import'!G722)</f>
        <v>S:AKT87 H:KQ5 D:JT84 C:8</v>
      </c>
      <c r="I722" t="str">
        <f>IF('CSV Import'!H722="","",'CSV Import'!H722)</f>
        <v>S:643 H:T982 D:A32 C:J63</v>
      </c>
      <c r="K722">
        <f t="shared" si="64"/>
        <v>4</v>
      </c>
      <c r="M722" t="str">
        <f t="shared" si="65"/>
        <v>QJ95.AJ63.K7.KT4</v>
      </c>
      <c r="N722" t="str">
        <f t="shared" si="66"/>
        <v>2.74.Q965.AQ9752</v>
      </c>
      <c r="O722" t="str">
        <f t="shared" si="67"/>
        <v>AKT87.KQ5.JT84.8</v>
      </c>
      <c r="P722" t="str">
        <f t="shared" si="68"/>
        <v>643.T982.A32.J63</v>
      </c>
      <c r="R722" s="3" t="str">
        <f>IF('CSV Import'!I722="","",'CSV Import'!I722)</f>
        <v>South</v>
      </c>
      <c r="S722" s="3" t="str">
        <f>IF('CSV Import'!J722="","",'CSV Import'!J722)</f>
        <v>1S | pass 2NT pass 3C | pass 3H pass 3S | pass 4S pass pass | pass</v>
      </c>
      <c r="T722" s="3" t="str">
        <f>IF('CSV Import'!K722="","",'CSV Import'!K722)</f>
        <v>4S</v>
      </c>
      <c r="U722" s="3" t="str">
        <f>IF('CSV Import'!L722="","",'CSV Import'!L722)</f>
        <v>South</v>
      </c>
      <c r="V722" s="3" t="str">
        <f>IF('CSV Import'!M722="","",'CSV Import'!M722)</f>
        <v/>
      </c>
      <c r="W722" s="3" t="str">
        <f>IF('CSV Import'!N722="","",'CSV Import'!N722)</f>
        <v>The bidding has gone as shown. It is your bid. [BID 3!C]\n\nYou have just a little extra so you bid 3!C to show a singleton. Partner says 3!H and it is your bid again. [BID 3!S]\n\nPartner's bid means he has first round !H control, obviously the !HA. But it also denies holding the !DA since control bids are made up-the-line. You show your lack of a Minor suit Ace by returning to 3!S. Partner signs off at game.\nYou could equally have just bid 4!S yourself.</v>
      </c>
    </row>
    <row r="723" spans="1:23" x14ac:dyDescent="0.2">
      <c r="A723" t="str">
        <f>'CSV Import'!A723</f>
        <v>Jacoby</v>
      </c>
      <c r="B723" t="str">
        <f>'CSV Import'!B723</f>
        <v>deal04.html</v>
      </c>
      <c r="C723">
        <f>'CSV Import'!C723</f>
        <v>4</v>
      </c>
      <c r="E723" t="str">
        <f>IF('CSV Import'!D723="","",'CSV Import'!D723)</f>
        <v>BID</v>
      </c>
      <c r="F723" t="str">
        <f>IF('CSV Import'!E723="","",'CSV Import'!E723)</f>
        <v>S:AQJT8 H:K4 D:84 C:AQ83</v>
      </c>
      <c r="G723" t="str">
        <f>IF('CSV Import'!F723="","",'CSV Import'!F723)</f>
        <v>S:7 H:AQT985 D:32 C:T742</v>
      </c>
      <c r="H723" t="str">
        <f>IF('CSV Import'!G723="","",'CSV Import'!G723)</f>
        <v>S:K943 H:72 D:KQJ95 C:KJ</v>
      </c>
      <c r="I723" t="str">
        <f>IF('CSV Import'!H723="","",'CSV Import'!H723)</f>
        <v>S:652 H:J63 D:AT76 C:965</v>
      </c>
      <c r="K723">
        <f t="shared" si="64"/>
        <v>4</v>
      </c>
      <c r="M723" t="str">
        <f t="shared" si="65"/>
        <v>AQJT8.K4.84.AQ83</v>
      </c>
      <c r="N723" t="str">
        <f t="shared" si="66"/>
        <v>7.AQT985.32.T742</v>
      </c>
      <c r="O723" t="str">
        <f t="shared" si="67"/>
        <v>K943.72.KQJ95.KJ</v>
      </c>
      <c r="P723" t="str">
        <f t="shared" si="68"/>
        <v>652.J63.AT76.965</v>
      </c>
      <c r="R723" s="3" t="str">
        <f>IF('CSV Import'!I723="","",'CSV Import'!I723)</f>
        <v>North</v>
      </c>
      <c r="S723" s="3" t="str">
        <f>IF('CSV Import'!J723="","",'CSV Import'!J723)</f>
        <v>1S pass 2NT | pass 3NT pass 4S | pass pass pass</v>
      </c>
      <c r="T723" s="3" t="str">
        <f>IF('CSV Import'!K723="","",'CSV Import'!K723)</f>
        <v>4S</v>
      </c>
      <c r="U723" s="3" t="str">
        <f>IF('CSV Import'!L723="","",'CSV Import'!L723)</f>
        <v>North</v>
      </c>
      <c r="V723" s="3" t="str">
        <f>IF('CSV Import'!M723="","",'CSV Import'!M723)</f>
        <v/>
      </c>
      <c r="W723" s="3" t="str">
        <f>IF('CSV Import'!N723="","",'CSV Import'!N723)</f>
        <v>The bidding has gone as shown. It is your bid. [BID 2NT]\n\nWith opening hand and 4-card !S support this is an ideal Jacoby 2NT response. Partner says 3NT. What do you bid now? [BID 4!S]\n\nNorth has some extra strength and a 5-card !S suit. This is the point in the bidding where you would make a control bid, showing an Ace. Well, you would if you actually had an Ace. The way you indicate your lack of a control is to just return the the agreed trump suit. So you bid 4!S and partner passes.</v>
      </c>
    </row>
    <row r="724" spans="1:23" x14ac:dyDescent="0.2">
      <c r="A724" t="str">
        <f>'CSV Import'!A724</f>
        <v>Jacoby</v>
      </c>
      <c r="B724" t="str">
        <f>'CSV Import'!B724</f>
        <v>deal05.html</v>
      </c>
      <c r="C724">
        <f>'CSV Import'!C724</f>
        <v>5</v>
      </c>
      <c r="E724" t="str">
        <f>IF('CSV Import'!D724="","",'CSV Import'!D724)</f>
        <v>BID</v>
      </c>
      <c r="F724" t="str">
        <f>IF('CSV Import'!E724="","",'CSV Import'!E724)</f>
        <v>S:K973 H:J7 D:KQ65 C:KJ8</v>
      </c>
      <c r="G724" t="str">
        <f>IF('CSV Import'!F724="","",'CSV Import'!F724)</f>
        <v>S:2 H:AQT2 D:T972 C:9742</v>
      </c>
      <c r="H724" t="str">
        <f>IF('CSV Import'!G724="","",'CSV Import'!G724)</f>
        <v>S:AQJT85 H:K4 D:84 C:AT3</v>
      </c>
      <c r="I724" t="str">
        <f>IF('CSV Import'!H724="","",'CSV Import'!H724)</f>
        <v>S:64 H:98653 D:AJ3 C:Q65</v>
      </c>
      <c r="K724">
        <f t="shared" si="64"/>
        <v>4</v>
      </c>
      <c r="M724" t="str">
        <f t="shared" si="65"/>
        <v>K973.J7.KQ65.KJ8</v>
      </c>
      <c r="N724" t="str">
        <f t="shared" si="66"/>
        <v>2.AQT2.T972.9742</v>
      </c>
      <c r="O724" t="str">
        <f t="shared" si="67"/>
        <v>AQJT85.K4.84.AT3</v>
      </c>
      <c r="P724" t="str">
        <f t="shared" si="68"/>
        <v>64.98653.AJ3.Q65</v>
      </c>
      <c r="R724" s="3" t="str">
        <f>IF('CSV Import'!I724="","",'CSV Import'!I724)</f>
        <v>South</v>
      </c>
      <c r="S724" s="3" t="str">
        <f>IF('CSV Import'!J724="","",'CSV Import'!J724)</f>
        <v>1S | pass 2NT pass 3S | pass 4S pass pass | pass</v>
      </c>
      <c r="T724" s="3" t="str">
        <f>IF('CSV Import'!K724="","",'CSV Import'!K724)</f>
        <v>4S</v>
      </c>
      <c r="U724" s="3" t="str">
        <f>IF('CSV Import'!L724="","",'CSV Import'!L724)</f>
        <v>South</v>
      </c>
      <c r="V724" s="3" t="str">
        <f>IF('CSV Import'!M724="","",'CSV Import'!M724)</f>
        <v/>
      </c>
      <c r="W724" s="3" t="str">
        <f>IF('CSV Import'!N724="","",'CSV Import'!N724)</f>
        <v>The bidding has gone as shown. It is your bid. [BID 3!S]\n\nYou show an above minimum hand with 6 trumps by bidding 3!S. Partner bids 4!S. What do you say next? [BID pass]\n\nPartner would have shown a red Ace if he had one. Since he doesn't have one, all thoughts of slam are off. You pass.</v>
      </c>
    </row>
    <row r="725" spans="1:23" x14ac:dyDescent="0.2">
      <c r="A725" t="str">
        <f>'CSV Import'!A725</f>
        <v>Jacoby</v>
      </c>
      <c r="B725" t="str">
        <f>'CSV Import'!B725</f>
        <v>deal06.html</v>
      </c>
      <c r="C725">
        <f>'CSV Import'!C725</f>
        <v>6</v>
      </c>
      <c r="E725" t="str">
        <f>IF('CSV Import'!D725="","",'CSV Import'!D725)</f>
        <v>BID</v>
      </c>
      <c r="F725" t="str">
        <f>IF('CSV Import'!E725="","",'CSV Import'!E725)</f>
        <v>S:A65 H:AT754 D:A7 C:862</v>
      </c>
      <c r="G725" t="str">
        <f>IF('CSV Import'!F725="","",'CSV Import'!F725)</f>
        <v>S:T987 H:2 D:8652 C:KQ43</v>
      </c>
      <c r="H725" t="str">
        <f>IF('CSV Import'!G725="","",'CSV Import'!G725)</f>
        <v>S:K3 H:KQ86 D:KQJ3 C:975</v>
      </c>
      <c r="I725" t="str">
        <f>IF('CSV Import'!H725="","",'CSV Import'!H725)</f>
        <v>S:QJ42 H:J93 D:T94 C:AJT</v>
      </c>
      <c r="K725">
        <f t="shared" si="64"/>
        <v>4</v>
      </c>
      <c r="M725" t="str">
        <f t="shared" si="65"/>
        <v>A65.AT754.A7.862</v>
      </c>
      <c r="N725" t="str">
        <f t="shared" si="66"/>
        <v>T987.2.8652.KQ43</v>
      </c>
      <c r="O725" t="str">
        <f t="shared" si="67"/>
        <v>K3.KQ86.KQJ3.975</v>
      </c>
      <c r="P725" t="str">
        <f t="shared" si="68"/>
        <v>QJ42.J93.T94.AJT</v>
      </c>
      <c r="R725" s="3" t="str">
        <f>IF('CSV Import'!I725="","",'CSV Import'!I725)</f>
        <v>North</v>
      </c>
      <c r="S725" s="3" t="str">
        <f>IF('CSV Import'!J725="","",'CSV Import'!J725)</f>
        <v>1H pass 2NT | pass 4H pass pass | pass</v>
      </c>
      <c r="T725" s="3" t="str">
        <f>IF('CSV Import'!K725="","",'CSV Import'!K725)</f>
        <v>4H</v>
      </c>
      <c r="U725" s="3" t="str">
        <f>IF('CSV Import'!L725="","",'CSV Import'!L725)</f>
        <v>North</v>
      </c>
      <c r="V725" s="3" t="str">
        <f>IF('CSV Import'!M725="","",'CSV Import'!M725)</f>
        <v/>
      </c>
      <c r="W725" s="3" t="str">
        <f>IF('CSV Import'!N725="","",'CSV Import'!N725)</f>
        <v>The bidding has gone as shown. It is your bid. [BID 2NT]\n\nWith 15 points and four of partner's suit you naturally bid 2NT. Partner now jumps to 4!H. What do you say? [BID pass]\n\nPartner's rebid of 4!H is not strong. He is using the Principle of Fast Arrival to indicate a minimum opening hand. Since you have nothing extra you pass quietly.</v>
      </c>
    </row>
    <row r="726" spans="1:23" x14ac:dyDescent="0.2">
      <c r="A726" t="str">
        <f>'CSV Import'!A726</f>
        <v>Jacoby</v>
      </c>
      <c r="B726" t="str">
        <f>'CSV Import'!B726</f>
        <v>deal07.html</v>
      </c>
      <c r="C726">
        <f>'CSV Import'!C726</f>
        <v>7</v>
      </c>
      <c r="E726" t="str">
        <f>IF('CSV Import'!D726="","",'CSV Import'!D726)</f>
        <v>BID</v>
      </c>
      <c r="F726" t="str">
        <f>IF('CSV Import'!E726="","",'CSV Import'!E726)</f>
        <v>S:QJ H:AJT6 D:Q52 C:KJ73</v>
      </c>
      <c r="G726" t="str">
        <f>IF('CSV Import'!F726="","",'CSV Import'!F726)</f>
        <v>S:K86542 H:54 D:76 C:AT9</v>
      </c>
      <c r="H726" t="str">
        <f>IF('CSV Import'!G726="","",'CSV Import'!G726)</f>
        <v>S:73 H:KQ972 D:AKJ98 C:5</v>
      </c>
      <c r="I726" t="str">
        <f>IF('CSV Import'!H726="","",'CSV Import'!H726)</f>
        <v>S:AT9 H:83 D:T43 C:Q8642</v>
      </c>
      <c r="K726">
        <f t="shared" si="64"/>
        <v>4</v>
      </c>
      <c r="M726" t="str">
        <f t="shared" si="65"/>
        <v>QJ.AJT6.Q52.KJ73</v>
      </c>
      <c r="N726" t="str">
        <f t="shared" si="66"/>
        <v>K86542.54.76.AT9</v>
      </c>
      <c r="O726" t="str">
        <f t="shared" si="67"/>
        <v>73.KQ972.AKJ98.5</v>
      </c>
      <c r="P726" t="str">
        <f t="shared" si="68"/>
        <v>AT9.83.T43.Q8642</v>
      </c>
      <c r="R726" s="3" t="str">
        <f>IF('CSV Import'!I726="","",'CSV Import'!I726)</f>
        <v>South</v>
      </c>
      <c r="S726" s="3" t="str">
        <f>IF('CSV Import'!J726="","",'CSV Import'!J726)</f>
        <v>1H | pass 2NT pass 4D | pass 4H pass pass | pass</v>
      </c>
      <c r="T726" s="3" t="str">
        <f>IF('CSV Import'!K726="","",'CSV Import'!K726)</f>
        <v>4H</v>
      </c>
      <c r="U726" s="3" t="str">
        <f>IF('CSV Import'!L726="","",'CSV Import'!L726)</f>
        <v>South</v>
      </c>
      <c r="V726" s="3" t="str">
        <f>IF('CSV Import'!M726="","",'CSV Import'!M726)</f>
        <v/>
      </c>
      <c r="W726" s="3" t="str">
        <f>IF('CSV Import'!N726="","",'CSV Import'!N726)</f>
        <v>The bidding has gone as shown. It is your bid. [BID 4!D]\n\nAlthough you could show your singleton !C now it is usually more informative to show a second 5-card suit. So you say 4!D. Partner bids 4!H. What do you say? [BID pass]\n\nPartner signed off, showing a minimum, so you have nothing further to say.</v>
      </c>
    </row>
    <row r="727" spans="1:23" x14ac:dyDescent="0.2">
      <c r="A727" t="str">
        <f>'CSV Import'!A727</f>
        <v>Jacoby</v>
      </c>
      <c r="B727" t="str">
        <f>'CSV Import'!B727</f>
        <v>deal08.html</v>
      </c>
      <c r="C727">
        <f>'CSV Import'!C727</f>
        <v>8</v>
      </c>
      <c r="E727" t="str">
        <f>IF('CSV Import'!D727="","",'CSV Import'!D727)</f>
        <v>BID</v>
      </c>
      <c r="F727" t="str">
        <f>IF('CSV Import'!E727="","",'CSV Import'!E727)</f>
        <v>S:AQ3 H:AJT953 D:6 C:K82</v>
      </c>
      <c r="G727" t="str">
        <f>IF('CSV Import'!F727="","",'CSV Import'!F727)</f>
        <v>S:8765 H: D:A8752 C:QJ43</v>
      </c>
      <c r="H727" t="str">
        <f>IF('CSV Import'!G727="","",'CSV Import'!G727)</f>
        <v>S:KJ H:KQ86 D:KJT3 C:975</v>
      </c>
      <c r="I727" t="str">
        <f>IF('CSV Import'!H727="","",'CSV Import'!H727)</f>
        <v>S:T942 H:742 D:Q94 C:AT6</v>
      </c>
      <c r="K727">
        <f t="shared" si="64"/>
        <v>4</v>
      </c>
      <c r="M727" t="str">
        <f t="shared" si="65"/>
        <v>AQ3.AJT953.6.K82</v>
      </c>
      <c r="N727" t="str">
        <f t="shared" si="66"/>
        <v>8765..A8752.QJ43</v>
      </c>
      <c r="O727" t="str">
        <f t="shared" si="67"/>
        <v>KJ.KQ86.KJT3.975</v>
      </c>
      <c r="P727" t="str">
        <f t="shared" si="68"/>
        <v>T942.742.Q94.AT6</v>
      </c>
      <c r="R727" s="3" t="str">
        <f>IF('CSV Import'!I727="","",'CSV Import'!I727)</f>
        <v>North</v>
      </c>
      <c r="S727" s="3" t="str">
        <f>IF('CSV Import'!J727="","",'CSV Import'!J727)</f>
        <v>1H pass 2NT | pass 3D pass 4H | pass pass pass</v>
      </c>
      <c r="T727" s="3" t="str">
        <f>IF('CSV Import'!K727="","",'CSV Import'!K727)</f>
        <v>4H</v>
      </c>
      <c r="U727" s="3" t="str">
        <f>IF('CSV Import'!L727="","",'CSV Import'!L727)</f>
        <v>North</v>
      </c>
      <c r="V727" s="3" t="str">
        <f>IF('CSV Import'!M727="","",'CSV Import'!M727)</f>
        <v/>
      </c>
      <c r="W727" s="3" t="str">
        <f>IF('CSV Import'!N727="","",'CSV Import'!N727)</f>
        <v>The bidding has gone as shown. It is your bid. [BID 2NT]\n\nOpening hand with 4-card trump support. You bid 2NT. Partner rebids 3!D. What do you say? [BID 4!H]\n\nThe news that partner has a singleton !D does NOT excite you. In fact it causes your hand to devalue a lot. So you use the Principle of Fast Arrival and bid 4!H.</v>
      </c>
    </row>
    <row r="728" spans="1:23" x14ac:dyDescent="0.2">
      <c r="A728" t="str">
        <f>'CSV Import'!A728</f>
        <v>Jacoby</v>
      </c>
      <c r="B728" t="str">
        <f>'CSV Import'!B728</f>
        <v>deal09.html</v>
      </c>
      <c r="C728">
        <f>'CSV Import'!C728</f>
        <v>9</v>
      </c>
      <c r="E728" t="str">
        <f>IF('CSV Import'!D728="","",'CSV Import'!D728)</f>
        <v>BID</v>
      </c>
      <c r="F728" t="str">
        <f>IF('CSV Import'!E728="","",'CSV Import'!E728)</f>
        <v>S:3 H:QT95 D:AQ3 C:KJT83</v>
      </c>
      <c r="G728" t="str">
        <f>IF('CSV Import'!F728="","",'CSV Import'!F728)</f>
        <v>S:A8752 H:73 D:542 C:742</v>
      </c>
      <c r="H728" t="str">
        <f>IF('CSV Import'!G728="","",'CSV Import'!G728)</f>
        <v>S:T94 H:AKJ84 D:KJT C:AQ</v>
      </c>
      <c r="I728" t="str">
        <f>IF('CSV Import'!H728="","",'CSV Import'!H728)</f>
        <v>S:KQJ6 H:62 D:9876 C:965</v>
      </c>
      <c r="K728">
        <f t="shared" si="64"/>
        <v>4</v>
      </c>
      <c r="M728" t="str">
        <f t="shared" si="65"/>
        <v>3.QT95.AQ3.KJT83</v>
      </c>
      <c r="N728" t="str">
        <f t="shared" si="66"/>
        <v>A8752.73.542.742</v>
      </c>
      <c r="O728" t="str">
        <f t="shared" si="67"/>
        <v>T94.AKJ84.KJT.AQ</v>
      </c>
      <c r="P728" t="str">
        <f t="shared" si="68"/>
        <v>KQJ6.62.9876.965</v>
      </c>
      <c r="R728" s="3" t="str">
        <f>IF('CSV Import'!I728="","",'CSV Import'!I728)</f>
        <v>South</v>
      </c>
      <c r="S728" s="3" t="str">
        <f>IF('CSV Import'!J728="","",'CSV Import'!J728)</f>
        <v>1H | pass 3S pass 4C | pass 4D pass 6H | pass pass pass</v>
      </c>
      <c r="T728" s="3" t="str">
        <f>IF('CSV Import'!K728="","",'CSV Import'!K728)</f>
        <v>6H</v>
      </c>
      <c r="U728" s="3" t="str">
        <f>IF('CSV Import'!L728="","",'CSV Import'!L728)</f>
        <v>South</v>
      </c>
      <c r="V728" s="3" t="str">
        <f>IF('CSV Import'!M728="","",'CSV Import'!M728)</f>
        <v/>
      </c>
      <c r="W728" s="3" t="str">
        <f>IF('CSV Import'!N728="","",'CSV Import'!N728)</f>
        <v>The bidding has gone as shown. It is your bid. [BID 4!C]\n\nPartner's 3!S bid is a Splinter, showing a singleton !S, good trump support, and 13-16 points. You bid your first-round !C control, and partner replies with 4!D. What do you bid next? [BID 6!H]\n\nThere isn't really anything else you want to know. You think you can make slam so you bid 6!H.</v>
      </c>
    </row>
    <row r="729" spans="1:23" x14ac:dyDescent="0.2">
      <c r="A729" t="str">
        <f>'CSV Import'!A729</f>
        <v>Jacoby</v>
      </c>
      <c r="B729" t="str">
        <f>'CSV Import'!B729</f>
        <v>deal10.html</v>
      </c>
      <c r="C729">
        <f>'CSV Import'!C729</f>
        <v>10</v>
      </c>
      <c r="E729" t="str">
        <f>IF('CSV Import'!D729="","",'CSV Import'!D729)</f>
        <v>BID</v>
      </c>
      <c r="F729" t="str">
        <f>IF('CSV Import'!E729="","",'CSV Import'!E729)</f>
        <v>S:K3 H:KJT974 D:KQ5 C:A9</v>
      </c>
      <c r="G729" t="str">
        <f>IF('CSV Import'!F729="","",'CSV Import'!F729)</f>
        <v>S:T754 H:6 D:A73 C:QJ832</v>
      </c>
      <c r="H729" t="str">
        <f>IF('CSV Import'!G729="","",'CSV Import'!G729)</f>
        <v>S:AQ62 H:AQ53 D:J98 C:T7</v>
      </c>
      <c r="I729" t="str">
        <f>IF('CSV Import'!H729="","",'CSV Import'!H729)</f>
        <v>S:J98 H:82 D:T642 C:K654</v>
      </c>
      <c r="K729">
        <f t="shared" si="64"/>
        <v>4</v>
      </c>
      <c r="M729" t="str">
        <f t="shared" si="65"/>
        <v>K3.KJT974.KQ5.A9</v>
      </c>
      <c r="N729" t="str">
        <f t="shared" si="66"/>
        <v>T754.6.A73.QJ832</v>
      </c>
      <c r="O729" t="str">
        <f t="shared" si="67"/>
        <v>AQ62.AQ53.J98.T7</v>
      </c>
      <c r="P729" t="str">
        <f t="shared" si="68"/>
        <v>J98.82.T642.K654</v>
      </c>
      <c r="R729" s="3" t="str">
        <f>IF('CSV Import'!I729="","",'CSV Import'!I729)</f>
        <v>North</v>
      </c>
      <c r="S729" s="3" t="str">
        <f>IF('CSV Import'!J729="","",'CSV Import'!J729)</f>
        <v>1H pass 2NT | pass 3H pass 3S | pass 4NT pass 5H | pass 6H pass pass | pass</v>
      </c>
      <c r="T729" s="3" t="str">
        <f>IF('CSV Import'!K729="","",'CSV Import'!K729)</f>
        <v>6H</v>
      </c>
      <c r="U729" s="3" t="str">
        <f>IF('CSV Import'!L729="","",'CSV Import'!L729)</f>
        <v>North</v>
      </c>
      <c r="V729" s="3" t="str">
        <f>IF('CSV Import'!M729="","",'CSV Import'!M729)</f>
        <v/>
      </c>
      <c r="W729" s="3" t="str">
        <f>IF('CSV Import'!N729="","",'CSV Import'!N729)</f>
        <v>The bidding has gone as shown. It is your bid. [BID 2NT]\n\nYou have a perfect Jacoby 2NT raise. Partner's rebid is 3!H. What is your next bid? [BID 3!S]\n\nWhen partner shows an above average opener it is your duty to make a control bid if you can. So you bid 3!S. Partner now bids 4NT and it is your turn. [BID 5!H]\n\nThis is Blackwood. You respond 5!H for two Aces and partner bids the slam.</v>
      </c>
    </row>
    <row r="730" spans="1:23" x14ac:dyDescent="0.2">
      <c r="A730" t="str">
        <f>'CSV Import'!A730</f>
        <v>Jacoby</v>
      </c>
      <c r="B730" t="str">
        <f>'CSV Import'!B730</f>
        <v>deal11.html</v>
      </c>
      <c r="C730">
        <f>'CSV Import'!C730</f>
        <v>11</v>
      </c>
      <c r="E730" t="str">
        <f>IF('CSV Import'!D730="","",'CSV Import'!D730)</f>
        <v>BID</v>
      </c>
      <c r="F730" t="str">
        <f>IF('CSV Import'!E730="","",'CSV Import'!E730)</f>
        <v>S:AQ63 H:A9 D:T87 C:A964</v>
      </c>
      <c r="G730" t="str">
        <f>IF('CSV Import'!F730="","",'CSV Import'!F730)</f>
        <v>S:T H:87542 D:J2 C:KQT32</v>
      </c>
      <c r="H730" t="str">
        <f>IF('CSV Import'!G730="","",'CSV Import'!G730)</f>
        <v>S:KJ98752 H:KQ3 D:AK C:8</v>
      </c>
      <c r="I730" t="str">
        <f>IF('CSV Import'!H730="","",'CSV Import'!H730)</f>
        <v>S:4 H:JT6 D:Q96543 C:J75</v>
      </c>
      <c r="K730">
        <f t="shared" si="64"/>
        <v>4</v>
      </c>
      <c r="M730" t="str">
        <f t="shared" si="65"/>
        <v>AQ63.A9.T87.A964</v>
      </c>
      <c r="N730" t="str">
        <f t="shared" si="66"/>
        <v>T.87542.J2.KQT32</v>
      </c>
      <c r="O730" t="str">
        <f t="shared" si="67"/>
        <v>KJ98752.KQ3.AK.8</v>
      </c>
      <c r="P730" t="str">
        <f t="shared" si="68"/>
        <v>4.JT6.Q96543.J75</v>
      </c>
      <c r="R730" s="3" t="str">
        <f>IF('CSV Import'!I730="","",'CSV Import'!I730)</f>
        <v>South</v>
      </c>
      <c r="S730" s="3" t="str">
        <f>IF('CSV Import'!J730="","",'CSV Import'!J730)</f>
        <v>1S | pass 2NT pass 4NT | pass 5S pass 7NT | pass pass pass</v>
      </c>
      <c r="T730" s="3" t="str">
        <f>IF('CSV Import'!K730="","",'CSV Import'!K730)</f>
        <v>7NT</v>
      </c>
      <c r="U730" s="3" t="str">
        <f>IF('CSV Import'!L730="","",'CSV Import'!L730)</f>
        <v>North</v>
      </c>
      <c r="V730" s="3" t="str">
        <f>IF('CSV Import'!M730="","",'CSV Import'!M730)</f>
        <v/>
      </c>
      <c r="W730" s="3" t="str">
        <f>IF('CSV Import'!N730="","",'CSV Import'!N730)</f>
        <v>The bidding has gone as shown. It is your bid. [BID 4NT]\n\nPartner has at least opening hand and he has 4 !Ss. There is only one thing you need to know - how many Aces he has. You bid Blackwood 4NT and he responds 5!S. What is your next bid? [BID 7NT]\n\nThe three Aces does it for you. You can count 7 !S tricks, 3 !H tricks, 2 !D tricks and 1 !C. That is 13 total so you go ahead and bid 7NT.</v>
      </c>
    </row>
    <row r="731" spans="1:23" x14ac:dyDescent="0.2">
      <c r="A731" t="str">
        <f>'CSV Import'!A731</f>
        <v>Jacoby</v>
      </c>
      <c r="B731" t="str">
        <f>'CSV Import'!B731</f>
        <v>deal12.html</v>
      </c>
      <c r="C731">
        <f>'CSV Import'!C731</f>
        <v>12</v>
      </c>
      <c r="E731" t="str">
        <f>IF('CSV Import'!D731="","",'CSV Import'!D731)</f>
        <v>BID</v>
      </c>
      <c r="F731" t="str">
        <f>IF('CSV Import'!E731="","",'CSV Import'!E731)</f>
        <v>S:765 H:AJT96 D:KQ C:A65</v>
      </c>
      <c r="G731" t="str">
        <f>IF('CSV Import'!F731="","",'CSV Import'!F731)</f>
        <v>S:AT832 H:73 D:543 C:J82</v>
      </c>
      <c r="H731" t="str">
        <f>IF('CSV Import'!G731="","",'CSV Import'!G731)</f>
        <v>S:9 H:KQ85 D:A972 C:K743</v>
      </c>
      <c r="I731" t="str">
        <f>IF('CSV Import'!H731="","",'CSV Import'!H731)</f>
        <v>S:KQJ4 H:42 D:JT86 C:QT9</v>
      </c>
      <c r="K731">
        <f t="shared" si="64"/>
        <v>4</v>
      </c>
      <c r="M731" t="str">
        <f t="shared" si="65"/>
        <v>765.AJT96.KQ.A65</v>
      </c>
      <c r="N731" t="str">
        <f t="shared" si="66"/>
        <v>AT832.73.543.J82</v>
      </c>
      <c r="O731" t="str">
        <f t="shared" si="67"/>
        <v>9.KQ85.A972.K743</v>
      </c>
      <c r="P731" t="str">
        <f t="shared" si="68"/>
        <v>KQJ4.42.JT86.QT9</v>
      </c>
      <c r="R731" s="3" t="str">
        <f>IF('CSV Import'!I731="","",'CSV Import'!I731)</f>
        <v>North</v>
      </c>
      <c r="S731" s="3" t="str">
        <f>IF('CSV Import'!J731="","",'CSV Import'!J731)</f>
        <v>1H pass 3S | pass 4C pass 4D | pass 6H pass pass | pass</v>
      </c>
      <c r="T731" s="3" t="str">
        <f>IF('CSV Import'!K731="","",'CSV Import'!K731)</f>
        <v>6H</v>
      </c>
      <c r="U731" s="3" t="str">
        <f>IF('CSV Import'!L731="","",'CSV Import'!L731)</f>
        <v>North</v>
      </c>
      <c r="V731" s="3" t="str">
        <f>IF('CSV Import'!M731="","",'CSV Import'!M731)</f>
        <v/>
      </c>
      <c r="W731" s="3" t="str">
        <f>IF('CSV Import'!N731="","",'CSV Import'!N731)</f>
        <v>The bidding has gone as shown. It is your bid. [BID 3!S]\n\nYou have an opening hand with four of partner's Major suit so naturally you want to force to game. Although you could bid a Jacoby 2NT, the presence of the singleton !S makes a Splinter Bid more attractive. So you double-jump to 3!S. Partner now bids 4!C. What do you say next? [BID 4!D]\n\nPartner's 4!C bid is control showing, and indicates he is thinking slammish. You bid 4!D showing your control and partner bids 6!H.\nAs you can see, North should make 12 tricks by discarding one !C loser on your !DA.</v>
      </c>
    </row>
    <row r="732" spans="1:23" x14ac:dyDescent="0.2">
      <c r="A732" t="str">
        <f>'CSV Import'!A732</f>
        <v>Jacoby</v>
      </c>
      <c r="B732" t="str">
        <f>'CSV Import'!B732</f>
        <v>deal13.html</v>
      </c>
      <c r="C732">
        <f>'CSV Import'!C732</f>
        <v>13</v>
      </c>
      <c r="E732" t="str">
        <f>IF('CSV Import'!D732="","",'CSV Import'!D732)</f>
        <v>BID</v>
      </c>
      <c r="F732" t="str">
        <f>IF('CSV Import'!E732="","",'CSV Import'!E732)</f>
        <v>S:A654 H:K52 D:A86 C:974</v>
      </c>
      <c r="G732" t="str">
        <f>IF('CSV Import'!F732="","",'CSV Import'!F732)</f>
        <v>S:T3 H:QJT3 D:J9732 C:JT</v>
      </c>
      <c r="H732" t="str">
        <f>IF('CSV Import'!G732="","",'CSV Import'!G732)</f>
        <v>S:KQ987 H:A96 D:KT5 C:53</v>
      </c>
      <c r="I732" t="str">
        <f>IF('CSV Import'!H732="","",'CSV Import'!H732)</f>
        <v>S:J2 H:874 D:Q4 C:AKQ862</v>
      </c>
      <c r="K732">
        <f t="shared" si="64"/>
        <v>4</v>
      </c>
      <c r="M732" t="str">
        <f t="shared" si="65"/>
        <v>A654.K52.A86.974</v>
      </c>
      <c r="N732" t="str">
        <f t="shared" si="66"/>
        <v>T3.QJT3.J9732.JT</v>
      </c>
      <c r="O732" t="str">
        <f t="shared" si="67"/>
        <v>KQ987.A96.KT5.53</v>
      </c>
      <c r="P732" t="str">
        <f t="shared" si="68"/>
        <v>J2.874.Q4.AKQ862</v>
      </c>
      <c r="R732" s="3" t="str">
        <f>IF('CSV Import'!I732="","",'CSV Import'!I732)</f>
        <v>South</v>
      </c>
      <c r="S732" s="3" t="str">
        <f>IF('CSV Import'!J732="","",'CSV Import'!J732)</f>
        <v>1S | 2C 3C pass 3S | pass pass pass</v>
      </c>
      <c r="T732" s="3" t="str">
        <f>IF('CSV Import'!K732="","",'CSV Import'!K732)</f>
        <v>3S</v>
      </c>
      <c r="U732" s="3" t="str">
        <f>IF('CSV Import'!L732="","",'CSV Import'!L732)</f>
        <v>South</v>
      </c>
      <c r="V732" s="3" t="str">
        <f>IF('CSV Import'!M732="","",'CSV Import'!M732)</f>
        <v/>
      </c>
      <c r="W732" s="3" t="str">
        <f>IF('CSV Import'!N732="","",'CSV Import'!N732)</f>
        <v>The bidding has gone as shown. It is your bid. [BID 3!S]\n\nWhen the opponents interfere, Jacoby is off. Now a cue-bid response by partner shows a hand with good trump support, and a limit raise or better in strength. So partner might have a game forcing hand, but also might have only 11 points.\nBut he definitely has !S support. You show your minimum hand by bidding 3!S and he passes.</v>
      </c>
    </row>
    <row r="733" spans="1:23" x14ac:dyDescent="0.2">
      <c r="A733" t="str">
        <f>'CSV Import'!A733</f>
        <v>Jacoby</v>
      </c>
      <c r="B733" t="str">
        <f>'CSV Import'!B733</f>
        <v>deal14.html</v>
      </c>
      <c r="C733">
        <f>'CSV Import'!C733</f>
        <v>14</v>
      </c>
      <c r="E733" t="str">
        <f>IF('CSV Import'!D733="","",'CSV Import'!D733)</f>
        <v>BID</v>
      </c>
      <c r="F733" t="str">
        <f>IF('CSV Import'!E733="","",'CSV Import'!E733)</f>
        <v>S:765 H:AJT96 D:KQ C:A65</v>
      </c>
      <c r="G733" t="str">
        <f>IF('CSV Import'!F733="","",'CSV Import'!F733)</f>
        <v>S:QJT82 H:42 D:T85 C:KQ9</v>
      </c>
      <c r="H733" t="str">
        <f>IF('CSV Import'!G733="","",'CSV Import'!G733)</f>
        <v>S:K H:KQ85 D:A972 C:J743</v>
      </c>
      <c r="I733" t="str">
        <f>IF('CSV Import'!H733="","",'CSV Import'!H733)</f>
        <v>S:A943 H:73 D:J643 C:T82</v>
      </c>
      <c r="K733">
        <f t="shared" si="64"/>
        <v>4</v>
      </c>
      <c r="M733" t="str">
        <f t="shared" si="65"/>
        <v>765.AJT96.KQ.A65</v>
      </c>
      <c r="N733" t="str">
        <f t="shared" si="66"/>
        <v>QJT82.42.T85.KQ9</v>
      </c>
      <c r="O733" t="str">
        <f t="shared" si="67"/>
        <v>K.KQ85.A972.J743</v>
      </c>
      <c r="P733" t="str">
        <f t="shared" si="68"/>
        <v>A943.73.J643.T82</v>
      </c>
      <c r="R733" s="3" t="str">
        <f>IF('CSV Import'!I733="","",'CSV Import'!I733)</f>
        <v>North</v>
      </c>
      <c r="S733" s="3" t="str">
        <f>IF('CSV Import'!J733="","",'CSV Import'!J733)</f>
        <v>1H pass 2NT | pass 4H pass pass | pass</v>
      </c>
      <c r="T733" s="3" t="str">
        <f>IF('CSV Import'!K733="","",'CSV Import'!K733)</f>
        <v>4H</v>
      </c>
      <c r="U733" s="3" t="str">
        <f>IF('CSV Import'!L733="","",'CSV Import'!L733)</f>
        <v>North</v>
      </c>
      <c r="V733" s="3" t="str">
        <f>IF('CSV Import'!M733="","",'CSV Import'!M733)</f>
        <v/>
      </c>
      <c r="W733" s="3" t="str">
        <f>IF('CSV Import'!N733="","",'CSV Import'!N733)</f>
        <v>The bidding has gone as shown. It is your bid. [BID 2NT]\n\nClick back to Deal 12 for a quick comparison between the two hands. Almost identical, but this time your singleton is the !SK. Since it is not advisable to Splinter with a singleton Ace, King or Queen you just bid 2NT instead. Partner jumps to 4!H and you pass.\nNote that in this hand the three points you credited for your !SK are completely wasted. And although partner has the same hand as he did in Deal 12, this time there is no chance of making slam. This shows why you don't Splinter with singleton Honors.</v>
      </c>
    </row>
    <row r="734" spans="1:23" x14ac:dyDescent="0.2">
      <c r="A734" t="str">
        <f>'CSV Import'!A734</f>
        <v>Jacoby</v>
      </c>
      <c r="B734" t="str">
        <f>'CSV Import'!B734</f>
        <v>deal15.html</v>
      </c>
      <c r="C734">
        <f>'CSV Import'!C734</f>
        <v>15</v>
      </c>
      <c r="E734" t="str">
        <f>IF('CSV Import'!D734="","",'CSV Import'!D734)</f>
        <v>BID</v>
      </c>
      <c r="F734" t="str">
        <f>IF('CSV Import'!E734="","",'CSV Import'!E734)</f>
        <v>S:KQJ52 H:AJT2 D:954 C:7</v>
      </c>
      <c r="G734" t="str">
        <f>IF('CSV Import'!F734="","",'CSV Import'!F734)</f>
        <v>S:76 H:8 D:A832 C:QJT954</v>
      </c>
      <c r="H734" t="str">
        <f>IF('CSV Import'!G734="","",'CSV Import'!G734)</f>
        <v>S:3 H:KQ753 D:KQJ6 C:A86</v>
      </c>
      <c r="I734" t="str">
        <f>IF('CSV Import'!H734="","",'CSV Import'!H734)</f>
        <v>S:AT984 H:964 D:T7 C:K32</v>
      </c>
      <c r="K734">
        <f t="shared" si="64"/>
        <v>4</v>
      </c>
      <c r="M734" t="str">
        <f t="shared" si="65"/>
        <v>KQJ52.AJT2.954.7</v>
      </c>
      <c r="N734" t="str">
        <f t="shared" si="66"/>
        <v>76.8.A832.QJT954</v>
      </c>
      <c r="O734" t="str">
        <f t="shared" si="67"/>
        <v>3.KQ753.KQJ6.A86</v>
      </c>
      <c r="P734" t="str">
        <f t="shared" si="68"/>
        <v>AT984.964.T7.K32</v>
      </c>
      <c r="R734" s="3" t="str">
        <f>IF('CSV Import'!I734="","",'CSV Import'!I734)</f>
        <v>South</v>
      </c>
      <c r="S734" s="3" t="str">
        <f>IF('CSV Import'!J734="","",'CSV Import'!J734)</f>
        <v>1H | pass 4C pass 4NT | pass 5D pass 5H | pass pass pass</v>
      </c>
      <c r="T734" s="3" t="str">
        <f>IF('CSV Import'!K734="","",'CSV Import'!K734)</f>
        <v>5H</v>
      </c>
      <c r="U734" s="3" t="str">
        <f>IF('CSV Import'!L734="","",'CSV Import'!L734)</f>
        <v>South</v>
      </c>
      <c r="V734" s="3" t="str">
        <f>IF('CSV Import'!M734="","",'CSV Import'!M734)</f>
        <v/>
      </c>
      <c r="W734" s="3" t="str">
        <f>IF('CSV Import'!N734="","",'CSV Import'!N734)</f>
        <v>The bidding has gone as shown. It is your bid. [BID 4NT]\n\nWhen partner Splinters his singleton !C you should realize that the only thing that could keep you from making slam would be lack of Aces. So you bid 4NT. Partner shows only one Ace so you just sign off at 5!H.</v>
      </c>
    </row>
    <row r="735" spans="1:23" x14ac:dyDescent="0.2">
      <c r="A735" t="str">
        <f>'CSV Import'!A735</f>
        <v>Jacoby</v>
      </c>
      <c r="B735" t="str">
        <f>'CSV Import'!B735</f>
        <v>deal16.html</v>
      </c>
      <c r="C735">
        <f>'CSV Import'!C735</f>
        <v>16</v>
      </c>
      <c r="E735" t="str">
        <f>IF('CSV Import'!D735="","",'CSV Import'!D735)</f>
        <v>BID</v>
      </c>
      <c r="F735" t="str">
        <f>IF('CSV Import'!E735="","",'CSV Import'!E735)</f>
        <v>S:AJ8763 H:AQ7 D:KQ C:87</v>
      </c>
      <c r="G735" t="str">
        <f>IF('CSV Import'!F735="","",'CSV Import'!F735)</f>
        <v>S:T H:JT83 D:A9763 C:JT6</v>
      </c>
      <c r="H735" t="str">
        <f>IF('CSV Import'!G735="","",'CSV Import'!G735)</f>
        <v>S:K9542 H:K6 D:J4 C:KQ53</v>
      </c>
      <c r="I735" t="str">
        <f>IF('CSV Import'!H735="","",'CSV Import'!H735)</f>
        <v>S:Q H:9542 D:T852 C:A942</v>
      </c>
      <c r="K735">
        <f t="shared" si="64"/>
        <v>4</v>
      </c>
      <c r="M735" t="str">
        <f t="shared" si="65"/>
        <v>AJ8763.AQ7.KQ.87</v>
      </c>
      <c r="N735" t="str">
        <f t="shared" si="66"/>
        <v>T.JT83.A9763.JT6</v>
      </c>
      <c r="O735" t="str">
        <f t="shared" si="67"/>
        <v>K9542.K6.J4.KQ53</v>
      </c>
      <c r="P735" t="str">
        <f t="shared" si="68"/>
        <v>Q.9542.T852.A942</v>
      </c>
      <c r="R735" s="3" t="str">
        <f>IF('CSV Import'!I735="","",'CSV Import'!I735)</f>
        <v>North</v>
      </c>
      <c r="S735" s="3" t="str">
        <f>IF('CSV Import'!J735="","",'CSV Import'!J735)</f>
        <v>1S pass 2NT | pass 3S pass 4S | pass pass pass</v>
      </c>
      <c r="T735" s="3" t="str">
        <f>IF('CSV Import'!K735="","",'CSV Import'!K735)</f>
        <v>4S</v>
      </c>
      <c r="U735" s="3" t="str">
        <f>IF('CSV Import'!L735="","",'CSV Import'!L735)</f>
        <v>North</v>
      </c>
      <c r="V735" s="3" t="str">
        <f>IF('CSV Import'!M735="","",'CSV Import'!M735)</f>
        <v/>
      </c>
      <c r="W735" s="3" t="str">
        <f>IF('CSV Import'!N735="","",'CSV Import'!N735)</f>
        <v>The bidding has gone as shown. It is your bid. [BID 2NT]\n\nWhen partner opens 1!S you have a pretty normal Jacoby 2NT response. He next says 3!S. What do you bid? [BID 4!S]\n\nYour partner has a better than minimum hand with 6 !Ss. However, you have an average hand with no controls to show so you use the Principle of Fast Arrival and bid 4!S. Everyone passes.</v>
      </c>
    </row>
    <row r="736" spans="1:23" x14ac:dyDescent="0.2">
      <c r="A736" t="str">
        <f>'CSV Import'!A736</f>
        <v>Jacoby</v>
      </c>
      <c r="B736" t="str">
        <f>'CSV Import'!B736</f>
        <v>deal17.html</v>
      </c>
      <c r="C736">
        <f>'CSV Import'!C736</f>
        <v>17</v>
      </c>
      <c r="E736" t="str">
        <f>IF('CSV Import'!D736="","",'CSV Import'!D736)</f>
        <v>BID</v>
      </c>
      <c r="F736" t="str">
        <f>IF('CSV Import'!E736="","",'CSV Import'!E736)</f>
        <v>S:AK3 H:KJ95 D:KQJ3 C:97</v>
      </c>
      <c r="G736" t="str">
        <f>IF('CSV Import'!F736="","",'CSV Import'!F736)</f>
        <v>S:98652 H:6 D:T942 C:A83</v>
      </c>
      <c r="H736" t="str">
        <f>IF('CSV Import'!G736="","",'CSV Import'!G736)</f>
        <v>S:Q74 H:AQT83 D:87 C:KQ6</v>
      </c>
      <c r="I736" t="str">
        <f>IF('CSV Import'!H736="","",'CSV Import'!H736)</f>
        <v>S:JT H:742 D:A65 C:JT542</v>
      </c>
      <c r="K736">
        <f t="shared" si="64"/>
        <v>4</v>
      </c>
      <c r="M736" t="str">
        <f t="shared" si="65"/>
        <v>AK3.KJ95.KQJ3.97</v>
      </c>
      <c r="N736" t="str">
        <f t="shared" si="66"/>
        <v>98652.6.T942.A83</v>
      </c>
      <c r="O736" t="str">
        <f t="shared" si="67"/>
        <v>Q74.AQT83.87.KQ6</v>
      </c>
      <c r="P736" t="str">
        <f t="shared" si="68"/>
        <v>JT.742.A65.JT542</v>
      </c>
      <c r="R736" s="3" t="str">
        <f>IF('CSV Import'!I736="","",'CSV Import'!I736)</f>
        <v>South</v>
      </c>
      <c r="S736" s="3" t="str">
        <f>IF('CSV Import'!J736="","",'CSV Import'!J736)</f>
        <v>1H | pass 2NT pass 4H | pass 4S pass 5H | pass pass pass</v>
      </c>
      <c r="T736" s="3" t="str">
        <f>IF('CSV Import'!K736="","",'CSV Import'!K736)</f>
        <v>5H</v>
      </c>
      <c r="U736" s="3" t="str">
        <f>IF('CSV Import'!L736="","",'CSV Import'!L736)</f>
        <v>South</v>
      </c>
      <c r="V736" s="3" t="str">
        <f>IF('CSV Import'!M736="","",'CSV Import'!M736)</f>
        <v/>
      </c>
      <c r="W736" s="3" t="str">
        <f>IF('CSV Import'!N736="","",'CSV Import'!N736)</f>
        <v>The bidding has gone as shown. It is your bid. [BID 4!H]\n\nPartner's bid is game forcing. With a bare minimum, no singletons, you go ahead and sign off in game. Partner then says 4!S. What do you bid next? [BID 5!H]\n\nPartner is definitely showing slam interest. If you had a first round control in either Minor suit you would bid it now. But you don't. So you sign of again, this time at 5!H. Partner finally gives up on the idea of slam and passes.</v>
      </c>
    </row>
    <row r="737" spans="1:23" x14ac:dyDescent="0.2">
      <c r="A737" t="str">
        <f>'CSV Import'!A737</f>
        <v>Jacoby</v>
      </c>
      <c r="B737" t="str">
        <f>'CSV Import'!B737</f>
        <v>deal18.html</v>
      </c>
      <c r="C737">
        <f>'CSV Import'!C737</f>
        <v>18</v>
      </c>
      <c r="E737" t="str">
        <f>IF('CSV Import'!D737="","",'CSV Import'!D737)</f>
        <v>BID</v>
      </c>
      <c r="F737" t="str">
        <f>IF('CSV Import'!E737="","",'CSV Import'!E737)</f>
        <v>S:A98753 H:95 D:KQJT C:A</v>
      </c>
      <c r="G737" t="str">
        <f>IF('CSV Import'!F737="","",'CSV Import'!F737)</f>
        <v>S:6 H:AKJ742 D:862 C:975</v>
      </c>
      <c r="H737" t="str">
        <f>IF('CSV Import'!G737="","",'CSV Import'!G737)</f>
        <v>S:KQJ42 H: D:9753 C:KQ84</v>
      </c>
      <c r="I737" t="str">
        <f>IF('CSV Import'!H737="","",'CSV Import'!H737)</f>
        <v>S:T H:QT863 D:A4 C:JT632</v>
      </c>
      <c r="K737">
        <f t="shared" si="64"/>
        <v>4</v>
      </c>
      <c r="M737" t="str">
        <f t="shared" si="65"/>
        <v>A98753.95.KQJT.A</v>
      </c>
      <c r="N737" t="str">
        <f t="shared" si="66"/>
        <v>6.AKJ742.862.975</v>
      </c>
      <c r="O737" t="str">
        <f t="shared" si="67"/>
        <v>KQJ42..9753.KQ84</v>
      </c>
      <c r="P737" t="str">
        <f t="shared" si="68"/>
        <v>T.QT863.A4.JT632</v>
      </c>
      <c r="R737" s="3" t="str">
        <f>IF('CSV Import'!I737="","",'CSV Import'!I737)</f>
        <v>North</v>
      </c>
      <c r="S737" s="3" t="str">
        <f>IF('CSV Import'!J737="","",'CSV Import'!J737)</f>
        <v>1S pass 4H | pass 5C pass 5H | pass 6S pass pass | pass</v>
      </c>
      <c r="T737" s="3" t="str">
        <f>IF('CSV Import'!K737="","",'CSV Import'!K737)</f>
        <v>6S</v>
      </c>
      <c r="U737" s="3" t="str">
        <f>IF('CSV Import'!L737="","",'CSV Import'!L737)</f>
        <v>North</v>
      </c>
      <c r="V737" s="3" t="str">
        <f>IF('CSV Import'!M737="","",'CSV Import'!M737)</f>
        <v/>
      </c>
      <c r="W737" s="3" t="str">
        <f>IF('CSV Import'!N737="","",'CSV Import'!N737)</f>
        <v>The bidding has gone as shown. It is your bid. [BID 4!H]\n\nYou want to force partner to game while you describe your hand. So you make a Splinter Bid of 4!H. Partner replies 5!C. What do you bid next? [BID 5!H]\n\nPartner has the !CA. Good. You are pretty worried about !Ds and also your 11 high card points. You are tempted to just sign off at 5!S but you shouldn't. You can make a control-bid below the 5!S level. So you bid 5!H. This tells partner that your Splinter must have been a !H void. Partner bids 6!S.</v>
      </c>
    </row>
    <row r="738" spans="1:23" x14ac:dyDescent="0.2">
      <c r="A738" t="str">
        <f>'CSV Import'!A738</f>
        <v>Jacoby</v>
      </c>
      <c r="B738" t="str">
        <f>'CSV Import'!B738</f>
        <v>deal19.html</v>
      </c>
      <c r="C738">
        <f>'CSV Import'!C738</f>
        <v>19</v>
      </c>
      <c r="E738" t="str">
        <f>IF('CSV Import'!D738="","",'CSV Import'!D738)</f>
        <v>BID</v>
      </c>
      <c r="F738" t="str">
        <f>IF('CSV Import'!E738="","",'CSV Import'!E738)</f>
        <v>S:KQ643 H:76 D:AKQ C:KQJ</v>
      </c>
      <c r="G738" t="str">
        <f>IF('CSV Import'!F738="","",'CSV Import'!F738)</f>
        <v>S: H:JT52 D:97632 C:9765</v>
      </c>
      <c r="H738" t="str">
        <f>IF('CSV Import'!G738="","",'CSV Import'!G738)</f>
        <v>S:AJT87 H:AQ D:J4 C:AT83</v>
      </c>
      <c r="I738" t="str">
        <f>IF('CSV Import'!H738="","",'CSV Import'!H738)</f>
        <v>S:952 H:K9843 D:T85 C:42</v>
      </c>
      <c r="K738">
        <f t="shared" si="64"/>
        <v>4</v>
      </c>
      <c r="M738" t="str">
        <f t="shared" si="65"/>
        <v>KQ643.76.AKQ.KQJ</v>
      </c>
      <c r="N738" t="str">
        <f t="shared" si="66"/>
        <v>.JT52.97632.9765</v>
      </c>
      <c r="O738" t="str">
        <f t="shared" si="67"/>
        <v>AJT87.AQ.J4.AT83</v>
      </c>
      <c r="P738" t="str">
        <f t="shared" si="68"/>
        <v>952.K9843.T85.42</v>
      </c>
      <c r="R738" s="3" t="str">
        <f>IF('CSV Import'!I738="","",'CSV Import'!I738)</f>
        <v>South</v>
      </c>
      <c r="S738" s="3" t="str">
        <f>IF('CSV Import'!J738="","",'CSV Import'!J738)</f>
        <v>1S | pass 2NT pass 3NT | pass 4D pass 4H | pass 4NT pass 5S | pass 7S pass pass | pass</v>
      </c>
      <c r="T738" s="3" t="str">
        <f>IF('CSV Import'!K738="","",'CSV Import'!K738)</f>
        <v>7S</v>
      </c>
      <c r="U738" s="3" t="str">
        <f>IF('CSV Import'!L738="","",'CSV Import'!L738)</f>
        <v>South</v>
      </c>
      <c r="V738" s="3" t="str">
        <f>IF('CSV Import'!M738="","",'CSV Import'!M738)</f>
        <v/>
      </c>
      <c r="W738" s="3" t="str">
        <f>IF('CSV Import'!N738="","",'CSV Import'!N738)</f>
        <v>The bidding has gone as shown. It is your bid. [BID 3NT]\n\nWith 17 points you need to indicate a better than minimum opening. You have no singletons and just a 5-card trump suit so you bid 3NT. Partner says 4!D and it is your bid again. [BID 4!H]\n\nPartner's 4!D bid shows first round control (surely the Ace). You bid 4!H, showing your first round control. Partner now says 4NT. What do you bid? [BID 5!S]\n\nYou are being Blackwooded, and with three Aces you reply 5!S. That was apparently just what North wanted to hear, so he bid 7!S.</v>
      </c>
    </row>
    <row r="739" spans="1:23" x14ac:dyDescent="0.2">
      <c r="A739" t="str">
        <f>'CSV Import'!A739</f>
        <v>Jacoby</v>
      </c>
      <c r="B739" t="str">
        <f>'CSV Import'!B739</f>
        <v>deal20.html</v>
      </c>
      <c r="C739">
        <f>'CSV Import'!C739</f>
        <v>20</v>
      </c>
      <c r="E739" t="str">
        <f>IF('CSV Import'!D739="","",'CSV Import'!D739)</f>
        <v>BID</v>
      </c>
      <c r="F739" t="str">
        <f>IF('CSV Import'!E739="","",'CSV Import'!E739)</f>
        <v>S:743 H:AT852 D:KJ C:KQ9</v>
      </c>
      <c r="G739" t="str">
        <f>IF('CSV Import'!F739="","",'CSV Import'!F739)</f>
        <v>S:AKQT2 H:6 D:T98 C:J874</v>
      </c>
      <c r="H739" t="str">
        <f>IF('CSV Import'!G739="","",'CSV Import'!G739)</f>
        <v>S:96 H:KQJ3 D:AQ764 C:T2</v>
      </c>
      <c r="I739" t="str">
        <f>IF('CSV Import'!H739="","",'CSV Import'!H739)</f>
        <v>S:J85 H:974 D:532 C:A653</v>
      </c>
      <c r="K739">
        <f t="shared" si="64"/>
        <v>4</v>
      </c>
      <c r="M739" t="str">
        <f t="shared" si="65"/>
        <v>743.AT852.KJ.KQ9</v>
      </c>
      <c r="N739" t="str">
        <f t="shared" si="66"/>
        <v>AKQT2.6.T98.J874</v>
      </c>
      <c r="O739" t="str">
        <f t="shared" si="67"/>
        <v>96.KQJ3.AQ764.T2</v>
      </c>
      <c r="P739" t="str">
        <f t="shared" si="68"/>
        <v>J85.974.532.A653</v>
      </c>
      <c r="R739" s="3" t="str">
        <f>IF('CSV Import'!I739="","",'CSV Import'!I739)</f>
        <v>North</v>
      </c>
      <c r="S739" s="3" t="str">
        <f>IF('CSV Import'!J739="","",'CSV Import'!J739)</f>
        <v>1H 1S 2S | pass 3H pass 4H | pass pass pass</v>
      </c>
      <c r="T739" s="3" t="str">
        <f>IF('CSV Import'!K739="","",'CSV Import'!K739)</f>
        <v>4H</v>
      </c>
      <c r="U739" s="3" t="str">
        <f>IF('CSV Import'!L739="","",'CSV Import'!L739)</f>
        <v>North</v>
      </c>
      <c r="V739" s="3" t="str">
        <f>IF('CSV Import'!M739="","",'CSV Import'!M739)</f>
        <v/>
      </c>
      <c r="W739" s="3" t="str">
        <f>IF('CSV Import'!N739="","",'CSV Import'!N739)</f>
        <v>The bidding has gone as shown. It is your bid. [BID 2!S]\n\nYou were all set to give a Jacoby 2NT response when East stuck in his 1!S overcall. Now you can't because Jacoby is off after opponents interfere. Fortunately you have another bid at your disposal. You say 2!S, showing good !Hs and a limit raise or better. Partner bids 3!H. What do you say now? [BID 4!H]\n\nPartner didn't have enough to bid game, not knowing if you had more than 11 points. But you know you have opening hand so you bid 4!H.</v>
      </c>
    </row>
    <row r="740" spans="1:23" x14ac:dyDescent="0.2">
      <c r="A740" t="str">
        <f>'CSV Import'!A740</f>
        <v>Jacoby</v>
      </c>
      <c r="B740" t="str">
        <f>'CSV Import'!B740</f>
        <v>deal21.html</v>
      </c>
      <c r="C740">
        <f>'CSV Import'!C740</f>
        <v>21</v>
      </c>
      <c r="E740" t="str">
        <f>IF('CSV Import'!D740="","",'CSV Import'!D740)</f>
        <v>BID</v>
      </c>
      <c r="F740" t="str">
        <f>IF('CSV Import'!E740="","",'CSV Import'!E740)</f>
        <v>S:A75 H:J9865 D:AK93 C:7</v>
      </c>
      <c r="G740" t="str">
        <f>IF('CSV Import'!F740="","",'CSV Import'!F740)</f>
        <v>S:JT84 H:3 D:QT652 C:JT5</v>
      </c>
      <c r="H740" t="str">
        <f>IF('CSV Import'!G740="","",'CSV Import'!G740)</f>
        <v>S:K92 H:AKQ74 D:7 C:A963</v>
      </c>
      <c r="I740" t="str">
        <f>IF('CSV Import'!H740="","",'CSV Import'!H740)</f>
        <v>S:Q63 H:T2 D:J84 C:KQ842</v>
      </c>
      <c r="K740">
        <f t="shared" si="64"/>
        <v>4</v>
      </c>
      <c r="M740" t="str">
        <f t="shared" si="65"/>
        <v>A75.J9865.AK93.7</v>
      </c>
      <c r="N740" t="str">
        <f t="shared" si="66"/>
        <v>JT84.3.QT652.JT5</v>
      </c>
      <c r="O740" t="str">
        <f t="shared" si="67"/>
        <v>K92.AKQ74.7.A963</v>
      </c>
      <c r="P740" t="str">
        <f t="shared" si="68"/>
        <v>Q63.T2.J84.KQ842</v>
      </c>
      <c r="R740" s="3" t="str">
        <f>IF('CSV Import'!I740="","",'CSV Import'!I740)</f>
        <v>South</v>
      </c>
      <c r="S740" s="3" t="str">
        <f>IF('CSV Import'!J740="","",'CSV Import'!J740)</f>
        <v>1H | pass 4C pass 4NT | pass 5H pass 6H | pass pass pass</v>
      </c>
      <c r="T740" s="3" t="str">
        <f>IF('CSV Import'!K740="","",'CSV Import'!K740)</f>
        <v>6H</v>
      </c>
      <c r="U740" s="3" t="str">
        <f>IF('CSV Import'!L740="","",'CSV Import'!L740)</f>
        <v>South</v>
      </c>
      <c r="V740" s="3" t="str">
        <f>IF('CSV Import'!M740="","",'CSV Import'!M740)</f>
        <v/>
      </c>
      <c r="W740" s="3" t="str">
        <f>IF('CSV Import'!N740="","",'CSV Import'!N740)</f>
        <v>The bidding has gone as shown. It is your bid. [BID 4NT]\n\nPartner's Splinter Bid in !Cs has really made your hand look good. With no losers in trumps or !Cs you need to find out about the other two suits. So you invoke Blackwood and partner replies 5!H. What do you bid next? [BID 6!H]\n\nIf partner can take care of your three !C losers you will have just one !S loser at most. So you bid 6!H. Maybe you should have bid 7!H.</v>
      </c>
    </row>
    <row r="741" spans="1:23" x14ac:dyDescent="0.2">
      <c r="A741" t="str">
        <f>'CSV Import'!A741</f>
        <v>Jacoby</v>
      </c>
      <c r="B741" t="str">
        <f>'CSV Import'!B741</f>
        <v>deal22.html</v>
      </c>
      <c r="C741">
        <f>'CSV Import'!C741</f>
        <v>22</v>
      </c>
      <c r="E741" t="str">
        <f>IF('CSV Import'!D741="","",'CSV Import'!D741)</f>
        <v>BID</v>
      </c>
      <c r="F741" t="str">
        <f>IF('CSV Import'!E741="","",'CSV Import'!E741)</f>
        <v>S:AK874 H:6 D:KJ62 C:QJ6</v>
      </c>
      <c r="G741" t="str">
        <f>IF('CSV Import'!F741="","",'CSV Import'!F741)</f>
        <v>S:632 H:J853 D:T97 C:AK4</v>
      </c>
      <c r="H741" t="str">
        <f>IF('CSV Import'!G741="","",'CSV Import'!G741)</f>
        <v>S:QT95 H:KQ D:AQ3 C:9875</v>
      </c>
      <c r="I741" t="str">
        <f>IF('CSV Import'!H741="","",'CSV Import'!H741)</f>
        <v>S:J H:AT9742 D:854 C:T32</v>
      </c>
      <c r="K741">
        <f t="shared" si="64"/>
        <v>4</v>
      </c>
      <c r="M741" t="str">
        <f t="shared" si="65"/>
        <v>AK874.6.KJ62.QJ6</v>
      </c>
      <c r="N741" t="str">
        <f t="shared" si="66"/>
        <v>632.J853.T97.AK4</v>
      </c>
      <c r="O741" t="str">
        <f t="shared" si="67"/>
        <v>QT95.KQ.AQ3.9875</v>
      </c>
      <c r="P741" t="str">
        <f t="shared" si="68"/>
        <v>J.AT9742.854.T32</v>
      </c>
      <c r="R741" s="3" t="str">
        <f>IF('CSV Import'!I741="","",'CSV Import'!I741)</f>
        <v>North</v>
      </c>
      <c r="S741" s="3" t="str">
        <f>IF('CSV Import'!J741="","",'CSV Import'!J741)</f>
        <v>1S pass 2NT | pass 3H pass 4D | pass 4S pass pass | pass</v>
      </c>
      <c r="T741" s="3" t="str">
        <f>IF('CSV Import'!K741="","",'CSV Import'!K741)</f>
        <v>4S</v>
      </c>
      <c r="U741" s="3" t="str">
        <f>IF('CSV Import'!L741="","",'CSV Import'!L741)</f>
        <v>North</v>
      </c>
      <c r="V741" s="3" t="str">
        <f>IF('CSV Import'!M741="","",'CSV Import'!M741)</f>
        <v/>
      </c>
      <c r="W741" s="3" t="str">
        <f>IF('CSV Import'!N741="","",'CSV Import'!N741)</f>
        <v>The bidding has gone as shown. It is your bid. [BID 2NT]\n\nFollowing your Jacoby 2NT response, partner bids 3!H, showing a singleton. What is your next bid? [BID 4!D]\n\nYour !H holding hasn't been enhanced by partner's singleton. You feel like just signing off at 4!S but since you can show the !D control below that level you bid 4!D. It didn't matter since partner now signs off at 4!S.</v>
      </c>
    </row>
    <row r="742" spans="1:23" x14ac:dyDescent="0.2">
      <c r="A742" t="str">
        <f>'CSV Import'!A742</f>
        <v>Jacoby</v>
      </c>
      <c r="B742" t="str">
        <f>'CSV Import'!B742</f>
        <v>deal23.html</v>
      </c>
      <c r="C742">
        <f>'CSV Import'!C742</f>
        <v>23</v>
      </c>
      <c r="E742" t="str">
        <f>IF('CSV Import'!D742="","",'CSV Import'!D742)</f>
        <v>BID</v>
      </c>
      <c r="F742" t="str">
        <f>IF('CSV Import'!E742="","",'CSV Import'!E742)</f>
        <v>S:AK3 H:KJ95 D:J3 C:QT87</v>
      </c>
      <c r="G742" t="str">
        <f>IF('CSV Import'!F742="","",'CSV Import'!F742)</f>
        <v>S:T9862 H:2 D:T982 C:A93</v>
      </c>
      <c r="H742" t="str">
        <f>IF('CSV Import'!G742="","",'CSV Import'!G742)</f>
        <v>S:QJ H:AQ8643 D:KQ C:KJ5</v>
      </c>
      <c r="I742" t="str">
        <f>IF('CSV Import'!H742="","",'CSV Import'!H742)</f>
        <v>S:754 H:T7 D:A7654 C:642</v>
      </c>
      <c r="K742">
        <f t="shared" si="64"/>
        <v>4</v>
      </c>
      <c r="M742" t="str">
        <f t="shared" si="65"/>
        <v>AK3.KJ95.J3.QT87</v>
      </c>
      <c r="N742" t="str">
        <f t="shared" si="66"/>
        <v>T9862.2.T982.A93</v>
      </c>
      <c r="O742" t="str">
        <f t="shared" si="67"/>
        <v>QJ.AQ8643.KQ.KJ5</v>
      </c>
      <c r="P742" t="str">
        <f t="shared" si="68"/>
        <v>754.T7.A7654.642</v>
      </c>
      <c r="R742" s="3" t="str">
        <f>IF('CSV Import'!I742="","",'CSV Import'!I742)</f>
        <v>South</v>
      </c>
      <c r="S742" s="3" t="str">
        <f>IF('CSV Import'!J742="","",'CSV Import'!J742)</f>
        <v>1H | pass 2NT pass 3H | pass 3S pass 4NT | pass 5D pass 5H</v>
      </c>
      <c r="T742" s="3" t="str">
        <f>IF('CSV Import'!K742="","",'CSV Import'!K742)</f>
        <v>5H</v>
      </c>
      <c r="U742" s="3" t="str">
        <f>IF('CSV Import'!L742="","",'CSV Import'!L742)</f>
        <v>South</v>
      </c>
      <c r="V742" s="3" t="str">
        <f>IF('CSV Import'!M742="","",'CSV Import'!M742)</f>
        <v/>
      </c>
      <c r="W742" s="3" t="str">
        <f>IF('CSV Import'!N742="","",'CSV Import'!N742)</f>
        <v>The bidding has gone as shown. It is your bid. [BID 3!H]\n\nYou have a great hand, but no singleton to show. Since you have a 6-card !H suit you bid 3!H. Partner replies 3!S. What do you bid? [BID 4NT]\n\nPartner has control-bid the !SA. He may also have one or both of the Minor Aces since he would have bid the cheapest control first. You use Blackwood. He replies 5!D. What do you bid? [BID 5!H]\n\nOops. Despite all the points you are missing two Aces. So you thank Mr. Blackwood and sign off at 5!H.</v>
      </c>
    </row>
    <row r="743" spans="1:23" x14ac:dyDescent="0.2">
      <c r="A743" t="str">
        <f>'CSV Import'!A743</f>
        <v>Jacoby</v>
      </c>
      <c r="B743" t="str">
        <f>'CSV Import'!B743</f>
        <v>deal24.html</v>
      </c>
      <c r="C743">
        <f>'CSV Import'!C743</f>
        <v>24</v>
      </c>
      <c r="E743" t="str">
        <f>IF('CSV Import'!D743="","",'CSV Import'!D743)</f>
        <v>BID</v>
      </c>
      <c r="F743" t="str">
        <f>IF('CSV Import'!E743="","",'CSV Import'!E743)</f>
        <v>S:AQ853 H:5 D:AJT72 C:63</v>
      </c>
      <c r="G743" t="str">
        <f>IF('CSV Import'!F743="","",'CSV Import'!F743)</f>
        <v>S: H:JT6 D:953 C:AJT9875</v>
      </c>
      <c r="H743" t="str">
        <f>IF('CSV Import'!G743="","",'CSV Import'!G743)</f>
        <v>S:K9762 H:AK74 D:KQ8 C:K</v>
      </c>
      <c r="I743" t="str">
        <f>IF('CSV Import'!H743="","",'CSV Import'!H743)</f>
        <v>S:JT4 H:Q9832 D:64 C:Q42</v>
      </c>
      <c r="K743">
        <f t="shared" si="64"/>
        <v>4</v>
      </c>
      <c r="M743" t="str">
        <f t="shared" si="65"/>
        <v>AQ853.5.AJT72.63</v>
      </c>
      <c r="N743" t="str">
        <f t="shared" si="66"/>
        <v>.JT6.953.AJT9875</v>
      </c>
      <c r="O743" t="str">
        <f t="shared" si="67"/>
        <v>K9762.AK74.KQ8.K</v>
      </c>
      <c r="P743" t="str">
        <f t="shared" si="68"/>
        <v>JT4.Q9832.64.Q42</v>
      </c>
      <c r="R743" s="3" t="str">
        <f>IF('CSV Import'!I743="","",'CSV Import'!I743)</f>
        <v>North</v>
      </c>
      <c r="S743" s="3" t="str">
        <f>IF('CSV Import'!J743="","",'CSV Import'!J743)</f>
        <v>1S pass 2NT | pass 4D pass 4NT | pass 5H pass 6S | pass pass pass</v>
      </c>
      <c r="T743" s="3" t="str">
        <f>IF('CSV Import'!K743="","",'CSV Import'!K743)</f>
        <v>6S</v>
      </c>
      <c r="U743" s="3" t="str">
        <f>IF('CSV Import'!L743="","",'CSV Import'!L743)</f>
        <v>North</v>
      </c>
      <c r="V743" s="3" t="str">
        <f>IF('CSV Import'!M743="","",'CSV Import'!M743)</f>
        <v/>
      </c>
      <c r="W743" s="3" t="str">
        <f>IF('CSV Import'!N743="","",'CSV Import'!N743)</f>
        <v>The bidding has gone as shown. It is your bid. [BID 2NT]\n\nYou don't want to make a Splinter Bid with a singleton King so you content yourself with a Jacoby 2NT bid. Partner rebids 4!D. What do you say next? [BID 4NT]\n\nThe 4!D bid shows a 5-card !D suit. What you need to know now is how many Aces partner has. You bid 4NT and he answers 5!H. What do you say? [BID 6!S]\n\nHe has two Aces so you bid 6!S.</v>
      </c>
    </row>
    <row r="744" spans="1:23" x14ac:dyDescent="0.2">
      <c r="A744" t="str">
        <f>'CSV Import'!A744</f>
        <v>Jacoby</v>
      </c>
      <c r="B744" t="str">
        <f>'CSV Import'!B744</f>
        <v>deal25.html</v>
      </c>
      <c r="C744">
        <f>'CSV Import'!C744</f>
        <v>25</v>
      </c>
      <c r="E744" t="str">
        <f>IF('CSV Import'!D744="","",'CSV Import'!D744)</f>
        <v>BID</v>
      </c>
      <c r="F744" t="str">
        <f>IF('CSV Import'!E744="","",'CSV Import'!E744)</f>
        <v>S:KJ64 H:KQ5 D:J4 C:AJ95</v>
      </c>
      <c r="G744" t="str">
        <f>IF('CSV Import'!F744="","",'CSV Import'!F744)</f>
        <v>S: H:A962 D:T8732 C:8764</v>
      </c>
      <c r="H744" t="str">
        <f>IF('CSV Import'!G744="","",'CSV Import'!G744)</f>
        <v>S:AQ975 H:JT D:KQ5 C:KQT</v>
      </c>
      <c r="I744" t="str">
        <f>IF('CSV Import'!H744="","",'CSV Import'!H744)</f>
        <v>S:T832 H:8743 D:A96 C:32</v>
      </c>
      <c r="K744">
        <f t="shared" si="64"/>
        <v>4</v>
      </c>
      <c r="M744" t="str">
        <f t="shared" si="65"/>
        <v>KJ64.KQ5.J4.AJ95</v>
      </c>
      <c r="N744" t="str">
        <f t="shared" si="66"/>
        <v>.A962.T8732.8764</v>
      </c>
      <c r="O744" t="str">
        <f t="shared" si="67"/>
        <v>AQ975.JT.KQ5.KQT</v>
      </c>
      <c r="P744" t="str">
        <f t="shared" si="68"/>
        <v>T832.8743.A96.32</v>
      </c>
      <c r="R744" s="3" t="str">
        <f>IF('CSV Import'!I744="","",'CSV Import'!I744)</f>
        <v>South</v>
      </c>
      <c r="S744" s="3" t="str">
        <f>IF('CSV Import'!J744="","",'CSV Import'!J744)</f>
        <v>1S | pass 2NT pass 3NT | pass 4C pass 4S | pass pass pass</v>
      </c>
      <c r="T744" s="3" t="str">
        <f>IF('CSV Import'!K744="","",'CSV Import'!K744)</f>
        <v>4S</v>
      </c>
      <c r="U744" s="3" t="str">
        <f>IF('CSV Import'!L744="","",'CSV Import'!L744)</f>
        <v>South</v>
      </c>
      <c r="V744" s="3" t="str">
        <f>IF('CSV Import'!M744="","",'CSV Import'!M744)</f>
        <v/>
      </c>
      <c r="W744" s="3" t="str">
        <f>IF('CSV Import'!N744="","",'CSV Import'!N744)</f>
        <v>The bidding has gone as shown. It is your bid. [BID 3NT]\n\nWith 18 points you want to show your extra strength. Since you have only 5 trumps you show the strength by bidding 3NT. Partner then bids 4!C. What do you say next? [BID 4!S]\n\nNow is the time when YOU would make a control bid. And if you had either red Ace you would do so. Since you don't have one, you have no option but to say 4!S. Partner recognizes that you are off those two Aces and passes.</v>
      </c>
    </row>
    <row r="745" spans="1:23" x14ac:dyDescent="0.2">
      <c r="A745" t="str">
        <f>'CSV Import'!A745</f>
        <v>Leben</v>
      </c>
      <c r="B745" t="str">
        <f>'CSV Import'!B745</f>
        <v>deal01.html</v>
      </c>
      <c r="C745">
        <f>'CSV Import'!C745</f>
        <v>1</v>
      </c>
      <c r="E745" t="str">
        <f>IF('CSV Import'!D745="","",'CSV Import'!D745)</f>
        <v>BID</v>
      </c>
      <c r="F745" t="str">
        <f>IF('CSV Import'!E745="","",'CSV Import'!E745)</f>
        <v>S:AQ6 H:Q73 D:A85 C:KJ94</v>
      </c>
      <c r="G745" t="str">
        <f>IF('CSV Import'!F745="","",'CSV Import'!F745)</f>
        <v>S:42 H:AT9852 D:K3 C:A75</v>
      </c>
      <c r="H745" t="str">
        <f>IF('CSV Import'!G745="","",'CSV Import'!G745)</f>
        <v>S:KT9753 H:64 D:9764 C:Q</v>
      </c>
      <c r="I745" t="str">
        <f>IF('CSV Import'!H745="","",'CSV Import'!H745)</f>
        <v>S:J8 H:KJ D:QJT2 C:T8632</v>
      </c>
      <c r="K745">
        <f t="shared" si="64"/>
        <v>4</v>
      </c>
      <c r="M745" t="str">
        <f t="shared" si="65"/>
        <v>AQ6.Q73.A85.KJ94</v>
      </c>
      <c r="N745" t="str">
        <f t="shared" si="66"/>
        <v>42.AT9852.K3.A75</v>
      </c>
      <c r="O745" t="str">
        <f t="shared" si="67"/>
        <v>KT9753.64.9764.Q</v>
      </c>
      <c r="P745" t="str">
        <f t="shared" si="68"/>
        <v>J8.KJ.QJT2.T8632</v>
      </c>
      <c r="R745" s="3" t="str">
        <f>IF('CSV Import'!I745="","",'CSV Import'!I745)</f>
        <v>North</v>
      </c>
      <c r="S745" s="3" t="str">
        <f>IF('CSV Import'!J745="","",'CSV Import'!J745)</f>
        <v>1NT 2H 2S | pass pass pass</v>
      </c>
      <c r="T745" s="3" t="str">
        <f>IF('CSV Import'!K745="","",'CSV Import'!K745)</f>
        <v>2S</v>
      </c>
      <c r="U745" s="3" t="str">
        <f>IF('CSV Import'!L745="","",'CSV Import'!L745)</f>
        <v>South</v>
      </c>
      <c r="V745" s="3" t="str">
        <f>IF('CSV Import'!M745="","",'CSV Import'!M745)</f>
        <v/>
      </c>
      <c r="W745" s="3" t="str">
        <f>IF('CSV Import'!N745="","",'CSV Import'!N745)</f>
        <v>The bidding has gone as shown. Decide what you would say, then click on BID above. [BID 2!S]\nThis is a sign-off hand. If East hadn't bid you would either have bid 2!S, which partner would have passed, or 2!H, transferring partner to 2!S which YOU would have passed.\nWith lebensohl you can do the same thing, so you bid 2!S and partner passes.</v>
      </c>
    </row>
    <row r="746" spans="1:23" x14ac:dyDescent="0.2">
      <c r="A746" t="str">
        <f>'CSV Import'!A746</f>
        <v>Leben</v>
      </c>
      <c r="B746" t="str">
        <f>'CSV Import'!B746</f>
        <v>deal02.html</v>
      </c>
      <c r="C746">
        <f>'CSV Import'!C746</f>
        <v>2</v>
      </c>
      <c r="E746" t="str">
        <f>IF('CSV Import'!D746="","",'CSV Import'!D746)</f>
        <v>BID</v>
      </c>
      <c r="F746" t="str">
        <f>IF('CSV Import'!E746="","",'CSV Import'!E746)</f>
        <v>S:KQJ73 H:75 D:543 C:AJ7</v>
      </c>
      <c r="G746" t="str">
        <f>IF('CSV Import'!F746="","",'CSV Import'!F746)</f>
        <v>S:942 H:QT6 D:JT8 C:T854</v>
      </c>
      <c r="H746" t="str">
        <f>IF('CSV Import'!G746="","",'CSV Import'!G746)</f>
        <v>S:T85 H:A8 D:AK76 C:KQ93</v>
      </c>
      <c r="I746" t="str">
        <f>IF('CSV Import'!H746="","",'CSV Import'!H746)</f>
        <v>S:A6 H:KJ9432 D:Q92 C:62</v>
      </c>
      <c r="K746">
        <f t="shared" si="64"/>
        <v>4</v>
      </c>
      <c r="M746" t="str">
        <f t="shared" si="65"/>
        <v>KQJ73.75.543.AJ7</v>
      </c>
      <c r="N746" t="str">
        <f t="shared" si="66"/>
        <v>942.QT6.JT8.T854</v>
      </c>
      <c r="O746" t="str">
        <f t="shared" si="67"/>
        <v>T85.A8.AK76.KQ93</v>
      </c>
      <c r="P746" t="str">
        <f t="shared" si="68"/>
        <v>A6.KJ9432.Q92.62</v>
      </c>
      <c r="R746" s="3" t="str">
        <f>IF('CSV Import'!I746="","",'CSV Import'!I746)</f>
        <v>South</v>
      </c>
      <c r="S746" s="3" t="str">
        <f>IF('CSV Import'!J746="","",'CSV Import'!J746)</f>
        <v>1NT | 2H 3S pass 4S | pass pass pass</v>
      </c>
      <c r="T746" s="3" t="str">
        <f>IF('CSV Import'!K746="","",'CSV Import'!K746)</f>
        <v>4S</v>
      </c>
      <c r="U746" s="3" t="str">
        <f>IF('CSV Import'!L746="","",'CSV Import'!L746)</f>
        <v>North</v>
      </c>
      <c r="V746" s="3" t="str">
        <f>IF('CSV Import'!M746="","",'CSV Import'!M746)</f>
        <v/>
      </c>
      <c r="W746" s="3" t="str">
        <f>IF('CSV Import'!N746="","",'CSV Import'!N746)</f>
        <v>The bidding has gone as shown. Decide what you would say, then click on BID above. [BID 4!S]\nPartner's bid at the 3-level is forcing to game and shows a 5-card !S suit.\nWith 3-card support you are happy to bid 4!S.</v>
      </c>
    </row>
    <row r="747" spans="1:23" x14ac:dyDescent="0.2">
      <c r="A747" t="str">
        <f>'CSV Import'!A747</f>
        <v>Leben</v>
      </c>
      <c r="B747" t="str">
        <f>'CSV Import'!B747</f>
        <v>deal03.html</v>
      </c>
      <c r="C747">
        <f>'CSV Import'!C747</f>
        <v>3</v>
      </c>
      <c r="E747" t="str">
        <f>IF('CSV Import'!D747="","",'CSV Import'!D747)</f>
        <v>BID</v>
      </c>
      <c r="F747" t="str">
        <f>IF('CSV Import'!E747="","",'CSV Import'!E747)</f>
        <v>S:A96 H:Q74 D:A85 C:AK76</v>
      </c>
      <c r="G747" t="str">
        <f>IF('CSV Import'!F747="","",'CSV Import'!F747)</f>
        <v>S:QJT H:T32 D:KQJT43 C:Q</v>
      </c>
      <c r="H747" t="str">
        <f>IF('CSV Import'!G747="","",'CSV Import'!G747)</f>
        <v>S:K85 H:AKJ86 D:72 C:843</v>
      </c>
      <c r="I747" t="str">
        <f>IF('CSV Import'!H747="","",'CSV Import'!H747)</f>
        <v>S:7432 H:95 D:96 C:JT952</v>
      </c>
      <c r="K747">
        <f t="shared" si="64"/>
        <v>4</v>
      </c>
      <c r="M747" t="str">
        <f t="shared" si="65"/>
        <v>A96.Q74.A85.AK76</v>
      </c>
      <c r="N747" t="str">
        <f t="shared" si="66"/>
        <v>QJT.T32.KQJT43.Q</v>
      </c>
      <c r="O747" t="str">
        <f t="shared" si="67"/>
        <v>K85.AKJ86.72.843</v>
      </c>
      <c r="P747" t="str">
        <f t="shared" si="68"/>
        <v>7432.95.96.JT952</v>
      </c>
      <c r="R747" s="3" t="str">
        <f>IF('CSV Import'!I747="","",'CSV Import'!I747)</f>
        <v>North</v>
      </c>
      <c r="S747" s="3" t="str">
        <f>IF('CSV Import'!J747="","",'CSV Import'!J747)</f>
        <v>1NT 2D 3H | pass 4H pass pass | pass</v>
      </c>
      <c r="T747" s="3" t="str">
        <f>IF('CSV Import'!K747="","",'CSV Import'!K747)</f>
        <v>4H</v>
      </c>
      <c r="U747" s="3" t="str">
        <f>IF('CSV Import'!L747="","",'CSV Import'!L747)</f>
        <v>South</v>
      </c>
      <c r="V747" s="3" t="str">
        <f>IF('CSV Import'!M747="","",'CSV Import'!M747)</f>
        <v/>
      </c>
      <c r="W747" s="3" t="str">
        <f>IF('CSV Import'!N747="","",'CSV Import'!N747)</f>
        <v>The bidding has gone as shown. Decide what you would say, then click on BID above. [BID 3!H]\nWith 12 points opposite partner's 15-17, this is a forcing-to-game hand, so you bid 3!H. Don't think of it as a jump, just a 3-level bid showing at least 10 points and a 5+ card suit.  \nPartner has 3-card support and is happy to bid game in that suit.</v>
      </c>
    </row>
    <row r="748" spans="1:23" x14ac:dyDescent="0.2">
      <c r="A748" t="str">
        <f>'CSV Import'!A748</f>
        <v>Leben</v>
      </c>
      <c r="B748" t="str">
        <f>'CSV Import'!B748</f>
        <v>deal04.html</v>
      </c>
      <c r="C748">
        <f>'CSV Import'!C748</f>
        <v>4</v>
      </c>
      <c r="E748" t="str">
        <f>IF('CSV Import'!D748="","",'CSV Import'!D748)</f>
        <v>BID</v>
      </c>
      <c r="F748" t="str">
        <f>IF('CSV Import'!E748="","",'CSV Import'!E748)</f>
        <v>S:86 H:KQJ73 D:543 C:972</v>
      </c>
      <c r="G748" t="str">
        <f>IF('CSV Import'!F748="","",'CSV Import'!F748)</f>
        <v>S:JT542 H:2 D:JT972 C:T8</v>
      </c>
      <c r="H748" t="str">
        <f>IF('CSV Import'!G748="","",'CSV Import'!G748)</f>
        <v>S:KQ93 H:AT85 D:AK6 C:J6</v>
      </c>
      <c r="I748" t="str">
        <f>IF('CSV Import'!H748="","",'CSV Import'!H748)</f>
        <v>S:A7 H:964 D:Q8 C:AKQ543</v>
      </c>
      <c r="K748">
        <f t="shared" si="64"/>
        <v>4</v>
      </c>
      <c r="M748" t="str">
        <f t="shared" si="65"/>
        <v>86.KQJ73.543.972</v>
      </c>
      <c r="N748" t="str">
        <f t="shared" si="66"/>
        <v>JT542.2.JT972.T8</v>
      </c>
      <c r="O748" t="str">
        <f t="shared" si="67"/>
        <v>KQ93.AT85.AK6.J6</v>
      </c>
      <c r="P748" t="str">
        <f t="shared" si="68"/>
        <v>A7.964.Q8.AKQ543</v>
      </c>
      <c r="R748" s="3" t="str">
        <f>IF('CSV Import'!I748="","",'CSV Import'!I748)</f>
        <v>South</v>
      </c>
      <c r="S748" s="3" t="str">
        <f>IF('CSV Import'!J748="","",'CSV Import'!J748)</f>
        <v>1NT | 2C 2H pass pass | pass</v>
      </c>
      <c r="T748" s="3" t="str">
        <f>IF('CSV Import'!K748="","",'CSV Import'!K748)</f>
        <v>2H</v>
      </c>
      <c r="U748" s="3" t="str">
        <f>IF('CSV Import'!L748="","",'CSV Import'!L748)</f>
        <v>North</v>
      </c>
      <c r="V748" s="3" t="str">
        <f>IF('CSV Import'!M748="","",'CSV Import'!M748)</f>
        <v/>
      </c>
      <c r="W748" s="3" t="str">
        <f>IF('CSV Import'!N748="","",'CSV Import'!N748)</f>
        <v>The bidding has gone as shown. Decide what you would say, then click on BID above. [BID pass]\nPartner's bid at the 2-level is a sign-off, the equivalent of the old "drop-dead" response.\nSo even with your great support and maximum hand, you pass.</v>
      </c>
    </row>
    <row r="749" spans="1:23" x14ac:dyDescent="0.2">
      <c r="A749" t="str">
        <f>'CSV Import'!A749</f>
        <v>Leben</v>
      </c>
      <c r="B749" t="str">
        <f>'CSV Import'!B749</f>
        <v>deal05.html</v>
      </c>
      <c r="C749">
        <f>'CSV Import'!C749</f>
        <v>5</v>
      </c>
      <c r="E749" t="str">
        <f>IF('CSV Import'!D749="","",'CSV Import'!D749)</f>
        <v>BID</v>
      </c>
      <c r="F749" t="str">
        <f>IF('CSV Import'!E749="","",'CSV Import'!E749)</f>
        <v>S:K9 H:AQ76 D:AK92 C:T76</v>
      </c>
      <c r="G749" t="str">
        <f>IF('CSV Import'!F749="","",'CSV Import'!F749)</f>
        <v>S:43 H:82 D:T76 C:AKQJ95</v>
      </c>
      <c r="H749" t="str">
        <f>IF('CSV Import'!G749="","",'CSV Import'!G749)</f>
        <v>S:AQT8 H:KJ95 D:J54 C:84</v>
      </c>
      <c r="I749" t="str">
        <f>IF('CSV Import'!H749="","",'CSV Import'!H749)</f>
        <v>S:J7652 H:T43 D:Q83 C:32</v>
      </c>
      <c r="K749">
        <f t="shared" si="64"/>
        <v>4</v>
      </c>
      <c r="M749" t="str">
        <f t="shared" si="65"/>
        <v>K9.AQ76.AK92.T76</v>
      </c>
      <c r="N749" t="str">
        <f t="shared" si="66"/>
        <v>43.82.T76.AKQJ95</v>
      </c>
      <c r="O749" t="str">
        <f t="shared" si="67"/>
        <v>AQT8.KJ95.J54.84</v>
      </c>
      <c r="P749" t="str">
        <f t="shared" si="68"/>
        <v>J7652.T43.Q83.32</v>
      </c>
      <c r="R749" s="3" t="str">
        <f>IF('CSV Import'!I749="","",'CSV Import'!I749)</f>
        <v>North</v>
      </c>
      <c r="S749" s="3" t="str">
        <f>IF('CSV Import'!J749="","",'CSV Import'!J749)</f>
        <v>1NT 2C 3C | pass 3H pass 4H | pass pass pass</v>
      </c>
      <c r="T749" s="3" t="str">
        <f>IF('CSV Import'!K749="","",'CSV Import'!K749)</f>
        <v>4H</v>
      </c>
      <c r="U749" s="3" t="str">
        <f>IF('CSV Import'!L749="","",'CSV Import'!L749)</f>
        <v>North</v>
      </c>
      <c r="V749" s="3" t="str">
        <f>IF('CSV Import'!M749="","",'CSV Import'!M749)</f>
        <v/>
      </c>
      <c r="W749" s="3" t="str">
        <f>IF('CSV Import'!N749="","",'CSV Import'!N749)</f>
        <v>The bidding has gone as shown. Decide what you would say, then click on BID above. [BID 3!C]\nWith 11 points opposite partner's 15-17, this is a forcing-to-game hand, and it is possible that a jump to 3NT (which says you have no !C stopper) would work. However, with two 4-card Major suits you should use the lebensohl equivalent of Stayman, which is a cue-bid of 3!C.\nPartner bids 3!H. What do you say? [BID 4!H]\n\nWith a known 8-card Major fit and a known 26-28 points you bid 4!H.</v>
      </c>
    </row>
    <row r="750" spans="1:23" x14ac:dyDescent="0.2">
      <c r="A750" t="str">
        <f>'CSV Import'!A750</f>
        <v>Leben</v>
      </c>
      <c r="B750" t="str">
        <f>'CSV Import'!B750</f>
        <v>deal06.html</v>
      </c>
      <c r="C750">
        <f>'CSV Import'!C750</f>
        <v>6</v>
      </c>
      <c r="E750" t="str">
        <f>IF('CSV Import'!D750="","",'CSV Import'!D750)</f>
        <v>BID</v>
      </c>
      <c r="F750" t="str">
        <f>IF('CSV Import'!E750="","",'CSV Import'!E750)</f>
        <v>S:76 H:KQJ7 D:T3 C:AT732</v>
      </c>
      <c r="G750" t="str">
        <f>IF('CSV Import'!F750="","",'CSV Import'!F750)</f>
        <v>S:JT542 H:63 D:985 C:854</v>
      </c>
      <c r="H750" t="str">
        <f>IF('CSV Import'!G750="","",'CSV Import'!G750)</f>
        <v>S:KQ93 H:AT85 D:Q6 C:KQ6</v>
      </c>
      <c r="I750" t="str">
        <f>IF('CSV Import'!H750="","",'CSV Import'!H750)</f>
        <v>S:A8 H:942 D:AKJ742 C:J9</v>
      </c>
      <c r="K750">
        <f t="shared" si="64"/>
        <v>4</v>
      </c>
      <c r="M750" t="str">
        <f t="shared" si="65"/>
        <v>76.KQJ7.T3.AT732</v>
      </c>
      <c r="N750" t="str">
        <f t="shared" si="66"/>
        <v>JT542.63.985.854</v>
      </c>
      <c r="O750" t="str">
        <f t="shared" si="67"/>
        <v>KQ93.AT85.Q6.KQ6</v>
      </c>
      <c r="P750" t="str">
        <f t="shared" si="68"/>
        <v>A8.942.AKJ742.J9</v>
      </c>
      <c r="R750" s="3" t="str">
        <f>IF('CSV Import'!I750="","",'CSV Import'!I750)</f>
        <v>South</v>
      </c>
      <c r="S750" s="3" t="str">
        <f>IF('CSV Import'!J750="","",'CSV Import'!J750)</f>
        <v>1NT | 2D 3D pass 3H | pass 4H pass pass | pass</v>
      </c>
      <c r="T750" s="3" t="str">
        <f>IF('CSV Import'!K750="","",'CSV Import'!K750)</f>
        <v>4H</v>
      </c>
      <c r="U750" s="3" t="str">
        <f>IF('CSV Import'!L750="","",'CSV Import'!L750)</f>
        <v>South</v>
      </c>
      <c r="V750" s="3" t="str">
        <f>IF('CSV Import'!M750="","",'CSV Import'!M750)</f>
        <v/>
      </c>
      <c r="W750" s="3" t="str">
        <f>IF('CSV Import'!N750="","",'CSV Import'!N750)</f>
        <v>The bidding has gone as shown. Decide what you would say, then click on BID above. [BID 3!H]\nPartner's direct cue-bid is the lebensohl equivalent of Stayman, but with no !D stopper.\nWith 4 cards in both Majors you bid 3!H.\nPartner then bids 4!H which you pass.</v>
      </c>
    </row>
    <row r="751" spans="1:23" x14ac:dyDescent="0.2">
      <c r="A751" t="str">
        <f>'CSV Import'!A751</f>
        <v>Leben</v>
      </c>
      <c r="B751" t="str">
        <f>'CSV Import'!B751</f>
        <v>deal07.html</v>
      </c>
      <c r="C751">
        <f>'CSV Import'!C751</f>
        <v>7</v>
      </c>
      <c r="E751" t="str">
        <f>IF('CSV Import'!D751="","",'CSV Import'!D751)</f>
        <v>BID</v>
      </c>
      <c r="F751" t="str">
        <f>IF('CSV Import'!E751="","",'CSV Import'!E751)</f>
        <v>S:A84 H:AQJ D:KJ3 C:Q763</v>
      </c>
      <c r="G751" t="str">
        <f>IF('CSV Import'!F751="","",'CSV Import'!F751)</f>
        <v>S:KQJ953 H:K7 D:AT62 C:2</v>
      </c>
      <c r="H751" t="str">
        <f>IF('CSV Import'!G751="","",'CSV Import'!G751)</f>
        <v>S:62 H:853 D:Q98754 C:K4</v>
      </c>
      <c r="I751" t="str">
        <f>IF('CSV Import'!H751="","",'CSV Import'!H751)</f>
        <v>S:T7 H:T9642 D: C:AJT985</v>
      </c>
      <c r="K751">
        <f t="shared" si="64"/>
        <v>4</v>
      </c>
      <c r="M751" t="str">
        <f t="shared" si="65"/>
        <v>A84.AQJ.KJ3.Q763</v>
      </c>
      <c r="N751" t="str">
        <f t="shared" si="66"/>
        <v>KQJ953.K7.AT62.2</v>
      </c>
      <c r="O751" t="str">
        <f t="shared" si="67"/>
        <v>62.853.Q98754.K4</v>
      </c>
      <c r="P751" t="str">
        <f t="shared" si="68"/>
        <v>T7.T9642..AJT985</v>
      </c>
      <c r="R751" s="3" t="str">
        <f>IF('CSV Import'!I751="","",'CSV Import'!I751)</f>
        <v>North</v>
      </c>
      <c r="S751" s="3" t="str">
        <f>IF('CSV Import'!J751="","",'CSV Import'!J751)</f>
        <v>1NT 2S 2NT | pass 3C pass 3D | pass pass pass</v>
      </c>
      <c r="T751" s="3" t="str">
        <f>IF('CSV Import'!K751="","",'CSV Import'!K751)</f>
        <v>3D</v>
      </c>
      <c r="U751" s="3" t="str">
        <f>IF('CSV Import'!L751="","",'CSV Import'!L751)</f>
        <v>South</v>
      </c>
      <c r="V751" s="3" t="str">
        <f>IF('CSV Import'!M751="","",'CSV Import'!M751)</f>
        <v/>
      </c>
      <c r="W751" s="3" t="str">
        <f>IF('CSV Import'!N751="","",'CSV Import'!N751)</f>
        <v>The bidding has gone as shown. Decide what you would say, then click on BID above. [BID 2NT]\nWith your hand you'd like to sign off in 3!D. But you cannot actually bid 3!D because that would show a forcing-to-game hand. So you bid a lebensohl 2NT.\nPartner makes the relay bid of 3!C. What do you say? [BID 3!D]\n\nNOW you can bid 3!D, which partner passes.</v>
      </c>
    </row>
    <row r="752" spans="1:23" x14ac:dyDescent="0.2">
      <c r="A752" t="str">
        <f>'CSV Import'!A752</f>
        <v>Leben</v>
      </c>
      <c r="B752" t="str">
        <f>'CSV Import'!B752</f>
        <v>deal08.html</v>
      </c>
      <c r="C752">
        <f>'CSV Import'!C752</f>
        <v>8</v>
      </c>
      <c r="E752" t="str">
        <f>IF('CSV Import'!D752="","",'CSV Import'!D752)</f>
        <v>BID</v>
      </c>
      <c r="F752" t="str">
        <f>IF('CSV Import'!E752="","",'CSV Import'!E752)</f>
        <v>S:5 H:QJ9742 D:943 C:J74</v>
      </c>
      <c r="G752" t="str">
        <f>IF('CSV Import'!F752="","",'CSV Import'!F752)</f>
        <v>S:962 H:8 D:A872 C:AT985</v>
      </c>
      <c r="H752" t="str">
        <f>IF('CSV Import'!G752="","",'CSV Import'!G752)</f>
        <v>S:A87 H:K65 D:QJT6 C:KQ6</v>
      </c>
      <c r="I752" t="str">
        <f>IF('CSV Import'!H752="","",'CSV Import'!H752)</f>
        <v>S:KQJT43 H:AT3 D:K5 C:32</v>
      </c>
      <c r="K752">
        <f t="shared" si="64"/>
        <v>4</v>
      </c>
      <c r="M752" t="str">
        <f t="shared" si="65"/>
        <v>5.QJ9742.943.J74</v>
      </c>
      <c r="N752" t="str">
        <f t="shared" si="66"/>
        <v>962.8.A872.AT985</v>
      </c>
      <c r="O752" t="str">
        <f t="shared" si="67"/>
        <v>A87.K65.QJT6.KQ6</v>
      </c>
      <c r="P752" t="str">
        <f t="shared" si="68"/>
        <v>KQJT43.AT3.K5.32</v>
      </c>
      <c r="R752" s="3" t="str">
        <f>IF('CSV Import'!I752="","",'CSV Import'!I752)</f>
        <v>South</v>
      </c>
      <c r="S752" s="3" t="str">
        <f>IF('CSV Import'!J752="","",'CSV Import'!J752)</f>
        <v>1NT | 2S 2NT pass 3C | pass 3H pass pass | pass</v>
      </c>
      <c r="T752" s="3" t="str">
        <f>IF('CSV Import'!K752="","",'CSV Import'!K752)</f>
        <v>3H</v>
      </c>
      <c r="U752" s="3" t="str">
        <f>IF('CSV Import'!L752="","",'CSV Import'!L752)</f>
        <v>North</v>
      </c>
      <c r="V752" s="3" t="str">
        <f>IF('CSV Import'!M752="","",'CSV Import'!M752)</f>
        <v/>
      </c>
      <c r="W752" s="3" t="str">
        <f>IF('CSV Import'!N752="","",'CSV Import'!N752)</f>
        <v>The bidding has gone as shown. Decide what you would say, then click on BID above. [BID 3!C]\nPartner's 2NT bid is lebensohl, asking you to bid 3!C. You bid 3!C. Partner says 3!H.\nWhat do you say now? [BID pass]\n\nHow about . . . . pass? Partner just signed off with this sequence. He couldn't bid 3!H directly, that would have been a game-force.</v>
      </c>
    </row>
    <row r="753" spans="1:23" x14ac:dyDescent="0.2">
      <c r="A753" t="str">
        <f>'CSV Import'!A753</f>
        <v>Leben</v>
      </c>
      <c r="B753" t="str">
        <f>'CSV Import'!B753</f>
        <v>deal09.html</v>
      </c>
      <c r="C753">
        <f>'CSV Import'!C753</f>
        <v>9</v>
      </c>
      <c r="E753" t="str">
        <f>IF('CSV Import'!D753="","",'CSV Import'!D753)</f>
        <v>BID</v>
      </c>
      <c r="F753" t="str">
        <f>IF('CSV Import'!E753="","",'CSV Import'!E753)</f>
        <v>S:752 H:AKQ6 D:A3 C:KT83</v>
      </c>
      <c r="G753" t="str">
        <f>IF('CSV Import'!F753="","",'CSV Import'!F753)</f>
        <v>S:AKQT63 H:J4 D:8765 C:2</v>
      </c>
      <c r="H753" t="str">
        <f>IF('CSV Import'!G753="","",'CSV Import'!G753)</f>
        <v>S:84 H:9853 D:KQJ4 C:AQ7</v>
      </c>
      <c r="I753" t="str">
        <f>IF('CSV Import'!H753="","",'CSV Import'!H753)</f>
        <v>S:J9 H:T72 D:T92 C:J9654</v>
      </c>
      <c r="K753">
        <f t="shared" si="64"/>
        <v>4</v>
      </c>
      <c r="M753" t="str">
        <f t="shared" si="65"/>
        <v>752.AKQ6.A3.KT83</v>
      </c>
      <c r="N753" t="str">
        <f t="shared" si="66"/>
        <v>AKQT63.J4.8765.2</v>
      </c>
      <c r="O753" t="str">
        <f t="shared" si="67"/>
        <v>84.9853.KQJ4.AQ7</v>
      </c>
      <c r="P753" t="str">
        <f t="shared" si="68"/>
        <v>J9.T72.T92.J9654</v>
      </c>
      <c r="R753" s="3" t="str">
        <f>IF('CSV Import'!I753="","",'CSV Import'!I753)</f>
        <v>North</v>
      </c>
      <c r="S753" s="3" t="str">
        <f>IF('CSV Import'!J753="","",'CSV Import'!J753)</f>
        <v>1NT 2S 3S | pass 4H pass pass | pass</v>
      </c>
      <c r="T753" s="3" t="str">
        <f>IF('CSV Import'!K753="","",'CSV Import'!K753)</f>
        <v>4H</v>
      </c>
      <c r="U753" s="3" t="str">
        <f>IF('CSV Import'!L753="","",'CSV Import'!L753)</f>
        <v>North</v>
      </c>
      <c r="V753" s="3" t="str">
        <f>IF('CSV Import'!M753="","",'CSV Import'!M753)</f>
        <v/>
      </c>
      <c r="W753" s="3" t="str">
        <f>IF('CSV Import'!N753="","",'CSV Import'!N753)</f>
        <v>The bidding has gone as shown. Decide what you would say, then click on BID above. [BID 3!S]\nWith your 12 point hand you need to force to game. It would also be nice to find out if partner has a 4-card !H suit. So you cue-bid 3!S. This is the lebensohl version of Stayman, but WITH NO !S STOPPER. (Direct Denies)\nPartner says 4!H and you pass.</v>
      </c>
    </row>
    <row r="754" spans="1:23" x14ac:dyDescent="0.2">
      <c r="A754" t="str">
        <f>'CSV Import'!A754</f>
        <v>Leben</v>
      </c>
      <c r="B754" t="str">
        <f>'CSV Import'!B754</f>
        <v>deal10.html</v>
      </c>
      <c r="C754">
        <f>'CSV Import'!C754</f>
        <v>10</v>
      </c>
      <c r="E754" t="str">
        <f>IF('CSV Import'!D754="","",'CSV Import'!D754)</f>
        <v>BID</v>
      </c>
      <c r="F754" t="str">
        <f>IF('CSV Import'!E754="","",'CSV Import'!E754)</f>
        <v>S:KT5 H:52 D:AQJ73 C:875</v>
      </c>
      <c r="G754" t="str">
        <f>IF('CSV Import'!F754="","",'CSV Import'!F754)</f>
        <v>S:J8432 H:Q8 D:984 C:632</v>
      </c>
      <c r="H754" t="str">
        <f>IF('CSV Import'!G754="","",'CSV Import'!G754)</f>
        <v>S:A97 H:AJT D:KT6 C:KQ94</v>
      </c>
      <c r="I754" t="str">
        <f>IF('CSV Import'!H754="","",'CSV Import'!H754)</f>
        <v>S:Q6 H:K97643 D:52 C:AJT</v>
      </c>
      <c r="K754">
        <f t="shared" si="64"/>
        <v>4</v>
      </c>
      <c r="M754" t="str">
        <f t="shared" si="65"/>
        <v>KT5.52.AQJ73.875</v>
      </c>
      <c r="N754" t="str">
        <f t="shared" si="66"/>
        <v>J8432.Q8.984.632</v>
      </c>
      <c r="O754" t="str">
        <f t="shared" si="67"/>
        <v>A97.AJT.KT6.KQ94</v>
      </c>
      <c r="P754" t="str">
        <f t="shared" si="68"/>
        <v>Q6.K97643.52.AJT</v>
      </c>
      <c r="R754" s="3" t="str">
        <f>IF('CSV Import'!I754="","",'CSV Import'!I754)</f>
        <v>South</v>
      </c>
      <c r="S754" s="3" t="str">
        <f>IF('CSV Import'!J754="","",'CSV Import'!J754)</f>
        <v>1NT | 2H 3D pass 3NT | pass pass pass</v>
      </c>
      <c r="T754" s="3" t="str">
        <f>IF('CSV Import'!K754="","",'CSV Import'!K754)</f>
        <v>3NT</v>
      </c>
      <c r="U754" s="3" t="str">
        <f>IF('CSV Import'!L754="","",'CSV Import'!L754)</f>
        <v>South</v>
      </c>
      <c r="V754" s="3" t="str">
        <f>IF('CSV Import'!M754="","",'CSV Import'!M754)</f>
        <v/>
      </c>
      <c r="W754" s="3" t="str">
        <f>IF('CSV Import'!N754="","",'CSV Import'!N754)</f>
        <v>The bidding has gone as shown. Decide what you would say, then click on BID above. [BID 3NT]\nPartner has promised at least a 5-card !D suit, and game-forcing strength. With your great !H stoppers you bid 3NT.</v>
      </c>
    </row>
    <row r="755" spans="1:23" x14ac:dyDescent="0.2">
      <c r="A755" t="str">
        <f>'CSV Import'!A755</f>
        <v>Leben</v>
      </c>
      <c r="B755" t="str">
        <f>'CSV Import'!B755</f>
        <v>deal11.html</v>
      </c>
      <c r="C755">
        <f>'CSV Import'!C755</f>
        <v>11</v>
      </c>
      <c r="E755" t="str">
        <f>IF('CSV Import'!D755="","",'CSV Import'!D755)</f>
        <v>BID</v>
      </c>
      <c r="F755" t="str">
        <f>IF('CSV Import'!E755="","",'CSV Import'!E755)</f>
        <v>S:752 H:AQ D:AK53 C:KT83</v>
      </c>
      <c r="G755" t="str">
        <f>IF('CSV Import'!F755="","",'CSV Import'!F755)</f>
        <v>S:KT9864 H:J62 D:6 C:AQJ</v>
      </c>
      <c r="H755" t="str">
        <f>IF('CSV Import'!G755="","",'CSV Import'!G755)</f>
        <v>S:AQ H:K853 D:QJ94 C:764</v>
      </c>
      <c r="I755" t="str">
        <f>IF('CSV Import'!H755="","",'CSV Import'!H755)</f>
        <v>S:J3 H:T974 D:T872 C:952</v>
      </c>
      <c r="K755">
        <f t="shared" si="64"/>
        <v>4</v>
      </c>
      <c r="M755" t="str">
        <f t="shared" si="65"/>
        <v>752.AQ.AK53.KT83</v>
      </c>
      <c r="N755" t="str">
        <f t="shared" si="66"/>
        <v>KT9864.J62.6.AQJ</v>
      </c>
      <c r="O755" t="str">
        <f t="shared" si="67"/>
        <v>AQ.K853.QJ94.764</v>
      </c>
      <c r="P755" t="str">
        <f t="shared" si="68"/>
        <v>J3.T974.T872.952</v>
      </c>
      <c r="R755" s="3" t="str">
        <f>IF('CSV Import'!I755="","",'CSV Import'!I755)</f>
        <v>North</v>
      </c>
      <c r="S755" s="3" t="str">
        <f>IF('CSV Import'!J755="","",'CSV Import'!J755)</f>
        <v>1NT 2S 2NT | pass 3C pass 3S | pass 3NT pass pass | pass</v>
      </c>
      <c r="T755" s="3" t="str">
        <f>IF('CSV Import'!K755="","",'CSV Import'!K755)</f>
        <v>3NT</v>
      </c>
      <c r="U755" s="3" t="str">
        <f>IF('CSV Import'!L755="","",'CSV Import'!L755)</f>
        <v>North</v>
      </c>
      <c r="V755" s="3" t="str">
        <f>IF('CSV Import'!M755="","",'CSV Import'!M755)</f>
        <v/>
      </c>
      <c r="W755" s="3" t="str">
        <f>IF('CSV Import'!N755="","",'CSV Import'!N755)</f>
        <v>The bidding has gone as shown. Decide what you would say, then click on BID above. [BID 2NT]\nWith your 12 point hand you need to force to game. It would also be nice to find out if partner has a 4-card !H suit. Since you have East's !S suit stopped, you first bid a lebensohl 2NT.\nPartner says 3!C. What do you bid? [BID pass]\n\nNOW you cue-bid 3!S. This is Stayman, but with a !S stopper, (SLOW SHOWS). Partner says 3NT and you pass.</v>
      </c>
    </row>
    <row r="756" spans="1:23" x14ac:dyDescent="0.2">
      <c r="A756" t="str">
        <f>'CSV Import'!A756</f>
        <v>Leben</v>
      </c>
      <c r="B756" t="str">
        <f>'CSV Import'!B756</f>
        <v>deal12.html</v>
      </c>
      <c r="C756">
        <f>'CSV Import'!C756</f>
        <v>12</v>
      </c>
      <c r="E756" t="str">
        <f>IF('CSV Import'!D756="","",'CSV Import'!D756)</f>
        <v>BID</v>
      </c>
      <c r="F756" t="str">
        <f>IF('CSV Import'!E756="","",'CSV Import'!E756)</f>
        <v>S:J964 H:KQ73 D:AQ9 C:T3</v>
      </c>
      <c r="G756" t="str">
        <f>IF('CSV Import'!F756="","",'CSV Import'!F756)</f>
        <v>S:7532 H:8642 D:J5 C:862</v>
      </c>
      <c r="H756" t="str">
        <f>IF('CSV Import'!G756="","",'CSV Import'!G756)</f>
        <v>S:KQ8 H:AJ5 D:T6 C:KQJ94</v>
      </c>
      <c r="I756" t="str">
        <f>IF('CSV Import'!H756="","",'CSV Import'!H756)</f>
        <v>S:AT H:T9 D:K87432 C:A75</v>
      </c>
      <c r="K756">
        <f t="shared" si="64"/>
        <v>4</v>
      </c>
      <c r="M756" t="str">
        <f t="shared" si="65"/>
        <v>J964.KQ73.AQ9.T3</v>
      </c>
      <c r="N756" t="str">
        <f t="shared" si="66"/>
        <v>7532.8642.J5.862</v>
      </c>
      <c r="O756" t="str">
        <f t="shared" si="67"/>
        <v>KQ8.AJ5.T6.KQJ94</v>
      </c>
      <c r="P756" t="str">
        <f t="shared" si="68"/>
        <v>AT.T9.K87432.A75</v>
      </c>
      <c r="R756" s="3" t="str">
        <f>IF('CSV Import'!I756="","",'CSV Import'!I756)</f>
        <v>South</v>
      </c>
      <c r="S756" s="3" t="str">
        <f>IF('CSV Import'!J756="","",'CSV Import'!J756)</f>
        <v>1NT | 2D 2NT pass 3C | pass 3D pass 3NT | pass pass pass</v>
      </c>
      <c r="T756" s="3" t="str">
        <f>IF('CSV Import'!K756="","",'CSV Import'!K756)</f>
        <v>3NT</v>
      </c>
      <c r="U756" s="3" t="str">
        <f>IF('CSV Import'!L756="","",'CSV Import'!L756)</f>
        <v>South</v>
      </c>
      <c r="V756" s="3" t="str">
        <f>IF('CSV Import'!M756="","",'CSV Import'!M756)</f>
        <v/>
      </c>
      <c r="W756" s="3" t="str">
        <f>IF('CSV Import'!N756="","",'CSV Import'!N756)</f>
        <v>The bidding has gone as shown. Decide what you would say, then click on BID above. [BID 3!C]\nPartner's 2NT bid requests that you bid 3!C, so you do.\nHe next says 3!D. What do you bid now? [BID 3NT]\n\nPartner has just described a hand with which he wants to play in game, which has at least one 4-card Major suit, and has !Ds stopped. He wants you to pick the game.\nWith no 4-card Major of your own, you pick 3NT.</v>
      </c>
    </row>
    <row r="757" spans="1:23" x14ac:dyDescent="0.2">
      <c r="A757" t="str">
        <f>'CSV Import'!A757</f>
        <v>Leben</v>
      </c>
      <c r="B757" t="str">
        <f>'CSV Import'!B757</f>
        <v>deal13.html</v>
      </c>
      <c r="C757">
        <f>'CSV Import'!C757</f>
        <v>13</v>
      </c>
      <c r="E757" t="str">
        <f>IF('CSV Import'!D757="","",'CSV Import'!D757)</f>
        <v>BID</v>
      </c>
      <c r="F757" t="str">
        <f>IF('CSV Import'!E757="","",'CSV Import'!E757)</f>
        <v>S:K95 H:AJ9 D:KQ85 C:AT2</v>
      </c>
      <c r="G757" t="str">
        <f>IF('CSV Import'!F757="","",'CSV Import'!F757)</f>
        <v>S:QJ8 H:KQT852 D:T C:QJ5</v>
      </c>
      <c r="H757" t="str">
        <f>IF('CSV Import'!G757="","",'CSV Import'!G757)</f>
        <v>S:A74 H:763 D:AJ6 C:K974</v>
      </c>
      <c r="I757" t="str">
        <f>IF('CSV Import'!H757="","",'CSV Import'!H757)</f>
        <v>S:T632 H:4 D:97432 C:863</v>
      </c>
      <c r="K757">
        <f t="shared" si="64"/>
        <v>4</v>
      </c>
      <c r="M757" t="str">
        <f t="shared" si="65"/>
        <v>K95.AJ9.KQ85.AT2</v>
      </c>
      <c r="N757" t="str">
        <f t="shared" si="66"/>
        <v>QJ8.KQT852.T.QJ5</v>
      </c>
      <c r="O757" t="str">
        <f t="shared" si="67"/>
        <v>A74.763.AJ6.K974</v>
      </c>
      <c r="P757" t="str">
        <f t="shared" si="68"/>
        <v>T632.4.97432.863</v>
      </c>
      <c r="R757" s="3" t="str">
        <f>IF('CSV Import'!I757="","",'CSV Import'!I757)</f>
        <v>North</v>
      </c>
      <c r="S757" s="3" t="str">
        <f>IF('CSV Import'!J757="","",'CSV Import'!J757)</f>
        <v>1NT 2H 3NT | pass pass pass</v>
      </c>
      <c r="T757" s="3" t="str">
        <f>IF('CSV Import'!K757="","",'CSV Import'!K757)</f>
        <v>3NT</v>
      </c>
      <c r="U757" s="3" t="str">
        <f>IF('CSV Import'!L757="","",'CSV Import'!L757)</f>
        <v>North</v>
      </c>
      <c r="V757" s="3" t="str">
        <f>IF('CSV Import'!M757="","",'CSV Import'!M757)</f>
        <v/>
      </c>
      <c r="W757" s="3" t="str">
        <f>IF('CSV Import'!N757="","",'CSV Import'!N757)</f>
        <v>The bidding has gone as shown. Decide what you would say, then click on BID above. [BID 3NT]\nWith 12 points opposite partner's 15-17, this is a forcing-to-game hand. If it had not been for the !H overcall you would just have jumped to 3NT. \nPlaying lebensohl you do the same thing, jump to 3NT. Since you went directly to 3NT you are telling partner you have that type of hand, but DO NOT have a !H stopper (DIRECT DENIES).\nPartner does have them stopped so he passes.</v>
      </c>
    </row>
    <row r="758" spans="1:23" x14ac:dyDescent="0.2">
      <c r="A758" t="str">
        <f>'CSV Import'!A758</f>
        <v>Leben</v>
      </c>
      <c r="B758" t="str">
        <f>'CSV Import'!B758</f>
        <v>deal14.html</v>
      </c>
      <c r="C758">
        <f>'CSV Import'!C758</f>
        <v>14</v>
      </c>
      <c r="E758" t="str">
        <f>IF('CSV Import'!D758="","",'CSV Import'!D758)</f>
        <v>BID</v>
      </c>
      <c r="F758" t="str">
        <f>IF('CSV Import'!E758="","",'CSV Import'!E758)</f>
        <v>S:QT4 H:KJ6 D:A97 C:KT83</v>
      </c>
      <c r="G758" t="str">
        <f>IF('CSV Import'!F758="","",'CSV Import'!F758)</f>
        <v>S:98732 H:54 D:J652 C:62</v>
      </c>
      <c r="H758" t="str">
        <f>IF('CSV Import'!G758="","",'CSV Import'!G758)</f>
        <v>S:AJ5 H:97 D:KQT83 C:AQ7</v>
      </c>
      <c r="I758" t="str">
        <f>IF('CSV Import'!H758="","",'CSV Import'!H758)</f>
        <v>S:K6 H:AQT832 D:4 C:J954</v>
      </c>
      <c r="K758">
        <f t="shared" si="64"/>
        <v>4</v>
      </c>
      <c r="M758" t="str">
        <f t="shared" si="65"/>
        <v>QT4.KJ6.A97.KT83</v>
      </c>
      <c r="N758" t="str">
        <f t="shared" si="66"/>
        <v>98732.54.J652.62</v>
      </c>
      <c r="O758" t="str">
        <f t="shared" si="67"/>
        <v>AJ5.97.KQT83.AQ7</v>
      </c>
      <c r="P758" t="str">
        <f t="shared" si="68"/>
        <v>K6.AQT832.4.J954</v>
      </c>
      <c r="R758" s="3" t="str">
        <f>IF('CSV Import'!I758="","",'CSV Import'!I758)</f>
        <v>South</v>
      </c>
      <c r="S758" s="3" t="str">
        <f>IF('CSV Import'!J758="","",'CSV Import'!J758)</f>
        <v>1NT | 2H 2NT pass 3C | pass 3NT pass pass | pass</v>
      </c>
      <c r="T758" s="3" t="str">
        <f>IF('CSV Import'!K758="","",'CSV Import'!K758)</f>
        <v>3NT</v>
      </c>
      <c r="U758" s="3" t="str">
        <f>IF('CSV Import'!L758="","",'CSV Import'!L758)</f>
        <v>South</v>
      </c>
      <c r="V758" s="3" t="str">
        <f>IF('CSV Import'!M758="","",'CSV Import'!M758)</f>
        <v/>
      </c>
      <c r="W758" s="3" t="str">
        <f>IF('CSV Import'!N758="","",'CSV Import'!N758)</f>
        <v>The bidding has gone as shown. Decide what you would say, then click on BID above. [BID 3!C]\nPartner's 2NT bid requests that you bid 3!C, so you do.\nHe next says 3NT. What do you bid now? [BID pass]\n\nPartner's bidding shows a hand with which he would have bid 3NT without the overcall. Furthermore, he promises a !H stopper. He expects you to pass, so you do.</v>
      </c>
    </row>
    <row r="759" spans="1:23" x14ac:dyDescent="0.2">
      <c r="A759" t="str">
        <f>'CSV Import'!A759</f>
        <v>Leben</v>
      </c>
      <c r="B759" t="str">
        <f>'CSV Import'!B759</f>
        <v>deal15.html</v>
      </c>
      <c r="C759">
        <f>'CSV Import'!C759</f>
        <v>15</v>
      </c>
      <c r="E759" t="str">
        <f>IF('CSV Import'!D759="","",'CSV Import'!D759)</f>
        <v>BID</v>
      </c>
      <c r="F759" t="str">
        <f>IF('CSV Import'!E759="","",'CSV Import'!E759)</f>
        <v>S:742 H:AQ D:AK53 C:KT93</v>
      </c>
      <c r="G759" t="str">
        <f>IF('CSV Import'!F759="","",'CSV Import'!F759)</f>
        <v>S:KT9863 H:T52 D:6 C:AQJ</v>
      </c>
      <c r="H759" t="str">
        <f>IF('CSV Import'!G759="","",'CSV Import'!G759)</f>
        <v>S:AQ5 H:K83 D:QJ94 C:764</v>
      </c>
      <c r="I759" t="str">
        <f>IF('CSV Import'!H759="","",'CSV Import'!H759)</f>
        <v>S:J H:J9764 D:T872 C:852</v>
      </c>
      <c r="K759">
        <f t="shared" si="64"/>
        <v>4</v>
      </c>
      <c r="M759" t="str">
        <f t="shared" si="65"/>
        <v>742.AQ.AK53.KT93</v>
      </c>
      <c r="N759" t="str">
        <f t="shared" si="66"/>
        <v>KT9863.T52.6.AQJ</v>
      </c>
      <c r="O759" t="str">
        <f t="shared" si="67"/>
        <v>AQ5.K83.QJ94.764</v>
      </c>
      <c r="P759" t="str">
        <f t="shared" si="68"/>
        <v>J.J9764.T872.852</v>
      </c>
      <c r="R759" s="3" t="str">
        <f>IF('CSV Import'!I759="","",'CSV Import'!I759)</f>
        <v>North</v>
      </c>
      <c r="S759" s="3" t="str">
        <f>IF('CSV Import'!J759="","",'CSV Import'!J759)</f>
        <v>1NT 2S 2NT | pass 3C pass 3NT | pass pass pass</v>
      </c>
      <c r="T759" s="3" t="str">
        <f>IF('CSV Import'!K759="","",'CSV Import'!K759)</f>
        <v>3NT</v>
      </c>
      <c r="U759" s="3" t="str">
        <f>IF('CSV Import'!L759="","",'CSV Import'!L759)</f>
        <v>North</v>
      </c>
      <c r="V759" s="3" t="str">
        <f>IF('CSV Import'!M759="","",'CSV Import'!M759)</f>
        <v/>
      </c>
      <c r="W759" s="3" t="str">
        <f>IF('CSV Import'!N759="","",'CSV Import'!N759)</f>
        <v>The bidding has gone as shown. Decide what you would say, then click on BID above. [BID 2NT]\nWith your 12 point balanced hand you know you are going to play in game. Since you have no interest in looking for a 4-4 Major suit fit you also know that game is going to be 3NT. But you can't actually BID 3NT, because partner would almost surely take you out to a minor suit. Remember, a DIRECT 3NT bid DENIES a stopper in their suit. Since you have East's !S suit stopped, you first bid a lebensohl 2NT.\nPartner says 3!C. What do you bid? [BID 3NT]\n\nYou now complete the picture of your hand by bidding 3NT. (SLOW SHOWS). Partner passes.</v>
      </c>
    </row>
    <row r="760" spans="1:23" x14ac:dyDescent="0.2">
      <c r="A760" t="str">
        <f>'CSV Import'!A760</f>
        <v>Leben</v>
      </c>
      <c r="B760" t="str">
        <f>'CSV Import'!B760</f>
        <v>deal16.html</v>
      </c>
      <c r="C760">
        <f>'CSV Import'!C760</f>
        <v>16</v>
      </c>
      <c r="E760" t="str">
        <f>IF('CSV Import'!D760="","",'CSV Import'!D760)</f>
        <v>BID</v>
      </c>
      <c r="F760" t="str">
        <f>IF('CSV Import'!E760="","",'CSV Import'!E760)</f>
        <v>S:KJ73 H:964 D:J82 C:K65</v>
      </c>
      <c r="G760" t="str">
        <f>IF('CSV Import'!F760="","",'CSV Import'!F760)</f>
        <v>S: H:QJ832 D:T95 C:QJ982</v>
      </c>
      <c r="H760" t="str">
        <f>IF('CSV Import'!G760="","",'CSV Import'!G760)</f>
        <v>S:T85 H:AK7 D:KQ73 C:A74</v>
      </c>
      <c r="I760" t="str">
        <f>IF('CSV Import'!H760="","",'CSV Import'!H760)</f>
        <v>S:AQ9642 H:T5 D:A64 C:T3</v>
      </c>
      <c r="K760">
        <f t="shared" si="64"/>
        <v>4</v>
      </c>
      <c r="M760" t="str">
        <f t="shared" si="65"/>
        <v>KJ73.964.J82.K65</v>
      </c>
      <c r="N760" t="str">
        <f t="shared" si="66"/>
        <v>.QJ832.T95.QJ982</v>
      </c>
      <c r="O760" t="str">
        <f t="shared" si="67"/>
        <v>T85.AK7.KQ73.A74</v>
      </c>
      <c r="P760" t="str">
        <f t="shared" si="68"/>
        <v>AQ9642.T5.A64.T3</v>
      </c>
      <c r="R760" s="3" t="str">
        <f>IF('CSV Import'!I760="","",'CSV Import'!I760)</f>
        <v>South</v>
      </c>
      <c r="S760" s="3" t="str">
        <f>IF('CSV Import'!J760="","",'CSV Import'!J760)</f>
        <v>1NT | 2S X pass pass | pass</v>
      </c>
      <c r="T760" s="3" t="str">
        <f>IF('CSV Import'!K760="","",'CSV Import'!K760)</f>
        <v>2SX</v>
      </c>
      <c r="U760" s="3" t="str">
        <f>IF('CSV Import'!L760="","",'CSV Import'!L760)</f>
        <v>West</v>
      </c>
      <c r="V760" s="3" t="str">
        <f>IF('CSV Import'!M760="","",'CSV Import'!M760)</f>
        <v/>
      </c>
      <c r="W760" s="3" t="str">
        <f>IF('CSV Import'!N760="","",'CSV Import'!N760)</f>
        <v>The bidding has gone as shown. Decide what you would say, then click on BID above. [BID pass]\nPlaying lebensohl, when partner doubles the overcall it is for penalties.\nSince you trust your partner, you pass.</v>
      </c>
    </row>
    <row r="761" spans="1:23" x14ac:dyDescent="0.2">
      <c r="A761" t="str">
        <f>'CSV Import'!A761</f>
        <v>Leben</v>
      </c>
      <c r="B761" t="str">
        <f>'CSV Import'!B761</f>
        <v>deal17.html</v>
      </c>
      <c r="C761">
        <f>'CSV Import'!C761</f>
        <v>17</v>
      </c>
      <c r="E761" t="str">
        <f>IF('CSV Import'!D761="","",'CSV Import'!D761)</f>
        <v>BID</v>
      </c>
      <c r="F761" t="str">
        <f>IF('CSV Import'!E761="","",'CSV Import'!E761)</f>
        <v>S:KJ5 H:KJ7 D:A96 C:KQT2</v>
      </c>
      <c r="G761" t="str">
        <f>IF('CSV Import'!F761="","",'CSV Import'!F761)</f>
        <v>S:AT2 H:A4 D:KQJ742 C:75</v>
      </c>
      <c r="H761" t="str">
        <f>IF('CSV Import'!G761="","",'CSV Import'!G761)</f>
        <v>S:Q74 H:QT965 D:83 C:A83</v>
      </c>
      <c r="I761" t="str">
        <f>IF('CSV Import'!H761="","",'CSV Import'!H761)</f>
        <v>S:9863 H:832 D:T5 C:J964</v>
      </c>
      <c r="K761">
        <f t="shared" si="64"/>
        <v>4</v>
      </c>
      <c r="M761" t="str">
        <f t="shared" si="65"/>
        <v>KJ5.KJ7.A96.KQT2</v>
      </c>
      <c r="N761" t="str">
        <f t="shared" si="66"/>
        <v>AT2.A4.KQJ742.75</v>
      </c>
      <c r="O761" t="str">
        <f t="shared" si="67"/>
        <v>Q74.QT965.83.A83</v>
      </c>
      <c r="P761" t="str">
        <f t="shared" si="68"/>
        <v>9863.832.T5.J964</v>
      </c>
      <c r="R761" s="3" t="str">
        <f>IF('CSV Import'!I761="","",'CSV Import'!I761)</f>
        <v>North</v>
      </c>
      <c r="S761" s="3" t="str">
        <f>IF('CSV Import'!J761="","",'CSV Import'!J761)</f>
        <v>1NT 2D 2NT | pass 3C pass 3H | pass 4H pass pass | pass</v>
      </c>
      <c r="T761" s="3" t="str">
        <f>IF('CSV Import'!K761="","",'CSV Import'!K761)</f>
        <v>4H</v>
      </c>
      <c r="U761" s="3" t="str">
        <f>IF('CSV Import'!L761="","",'CSV Import'!L761)</f>
        <v>South</v>
      </c>
      <c r="V761" s="3" t="str">
        <f>IF('CSV Import'!M761="","",'CSV Import'!M761)</f>
        <v/>
      </c>
      <c r="W761" s="3" t="str">
        <f>IF('CSV Import'!N761="","",'CSV Import'!N761)</f>
        <v>The bidding has gone as shown. Decide what you would say, then click on BID above. [BID 2NT]\nWith 9 points you don't want to sign-off with 2!H. But you aren't strong enough to force to game with a 3!H bid either. So you start an invitational sequence by bidding 2NT.\nPartner says 3!C. What do you bid? [BID 3!H]\n\nNow you bid 3!H. Partner will realize you have better than a sign-off, but were not good enough to bid 3!H immediately. He has a maximum, and he knows you have a 5-card suit, so he bids 4!H.</v>
      </c>
    </row>
    <row r="762" spans="1:23" x14ac:dyDescent="0.2">
      <c r="A762" t="str">
        <f>'CSV Import'!A762</f>
        <v>Leben</v>
      </c>
      <c r="B762" t="str">
        <f>'CSV Import'!B762</f>
        <v>deal18.html</v>
      </c>
      <c r="C762">
        <f>'CSV Import'!C762</f>
        <v>18</v>
      </c>
      <c r="E762" t="str">
        <f>IF('CSV Import'!D762="","",'CSV Import'!D762)</f>
        <v>BID</v>
      </c>
      <c r="F762" t="str">
        <f>IF('CSV Import'!E762="","",'CSV Import'!E762)</f>
        <v>S:AJ63 H:94 D:A85 C:KJT3</v>
      </c>
      <c r="G762" t="str">
        <f>IF('CSV Import'!F762="","",'CSV Import'!F762)</f>
        <v>S:982 H:652 D:JT962 C:98</v>
      </c>
      <c r="H762" t="str">
        <f>IF('CSV Import'!G762="","",'CSV Import'!G762)</f>
        <v>S:KQ5 H:T8 D:KQ73 C:AQ74</v>
      </c>
      <c r="I762" t="str">
        <f>IF('CSV Import'!H762="","",'CSV Import'!H762)</f>
        <v>S:T74 H:AKQJ73 D:4 C:652</v>
      </c>
      <c r="K762">
        <f t="shared" si="64"/>
        <v>4</v>
      </c>
      <c r="M762" t="str">
        <f t="shared" si="65"/>
        <v>AJ63.94.A85.KJT3</v>
      </c>
      <c r="N762" t="str">
        <f t="shared" si="66"/>
        <v>982.652.JT962.98</v>
      </c>
      <c r="O762" t="str">
        <f t="shared" si="67"/>
        <v>KQ5.T8.KQ73.AQ74</v>
      </c>
      <c r="P762" t="str">
        <f t="shared" si="68"/>
        <v>T74.AKQJ73.4.652</v>
      </c>
      <c r="R762" s="3" t="str">
        <f>IF('CSV Import'!I762="","",'CSV Import'!I762)</f>
        <v>South</v>
      </c>
      <c r="S762" s="3" t="str">
        <f>IF('CSV Import'!J762="","",'CSV Import'!J762)</f>
        <v>1NT | 2H 3H pass 4C | pass 5C pass pass | pass</v>
      </c>
      <c r="T762" s="3" t="str">
        <f>IF('CSV Import'!K762="","",'CSV Import'!K762)</f>
        <v>5C</v>
      </c>
      <c r="U762" s="3" t="str">
        <f>IF('CSV Import'!L762="","",'CSV Import'!L762)</f>
        <v>South</v>
      </c>
      <c r="V762" s="3" t="str">
        <f>IF('CSV Import'!M762="","",'CSV Import'!M762)</f>
        <v/>
      </c>
      <c r="W762" s="3" t="str">
        <f>IF('CSV Import'!N762="","",'CSV Import'!N762)</f>
        <v>The bidding has gone as shown. Decide what you would say, then click on BID above. [BID 4!C]\nPartner's bid asks if you have 4 !Ss, and denies a !H stopper. (DIRECT DENIES)\nYou don't have 4 !Ss, nor can you stop !Hs. You have no choice but to bid one of the 4-card Minor suits, so you go up-the-line and bid 4!C. Partner bids 5!C.</v>
      </c>
    </row>
    <row r="763" spans="1:23" x14ac:dyDescent="0.2">
      <c r="A763" t="str">
        <f>'CSV Import'!A763</f>
        <v>Leben</v>
      </c>
      <c r="B763" t="str">
        <f>'CSV Import'!B763</f>
        <v>deal19.html</v>
      </c>
      <c r="C763">
        <f>'CSV Import'!C763</f>
        <v>19</v>
      </c>
      <c r="E763" t="str">
        <f>IF('CSV Import'!D763="","",'CSV Import'!D763)</f>
        <v>BID</v>
      </c>
      <c r="F763" t="str">
        <f>IF('CSV Import'!E763="","",'CSV Import'!E763)</f>
        <v>S:K73 H:A952 D:Q5 C:AKJ5</v>
      </c>
      <c r="G763" t="str">
        <f>IF('CSV Import'!F763="","",'CSV Import'!F763)</f>
        <v>S:QT65 H:K D:KT8632 C:Q2</v>
      </c>
      <c r="H763" t="str">
        <f>IF('CSV Import'!G763="","",'CSV Import'!G763)</f>
        <v>S:A8 H:764 D:AJ97 C:T964</v>
      </c>
      <c r="I763" t="str">
        <f>IF('CSV Import'!H763="","",'CSV Import'!H763)</f>
        <v>S:J942 H:QJT83 D:4 C:873</v>
      </c>
      <c r="K763">
        <f t="shared" si="64"/>
        <v>4</v>
      </c>
      <c r="M763" t="str">
        <f t="shared" si="65"/>
        <v>K73.A952.Q5.AKJ5</v>
      </c>
      <c r="N763" t="str">
        <f t="shared" si="66"/>
        <v>QT65.K.KT8632.Q2</v>
      </c>
      <c r="O763" t="str">
        <f t="shared" si="67"/>
        <v>A8.764.AJ97.T964</v>
      </c>
      <c r="P763" t="str">
        <f t="shared" si="68"/>
        <v>J942.QJT83.4.873</v>
      </c>
      <c r="R763" s="3" t="str">
        <f>IF('CSV Import'!I763="","",'CSV Import'!I763)</f>
        <v>North</v>
      </c>
      <c r="S763" s="3" t="str">
        <f>IF('CSV Import'!J763="","",'CSV Import'!J763)</f>
        <v>1NT 2D X | pass pass pass</v>
      </c>
      <c r="T763" s="3" t="str">
        <f>IF('CSV Import'!K763="","",'CSV Import'!K763)</f>
        <v>2DX</v>
      </c>
      <c r="U763" s="3" t="str">
        <f>IF('CSV Import'!L763="","",'CSV Import'!L763)</f>
        <v>East</v>
      </c>
      <c r="V763" s="3" t="str">
        <f>IF('CSV Import'!M763="","",'CSV Import'!M763)</f>
        <v/>
      </c>
      <c r="W763" s="3" t="str">
        <f>IF('CSV Import'!N763="","",'CSV Import'!N763)</f>
        <v>The bidding has gone as shown. Decide what you would say, then click on BID above. [BID double]\nIt is possible your side can make 3NT on this deal. You have 9 points, invitational strength, and your !D stopper is excellent.\nHowever you should look for an even bigger reward by doubling. East is in serious trouble, and when the opponents make a mistake you should punish them.</v>
      </c>
    </row>
    <row r="764" spans="1:23" x14ac:dyDescent="0.2">
      <c r="A764" t="str">
        <f>'CSV Import'!A764</f>
        <v>Leben</v>
      </c>
      <c r="B764" t="str">
        <f>'CSV Import'!B764</f>
        <v>deal20.html</v>
      </c>
      <c r="C764">
        <f>'CSV Import'!C764</f>
        <v>20</v>
      </c>
      <c r="E764" t="str">
        <f>IF('CSV Import'!D764="","",'CSV Import'!D764)</f>
        <v>BID</v>
      </c>
      <c r="F764" t="str">
        <f>IF('CSV Import'!E764="","",'CSV Import'!E764)</f>
        <v>S:QT84 H:K6 D:AT7 C:KT83</v>
      </c>
      <c r="G764" t="str">
        <f>IF('CSV Import'!F764="","",'CSV Import'!F764)</f>
        <v>S:752 H:JT9 D:82 C:J6542</v>
      </c>
      <c r="H764" t="str">
        <f>IF('CSV Import'!G764="","",'CSV Import'!G764)</f>
        <v>S:KJ93 H:AQ87 D:95 C:AQ7</v>
      </c>
      <c r="I764" t="str">
        <f>IF('CSV Import'!H764="","",'CSV Import'!H764)</f>
        <v>S:A6 H:5432 D:KQJ643 C:9</v>
      </c>
      <c r="K764">
        <f t="shared" si="64"/>
        <v>4</v>
      </c>
      <c r="M764" t="str">
        <f t="shared" si="65"/>
        <v>QT84.K6.AT7.KT83</v>
      </c>
      <c r="N764" t="str">
        <f t="shared" si="66"/>
        <v>752.JT9.82.J6542</v>
      </c>
      <c r="O764" t="str">
        <f t="shared" si="67"/>
        <v>KJ93.AQ87.95.AQ7</v>
      </c>
      <c r="P764" t="str">
        <f t="shared" si="68"/>
        <v>A6.5432.KQJ643.9</v>
      </c>
      <c r="R764" s="3" t="str">
        <f>IF('CSV Import'!I764="","",'CSV Import'!I764)</f>
        <v>South</v>
      </c>
      <c r="S764" s="3" t="str">
        <f>IF('CSV Import'!J764="","",'CSV Import'!J764)</f>
        <v>1NT | 2D 2NT pass 3C | pass 3D pass 3H | pass 3NT pass 4S | pass pass pass</v>
      </c>
      <c r="T764" s="3" t="str">
        <f>IF('CSV Import'!K764="","",'CSV Import'!K764)</f>
        <v>4S</v>
      </c>
      <c r="U764" s="3" t="str">
        <f>IF('CSV Import'!L764="","",'CSV Import'!L764)</f>
        <v>South</v>
      </c>
      <c r="V764" s="3" t="str">
        <f>IF('CSV Import'!M764="","",'CSV Import'!M764)</f>
        <v/>
      </c>
      <c r="W764" s="3" t="str">
        <f>IF('CSV Import'!N764="","",'CSV Import'!N764)</f>
        <v>The bidding has gone as shown. Decide what you would say, then click on BID above. [BID 3!C]\nPartner's 2NT bid requests that you bid 3!C, so you do. He next says 3!D. What do you bid now? [BID 3!H]\n\nPartner's bid is game-forcing Stayman, but with a !D stopper (SLOW SHOWS). Holding 4 cards in each Major you bid up-the-line, 4!H. Partner now bids 3NT. What do you say? [BID 4!S]\n\nPartner would not have asked for a 4-card Major unless he held one himself. Since it wasn't !Hs it must be the other one. You bid 4!S.</v>
      </c>
    </row>
    <row r="765" spans="1:23" x14ac:dyDescent="0.2">
      <c r="A765" t="str">
        <f>'CSV Import'!A765</f>
        <v>Major</v>
      </c>
      <c r="B765" t="str">
        <f>'CSV Import'!B765</f>
        <v>deal01.html</v>
      </c>
      <c r="C765">
        <f>'CSV Import'!C765</f>
        <v>1</v>
      </c>
      <c r="E765" t="str">
        <f>IF('CSV Import'!D765="","",'CSV Import'!D765)</f>
        <v>BID</v>
      </c>
      <c r="F765" t="str">
        <f>IF('CSV Import'!E765="","",'CSV Import'!E765)</f>
        <v>S:975 H:Q732 D:543 C:AK4</v>
      </c>
      <c r="G765" t="str">
        <f>IF('CSV Import'!F765="","",'CSV Import'!F765)</f>
        <v>S:QJT6 H:T5 D:AQJ9 C:JT7</v>
      </c>
      <c r="H765" t="str">
        <f>IF('CSV Import'!G765="","",'CSV Import'!G765)</f>
        <v>S:A4 H:AKJ98 D:872 C:865</v>
      </c>
      <c r="I765" t="str">
        <f>IF('CSV Import'!H765="","",'CSV Import'!H765)</f>
        <v>S:K832 H:64 D:KT6 C:Q932</v>
      </c>
      <c r="K765">
        <f t="shared" si="64"/>
        <v>4</v>
      </c>
      <c r="M765" t="str">
        <f t="shared" si="65"/>
        <v>975.Q732.543.AK4</v>
      </c>
      <c r="N765" t="str">
        <f t="shared" si="66"/>
        <v>QJT6.T5.AQJ9.JT7</v>
      </c>
      <c r="O765" t="str">
        <f t="shared" si="67"/>
        <v>A4.AKJ98.872.865</v>
      </c>
      <c r="P765" t="str">
        <f t="shared" si="68"/>
        <v>K832.64.KT6.Q932</v>
      </c>
      <c r="R765" s="3" t="str">
        <f>IF('CSV Import'!I765="","",'CSV Import'!I765)</f>
        <v>South</v>
      </c>
      <c r="S765" s="3" t="str">
        <f>IF('CSV Import'!J765="","",'CSV Import'!J765)</f>
        <v>1H | pass 2H pass pass | pass</v>
      </c>
      <c r="T765" s="3" t="str">
        <f>IF('CSV Import'!K765="","",'CSV Import'!K765)</f>
        <v>2H</v>
      </c>
      <c r="U765" s="3" t="str">
        <f>IF('CSV Import'!L765="","",'CSV Import'!L765)</f>
        <v>South</v>
      </c>
      <c r="V765" s="3" t="str">
        <f>IF('CSV Import'!M765="","",'CSV Import'!M765)</f>
        <v/>
      </c>
      <c r="W765" s="3" t="str">
        <f>IF('CSV Import'!N765="","",'CSV Import'!N765)</f>
        <v>You dealt the hand. Decide what you would say, then click on BID in the bidding section above. [BID 1!H]\n\nWith 13 points and a nice 5-card Major suit you open 1!H. Partner responds 2!H. What do you say next? [BID pass]\n\nYou say pass. You have a minimum opening hand and partner has 6-10 points so no game is available.</v>
      </c>
    </row>
    <row r="766" spans="1:23" x14ac:dyDescent="0.2">
      <c r="A766" t="str">
        <f>'CSV Import'!A766</f>
        <v>Major</v>
      </c>
      <c r="B766" t="str">
        <f>'CSV Import'!B766</f>
        <v>deal02.html</v>
      </c>
      <c r="C766">
        <f>'CSV Import'!C766</f>
        <v>2</v>
      </c>
      <c r="E766" t="str">
        <f>IF('CSV Import'!D766="","",'CSV Import'!D766)</f>
        <v>BID</v>
      </c>
      <c r="F766" t="str">
        <f>IF('CSV Import'!E766="","",'CSV Import'!E766)</f>
        <v>S:963 H:Q752 D:K4 C:K874</v>
      </c>
      <c r="G766" t="str">
        <f>IF('CSV Import'!F766="","",'CSV Import'!F766)</f>
        <v>S:QJ875 H:4 D:QJT86 C:T9</v>
      </c>
      <c r="H766" t="str">
        <f>IF('CSV Import'!G766="","",'CSV Import'!G766)</f>
        <v>S:A4 H:AKT98 D:A72 C:QJ5</v>
      </c>
      <c r="I766" t="str">
        <f>IF('CSV Import'!H766="","",'CSV Import'!H766)</f>
        <v>S:KT2 H:J63 D:953 C:A632</v>
      </c>
      <c r="K766">
        <f t="shared" si="64"/>
        <v>4</v>
      </c>
      <c r="M766" t="str">
        <f t="shared" si="65"/>
        <v>963.Q752.K4.K874</v>
      </c>
      <c r="N766" t="str">
        <f t="shared" si="66"/>
        <v>QJ875.4.QJT86.T9</v>
      </c>
      <c r="O766" t="str">
        <f t="shared" si="67"/>
        <v>A4.AKT98.A72.QJ5</v>
      </c>
      <c r="P766" t="str">
        <f t="shared" si="68"/>
        <v>KT2.J63.953.A632</v>
      </c>
      <c r="R766" s="3" t="str">
        <f>IF('CSV Import'!I766="","",'CSV Import'!I766)</f>
        <v>South</v>
      </c>
      <c r="S766" s="3" t="str">
        <f>IF('CSV Import'!J766="","",'CSV Import'!J766)</f>
        <v>1H | pass 2H pass 4H | pass pass pass |</v>
      </c>
      <c r="T766" s="3" t="str">
        <f>IF('CSV Import'!K766="","",'CSV Import'!K766)</f>
        <v>4H</v>
      </c>
      <c r="U766" s="3" t="str">
        <f>IF('CSV Import'!L766="","",'CSV Import'!L766)</f>
        <v>South</v>
      </c>
      <c r="V766" s="3" t="str">
        <f>IF('CSV Import'!M766="","",'CSV Import'!M766)</f>
        <v/>
      </c>
      <c r="W766" s="3" t="str">
        <f>IF('CSV Import'!N766="","",'CSV Import'!N766)</f>
        <v xml:space="preserve"> [BID 1!H]\nNice hand. 19 points and a good 5-card Major. You open 1!H. Partner responds 2!H. What is your next bid? [BID 4!H]\nYou revalue to 20 points (doubleton !S) and partner has between 6 and T. So, 26 to 30 is the total. Game should be there, but slam is out of reach. So you bid 4!H.</v>
      </c>
    </row>
    <row r="767" spans="1:23" x14ac:dyDescent="0.2">
      <c r="A767" t="str">
        <f>'CSV Import'!A767</f>
        <v>Major</v>
      </c>
      <c r="B767" t="str">
        <f>'CSV Import'!B767</f>
        <v>deal03.html</v>
      </c>
      <c r="C767">
        <f>'CSV Import'!C767</f>
        <v>3</v>
      </c>
      <c r="E767" t="str">
        <f>IF('CSV Import'!D767="","",'CSV Import'!D767)</f>
        <v>BID</v>
      </c>
      <c r="F767" t="str">
        <f>IF('CSV Import'!E767="","",'CSV Import'!E767)</f>
        <v>S:9872 H:K83 D:AQJ C:Q64</v>
      </c>
      <c r="G767" t="str">
        <f>IF('CSV Import'!F767="","",'CSV Import'!F767)</f>
        <v>S:A54 H:JT764 D:653 C:73</v>
      </c>
      <c r="H767" t="str">
        <f>IF('CSV Import'!G767="","",'CSV Import'!G767)</f>
        <v>S:KQJT6 H:A D:9872 C:KJ5</v>
      </c>
      <c r="I767" t="str">
        <f>IF('CSV Import'!H767="","",'CSV Import'!H767)</f>
        <v>S:3 H:Q952 D:KT4 C:AT982</v>
      </c>
      <c r="K767">
        <f t="shared" si="64"/>
        <v>4</v>
      </c>
      <c r="M767" t="str">
        <f t="shared" si="65"/>
        <v>9872.K83.AQJ.Q64</v>
      </c>
      <c r="N767" t="str">
        <f t="shared" si="66"/>
        <v>A54.JT764.653.73</v>
      </c>
      <c r="O767" t="str">
        <f t="shared" si="67"/>
        <v>KQJT6.A.9872.KJ5</v>
      </c>
      <c r="P767" t="str">
        <f t="shared" si="68"/>
        <v>3.Q952.KT4.AT982</v>
      </c>
      <c r="R767" s="3" t="str">
        <f>IF('CSV Import'!I767="","",'CSV Import'!I767)</f>
        <v>South</v>
      </c>
      <c r="S767" s="3" t="str">
        <f>IF('CSV Import'!J767="","",'CSV Import'!J767)</f>
        <v>1S | pass 3S pass 4S | pass pass pass |</v>
      </c>
      <c r="T767" s="3" t="str">
        <f>IF('CSV Import'!K767="","",'CSV Import'!K767)</f>
        <v>4S</v>
      </c>
      <c r="U767" s="3" t="str">
        <f>IF('CSV Import'!L767="","",'CSV Import'!L767)</f>
        <v>South</v>
      </c>
      <c r="V767" s="3" t="str">
        <f>IF('CSV Import'!M767="","",'CSV Import'!M767)</f>
        <v/>
      </c>
      <c r="W767" s="3" t="str">
        <f>IF('CSV Import'!N767="","",'CSV Import'!N767)</f>
        <v xml:space="preserve"> [BID 1!S]\nWith 15 points and a 5-card Major you open 1!S. Partner responds 3!S. What do you say? [BID 4!S]\nYour 15 points gets revalued to 16/17 for the singleton. Add partner's T-12 and you have enough for game. So you bid 4!S.</v>
      </c>
    </row>
    <row r="768" spans="1:23" x14ac:dyDescent="0.2">
      <c r="A768" t="str">
        <f>'CSV Import'!A768</f>
        <v>Major</v>
      </c>
      <c r="B768" t="str">
        <f>'CSV Import'!B768</f>
        <v>deal04.html</v>
      </c>
      <c r="C768">
        <f>'CSV Import'!C768</f>
        <v>4</v>
      </c>
      <c r="E768" t="str">
        <f>IF('CSV Import'!D768="","",'CSV Import'!D768)</f>
        <v>BID</v>
      </c>
      <c r="F768" t="str">
        <f>IF('CSV Import'!E768="","",'CSV Import'!E768)</f>
        <v>S:K742 H:Q8 D:A653 C:K94</v>
      </c>
      <c r="G768" t="str">
        <f>IF('CSV Import'!F768="","",'CSV Import'!F768)</f>
        <v>S:JT9 H:K752 D:QT8 C:T85</v>
      </c>
      <c r="H768" t="str">
        <f>IF('CSV Import'!G768="","",'CSV Import'!G768)</f>
        <v>S:A8653 H:J4 D:J72 C:AQ6</v>
      </c>
      <c r="I768" t="str">
        <f>IF('CSV Import'!H768="","",'CSV Import'!H768)</f>
        <v>S:Q H:AT963 D:K94 C:J732</v>
      </c>
      <c r="K768">
        <f t="shared" si="64"/>
        <v>4</v>
      </c>
      <c r="M768" t="str">
        <f t="shared" si="65"/>
        <v>K742.Q8.A653.K94</v>
      </c>
      <c r="N768" t="str">
        <f t="shared" si="66"/>
        <v>JT9.K752.QT8.T85</v>
      </c>
      <c r="O768" t="str">
        <f t="shared" si="67"/>
        <v>A8653.J4.J72.AQ6</v>
      </c>
      <c r="P768" t="str">
        <f t="shared" si="68"/>
        <v>Q.AT963.K94.J732</v>
      </c>
      <c r="R768" s="3" t="str">
        <f>IF('CSV Import'!I768="","",'CSV Import'!I768)</f>
        <v>East</v>
      </c>
      <c r="S768" s="3" t="str">
        <f>IF('CSV Import'!J768="","",'CSV Import'!J768)</f>
        <v>pass 1S | pass 3S pass pass | pass pass |</v>
      </c>
      <c r="T768" s="3" t="str">
        <f>IF('CSV Import'!K768="","",'CSV Import'!K768)</f>
        <v>3S</v>
      </c>
      <c r="U768" s="3" t="str">
        <f>IF('CSV Import'!L768="","",'CSV Import'!L768)</f>
        <v>South</v>
      </c>
      <c r="V768" s="3" t="str">
        <f>IF('CSV Import'!M768="","",'CSV Import'!M768)</f>
        <v/>
      </c>
      <c r="W768" s="3" t="str">
        <f>IF('CSV Import'!N768="","",'CSV Import'!N768)</f>
        <v xml:space="preserve"> [BID 1!S]\nWith 13 points you open 1!S. Partner responds 3!S. What do you say now? [BID pass]\nFigure partner for 11-12 points. You have 13 but could revalue to 14 with the doubleton !H. But the truth is that your points are not very good ones. You should pass.</v>
      </c>
    </row>
    <row r="769" spans="1:23" x14ac:dyDescent="0.2">
      <c r="A769" t="str">
        <f>'CSV Import'!A769</f>
        <v>Major</v>
      </c>
      <c r="B769" t="str">
        <f>'CSV Import'!B769</f>
        <v>deal05.html</v>
      </c>
      <c r="C769">
        <f>'CSV Import'!C769</f>
        <v>5</v>
      </c>
      <c r="E769" t="str">
        <f>IF('CSV Import'!D769="","",'CSV Import'!D769)</f>
        <v>BID</v>
      </c>
      <c r="F769" t="str">
        <f>IF('CSV Import'!E769="","",'CSV Import'!E769)</f>
        <v>S:A73 H:A73 D:Q5 C:QJ543</v>
      </c>
      <c r="G769" t="str">
        <f>IF('CSV Import'!F769="","",'CSV Import'!F769)</f>
        <v>S:86 H:9 D:AT863 C:KT987</v>
      </c>
      <c r="H769" t="str">
        <f>IF('CSV Import'!G769="","",'CSV Import'!G769)</f>
        <v>S:952 H:KJT864 D:K72 C:A</v>
      </c>
      <c r="I769" t="str">
        <f>IF('CSV Import'!H769="","",'CSV Import'!H769)</f>
        <v>S:KQJT4 H:Q52 D:J94 C:62</v>
      </c>
      <c r="K769">
        <f t="shared" si="64"/>
        <v>4</v>
      </c>
      <c r="M769" t="str">
        <f t="shared" si="65"/>
        <v>A73.A73.Q5.QJ543</v>
      </c>
      <c r="N769" t="str">
        <f t="shared" si="66"/>
        <v>86.9.AT863.KT987</v>
      </c>
      <c r="O769" t="str">
        <f t="shared" si="67"/>
        <v>952.KJT864.K72.A</v>
      </c>
      <c r="P769" t="str">
        <f t="shared" si="68"/>
        <v>KQJT4.Q52.J94.62</v>
      </c>
      <c r="R769" s="3" t="str">
        <f>IF('CSV Import'!I769="","",'CSV Import'!I769)</f>
        <v>South</v>
      </c>
      <c r="S769" s="3" t="str">
        <f>IF('CSV Import'!J769="","",'CSV Import'!J769)</f>
        <v>1H | pass 2C pass 2H | pass 4H pass pass | pass |</v>
      </c>
      <c r="T769" s="3" t="str">
        <f>IF('CSV Import'!K769="","",'CSV Import'!K769)</f>
        <v>4H</v>
      </c>
      <c r="U769" s="3" t="str">
        <f>IF('CSV Import'!L769="","",'CSV Import'!L769)</f>
        <v>South</v>
      </c>
      <c r="V769" s="3" t="str">
        <f>IF('CSV Import'!M769="","",'CSV Import'!M769)</f>
        <v/>
      </c>
      <c r="W769" s="3" t="str">
        <f>IF('CSV Import'!N769="","",'CSV Import'!N769)</f>
        <v xml:space="preserve"> [BID 1!H]\nYou open 1!H and partner responds 2!C, showing at least 11 points. You dealt this hand. What do you bid? [BID 2!H]\nPartner's bid forces you to bid again. You have a bare-minimum hand, but at least you have a 6-card suit which you can rebid. You say 2!H and partner raises to 4!H.</v>
      </c>
    </row>
    <row r="770" spans="1:23" x14ac:dyDescent="0.2">
      <c r="A770" t="str">
        <f>'CSV Import'!A770</f>
        <v>Major</v>
      </c>
      <c r="B770" t="str">
        <f>'CSV Import'!B770</f>
        <v>deal06.html</v>
      </c>
      <c r="C770">
        <f>'CSV Import'!C770</f>
        <v>6</v>
      </c>
      <c r="E770" t="str">
        <f>IF('CSV Import'!D770="","",'CSV Import'!D770)</f>
        <v>BID</v>
      </c>
      <c r="F770" t="str">
        <f>IF('CSV Import'!E770="","",'CSV Import'!E770)</f>
        <v>S:J874 H:75 D:K54 C:QJ52</v>
      </c>
      <c r="G770" t="str">
        <f>IF('CSV Import'!F770="","",'CSV Import'!F770)</f>
        <v>S:2 H:AT D:AJ983 C:KT987</v>
      </c>
      <c r="H770" t="str">
        <f>IF('CSV Import'!G770="","",'CSV Import'!G770)</f>
        <v>S:AK65 H:J9864 D:72 C:A3</v>
      </c>
      <c r="I770" t="str">
        <f>IF('CSV Import'!H770="","",'CSV Import'!H770)</f>
        <v>S:QT93 H:KQ32 D:QT6 C:64</v>
      </c>
      <c r="K770">
        <f t="shared" si="64"/>
        <v>4</v>
      </c>
      <c r="M770" t="str">
        <f t="shared" si="65"/>
        <v>J874.75.K54.QJ52</v>
      </c>
      <c r="N770" t="str">
        <f t="shared" si="66"/>
        <v>2.AT.AJ983.KT987</v>
      </c>
      <c r="O770" t="str">
        <f t="shared" si="67"/>
        <v>AK65.J9864.72.A3</v>
      </c>
      <c r="P770" t="str">
        <f t="shared" si="68"/>
        <v>QT93.KQ32.QT6.64</v>
      </c>
      <c r="R770" s="3" t="str">
        <f>IF('CSV Import'!I770="","",'CSV Import'!I770)</f>
        <v>South</v>
      </c>
      <c r="S770" s="3" t="str">
        <f>IF('CSV Import'!J770="","",'CSV Import'!J770)</f>
        <v>1H | pass 1S pass 2S | pass pass pass | |</v>
      </c>
      <c r="T770" s="3" t="str">
        <f>IF('CSV Import'!K770="","",'CSV Import'!K770)</f>
        <v>2S</v>
      </c>
      <c r="U770" s="3" t="str">
        <f>IF('CSV Import'!L770="","",'CSV Import'!L770)</f>
        <v>North</v>
      </c>
      <c r="V770" s="3" t="str">
        <f>IF('CSV Import'!M770="","",'CSV Import'!M770)</f>
        <v/>
      </c>
      <c r="W770" s="3" t="str">
        <f>IF('CSV Import'!N770="","",'CSV Import'!N770)</f>
        <v xml:space="preserve"> [BID 1!H]\nYou open 1!H and partner responds 1!S. It is your bid again. [BID 2!S]\nYou have good !S support but you must tell partner of your minimum hand. So you bid 2!S and he passes.</v>
      </c>
    </row>
    <row r="771" spans="1:23" x14ac:dyDescent="0.2">
      <c r="A771" t="str">
        <f>'CSV Import'!A771</f>
        <v>Major</v>
      </c>
      <c r="B771" t="str">
        <f>'CSV Import'!B771</f>
        <v>deal07.html</v>
      </c>
      <c r="C771">
        <f>'CSV Import'!C771</f>
        <v>7</v>
      </c>
      <c r="E771" t="str">
        <f>IF('CSV Import'!D771="","",'CSV Import'!D771)</f>
        <v>BID</v>
      </c>
      <c r="F771" t="str">
        <f>IF('CSV Import'!E771="","",'CSV Import'!E771)</f>
        <v>S:K973 H:5 D:KQ64 C:Q876</v>
      </c>
      <c r="G771" t="str">
        <f>IF('CSV Import'!F771="","",'CSV Import'!F771)</f>
        <v>S:2 H:Q92 D:J983 C:KJT95</v>
      </c>
      <c r="H771" t="str">
        <f>IF('CSV Import'!G771="","",'CSV Import'!G771)</f>
        <v>S:AT65 H:AK864 D:72 C:A3</v>
      </c>
      <c r="I771" t="str">
        <f>IF('CSV Import'!H771="","",'CSV Import'!H771)</f>
        <v>S:QJ84 H:JT73 D:AT5 C:42</v>
      </c>
      <c r="K771">
        <f t="shared" si="64"/>
        <v>4</v>
      </c>
      <c r="M771" t="str">
        <f t="shared" si="65"/>
        <v>K973.5.KQ64.Q876</v>
      </c>
      <c r="N771" t="str">
        <f t="shared" si="66"/>
        <v>2.Q92.J983.KJT95</v>
      </c>
      <c r="O771" t="str">
        <f t="shared" si="67"/>
        <v>AT65.AK864.72.A3</v>
      </c>
      <c r="P771" t="str">
        <f t="shared" si="68"/>
        <v>QJ84.JT73.AT5.42</v>
      </c>
      <c r="R771" s="3" t="str">
        <f>IF('CSV Import'!I771="","",'CSV Import'!I771)</f>
        <v>South</v>
      </c>
      <c r="S771" s="3" t="str">
        <f>IF('CSV Import'!J771="","",'CSV Import'!J771)</f>
        <v>1H | pass 1S pass 3S | pass 4S pass pass | pass |</v>
      </c>
      <c r="T771" s="3" t="str">
        <f>IF('CSV Import'!K771="","",'CSV Import'!K771)</f>
        <v>4S</v>
      </c>
      <c r="U771" s="3" t="str">
        <f>IF('CSV Import'!L771="","",'CSV Import'!L771)</f>
        <v>North</v>
      </c>
      <c r="V771" s="3" t="str">
        <f>IF('CSV Import'!M771="","",'CSV Import'!M771)</f>
        <v/>
      </c>
      <c r="W771" s="3" t="str">
        <f>IF('CSV Import'!N771="","",'CSV Import'!N771)</f>
        <v xml:space="preserve"> [BID 1!H]\nNaturally you open 1!H. Partner responds 1!S. What do you say next? [BID 3!S]\nPartner has at least 4 !Ss and you have 4. So you have found the 8-card Major fit. Now it is a question of finding the right level. Your job is to further describe your hand as either minimum, medium, or maximum. With 17/18 points (revalued) you are a medium, so you jump to 3!S.\nPartner bids the game.</v>
      </c>
    </row>
    <row r="772" spans="1:23" x14ac:dyDescent="0.2">
      <c r="A772" t="str">
        <f>'CSV Import'!A772</f>
        <v>Major</v>
      </c>
      <c r="B772" t="str">
        <f>'CSV Import'!B772</f>
        <v>deal08.html</v>
      </c>
      <c r="C772">
        <f>'CSV Import'!C772</f>
        <v>8</v>
      </c>
      <c r="E772" t="str">
        <f>IF('CSV Import'!D772="","",'CSV Import'!D772)</f>
        <v>BID</v>
      </c>
      <c r="F772" t="str">
        <f>IF('CSV Import'!E772="","",'CSV Import'!E772)</f>
        <v>S:A4 H:Q7 D:KT97 C:KQJ86</v>
      </c>
      <c r="G772" t="str">
        <f>IF('CSV Import'!F772="","",'CSV Import'!F772)</f>
        <v>S:J62 H:KJ832 D:4 C:9542</v>
      </c>
      <c r="H772" t="str">
        <f>IF('CSV Import'!G772="","",'CSV Import'!G772)</f>
        <v>S:KQ973 H:AT95 D:QJ3 C:T</v>
      </c>
      <c r="I772" t="str">
        <f>IF('CSV Import'!H772="","",'CSV Import'!H772)</f>
        <v>S:T85 H:64 D:A8652 C:A73</v>
      </c>
      <c r="K772">
        <f t="shared" si="64"/>
        <v>4</v>
      </c>
      <c r="M772" t="str">
        <f t="shared" si="65"/>
        <v>A4.Q7.KT97.KQJ86</v>
      </c>
      <c r="N772" t="str">
        <f t="shared" si="66"/>
        <v>J62.KJ832.4.9542</v>
      </c>
      <c r="O772" t="str">
        <f t="shared" si="67"/>
        <v>KQ973.AT95.QJ3.T</v>
      </c>
      <c r="P772" t="str">
        <f t="shared" si="68"/>
        <v>T85.64.A8652.A73</v>
      </c>
      <c r="R772" s="3" t="str">
        <f>IF('CSV Import'!I772="","",'CSV Import'!I772)</f>
        <v>South</v>
      </c>
      <c r="S772" s="3" t="str">
        <f>IF('CSV Import'!J772="","",'CSV Import'!J772)</f>
        <v>1S | pass 2C pass 2H | pass 3NT pass pass | pass |</v>
      </c>
      <c r="T772" s="3" t="str">
        <f>IF('CSV Import'!K772="","",'CSV Import'!K772)</f>
        <v>3NT</v>
      </c>
      <c r="U772" s="3" t="str">
        <f>IF('CSV Import'!L772="","",'CSV Import'!L772)</f>
        <v>North</v>
      </c>
      <c r="V772" s="3" t="str">
        <f>IF('CSV Import'!M772="","",'CSV Import'!M772)</f>
        <v/>
      </c>
      <c r="W772" s="3" t="str">
        <f>IF('CSV Import'!N772="","",'CSV Import'!N772)</f>
        <v xml:space="preserve"> [BID 1!S]\nOf course you open 1!S. Partner responds 2!C. What is your next bid? [BID 2!H]\nPartner has shown at least 11 points and you are forced to bid again. Since the !Hs rank below !Ss you can bid them with your minimum hand. Apparently that is just what partner wanted to hear since he jumps to 3NT which you happily pass.</v>
      </c>
    </row>
    <row r="773" spans="1:23" x14ac:dyDescent="0.2">
      <c r="A773" t="str">
        <f>'CSV Import'!A773</f>
        <v>Major</v>
      </c>
      <c r="B773" t="str">
        <f>'CSV Import'!B773</f>
        <v>deal09.html</v>
      </c>
      <c r="C773">
        <f>'CSV Import'!C773</f>
        <v>9</v>
      </c>
      <c r="E773" t="str">
        <f>IF('CSV Import'!D773="","",'CSV Import'!D773)</f>
        <v>BID</v>
      </c>
      <c r="F773" t="str">
        <f>IF('CSV Import'!E773="","",'CSV Import'!E773)</f>
        <v>S:62 H:K973 D:A84 C:A983</v>
      </c>
      <c r="G773" t="str">
        <f>IF('CSV Import'!F773="","",'CSV Import'!F773)</f>
        <v>S:84 H:6 D:T753 C:KQJT65</v>
      </c>
      <c r="H773" t="str">
        <f>IF('CSV Import'!G773="","",'CSV Import'!G773)</f>
        <v>S:A9753 H:QJT5 D:KQJ C:7</v>
      </c>
      <c r="I773" t="str">
        <f>IF('CSV Import'!H773="","",'CSV Import'!H773)</f>
        <v>S:KQJT H:A842 D:962 C:42</v>
      </c>
      <c r="K773">
        <f t="shared" si="64"/>
        <v>4</v>
      </c>
      <c r="M773" t="str">
        <f t="shared" si="65"/>
        <v>62.K973.A84.A983</v>
      </c>
      <c r="N773" t="str">
        <f t="shared" si="66"/>
        <v>84.6.T753.KQJT65</v>
      </c>
      <c r="O773" t="str">
        <f t="shared" si="67"/>
        <v>A9753.QJT5.KQJ.7</v>
      </c>
      <c r="P773" t="str">
        <f t="shared" si="68"/>
        <v>KQJT.A842.962.42</v>
      </c>
      <c r="R773" s="3" t="str">
        <f>IF('CSV Import'!I773="","",'CSV Import'!I773)</f>
        <v>South</v>
      </c>
      <c r="S773" s="3" t="str">
        <f>IF('CSV Import'!J773="","",'CSV Import'!J773)</f>
        <v>1S | pass 2H pass 4H | pass pass pass | |</v>
      </c>
      <c r="T773" s="3" t="str">
        <f>IF('CSV Import'!K773="","",'CSV Import'!K773)</f>
        <v>4H</v>
      </c>
      <c r="U773" s="3" t="str">
        <f>IF('CSV Import'!L773="","",'CSV Import'!L773)</f>
        <v>North</v>
      </c>
      <c r="V773" s="3" t="str">
        <f>IF('CSV Import'!M773="","",'CSV Import'!M773)</f>
        <v/>
      </c>
      <c r="W773" s="3" t="str">
        <f>IF('CSV Import'!N773="","",'CSV Import'!N773)</f>
        <v xml:space="preserve"> [BID 1!S]\nYou open 1!S and partner responds 2!H. What do you bid next? [BID 4!H]\nPartner has shown 11+ points and at least 4 !Hs. Your hand revalues to 16 points in support of !Hs, where you know you have an 8-card fit or better. You bid 4!H confidently.</v>
      </c>
    </row>
    <row r="774" spans="1:23" x14ac:dyDescent="0.2">
      <c r="A774" t="str">
        <f>'CSV Import'!A774</f>
        <v>Major</v>
      </c>
      <c r="B774" t="str">
        <f>'CSV Import'!B774</f>
        <v>deal10.html</v>
      </c>
      <c r="C774">
        <f>'CSV Import'!C774</f>
        <v>10</v>
      </c>
      <c r="E774" t="str">
        <f>IF('CSV Import'!D774="","",'CSV Import'!D774)</f>
        <v>BID</v>
      </c>
      <c r="F774" t="str">
        <f>IF('CSV Import'!E774="","",'CSV Import'!E774)</f>
        <v>S:Q6 H:K873 D:A97 C:T854</v>
      </c>
      <c r="G774" t="str">
        <f>IF('CSV Import'!F774="","",'CSV Import'!F774)</f>
        <v>S:984 H:A62 D:8542 C:QJ6</v>
      </c>
      <c r="H774" t="str">
        <f>IF('CSV Import'!G774="","",'CSV Import'!G774)</f>
        <v>S:AKT753 H:QJ5 D:KQT C:7</v>
      </c>
      <c r="I774" t="str">
        <f>IF('CSV Import'!H774="","",'CSV Import'!H774)</f>
        <v>S:J2 H:T94 D:J63 C:AK932</v>
      </c>
      <c r="K774">
        <f t="shared" si="64"/>
        <v>4</v>
      </c>
      <c r="M774" t="str">
        <f t="shared" si="65"/>
        <v>Q6.K873.A97.T854</v>
      </c>
      <c r="N774" t="str">
        <f t="shared" si="66"/>
        <v>984.A62.8542.QJ6</v>
      </c>
      <c r="O774" t="str">
        <f t="shared" si="67"/>
        <v>AKT753.QJ5.KQT.7</v>
      </c>
      <c r="P774" t="str">
        <f t="shared" si="68"/>
        <v>J2.T94.J63.AK932</v>
      </c>
      <c r="R774" s="3" t="str">
        <f>IF('CSV Import'!I774="","",'CSV Import'!I774)</f>
        <v>South</v>
      </c>
      <c r="S774" s="3" t="str">
        <f>IF('CSV Import'!J774="","",'CSV Import'!J774)</f>
        <v>1S | pass 1NT pass 3S | pass 4S pass pass | pass |</v>
      </c>
      <c r="T774" s="3" t="str">
        <f>IF('CSV Import'!K774="","",'CSV Import'!K774)</f>
        <v>4S</v>
      </c>
      <c r="U774" s="3" t="str">
        <f>IF('CSV Import'!L774="","",'CSV Import'!L774)</f>
        <v>South</v>
      </c>
      <c r="V774" s="3" t="str">
        <f>IF('CSV Import'!M774="","",'CSV Import'!M774)</f>
        <v/>
      </c>
      <c r="W774" s="3" t="str">
        <f>IF('CSV Import'!N774="","",'CSV Import'!N774)</f>
        <v xml:space="preserve"> [BID 1!S]\nWe all know you will open 1!S with this hand. And after partner responds 1NT what is your next bid? [BID 3!S]\nWith 6 of them you can rebid !Ss but you are too strong to say just 2!S. Your 17 points puts you in the Medium range where you make a jump. So you bid 3!S and partner bids 4!S.</v>
      </c>
    </row>
    <row r="775" spans="1:23" x14ac:dyDescent="0.2">
      <c r="A775" t="str">
        <f>'CSV Import'!A775</f>
        <v>Major</v>
      </c>
      <c r="B775" t="str">
        <f>'CSV Import'!B775</f>
        <v>deal11.html</v>
      </c>
      <c r="C775">
        <f>'CSV Import'!C775</f>
        <v>11</v>
      </c>
      <c r="E775" t="str">
        <f>IF('CSV Import'!D775="","",'CSV Import'!D775)</f>
        <v>BID</v>
      </c>
      <c r="F775" t="str">
        <f>IF('CSV Import'!E775="","",'CSV Import'!E775)</f>
        <v>S:AT2 H:K752 D:743 C:A97</v>
      </c>
      <c r="G775" t="str">
        <f>IF('CSV Import'!F775="","",'CSV Import'!F775)</f>
        <v>S:KQ9843 H:63 D:62 C:654</v>
      </c>
      <c r="H775" t="str">
        <f>IF('CSV Import'!G775="","",'CSV Import'!G775)</f>
        <v>S:6 H:AQJ98 D:AK85 C:KQJ</v>
      </c>
      <c r="I775" t="str">
        <f>IF('CSV Import'!H775="","",'CSV Import'!H775)</f>
        <v>S:J75 H:T4 D:QJT9 C:T832</v>
      </c>
      <c r="K775">
        <f t="shared" si="64"/>
        <v>4</v>
      </c>
      <c r="M775" t="str">
        <f t="shared" si="65"/>
        <v>AT2.K752.743.A97</v>
      </c>
      <c r="N775" t="str">
        <f t="shared" si="66"/>
        <v>KQ9843.63.62.654</v>
      </c>
      <c r="O775" t="str">
        <f t="shared" si="67"/>
        <v>6.AQJ98.AK85.KQJ</v>
      </c>
      <c r="P775" t="str">
        <f t="shared" si="68"/>
        <v>J75.T4.QJT9.T832</v>
      </c>
      <c r="R775" s="3" t="str">
        <f>IF('CSV Import'!I775="","",'CSV Import'!I775)</f>
        <v>South</v>
      </c>
      <c r="S775" s="3" t="str">
        <f>IF('CSV Import'!J775="","",'CSV Import'!J775)</f>
        <v>1H | pass 3H pass 4NT | pass 5H pass 6H | pass pass pass |</v>
      </c>
      <c r="T775" s="3" t="str">
        <f>IF('CSV Import'!K775="","",'CSV Import'!K775)</f>
        <v>6H</v>
      </c>
      <c r="U775" s="3" t="str">
        <f>IF('CSV Import'!L775="","",'CSV Import'!L775)</f>
        <v>South</v>
      </c>
      <c r="V775" s="3" t="str">
        <f>IF('CSV Import'!M775="","",'CSV Import'!M775)</f>
        <v/>
      </c>
      <c r="W775" s="3" t="str">
        <f>IF('CSV Import'!N775="","",'CSV Import'!N775)</f>
        <v xml:space="preserve"> [BID 1!H]\nThis is a big hand. But not quite enough to open 2!C. So you open 1!H and partner responds 3!H. Now what? [BID 4NT]\nYou might bid 4!D as a slam try, but it is probably just as well to go ahead and ask for Aces. So you bid 4NT and partner owns up to holding 2 Aces. What is your next bid? [BID 6!H]\nYou have all the Aces but don't go crazy. Partner only has 11-12 points so don't think too Grand! Bid 6!H.</v>
      </c>
    </row>
    <row r="776" spans="1:23" x14ac:dyDescent="0.2">
      <c r="A776" t="str">
        <f>'CSV Import'!A776</f>
        <v>Major</v>
      </c>
      <c r="B776" t="str">
        <f>'CSV Import'!B776</f>
        <v>deal12.html</v>
      </c>
      <c r="C776">
        <f>'CSV Import'!C776</f>
        <v>12</v>
      </c>
      <c r="E776" t="str">
        <f>IF('CSV Import'!D776="","",'CSV Import'!D776)</f>
        <v>BID</v>
      </c>
      <c r="F776" t="str">
        <f>IF('CSV Import'!E776="","",'CSV Import'!E776)</f>
        <v>S:K5 H:AKQ75 D:K63 C:AT8</v>
      </c>
      <c r="G776" t="str">
        <f>IF('CSV Import'!F776="","",'CSV Import'!F776)</f>
        <v>S:AQT32 H:J42 D:JT C:754</v>
      </c>
      <c r="H776" t="str">
        <f>IF('CSV Import'!G776="","",'CSV Import'!G776)</f>
        <v>S:987 H:T86 D:AQ85 C:632</v>
      </c>
      <c r="I776" t="str">
        <f>IF('CSV Import'!H776="","",'CSV Import'!H776)</f>
        <v>S:J64 H:93 D:9742 C:KQJ9</v>
      </c>
      <c r="K776">
        <f t="shared" si="64"/>
        <v>4</v>
      </c>
      <c r="M776" t="str">
        <f t="shared" si="65"/>
        <v>K5.AKQ75.K63.AT8</v>
      </c>
      <c r="N776" t="str">
        <f t="shared" si="66"/>
        <v>AQT32.J42.JT.754</v>
      </c>
      <c r="O776" t="str">
        <f t="shared" si="67"/>
        <v>987.T86.AQ85.632</v>
      </c>
      <c r="P776" t="str">
        <f t="shared" si="68"/>
        <v>J64.93.9742.KQJ9</v>
      </c>
      <c r="R776" s="3" t="str">
        <f>IF('CSV Import'!I776="","",'CSV Import'!I776)</f>
        <v>North</v>
      </c>
      <c r="S776" s="3" t="str">
        <f>IF('CSV Import'!J776="","",'CSV Import'!J776)</f>
        <v>1H pass 2H | pass 4H pass pass | pass | |</v>
      </c>
      <c r="T776" s="3" t="str">
        <f>IF('CSV Import'!K776="","",'CSV Import'!K776)</f>
        <v>4H</v>
      </c>
      <c r="U776" s="3" t="str">
        <f>IF('CSV Import'!L776="","",'CSV Import'!L776)</f>
        <v>North</v>
      </c>
      <c r="V776" s="3" t="str">
        <f>IF('CSV Import'!M776="","",'CSV Import'!M776)</f>
        <v/>
      </c>
      <c r="W776" s="3" t="str">
        <f>IF('CSV Import'!N776="","",'CSV Import'!N776)</f>
        <v xml:space="preserve"> [BID 2!H]\nWith 6 points you must respond and you should let partner know you have support for his suit. So you bid 2!H and he promptly raises to 4!H. It's a good thing he had 20 points isn't it.</v>
      </c>
    </row>
    <row r="777" spans="1:23" x14ac:dyDescent="0.2">
      <c r="A777" t="str">
        <f>'CSV Import'!A777</f>
        <v>Major</v>
      </c>
      <c r="B777" t="str">
        <f>'CSV Import'!B777</f>
        <v>deal13.html</v>
      </c>
      <c r="C777">
        <f>'CSV Import'!C777</f>
        <v>13</v>
      </c>
      <c r="E777" t="str">
        <f>IF('CSV Import'!D777="","",'CSV Import'!D777)</f>
        <v>BID</v>
      </c>
      <c r="F777" t="str">
        <f>IF('CSV Import'!E777="","",'CSV Import'!E777)</f>
        <v>S:742 H:KT742 D:AQ4 C:K3</v>
      </c>
      <c r="G777" t="str">
        <f>IF('CSV Import'!F777="","",'CSV Import'!F777)</f>
        <v>S:AKJ653 H:J D:T97 C:752</v>
      </c>
      <c r="H777" t="str">
        <f>IF('CSV Import'!G777="","",'CSV Import'!G777)</f>
        <v>S:8 H:Q9853 D:KJ85 C:864</v>
      </c>
      <c r="I777" t="str">
        <f>IF('CSV Import'!H777="","",'CSV Import'!H777)</f>
        <v>S:QT9 H:A6 D:632 C:AQJT9</v>
      </c>
      <c r="K777">
        <f t="shared" si="64"/>
        <v>4</v>
      </c>
      <c r="M777" t="str">
        <f t="shared" si="65"/>
        <v>742.KT742.AQ4.K3</v>
      </c>
      <c r="N777" t="str">
        <f t="shared" si="66"/>
        <v>AKJ653.J.T97.752</v>
      </c>
      <c r="O777" t="str">
        <f t="shared" si="67"/>
        <v>8.Q9853.KJ85.864</v>
      </c>
      <c r="P777" t="str">
        <f t="shared" si="68"/>
        <v>QT9.A6.632.AQJT9</v>
      </c>
      <c r="R777" s="3" t="str">
        <f>IF('CSV Import'!I777="","",'CSV Import'!I777)</f>
        <v>North</v>
      </c>
      <c r="S777" s="3" t="str">
        <f>IF('CSV Import'!J777="","",'CSV Import'!J777)</f>
        <v>1H pass 4H | pass pass pass | | |</v>
      </c>
      <c r="T777" s="3" t="str">
        <f>IF('CSV Import'!K777="","",'CSV Import'!K777)</f>
        <v>4H</v>
      </c>
      <c r="U777" s="3" t="str">
        <f>IF('CSV Import'!L777="","",'CSV Import'!L777)</f>
        <v>North</v>
      </c>
      <c r="V777" s="3" t="str">
        <f>IF('CSV Import'!M777="","",'CSV Import'!M777)</f>
        <v/>
      </c>
      <c r="W777" s="3" t="str">
        <f>IF('CSV Import'!N777="","",'CSV Import'!N777)</f>
        <v xml:space="preserve"> [BID 4!H]\nWhen you have a weak, distributional hand with 5 of partner's suit an immediate jump to game is usually the best approach. If he has a good hand you will probably make the contract. If he is minimum then you might get a preemptive effect and stop your LHO from entering the bidding.\nThis is a good example. Partner may be lucky and make 4!H. But if they had had an opportunity to compete the opponents might well be able to make 4!S.</v>
      </c>
    </row>
    <row r="778" spans="1:23" x14ac:dyDescent="0.2">
      <c r="A778" t="str">
        <f>'CSV Import'!A778</f>
        <v>Major</v>
      </c>
      <c r="B778" t="str">
        <f>'CSV Import'!B778</f>
        <v>deal14.html</v>
      </c>
      <c r="C778">
        <f>'CSV Import'!C778</f>
        <v>14</v>
      </c>
      <c r="E778" t="str">
        <f>IF('CSV Import'!D778="","",'CSV Import'!D778)</f>
        <v>BID</v>
      </c>
      <c r="F778" t="str">
        <f>IF('CSV Import'!E778="","",'CSV Import'!E778)</f>
        <v>S:3 H:AKJ873 D:AQJ3 C:73</v>
      </c>
      <c r="G778" t="str">
        <f>IF('CSV Import'!F778="","",'CSV Import'!F778)</f>
        <v>S:QJ84 H:T94 D:KT9 C:842</v>
      </c>
      <c r="H778" t="str">
        <f>IF('CSV Import'!G778="","",'CSV Import'!G778)</f>
        <v>S:AK972 H:Q5 D:742 C:T65</v>
      </c>
      <c r="I778" t="str">
        <f>IF('CSV Import'!H778="","",'CSV Import'!H778)</f>
        <v>S:T65 H:62 D:865 C:AKQJ9</v>
      </c>
      <c r="K778">
        <f t="shared" ref="K778:K841" si="69">4-COUNTIF(F778:I778,"")</f>
        <v>4</v>
      </c>
      <c r="M778" t="str">
        <f t="shared" ref="M778:M841" si="70">SUBSTITUTE(SUBSTITUTE(SUBSTITUTE(SUBSTITUTE(F778,"S:","")," H:",".")," D:",".")," C:",".")</f>
        <v>3.AKJ873.AQJ3.73</v>
      </c>
      <c r="N778" t="str">
        <f t="shared" ref="N778:N841" si="71">SUBSTITUTE(SUBSTITUTE(SUBSTITUTE(SUBSTITUTE(G778,"S:","")," H:",".")," D:",".")," C:",".")</f>
        <v>QJ84.T94.KT9.842</v>
      </c>
      <c r="O778" t="str">
        <f t="shared" ref="O778:O841" si="72">SUBSTITUTE(SUBSTITUTE(SUBSTITUTE(SUBSTITUTE(H778,"S:","")," H:",".")," D:",".")," C:",".")</f>
        <v>AK972.Q5.742.T65</v>
      </c>
      <c r="P778" t="str">
        <f t="shared" ref="P778:P841" si="73">SUBSTITUTE(SUBSTITUTE(SUBSTITUTE(SUBSTITUTE(I778,"S:","")," H:",".")," D:",".")," C:",".")</f>
        <v>T65.62.865.AKQJ9</v>
      </c>
      <c r="R778" s="3" t="str">
        <f>IF('CSV Import'!I778="","",'CSV Import'!I778)</f>
        <v>North</v>
      </c>
      <c r="S778" s="3" t="str">
        <f>IF('CSV Import'!J778="","",'CSV Import'!J778)</f>
        <v>1H pass 1S | pass 3H pass 4H | pass pass pass | |</v>
      </c>
      <c r="T778" s="3" t="str">
        <f>IF('CSV Import'!K778="","",'CSV Import'!K778)</f>
        <v>4H</v>
      </c>
      <c r="U778" s="3" t="str">
        <f>IF('CSV Import'!L778="","",'CSV Import'!L778)</f>
        <v>North</v>
      </c>
      <c r="V778" s="3" t="str">
        <f>IF('CSV Import'!M778="","",'CSV Import'!M778)</f>
        <v/>
      </c>
      <c r="W778" s="3" t="str">
        <f>IF('CSV Import'!N778="","",'CSV Import'!N778)</f>
        <v xml:space="preserve"> [BID 1!S]\nYou can't support partner's !Hs with only 2 of them so you bid your nice !S suit. Partner then jumps to 3!H. Now what do you bid? [BID 4!H]\nHere's where a lot of players go wrong. Since they only promised 4 !Ss with their first response they think they should now rebid them to show partner they had 5. And this MIGHT work if it turns out partner has 3 !Ss. Not only is this a risky bid, it is unnecessary. When partner jump rebid !Hs he showed 16-18 points and 6 !Hs. So you know of an 8-card fit and you know you should be in game. Bid 4!H.</v>
      </c>
    </row>
    <row r="779" spans="1:23" x14ac:dyDescent="0.2">
      <c r="A779" t="str">
        <f>'CSV Import'!A779</f>
        <v>Major</v>
      </c>
      <c r="B779" t="str">
        <f>'CSV Import'!B779</f>
        <v>deal15.html</v>
      </c>
      <c r="C779">
        <f>'CSV Import'!C779</f>
        <v>15</v>
      </c>
      <c r="E779" t="str">
        <f>IF('CSV Import'!D779="","",'CSV Import'!D779)</f>
        <v>BID</v>
      </c>
      <c r="F779" t="str">
        <f>IF('CSV Import'!E779="","",'CSV Import'!E779)</f>
        <v>S:AQT93 H:A92 D:KQJ3 C:4</v>
      </c>
      <c r="G779" t="str">
        <f>IF('CSV Import'!F779="","",'CSV Import'!F779)</f>
        <v>S:864 H:JT74 D:AT9 C:632</v>
      </c>
      <c r="H779" t="str">
        <f>IF('CSV Import'!G779="","",'CSV Import'!G779)</f>
        <v>S:KJ72 H:85 D:742 C:AKQ5</v>
      </c>
      <c r="I779" t="str">
        <f>IF('CSV Import'!H779="","",'CSV Import'!H779)</f>
        <v>S:5 H:KQ63 D:865 C:JT987</v>
      </c>
      <c r="K779">
        <f t="shared" si="69"/>
        <v>4</v>
      </c>
      <c r="M779" t="str">
        <f t="shared" si="70"/>
        <v>AQT93.A92.KQJ3.4</v>
      </c>
      <c r="N779" t="str">
        <f t="shared" si="71"/>
        <v>864.JT74.AT9.632</v>
      </c>
      <c r="O779" t="str">
        <f t="shared" si="72"/>
        <v>KJ72.85.742.AKQ5</v>
      </c>
      <c r="P779" t="str">
        <f t="shared" si="73"/>
        <v>5.KQ63.865.JT987</v>
      </c>
      <c r="R779" s="3" t="str">
        <f>IF('CSV Import'!I779="","",'CSV Import'!I779)</f>
        <v>North</v>
      </c>
      <c r="S779" s="3" t="str">
        <f>IF('CSV Import'!J779="","",'CSV Import'!J779)</f>
        <v>1S pass 2C | pass 2D pass 4S | pass 4NT pass 5D | pass 6S all pass |</v>
      </c>
      <c r="T779" s="3" t="str">
        <f>IF('CSV Import'!K779="","",'CSV Import'!K779)</f>
        <v>6S</v>
      </c>
      <c r="U779" s="3" t="str">
        <f>IF('CSV Import'!L779="","",'CSV Import'!L779)</f>
        <v>North</v>
      </c>
      <c r="V779" s="3" t="str">
        <f>IF('CSV Import'!M779="","",'CSV Import'!M779)</f>
        <v/>
      </c>
      <c r="W779" s="3" t="str">
        <f>IF('CSV Import'!N779="","",'CSV Import'!N779)</f>
        <v xml:space="preserve"> [BID 2!C]\nAs soon as partner opens 1!S you know you will settle for nothing less than the !S game. The problem with bidding 4!S right now is that partner will take you for the "weak-distributional-with-five-trumps" hand. So you temporize by first bidding 2!C. Partner rebids 2!D. What do you say now? [BID 4!S]\nYou now jump to 4!S, completing the picture of an opening hand with good !S support. Partner bids 4NT. What say you? [BID 5!D]\nThis is Blackwood so you answer 5!D for one Ace. Partner says 6!S.</v>
      </c>
    </row>
    <row r="780" spans="1:23" x14ac:dyDescent="0.2">
      <c r="A780" t="str">
        <f>'CSV Import'!A780</f>
        <v>Major</v>
      </c>
      <c r="B780" t="str">
        <f>'CSV Import'!B780</f>
        <v>deal16.html</v>
      </c>
      <c r="C780">
        <f>'CSV Import'!C780</f>
        <v>16</v>
      </c>
      <c r="E780" t="str">
        <f>IF('CSV Import'!D780="","",'CSV Import'!D780)</f>
        <v>BID</v>
      </c>
      <c r="F780" t="str">
        <f>IF('CSV Import'!E780="","",'CSV Import'!E780)</f>
        <v>S:75 H:AKT764 D:KJ C:QJT</v>
      </c>
      <c r="G780" t="str">
        <f>IF('CSV Import'!F780="","",'CSV Import'!F780)</f>
        <v>S:QJ9643 H: D:752 C:A963</v>
      </c>
      <c r="H780" t="str">
        <f>IF('CSV Import'!G780="","",'CSV Import'!G780)</f>
        <v>S:AKT8 H:9853 D:QT96 C:8</v>
      </c>
      <c r="I780" t="str">
        <f>IF('CSV Import'!H780="","",'CSV Import'!H780)</f>
        <v>S:2 H:QJ2 D:A843 C:K7542</v>
      </c>
      <c r="K780">
        <f t="shared" si="69"/>
        <v>4</v>
      </c>
      <c r="M780" t="str">
        <f t="shared" si="70"/>
        <v>75.AKT764.KJ.QJT</v>
      </c>
      <c r="N780" t="str">
        <f t="shared" si="71"/>
        <v>QJ9643..752.A963</v>
      </c>
      <c r="O780" t="str">
        <f t="shared" si="72"/>
        <v>AKT8.9853.QT96.8</v>
      </c>
      <c r="P780" t="str">
        <f t="shared" si="73"/>
        <v>2.QJ2.A843.K7542</v>
      </c>
      <c r="R780" s="3" t="str">
        <f>IF('CSV Import'!I780="","",'CSV Import'!I780)</f>
        <v>North</v>
      </c>
      <c r="S780" s="3" t="str">
        <f>IF('CSV Import'!J780="","",'CSV Import'!J780)</f>
        <v>1H pass 3H | pass 4H pass pass | pass | |</v>
      </c>
      <c r="T780" s="3" t="str">
        <f>IF('CSV Import'!K780="","",'CSV Import'!K780)</f>
        <v>4H</v>
      </c>
      <c r="U780" s="3" t="str">
        <f>IF('CSV Import'!L780="","",'CSV Import'!L780)</f>
        <v>North</v>
      </c>
      <c r="V780" s="3" t="str">
        <f>IF('CSV Import'!M780="","",'CSV Import'!M780)</f>
        <v/>
      </c>
      <c r="W780" s="3" t="str">
        <f>IF('CSV Import'!N780="","",'CSV Import'!N780)</f>
        <v xml:space="preserve"> [BID 3!H]\nYou could bid 1!S. Many would do so, thinking "I have to show partner my !S suit."\nIn fact, you don't have to show partner your !S suit. You already know of a partnership 9-card fit in !Hs, so there is no reason to search for a possible 8-card fit in !Ss.\nWith 11 points and 4 trumps you bid 3!H, a limit raise. Partner raises to game.</v>
      </c>
    </row>
    <row r="781" spans="1:23" x14ac:dyDescent="0.2">
      <c r="A781" t="str">
        <f>'CSV Import'!A781</f>
        <v>Major</v>
      </c>
      <c r="B781" t="str">
        <f>'CSV Import'!B781</f>
        <v>deal17.html</v>
      </c>
      <c r="C781">
        <f>'CSV Import'!C781</f>
        <v>17</v>
      </c>
      <c r="E781" t="str">
        <f>IF('CSV Import'!D781="","",'CSV Import'!D781)</f>
        <v>BID</v>
      </c>
      <c r="F781" t="str">
        <f>IF('CSV Import'!E781="","",'CSV Import'!E781)</f>
        <v>S:A962 H:AKJ74 D:T5 C:73</v>
      </c>
      <c r="G781" t="str">
        <f>IF('CSV Import'!F781="","",'CSV Import'!F781)</f>
        <v>S:J743 H:852 D:K2 C:KT85</v>
      </c>
      <c r="H781" t="str">
        <f>IF('CSV Import'!G781="","",'CSV Import'!G781)</f>
        <v>S:KQT8 H:Q6 D:QJ96 C:A96</v>
      </c>
      <c r="I781" t="str">
        <f>IF('CSV Import'!H781="","",'CSV Import'!H781)</f>
        <v>S:5 H:T93 D:A8743 C:QJ42</v>
      </c>
      <c r="K781">
        <f t="shared" si="69"/>
        <v>4</v>
      </c>
      <c r="M781" t="str">
        <f t="shared" si="70"/>
        <v>A962.AKJ74.T5.73</v>
      </c>
      <c r="N781" t="str">
        <f t="shared" si="71"/>
        <v>J743.852.K2.KT85</v>
      </c>
      <c r="O781" t="str">
        <f t="shared" si="72"/>
        <v>KQT8.Q6.QJ96.A96</v>
      </c>
      <c r="P781" t="str">
        <f t="shared" si="73"/>
        <v>5.T93.A8743.QJ42</v>
      </c>
      <c r="R781" s="3" t="str">
        <f>IF('CSV Import'!I781="","",'CSV Import'!I781)</f>
        <v>North</v>
      </c>
      <c r="S781" s="3" t="str">
        <f>IF('CSV Import'!J781="","",'CSV Import'!J781)</f>
        <v>1H pass 1S | pass 2S pass 4S | pass pass pass | |</v>
      </c>
      <c r="T781" s="3" t="str">
        <f>IF('CSV Import'!K781="","",'CSV Import'!K781)</f>
        <v>4S</v>
      </c>
      <c r="U781" s="3" t="str">
        <f>IF('CSV Import'!L781="","",'CSV Import'!L781)</f>
        <v>South</v>
      </c>
      <c r="V781" s="3" t="str">
        <f>IF('CSV Import'!M781="","",'CSV Import'!M781)</f>
        <v/>
      </c>
      <c r="W781" s="3" t="str">
        <f>IF('CSV Import'!N781="","",'CSV Import'!N781)</f>
        <v xml:space="preserve"> [BID 1!S]\nYou MIGHT jump to 2NT to "show your points". However, a notrump bid now would deny a 4-card !S suit. Instead, your priority is to show that Major, so you respond 1!S. Partner bids 2!S. What do you say next? [BID 4!S]\nPartner would not support a response which might be 4 cards unless he had 4 himself. Knowing that you have two opening hands facing each other, each containing 4 !Ss, you bid the !S game.</v>
      </c>
    </row>
    <row r="782" spans="1:23" x14ac:dyDescent="0.2">
      <c r="A782" t="str">
        <f>'CSV Import'!A782</f>
        <v>Major</v>
      </c>
      <c r="B782" t="str">
        <f>'CSV Import'!B782</f>
        <v>deal18.html</v>
      </c>
      <c r="C782">
        <f>'CSV Import'!C782</f>
        <v>18</v>
      </c>
      <c r="E782" t="str">
        <f>IF('CSV Import'!D782="","",'CSV Import'!D782)</f>
        <v>BID</v>
      </c>
      <c r="F782" t="str">
        <f>IF('CSV Import'!E782="","",'CSV Import'!E782)</f>
        <v>S:AT975 H:KQ D:KT5 C:AJ7</v>
      </c>
      <c r="G782" t="str">
        <f>IF('CSV Import'!F782="","",'CSV Import'!F782)</f>
        <v>S:J42 H:9853 D:A98 C:432</v>
      </c>
      <c r="H782" t="str">
        <f>IF('CSV Import'!G782="","",'CSV Import'!G782)</f>
        <v>S:KQ86 H:J76 D:QJ76 C:96</v>
      </c>
      <c r="I782" t="str">
        <f>IF('CSV Import'!H782="","",'CSV Import'!H782)</f>
        <v>S:3 H:AT42 D:432 C:KQT85</v>
      </c>
      <c r="K782">
        <f t="shared" si="69"/>
        <v>4</v>
      </c>
      <c r="M782" t="str">
        <f t="shared" si="70"/>
        <v>AT975.KQ.KT5.AJ7</v>
      </c>
      <c r="N782" t="str">
        <f t="shared" si="71"/>
        <v>J42.9853.A98.432</v>
      </c>
      <c r="O782" t="str">
        <f t="shared" si="72"/>
        <v>KQ86.J76.QJ76.96</v>
      </c>
      <c r="P782" t="str">
        <f t="shared" si="73"/>
        <v>3.AT42.432.KQT85</v>
      </c>
      <c r="R782" s="3" t="str">
        <f>IF('CSV Import'!I782="","",'CSV Import'!I782)</f>
        <v>North</v>
      </c>
      <c r="S782" s="3" t="str">
        <f>IF('CSV Import'!J782="","",'CSV Import'!J782)</f>
        <v>1S pass 2S | pass 3S pass 4S | pass pass pass | |</v>
      </c>
      <c r="T782" s="3" t="str">
        <f>IF('CSV Import'!K782="","",'CSV Import'!K782)</f>
        <v>4S</v>
      </c>
      <c r="U782" s="3" t="str">
        <f>IF('CSV Import'!L782="","",'CSV Import'!L782)</f>
        <v>North</v>
      </c>
      <c r="V782" s="3" t="str">
        <f>IF('CSV Import'!M782="","",'CSV Import'!M782)</f>
        <v/>
      </c>
      <c r="W782" s="3" t="str">
        <f>IF('CSV Import'!N782="","",'CSV Import'!N782)</f>
        <v xml:space="preserve"> [BID 2!S]\nWith 4-card support you respond 2!S. Partner raises to 3!S. What do you say next? [BID 4!S]\nPartner's bid is an invitation. You have told him you have 6-10 points and he probably has about 17-18. If you are at the high end of your 6-T he wants you to bid game, at the low end he wants you to pass. You actually have T, definitely high end, so you bid 4!S.</v>
      </c>
    </row>
    <row r="783" spans="1:23" x14ac:dyDescent="0.2">
      <c r="A783" t="str">
        <f>'CSV Import'!A783</f>
        <v>Major</v>
      </c>
      <c r="B783" t="str">
        <f>'CSV Import'!B783</f>
        <v>deal19.html</v>
      </c>
      <c r="C783">
        <f>'CSV Import'!C783</f>
        <v>19</v>
      </c>
      <c r="E783" t="str">
        <f>IF('CSV Import'!D783="","",'CSV Import'!D783)</f>
        <v>BID</v>
      </c>
      <c r="F783" t="str">
        <f>IF('CSV Import'!E783="","",'CSV Import'!E783)</f>
        <v>S:AT975 H:KQ D:A3 C:QT43</v>
      </c>
      <c r="G783" t="str">
        <f>IF('CSV Import'!F783="","",'CSV Import'!F783)</f>
        <v>S:432 H:8543 D:Q2 C:AK72</v>
      </c>
      <c r="H783" t="str">
        <f>IF('CSV Import'!G783="","",'CSV Import'!G783)</f>
        <v>S:KQ86 H:J76 D:J76 C:965</v>
      </c>
      <c r="I783" t="str">
        <f>IF('CSV Import'!H783="","",'CSV Import'!H783)</f>
        <v>S:J H:AT92 D:KT9854 C:J8</v>
      </c>
      <c r="K783">
        <f t="shared" si="69"/>
        <v>4</v>
      </c>
      <c r="M783" t="str">
        <f t="shared" si="70"/>
        <v>AT975.KQ.A3.QT43</v>
      </c>
      <c r="N783" t="str">
        <f t="shared" si="71"/>
        <v>432.8543.Q2.AK72</v>
      </c>
      <c r="O783" t="str">
        <f t="shared" si="72"/>
        <v>KQ86.J76.J76.965</v>
      </c>
      <c r="P783" t="str">
        <f t="shared" si="73"/>
        <v>J.AT92.KT9854.J8</v>
      </c>
      <c r="R783" s="3" t="str">
        <f>IF('CSV Import'!I783="","",'CSV Import'!I783)</f>
        <v>North</v>
      </c>
      <c r="S783" s="3" t="str">
        <f>IF('CSV Import'!J783="","",'CSV Import'!J783)</f>
        <v>1S pass 2S | pass 3C pass 3S | pass pass pass | |</v>
      </c>
      <c r="T783" s="3" t="str">
        <f>IF('CSV Import'!K783="","",'CSV Import'!K783)</f>
        <v>3S</v>
      </c>
      <c r="U783" s="3" t="str">
        <f>IF('CSV Import'!L783="","",'CSV Import'!L783)</f>
        <v>North</v>
      </c>
      <c r="V783" s="3" t="str">
        <f>IF('CSV Import'!M783="","",'CSV Import'!M783)</f>
        <v/>
      </c>
      <c r="W783" s="3" t="str">
        <f>IF('CSV Import'!N783="","",'CSV Import'!N783)</f>
        <v xml:space="preserve"> [BID 2!S]\nWith 7 points and good trumps you respond 2!S. Partner now bids 3!C. What do you bid next? [BID 3!S]\nAgain partner is inviting you to bid game. He wants you to bid it if you are at the top of your 6-T range, and he wants you to particularly promote any Help you can give him in !Cs.\nYou are at the bottom of your range and you have no help in !Cs, so you just return to !Ss. Partner passes.</v>
      </c>
    </row>
    <row r="784" spans="1:23" x14ac:dyDescent="0.2">
      <c r="A784" t="str">
        <f>'CSV Import'!A784</f>
        <v>Major</v>
      </c>
      <c r="B784" t="str">
        <f>'CSV Import'!B784</f>
        <v>deal20.html</v>
      </c>
      <c r="C784">
        <f>'CSV Import'!C784</f>
        <v>20</v>
      </c>
      <c r="E784" t="str">
        <f>IF('CSV Import'!D784="","",'CSV Import'!D784)</f>
        <v>BID</v>
      </c>
      <c r="F784" t="str">
        <f>IF('CSV Import'!E784="","",'CSV Import'!E784)</f>
        <v>S:AK42 H:AKJ53 D:J72 C:T</v>
      </c>
      <c r="G784" t="str">
        <f>IF('CSV Import'!F784="","",'CSV Import'!F784)</f>
        <v>S:QJ85 H:984 D:A98 C:732</v>
      </c>
      <c r="H784" t="str">
        <f>IF('CSV Import'!G784="","",'CSV Import'!G784)</f>
        <v>S:93 H:QT6 D:KQT3 C:9654</v>
      </c>
      <c r="I784" t="str">
        <f>IF('CSV Import'!H784="","",'CSV Import'!H784)</f>
        <v>S:T76 H:72 D:654 C:AKQJ8</v>
      </c>
      <c r="K784">
        <f t="shared" si="69"/>
        <v>4</v>
      </c>
      <c r="M784" t="str">
        <f t="shared" si="70"/>
        <v>AK42.AKJ53.J72.T</v>
      </c>
      <c r="N784" t="str">
        <f t="shared" si="71"/>
        <v>QJ85.984.A98.732</v>
      </c>
      <c r="O784" t="str">
        <f t="shared" si="72"/>
        <v>93.QT6.KQT3.9654</v>
      </c>
      <c r="P784" t="str">
        <f t="shared" si="73"/>
        <v>T76.72.654.AKQJ8</v>
      </c>
      <c r="R784" s="3" t="str">
        <f>IF('CSV Import'!I784="","",'CSV Import'!I784)</f>
        <v>North</v>
      </c>
      <c r="S784" s="3" t="str">
        <f>IF('CSV Import'!J784="","",'CSV Import'!J784)</f>
        <v>1H pass 2H | pass 3D pass 4H | pass pass pass | |</v>
      </c>
      <c r="T784" s="3" t="str">
        <f>IF('CSV Import'!K784="","",'CSV Import'!K784)</f>
        <v>4H</v>
      </c>
      <c r="U784" s="3" t="str">
        <f>IF('CSV Import'!L784="","",'CSV Import'!L784)</f>
        <v>North</v>
      </c>
      <c r="V784" s="3" t="str">
        <f>IF('CSV Import'!M784="","",'CSV Import'!M784)</f>
        <v/>
      </c>
      <c r="W784" s="3" t="str">
        <f>IF('CSV Import'!N784="","",'CSV Import'!N784)</f>
        <v xml:space="preserve"> [BID 2!H]\nYour only reasonable response is 2!H. Partner now bids 3!D. What do you say? [BID 4!H]\nWith 8 points you are right in the middle of the 6-10 points you promised. So you could either accept partner's invitation or decline it. BUT, he said you should particularly look at any Help you could provide in !Ds. Since you have lots of good stuff in that suit you upgrade your 8 points and bid 4!H.</v>
      </c>
    </row>
    <row r="785" spans="1:23" x14ac:dyDescent="0.2">
      <c r="A785" t="str">
        <f>'CSV Import'!A785</f>
        <v>Michaels</v>
      </c>
      <c r="B785" t="str">
        <f>'CSV Import'!B785</f>
        <v>deal01.html</v>
      </c>
      <c r="C785">
        <f>'CSV Import'!C785</f>
        <v>1</v>
      </c>
      <c r="E785" t="str">
        <f>IF('CSV Import'!D785="","",'CSV Import'!D785)</f>
        <v>BID</v>
      </c>
      <c r="F785" t="str">
        <f>IF('CSV Import'!E785="","",'CSV Import'!E785)</f>
        <v>S:K93 H:74 D:QJ65 C:A832</v>
      </c>
      <c r="G785" t="str">
        <f>IF('CSV Import'!F785="","",'CSV Import'!F785)</f>
        <v>S:A752 H:KQ D:9874 C:QJ5</v>
      </c>
      <c r="H785" t="str">
        <f>IF('CSV Import'!G785="","",'CSV Import'!G785)</f>
        <v>S:QJ864 H:AT983 D:3 C:76</v>
      </c>
      <c r="I785" t="str">
        <f>IF('CSV Import'!H785="","",'CSV Import'!H785)</f>
        <v>S:T H:J652 D:AKT2 C:KT94</v>
      </c>
      <c r="K785">
        <f t="shared" si="69"/>
        <v>4</v>
      </c>
      <c r="M785" t="str">
        <f t="shared" si="70"/>
        <v>K93.74.QJ65.A832</v>
      </c>
      <c r="N785" t="str">
        <f t="shared" si="71"/>
        <v>A752.KQ.9874.QJ5</v>
      </c>
      <c r="O785" t="str">
        <f t="shared" si="72"/>
        <v>QJ864.AT983.3.76</v>
      </c>
      <c r="P785" t="str">
        <f t="shared" si="73"/>
        <v>T.J652.AKT2.KT94</v>
      </c>
      <c r="R785" s="3" t="str">
        <f>IF('CSV Import'!I785="","",'CSV Import'!I785)</f>
        <v>East</v>
      </c>
      <c r="S785" s="3" t="str">
        <f>IF('CSV Import'!J785="","",'CSV Import'!J785)</f>
        <v>1D 2D | pass 2S pass pass | pass</v>
      </c>
      <c r="T785" s="3" t="str">
        <f>IF('CSV Import'!K785="","",'CSV Import'!K785)</f>
        <v>2S</v>
      </c>
      <c r="U785" s="3" t="str">
        <f>IF('CSV Import'!L785="","",'CSV Import'!L785)</f>
        <v>North</v>
      </c>
      <c r="V785" s="3" t="str">
        <f>IF('CSV Import'!M785="","",'CSV Import'!M785)</f>
        <v/>
      </c>
      <c r="W785" s="3" t="str">
        <f>IF('CSV Import'!N785="","",'CSV Import'!N785)</f>
        <v>The bidding has been as shown. It is your bid. What do you say? [BID 2!D]\n\nA perfect Michaels example; 5-5 in the Majors and 9 points. You bid 2!D and partner says 2!S. What do you bid next? [BID pass]\n\nYou have a rather minimum Michaels type hand and you asked partner to choose a Major suit. He chose !Ss. But don't start thinking about what great support you have for his !S suit, he doesn't HAVE a !S suit, he is just supporting yours. In other words, you pass.</v>
      </c>
    </row>
    <row r="786" spans="1:23" x14ac:dyDescent="0.2">
      <c r="A786" t="str">
        <f>'CSV Import'!A786</f>
        <v>Michaels</v>
      </c>
      <c r="B786" t="str">
        <f>'CSV Import'!B786</f>
        <v>deal02.html</v>
      </c>
      <c r="C786">
        <f>'CSV Import'!C786</f>
        <v>2</v>
      </c>
      <c r="E786" t="str">
        <f>IF('CSV Import'!D786="","",'CSV Import'!D786)</f>
        <v>BID</v>
      </c>
      <c r="F786" t="str">
        <f>IF('CSV Import'!E786="","",'CSV Import'!E786)</f>
        <v>S:AT863 H:AT974 D:86 C:5</v>
      </c>
      <c r="G786" t="str">
        <f>IF('CSV Import'!F786="","",'CSV Import'!F786)</f>
        <v>S:KQ4 H:J65 D:K974 C:432</v>
      </c>
      <c r="H786" t="str">
        <f>IF('CSV Import'!G786="","",'CSV Import'!G786)</f>
        <v>S:J95 H:K83 D:AJT5 C:976</v>
      </c>
      <c r="I786" t="str">
        <f>IF('CSV Import'!H786="","",'CSV Import'!H786)</f>
        <v>S:72 H:Q2 D:Q32 C:AKQJT8</v>
      </c>
      <c r="K786">
        <f t="shared" si="69"/>
        <v>4</v>
      </c>
      <c r="M786" t="str">
        <f t="shared" si="70"/>
        <v>AT863.AT974.86.5</v>
      </c>
      <c r="N786" t="str">
        <f t="shared" si="71"/>
        <v>KQ4.J65.K974.432</v>
      </c>
      <c r="O786" t="str">
        <f t="shared" si="72"/>
        <v>J95.K83.AJT5.976</v>
      </c>
      <c r="P786" t="str">
        <f t="shared" si="73"/>
        <v>72.Q2.Q32.AKQJT8</v>
      </c>
      <c r="R786" s="3" t="str">
        <f>IF('CSV Import'!I786="","",'CSV Import'!I786)</f>
        <v>West</v>
      </c>
      <c r="S786" s="3" t="str">
        <f>IF('CSV Import'!J786="","",'CSV Import'!J786)</f>
        <v>1C 2C pass 2H | pass pass pass</v>
      </c>
      <c r="T786" s="3" t="str">
        <f>IF('CSV Import'!K786="","",'CSV Import'!K786)</f>
        <v>2H</v>
      </c>
      <c r="U786" s="3" t="str">
        <f>IF('CSV Import'!L786="","",'CSV Import'!L786)</f>
        <v>South</v>
      </c>
      <c r="V786" s="3" t="str">
        <f>IF('CSV Import'!M786="","",'CSV Import'!M786)</f>
        <v/>
      </c>
      <c r="W786" s="3" t="str">
        <f>IF('CSV Import'!N786="","",'CSV Import'!N786)</f>
        <v>The bidding has been as shown. It is your bid. What do you say? [BID 2!H]\n\nYou have a fair hand with a guaranteed 8-card fit in either Major. You are not, however, strong enough to jump the bidding. So you bid 2!H, which is passed out.</v>
      </c>
    </row>
    <row r="787" spans="1:23" x14ac:dyDescent="0.2">
      <c r="A787" t="str">
        <f>'CSV Import'!A787</f>
        <v>Michaels</v>
      </c>
      <c r="B787" t="str">
        <f>'CSV Import'!B787</f>
        <v>deal03.html</v>
      </c>
      <c r="C787">
        <f>'CSV Import'!C787</f>
        <v>3</v>
      </c>
      <c r="E787" t="str">
        <f>IF('CSV Import'!D787="","",'CSV Import'!D787)</f>
        <v>BID</v>
      </c>
      <c r="F787" t="str">
        <f>IF('CSV Import'!E787="","",'CSV Import'!E787)</f>
        <v>S:A642 H:Q873 D:Q3 C:A95</v>
      </c>
      <c r="G787" t="str">
        <f>IF('CSV Import'!F787="","",'CSV Import'!F787)</f>
        <v>S:KQT3 H:AKT542 D: C:742</v>
      </c>
      <c r="H787" t="str">
        <f>IF('CSV Import'!G787="","",'CSV Import'!G787)</f>
        <v>S:75 H:9 D:KT974 C:KQJ63</v>
      </c>
      <c r="I787" t="str">
        <f>IF('CSV Import'!H787="","",'CSV Import'!H787)</f>
        <v>S:J98 H:J6 D:AJ8652 C:T8</v>
      </c>
      <c r="K787">
        <f t="shared" si="69"/>
        <v>4</v>
      </c>
      <c r="M787" t="str">
        <f t="shared" si="70"/>
        <v>A642.Q873.Q3.A95</v>
      </c>
      <c r="N787" t="str">
        <f t="shared" si="71"/>
        <v>KQT3.AKT542..742</v>
      </c>
      <c r="O787" t="str">
        <f t="shared" si="72"/>
        <v>75.9.KT974.KQJ63</v>
      </c>
      <c r="P787" t="str">
        <f t="shared" si="73"/>
        <v>J98.J6.AJ8652.T8</v>
      </c>
      <c r="R787" s="3" t="str">
        <f>IF('CSV Import'!I787="","",'CSV Import'!I787)</f>
        <v>East</v>
      </c>
      <c r="S787" s="3" t="str">
        <f>IF('CSV Import'!J787="","",'CSV Import'!J787)</f>
        <v>1H 2NT | pass 3C pass pass | pass</v>
      </c>
      <c r="T787" s="3" t="str">
        <f>IF('CSV Import'!K787="","",'CSV Import'!K787)</f>
        <v>3C</v>
      </c>
      <c r="U787" s="3" t="str">
        <f>IF('CSV Import'!L787="","",'CSV Import'!L787)</f>
        <v>North</v>
      </c>
      <c r="V787" s="3" t="str">
        <f>IF('CSV Import'!M787="","",'CSV Import'!M787)</f>
        <v/>
      </c>
      <c r="W787" s="3" t="str">
        <f>IF('CSV Import'!N787="","",'CSV Import'!N787)</f>
        <v>The bidding has been as shown. It is your bid. What do you say? [BID 2NT]\n\nYou have a pretty good hand for an Unusual Notrump, but not so good that you wouldn't use the convention. You bid 2NT and partner says 3!C. What do you say next? [BID pass]\n\nAs mentioned, you have a pretty good hand, but partner only bid because you forced him to and he showed nothing more than minimum. So you pass.</v>
      </c>
    </row>
    <row r="788" spans="1:23" x14ac:dyDescent="0.2">
      <c r="A788" t="str">
        <f>'CSV Import'!A788</f>
        <v>Michaels</v>
      </c>
      <c r="B788" t="str">
        <f>'CSV Import'!B788</f>
        <v>deal04.html</v>
      </c>
      <c r="C788">
        <f>'CSV Import'!C788</f>
        <v>4</v>
      </c>
      <c r="E788" t="str">
        <f>IF('CSV Import'!D788="","",'CSV Import'!D788)</f>
        <v>BID</v>
      </c>
      <c r="F788" t="str">
        <f>IF('CSV Import'!E788="","",'CSV Import'!E788)</f>
        <v>S:96 H:4 D:KQJ84 C:KQT75</v>
      </c>
      <c r="G788" t="str">
        <f>IF('CSV Import'!F788="","",'CSV Import'!F788)</f>
        <v>S:QT4 H:QT865 D:32 C:986</v>
      </c>
      <c r="H788" t="str">
        <f>IF('CSV Import'!G788="","",'CSV Import'!G788)</f>
        <v>S:J75 H:AJ973 D:965 C:J2</v>
      </c>
      <c r="I788" t="str">
        <f>IF('CSV Import'!H788="","",'CSV Import'!H788)</f>
        <v>S:AK832 H:K2 D:AT7 C:A43</v>
      </c>
      <c r="K788">
        <f t="shared" si="69"/>
        <v>4</v>
      </c>
      <c r="M788" t="str">
        <f t="shared" si="70"/>
        <v>96.4.KQJ84.KQT75</v>
      </c>
      <c r="N788" t="str">
        <f t="shared" si="71"/>
        <v>QT4.QT865.32.986</v>
      </c>
      <c r="O788" t="str">
        <f t="shared" si="72"/>
        <v>J75.AJ973.965.J2</v>
      </c>
      <c r="P788" t="str">
        <f t="shared" si="73"/>
        <v>AK832.K2.AT7.A43</v>
      </c>
      <c r="R788" s="3" t="str">
        <f>IF('CSV Import'!I788="","",'CSV Import'!I788)</f>
        <v>West</v>
      </c>
      <c r="S788" s="3" t="str">
        <f>IF('CSV Import'!J788="","",'CSV Import'!J788)</f>
        <v>1S 2NT pass 3D | pass pass pass</v>
      </c>
      <c r="T788" s="3" t="str">
        <f>IF('CSV Import'!K788="","",'CSV Import'!K788)</f>
        <v>3D</v>
      </c>
      <c r="U788" s="3" t="str">
        <f>IF('CSV Import'!L788="","",'CSV Import'!L788)</f>
        <v>South</v>
      </c>
      <c r="V788" s="3" t="str">
        <f>IF('CSV Import'!M788="","",'CSV Import'!M788)</f>
        <v/>
      </c>
      <c r="W788" s="3" t="str">
        <f>IF('CSV Import'!N788="","",'CSV Import'!N788)</f>
        <v>The bidding has been as shown. It is your bid. What do you say? [BID 3!D]\n\nYour best suit is !Hs. But partner didn't ask you to bid !Hs, he asked you to pick a Minor. You know you will have an 8-card fit in !Ds so you take the safe approach and bid 3!D. Everybody passes.</v>
      </c>
    </row>
    <row r="789" spans="1:23" x14ac:dyDescent="0.2">
      <c r="A789" t="str">
        <f>'CSV Import'!A789</f>
        <v>Michaels</v>
      </c>
      <c r="B789" t="str">
        <f>'CSV Import'!B789</f>
        <v>deal05.html</v>
      </c>
      <c r="C789">
        <f>'CSV Import'!C789</f>
        <v>5</v>
      </c>
      <c r="E789" t="str">
        <f>IF('CSV Import'!D789="","",'CSV Import'!D789)</f>
        <v>BID</v>
      </c>
      <c r="F789" t="str">
        <f>IF('CSV Import'!E789="","",'CSV Import'!E789)</f>
        <v>S:863 H:K7532 D:A975 C:Q</v>
      </c>
      <c r="G789" t="str">
        <f>IF('CSV Import'!F789="","",'CSV Import'!F789)</f>
        <v>S:AKJ542 H:Q D:KQJ C:764</v>
      </c>
      <c r="H789" t="str">
        <f>IF('CSV Import'!G789="","",'CSV Import'!G789)</f>
        <v>S:7 H:JT984 D:6 C:KJT532</v>
      </c>
      <c r="I789" t="str">
        <f>IF('CSV Import'!H789="","",'CSV Import'!H789)</f>
        <v>S:QT9 H:A6 D:T8432 C:A98</v>
      </c>
      <c r="K789">
        <f t="shared" si="69"/>
        <v>4</v>
      </c>
      <c r="M789" t="str">
        <f t="shared" si="70"/>
        <v>863.K7532.A975.Q</v>
      </c>
      <c r="N789" t="str">
        <f t="shared" si="71"/>
        <v>AKJ542.Q.KQJ.764</v>
      </c>
      <c r="O789" t="str">
        <f t="shared" si="72"/>
        <v>7.JT984.6.KJT532</v>
      </c>
      <c r="P789" t="str">
        <f t="shared" si="73"/>
        <v>QT9.A6.T8432.A98</v>
      </c>
      <c r="R789" s="3" t="str">
        <f>IF('CSV Import'!I789="","",'CSV Import'!I789)</f>
        <v>East</v>
      </c>
      <c r="S789" s="3" t="str">
        <f>IF('CSV Import'!J789="","",'CSV Import'!J789)</f>
        <v>1S 2S | pass 4H pass pass | pass</v>
      </c>
      <c r="T789" s="3" t="str">
        <f>IF('CSV Import'!K789="","",'CSV Import'!K789)</f>
        <v>4H</v>
      </c>
      <c r="U789" s="3" t="str">
        <f>IF('CSV Import'!L789="","",'CSV Import'!L789)</f>
        <v>North</v>
      </c>
      <c r="V789" s="3" t="str">
        <f>IF('CSV Import'!M789="","",'CSV Import'!M789)</f>
        <v/>
      </c>
      <c r="W789" s="3" t="str">
        <f>IF('CSV Import'!N789="","",'CSV Import'!N789)</f>
        <v>The bidding has been as shown. It is your bid. What do you say? [BID 2!S]\n\nOf course you bid a Michaels Cue-Bid of 2!S. Partner says 4!H. What do you bid now? [BID pass]\n\nPartner's jump might indicate he has a really good hand, or he might just have a really good fit. You certainly don't have the strength to make another move so you pass. A good thing, too. Partner might get lucky and make this but it looks like the other guys are cold for 4!S. Even if partner loses 2 !H tricks and goes down 1 it will turn out to be a good sacrifice.</v>
      </c>
    </row>
    <row r="790" spans="1:23" x14ac:dyDescent="0.2">
      <c r="A790" t="str">
        <f>'CSV Import'!A790</f>
        <v>Michaels</v>
      </c>
      <c r="B790" t="str">
        <f>'CSV Import'!B790</f>
        <v>deal06.html</v>
      </c>
      <c r="C790">
        <f>'CSV Import'!C790</f>
        <v>6</v>
      </c>
      <c r="E790" t="str">
        <f>IF('CSV Import'!D790="","",'CSV Import'!D790)</f>
        <v>BID</v>
      </c>
      <c r="F790" t="str">
        <f>IF('CSV Import'!E790="","",'CSV Import'!E790)</f>
        <v>S:74 H:6 D:J9873 C:AQT85</v>
      </c>
      <c r="G790" t="str">
        <f>IF('CSV Import'!F790="","",'CSV Import'!F790)</f>
        <v>S:9853 H:T83 D:T42 C:974</v>
      </c>
      <c r="H790" t="str">
        <f>IF('CSV Import'!G790="","",'CSV Import'!G790)</f>
        <v>S:AKT6 H:AKJ9 D:K6 C:KJ2</v>
      </c>
      <c r="I790" t="str">
        <f>IF('CSV Import'!H790="","",'CSV Import'!H790)</f>
        <v>S:QJ2 H:Q7542 D:AQ5 C:63</v>
      </c>
      <c r="K790">
        <f t="shared" si="69"/>
        <v>4</v>
      </c>
      <c r="M790" t="str">
        <f t="shared" si="70"/>
        <v>74.6.J9873.AQT85</v>
      </c>
      <c r="N790" t="str">
        <f t="shared" si="71"/>
        <v>9853.T83.T42.974</v>
      </c>
      <c r="O790" t="str">
        <f t="shared" si="72"/>
        <v>AKT6.AKJ9.K6.KJ2</v>
      </c>
      <c r="P790" t="str">
        <f t="shared" si="73"/>
        <v>QJ2.Q7542.AQ5.63</v>
      </c>
      <c r="R790" s="3" t="str">
        <f>IF('CSV Import'!I790="","",'CSV Import'!I790)</f>
        <v>West</v>
      </c>
      <c r="S790" s="3" t="str">
        <f>IF('CSV Import'!J790="","",'CSV Import'!J790)</f>
        <v>1H 2NT pass 3NT | pass pass pass | |</v>
      </c>
      <c r="T790" s="3" t="str">
        <f>IF('CSV Import'!K790="","",'CSV Import'!K790)</f>
        <v>3NT</v>
      </c>
      <c r="U790" s="3" t="str">
        <f>IF('CSV Import'!L790="","",'CSV Import'!L790)</f>
        <v>North</v>
      </c>
      <c r="V790" s="3" t="str">
        <f>IF('CSV Import'!M790="","",'CSV Import'!M790)</f>
        <v/>
      </c>
      <c r="W790" s="3" t="str">
        <f>IF('CSV Import'!N790="","",'CSV Import'!N790)</f>
        <v>The bidding has been as shown. It is your bid. What do you say? [BID 3NT]\n\nYou have no idea what you can make with this hand. Slam in one of the minors may be possible, but maybe not. You decide to try 3NT.</v>
      </c>
    </row>
    <row r="791" spans="1:23" x14ac:dyDescent="0.2">
      <c r="A791" t="str">
        <f>'CSV Import'!A791</f>
        <v>Michaels</v>
      </c>
      <c r="B791" t="str">
        <f>'CSV Import'!B791</f>
        <v>deal07.html</v>
      </c>
      <c r="C791">
        <f>'CSV Import'!C791</f>
        <v>7</v>
      </c>
      <c r="E791" t="str">
        <f>IF('CSV Import'!D791="","",'CSV Import'!D791)</f>
        <v>BID</v>
      </c>
      <c r="F791" t="str">
        <f>IF('CSV Import'!E791="","",'CSV Import'!E791)</f>
        <v>S:A93 H:A6 D:Q9842 C:KQJ</v>
      </c>
      <c r="G791" t="str">
        <f>IF('CSV Import'!F791="","",'CSV Import'!F791)</f>
        <v>S:KJ42 H:7 D:A76 C:A8763</v>
      </c>
      <c r="H791" t="str">
        <f>IF('CSV Import'!G791="","",'CSV Import'!G791)</f>
        <v>S:87 H:QJ984 D:KJT53 C:2</v>
      </c>
      <c r="I791" t="str">
        <f>IF('CSV Import'!H791="","",'CSV Import'!H791)</f>
        <v>S:QT65 H:KT532 D: C:T954</v>
      </c>
      <c r="K791">
        <f t="shared" si="69"/>
        <v>4</v>
      </c>
      <c r="M791" t="str">
        <f t="shared" si="70"/>
        <v>A93.A6.Q9842.KQJ</v>
      </c>
      <c r="N791" t="str">
        <f t="shared" si="71"/>
        <v>KJ42.7.A76.A8763</v>
      </c>
      <c r="O791" t="str">
        <f t="shared" si="72"/>
        <v>87.QJ984.KJT53.2</v>
      </c>
      <c r="P791" t="str">
        <f t="shared" si="73"/>
        <v>QT65.KT532..T954</v>
      </c>
      <c r="R791" s="3" t="str">
        <f>IF('CSV Import'!I791="","",'CSV Import'!I791)</f>
        <v>East</v>
      </c>
      <c r="S791" s="3" t="str">
        <f>IF('CSV Import'!J791="","",'CSV Import'!J791)</f>
        <v>1C 2NT | pass 4D pass pass | pass</v>
      </c>
      <c r="T791" s="3" t="str">
        <f>IF('CSV Import'!K791="","",'CSV Import'!K791)</f>
        <v>4D</v>
      </c>
      <c r="U791" s="3" t="str">
        <f>IF('CSV Import'!L791="","",'CSV Import'!L791)</f>
        <v>North</v>
      </c>
      <c r="V791" s="3" t="str">
        <f>IF('CSV Import'!M791="","",'CSV Import'!M791)</f>
        <v/>
      </c>
      <c r="W791" s="3" t="str">
        <f>IF('CSV Import'!N791="","",'CSV Import'!N791)</f>
        <v>The bidding has been as shown. It is your bid. What do you say? [BID 2NT]\n\nWith the two lowest unbid suits you bid 2NT. Partner jumps to 4!D. What do you bid? [BID pass]\n\nPartner probably has a good hand, but he might just be preempting. Assuming he is inviting you to bid game you have a tough decision. You are not very strong but you might have been a couple of points weaker. It is strictly a judgement call and we decide to pass.\nAs you can see, IF they open the lead with a !C, and IF the !H finesse then works, you can make 5!D.</v>
      </c>
    </row>
    <row r="792" spans="1:23" x14ac:dyDescent="0.2">
      <c r="A792" t="str">
        <f>'CSV Import'!A792</f>
        <v>Michaels</v>
      </c>
      <c r="B792" t="str">
        <f>'CSV Import'!B792</f>
        <v>deal08.html</v>
      </c>
      <c r="C792">
        <f>'CSV Import'!C792</f>
        <v>8</v>
      </c>
      <c r="E792" t="str">
        <f>IF('CSV Import'!D792="","",'CSV Import'!D792)</f>
        <v>BID</v>
      </c>
      <c r="F792" t="str">
        <f>IF('CSV Import'!E792="","",'CSV Import'!E792)</f>
        <v>S:K9874 H:QJT96 D:5 C:74</v>
      </c>
      <c r="G792" t="str">
        <f>IF('CSV Import'!F792="","",'CSV Import'!F792)</f>
        <v>S: H:A82 D:KJT943 C:J862</v>
      </c>
      <c r="H792" t="str">
        <f>IF('CSV Import'!G792="","",'CSV Import'!G792)</f>
        <v>S:AJT6 H:74 D:A76 C:AT95</v>
      </c>
      <c r="I792" t="str">
        <f>IF('CSV Import'!H792="","",'CSV Import'!H792)</f>
        <v>S:Q532 H:K53 D:Q82 C:KQ3</v>
      </c>
      <c r="K792">
        <f t="shared" si="69"/>
        <v>4</v>
      </c>
      <c r="M792" t="str">
        <f t="shared" si="70"/>
        <v>K9874.QJT96.5.74</v>
      </c>
      <c r="N792" t="str">
        <f t="shared" si="71"/>
        <v>.A82.KJT943.J862</v>
      </c>
      <c r="O792" t="str">
        <f t="shared" si="72"/>
        <v>AJT6.74.A76.AT95</v>
      </c>
      <c r="P792" t="str">
        <f t="shared" si="73"/>
        <v>Q532.K53.Q82.KQ3</v>
      </c>
      <c r="R792" s="3" t="str">
        <f>IF('CSV Import'!I792="","",'CSV Import'!I792)</f>
        <v>West</v>
      </c>
      <c r="S792" s="3" t="str">
        <f>IF('CSV Import'!J792="","",'CSV Import'!J792)</f>
        <v>1D 2D pass 3S | pass 4S pass pass | pass</v>
      </c>
      <c r="T792" s="3" t="str">
        <f>IF('CSV Import'!K792="","",'CSV Import'!K792)</f>
        <v>4S</v>
      </c>
      <c r="U792" s="3" t="str">
        <f>IF('CSV Import'!L792="","",'CSV Import'!L792)</f>
        <v>South</v>
      </c>
      <c r="V792" s="3" t="str">
        <f>IF('CSV Import'!M792="","",'CSV Import'!M792)</f>
        <v/>
      </c>
      <c r="W792" s="3" t="str">
        <f>IF('CSV Import'!N792="","",'CSV Import'!N792)</f>
        <v>The bidding has been as shown. It is your bid. What do you say? [BID 3!S]\n\nAs you have figured out by now, using Michaels Cue-Bids / Unusual Notrump is sometimes hard to tie down. Here you have 13/14 points and if you figure partner for 9 that won't be enough for game. But, those two Minor Aces are worth a lot when you figure partner has only 3 Minor suit cards.\nSo let's say you decide to just invite with 3!S. Partner takes you to game.\nYou will surely make this game if trumps split 2-2. If they don't then you will have to hope for a defensive mistake.</v>
      </c>
    </row>
    <row r="793" spans="1:23" x14ac:dyDescent="0.2">
      <c r="A793" t="str">
        <f>'CSV Import'!A793</f>
        <v>Michaels</v>
      </c>
      <c r="B793" t="str">
        <f>'CSV Import'!B793</f>
        <v>deal09.html</v>
      </c>
      <c r="C793">
        <f>'CSV Import'!C793</f>
        <v>9</v>
      </c>
      <c r="E793" t="str">
        <f>IF('CSV Import'!D793="","",'CSV Import'!D793)</f>
        <v>BID</v>
      </c>
      <c r="F793" t="str">
        <f>IF('CSV Import'!E793="","",'CSV Import'!E793)</f>
        <v>S:KQJ7 H:6 D:974 C:K8654</v>
      </c>
      <c r="G793" t="str">
        <f>IF('CSV Import'!F793="","",'CSV Import'!F793)</f>
        <v>S:98532 H:AKT7 D:2 C:AQT</v>
      </c>
      <c r="H793" t="str">
        <f>IF('CSV Import'!G793="","",'CSV Import'!G793)</f>
        <v>S:T H:QJ984 D:KJT53 C:J2</v>
      </c>
      <c r="I793" t="str">
        <f>IF('CSV Import'!H793="","",'CSV Import'!H793)</f>
        <v>S:A64 H:532 D:AQ86 C:973</v>
      </c>
      <c r="K793">
        <f t="shared" si="69"/>
        <v>4</v>
      </c>
      <c r="M793" t="str">
        <f t="shared" si="70"/>
        <v>KQJ7.6.974.K8654</v>
      </c>
      <c r="N793" t="str">
        <f t="shared" si="71"/>
        <v>98532.AKT7.2.AQT</v>
      </c>
      <c r="O793" t="str">
        <f t="shared" si="72"/>
        <v>T.QJ984.KJT53.J2</v>
      </c>
      <c r="P793" t="str">
        <f t="shared" si="73"/>
        <v>A64.532.AQ86.973</v>
      </c>
      <c r="R793" s="3" t="str">
        <f>IF('CSV Import'!I793="","",'CSV Import'!I793)</f>
        <v>East</v>
      </c>
      <c r="S793" s="3" t="str">
        <f>IF('CSV Import'!J793="","",'CSV Import'!J793)</f>
        <v>1S 2S | pass 2NT pass 3D | pass pass pass</v>
      </c>
      <c r="T793" s="3" t="str">
        <f>IF('CSV Import'!K793="","",'CSV Import'!K793)</f>
        <v>3D</v>
      </c>
      <c r="U793" s="3" t="str">
        <f>IF('CSV Import'!L793="","",'CSV Import'!L793)</f>
        <v>South</v>
      </c>
      <c r="V793" s="3" t="str">
        <f>IF('CSV Import'!M793="","",'CSV Import'!M793)</f>
        <v/>
      </c>
      <c r="W793" s="3" t="str">
        <f>IF('CSV Import'!N793="","",'CSV Import'!N793)</f>
        <v>The bidding has been as shown. It is your bid. What do you say? [BID 2!S]\n\nWith 5 cards in the "other" Major and a 5-card Minor you bid 2!S, Michaels of course. Partner bids 2NT. What do you say next? [BID 3!D]\n\nIs it possible that partner wants to play Notrump? Not at all. He hates !Hs and wants you to bid your Minor suit. So you say 3!D and he passes.</v>
      </c>
    </row>
    <row r="794" spans="1:23" x14ac:dyDescent="0.2">
      <c r="A794" t="str">
        <f>'CSV Import'!A794</f>
        <v>Michaels</v>
      </c>
      <c r="B794" t="str">
        <f>'CSV Import'!B794</f>
        <v>deal10.html</v>
      </c>
      <c r="C794">
        <f>'CSV Import'!C794</f>
        <v>10</v>
      </c>
      <c r="E794" t="str">
        <f>IF('CSV Import'!D794="","",'CSV Import'!D794)</f>
        <v>BID</v>
      </c>
      <c r="F794" t="str">
        <f>IF('CSV Import'!E794="","",'CSV Import'!E794)</f>
        <v>S:KQ H:AKQ83 D:QJT54 C:3</v>
      </c>
      <c r="G794" t="str">
        <f>IF('CSV Import'!F794="","",'CSV Import'!F794)</f>
        <v>S:85432 H:JT65 D:8 C:J84</v>
      </c>
      <c r="H794" t="str">
        <f>IF('CSV Import'!G794="","",'CSV Import'!G794)</f>
        <v>S:T6 H:74 D:K763 C:AT965</v>
      </c>
      <c r="I794" t="str">
        <f>IF('CSV Import'!H794="","",'CSV Import'!H794)</f>
        <v>S:AJ97 H:92 D:A92 C:KQ72</v>
      </c>
      <c r="K794">
        <f t="shared" si="69"/>
        <v>4</v>
      </c>
      <c r="M794" t="str">
        <f t="shared" si="70"/>
        <v>KQ.AKQ83.QJT54.3</v>
      </c>
      <c r="N794" t="str">
        <f t="shared" si="71"/>
        <v>85432.JT65.8.J84</v>
      </c>
      <c r="O794" t="str">
        <f t="shared" si="72"/>
        <v>T6.74.K763.AT965</v>
      </c>
      <c r="P794" t="str">
        <f t="shared" si="73"/>
        <v>AJ97.92.A92.KQ72</v>
      </c>
      <c r="R794" s="3" t="str">
        <f>IF('CSV Import'!I794="","",'CSV Import'!I794)</f>
        <v>West</v>
      </c>
      <c r="S794" s="3" t="str">
        <f>IF('CSV Import'!J794="","",'CSV Import'!J794)</f>
        <v>1C 2NT pass 3D | pass 4D pass 5D | pass pass pass</v>
      </c>
      <c r="T794" s="3" t="str">
        <f>IF('CSV Import'!K794="","",'CSV Import'!K794)</f>
        <v>5D</v>
      </c>
      <c r="U794" s="3" t="str">
        <f>IF('CSV Import'!L794="","",'CSV Import'!L794)</f>
        <v>South</v>
      </c>
      <c r="V794" s="3" t="str">
        <f>IF('CSV Import'!M794="","",'CSV Import'!M794)</f>
        <v/>
      </c>
      <c r="W794" s="3" t="str">
        <f>IF('CSV Import'!N794="","",'CSV Import'!N794)</f>
        <v>The bidding has been as shown. It is your bid. What do you say? [BID 3!D]\n\nPartner asked you to choose between !Hs and !Ds so you bid 3!D. He then raises you to 4!D. What do you bid? [BID 5!D]\n\nIf you say to yourself "I only have 7 HCP" then you might pass. But if you say "Partner invited me to bid game, even though I might have no points and only 3 trumps. I'm a lot better than that.", then you will accept the invitation. So you bid 5!D and everybody passes.</v>
      </c>
    </row>
    <row r="795" spans="1:23" x14ac:dyDescent="0.2">
      <c r="A795" t="str">
        <f>'CSV Import'!A795</f>
        <v>Michaels</v>
      </c>
      <c r="B795" t="str">
        <f>'CSV Import'!B795</f>
        <v>deal11.html</v>
      </c>
      <c r="C795">
        <f>'CSV Import'!C795</f>
        <v>11</v>
      </c>
      <c r="E795" t="str">
        <f>IF('CSV Import'!D795="","",'CSV Import'!D795)</f>
        <v>BID</v>
      </c>
      <c r="F795" t="str">
        <f>IF('CSV Import'!E795="","",'CSV Import'!E795)</f>
        <v>S:KT93 H:J652 D:K6 C:KQ5</v>
      </c>
      <c r="G795" t="str">
        <f>IF('CSV Import'!F795="","",'CSV Import'!F795)</f>
        <v>S:8 H:AKQT84 D:984 C:AJ9</v>
      </c>
      <c r="H795" t="str">
        <f>IF('CSV Import'!G795="","",'CSV Import'!G795)</f>
        <v>S:AQJ65 H:9 D:AQT53 C:63</v>
      </c>
      <c r="I795" t="str">
        <f>IF('CSV Import'!H795="","",'CSV Import'!H795)</f>
        <v>S:742 H:73 D:J72 C:T8742</v>
      </c>
      <c r="K795">
        <f t="shared" si="69"/>
        <v>4</v>
      </c>
      <c r="M795" t="str">
        <f t="shared" si="70"/>
        <v>KT93.J652.K6.KQ5</v>
      </c>
      <c r="N795" t="str">
        <f t="shared" si="71"/>
        <v>8.AKQT84.984.AJ9</v>
      </c>
      <c r="O795" t="str">
        <f t="shared" si="72"/>
        <v>AQJ65.9.AQT53.63</v>
      </c>
      <c r="P795" t="str">
        <f t="shared" si="73"/>
        <v>742.73.J72.T8742</v>
      </c>
      <c r="R795" s="3" t="str">
        <f>IF('CSV Import'!I795="","",'CSV Import'!I795)</f>
        <v>East</v>
      </c>
      <c r="S795" s="3" t="str">
        <f>IF('CSV Import'!J795="","",'CSV Import'!J795)</f>
        <v>1H 1S | pass 2H pass 4S | pass pass pass</v>
      </c>
      <c r="T795" s="3" t="str">
        <f>IF('CSV Import'!K795="","",'CSV Import'!K795)</f>
        <v>4S</v>
      </c>
      <c r="U795" s="3" t="str">
        <f>IF('CSV Import'!L795="","",'CSV Import'!L795)</f>
        <v>South</v>
      </c>
      <c r="V795" s="3" t="str">
        <f>IF('CSV Import'!M795="","",'CSV Import'!M795)</f>
        <v/>
      </c>
      <c r="W795" s="3" t="str">
        <f>IF('CSV Import'!N795="","",'CSV Import'!N795)</f>
        <v>The bidding has been as shown. It is your bid. What do you say? [BID 1!S]\n\nWith 5 cards in the "other" Major and a 5-card Minor suit this looks like an ideal Michaels Cue-Bid, right? No, not really. While it would not be a capital offense to bid 2!H here, it generally works out better with 13-16 point hands to just overcall in your higher-ranking suit. You bid 1!S. Partner responds 2!H. What do you bid? [BID 4!S]\n\nPartner's cue-bid shows a limit-raise or better in !Ss. So you bid 4!S without the blink of an eye.</v>
      </c>
    </row>
    <row r="796" spans="1:23" x14ac:dyDescent="0.2">
      <c r="A796" t="str">
        <f>'CSV Import'!A796</f>
        <v>Michaels</v>
      </c>
      <c r="B796" t="str">
        <f>'CSV Import'!B796</f>
        <v>deal12.html</v>
      </c>
      <c r="C796">
        <f>'CSV Import'!C796</f>
        <v>12</v>
      </c>
      <c r="E796" t="str">
        <f>IF('CSV Import'!D796="","",'CSV Import'!D796)</f>
        <v>BID</v>
      </c>
      <c r="F796" t="str">
        <f>IF('CSV Import'!E796="","",'CSV Import'!E796)</f>
        <v>S:AT983 H:8 D:75 C:QJT74</v>
      </c>
      <c r="G796" t="str">
        <f>IF('CSV Import'!F796="","",'CSV Import'!F796)</f>
        <v>S:K75 H:AJ3 D:8642 C:A93</v>
      </c>
      <c r="H796" t="str">
        <f>IF('CSV Import'!G796="","",'CSV Import'!G796)</f>
        <v>S:6 H:K642 D:KT93 C:K865</v>
      </c>
      <c r="I796" t="str">
        <f>IF('CSV Import'!H796="","",'CSV Import'!H796)</f>
        <v>S:QJ42 H:QT975 D:AQJ C:2</v>
      </c>
      <c r="K796">
        <f t="shared" si="69"/>
        <v>4</v>
      </c>
      <c r="M796" t="str">
        <f t="shared" si="70"/>
        <v>AT983.8.75.QJT74</v>
      </c>
      <c r="N796" t="str">
        <f t="shared" si="71"/>
        <v>K75.AJ3.8642.A93</v>
      </c>
      <c r="O796" t="str">
        <f t="shared" si="72"/>
        <v>6.K642.KT93.K865</v>
      </c>
      <c r="P796" t="str">
        <f t="shared" si="73"/>
        <v>QJ42.QT975.AQJ.2</v>
      </c>
      <c r="R796" s="3" t="str">
        <f>IF('CSV Import'!I796="","",'CSV Import'!I796)</f>
        <v>West</v>
      </c>
      <c r="S796" s="3" t="str">
        <f>IF('CSV Import'!J796="","",'CSV Import'!J796)</f>
        <v>1H 2H pass 2NT | pass 3C pass pass | pass</v>
      </c>
      <c r="T796" s="3" t="str">
        <f>IF('CSV Import'!K796="","",'CSV Import'!K796)</f>
        <v>3C</v>
      </c>
      <c r="U796" s="3" t="str">
        <f>IF('CSV Import'!L796="","",'CSV Import'!L796)</f>
        <v>North</v>
      </c>
      <c r="V796" s="3" t="str">
        <f>IF('CSV Import'!M796="","",'CSV Import'!M796)</f>
        <v/>
      </c>
      <c r="W796" s="3" t="str">
        <f>IF('CSV Import'!N796="","",'CSV Import'!N796)</f>
        <v>The bidding has been as shown. It is your bid. What do you say? [BID 2NT]\n\nPartner is 5-5 in !Ss and one of the Minor suits. Forget !Ss, you want him to bid the Minor. So you bid 2NT. Partner says 3!C. What do you bid now? [BID pass]\n\nPartner only made a minimum bid, so you have no choice but to pass.</v>
      </c>
    </row>
    <row r="797" spans="1:23" x14ac:dyDescent="0.2">
      <c r="A797" t="str">
        <f>'CSV Import'!A797</f>
        <v>Michaels</v>
      </c>
      <c r="B797" t="str">
        <f>'CSV Import'!B797</f>
        <v>deal13.html</v>
      </c>
      <c r="C797">
        <f>'CSV Import'!C797</f>
        <v>13</v>
      </c>
      <c r="E797" t="str">
        <f>IF('CSV Import'!D797="","",'CSV Import'!D797)</f>
        <v>BID</v>
      </c>
      <c r="F797" t="str">
        <f>IF('CSV Import'!E797="","",'CSV Import'!E797)</f>
        <v>S:762 H:J95 D:QJ8 C:7542</v>
      </c>
      <c r="G797" t="str">
        <f>IF('CSV Import'!F797="","",'CSV Import'!F797)</f>
        <v>S:T9 H:A2 D:AKT92 C:KJT9</v>
      </c>
      <c r="H797" t="str">
        <f>IF('CSV Import'!G797="","",'CSV Import'!G797)</f>
        <v>S:AK853 H:KQT74 D:5 C:A3</v>
      </c>
      <c r="I797" t="str">
        <f>IF('CSV Import'!H797="","",'CSV Import'!H797)</f>
        <v>S:QJ4 H:863 D:7643 C:Q86</v>
      </c>
      <c r="K797">
        <f t="shared" si="69"/>
        <v>4</v>
      </c>
      <c r="M797" t="str">
        <f t="shared" si="70"/>
        <v>762.J95.QJ8.7542</v>
      </c>
      <c r="N797" t="str">
        <f t="shared" si="71"/>
        <v>T9.A2.AKT92.KJT9</v>
      </c>
      <c r="O797" t="str">
        <f t="shared" si="72"/>
        <v>AK853.KQT74.5.A3</v>
      </c>
      <c r="P797" t="str">
        <f t="shared" si="73"/>
        <v>QJ4.863.7643.Q86</v>
      </c>
      <c r="R797" s="3" t="str">
        <f>IF('CSV Import'!I797="","",'CSV Import'!I797)</f>
        <v>East</v>
      </c>
      <c r="S797" s="3" t="str">
        <f>IF('CSV Import'!J797="","",'CSV Import'!J797)</f>
        <v>1D 2D | pass 2H pass 3H | pass pass pass</v>
      </c>
      <c r="T797" s="3" t="str">
        <f>IF('CSV Import'!K797="","",'CSV Import'!K797)</f>
        <v>3H</v>
      </c>
      <c r="U797" s="3" t="str">
        <f>IF('CSV Import'!L797="","",'CSV Import'!L797)</f>
        <v>North</v>
      </c>
      <c r="V797" s="3" t="str">
        <f>IF('CSV Import'!M797="","",'CSV Import'!M797)</f>
        <v/>
      </c>
      <c r="W797" s="3" t="str">
        <f>IF('CSV Import'!N797="","",'CSV Import'!N797)</f>
        <v>The bidding has been as shown. It is your bid. What do you say? [BID 2!D]\n\nWith 18 points and 5-5 Major suits you are up in the high-level Michaels category. You bid 2!D and partner responds 2!H. What do you bid next? [BID 3!H]\n\nYes, you have a high-level Michaels hand but don't get carried away. Remember that you forced partner to bid. Any bid at all by you at this point will show 17+ points, so you just raise to 3!H. Partner has a weak hand and passes.</v>
      </c>
    </row>
    <row r="798" spans="1:23" x14ac:dyDescent="0.2">
      <c r="A798" t="str">
        <f>'CSV Import'!A798</f>
        <v>Michaels</v>
      </c>
      <c r="B798" t="str">
        <f>'CSV Import'!B798</f>
        <v>deal14.html</v>
      </c>
      <c r="C798">
        <f>'CSV Import'!C798</f>
        <v>14</v>
      </c>
      <c r="E798" t="str">
        <f>IF('CSV Import'!D798="","",'CSV Import'!D798)</f>
        <v>BID</v>
      </c>
      <c r="F798" t="str">
        <f>IF('CSV Import'!E798="","",'CSV Import'!E798)</f>
        <v>S:94 H:AT964 D:KQ652 C:8</v>
      </c>
      <c r="G798" t="str">
        <f>IF('CSV Import'!F798="","",'CSV Import'!F798)</f>
        <v>S: H:KJ2 D:AT98 C:KQ7542</v>
      </c>
      <c r="H798" t="str">
        <f>IF('CSV Import'!G798="","",'CSV Import'!G798)</f>
        <v>S:QJT8765 H:83 D:74 C:A6</v>
      </c>
      <c r="I798" t="str">
        <f>IF('CSV Import'!H798="","",'CSV Import'!H798)</f>
        <v>S:AK32 H:Q75 D:J3 C:JT93</v>
      </c>
      <c r="K798">
        <f t="shared" si="69"/>
        <v>4</v>
      </c>
      <c r="M798" t="str">
        <f t="shared" si="70"/>
        <v>94.AT964.KQ652.8</v>
      </c>
      <c r="N798" t="str">
        <f t="shared" si="71"/>
        <v>.KJ2.AT98.KQ7542</v>
      </c>
      <c r="O798" t="str">
        <f t="shared" si="72"/>
        <v>QJT8765.83.74.A6</v>
      </c>
      <c r="P798" t="str">
        <f t="shared" si="73"/>
        <v>AK32.Q75.J3.JT93</v>
      </c>
      <c r="R798" s="3" t="str">
        <f>IF('CSV Import'!I798="","",'CSV Import'!I798)</f>
        <v>West</v>
      </c>
      <c r="S798" s="3" t="str">
        <f>IF('CSV Import'!J798="","",'CSV Import'!J798)</f>
        <v>1C 2NT pass 3S | pass pass pass</v>
      </c>
      <c r="T798" s="3" t="str">
        <f>IF('CSV Import'!K798="","",'CSV Import'!K798)</f>
        <v>3S</v>
      </c>
      <c r="U798" s="3" t="str">
        <f>IF('CSV Import'!L798="","",'CSV Import'!L798)</f>
        <v>South</v>
      </c>
      <c r="V798" s="3" t="str">
        <f>IF('CSV Import'!M798="","",'CSV Import'!M798)</f>
        <v/>
      </c>
      <c r="W798" s="3" t="str">
        <f>IF('CSV Import'!N798="","",'CSV Import'!N798)</f>
        <v>The bidding has been as shown. It is your bid. What do you say? [BID 3!S]\n\nPartner wants you to bid !Hs or !Ds. You figure that in either of the red suits you will have a 7-card fit. You hope to do better than that in !Ss. So you bid 3!S and everybody passes.</v>
      </c>
    </row>
    <row r="799" spans="1:23" x14ac:dyDescent="0.2">
      <c r="A799" t="str">
        <f>'CSV Import'!A799</f>
        <v>Michaels</v>
      </c>
      <c r="B799" t="str">
        <f>'CSV Import'!B799</f>
        <v>deal15.html</v>
      </c>
      <c r="C799">
        <f>'CSV Import'!C799</f>
        <v>15</v>
      </c>
      <c r="E799" t="str">
        <f>IF('CSV Import'!D799="","",'CSV Import'!D799)</f>
        <v>BID</v>
      </c>
      <c r="F799" t="str">
        <f>IF('CSV Import'!E799="","",'CSV Import'!E799)</f>
        <v>S:J943 H:J6 D:T764 C:976</v>
      </c>
      <c r="G799" t="str">
        <f>IF('CSV Import'!F799="","",'CSV Import'!F799)</f>
        <v>S:8 H:9852 D:AKQ C:QT852</v>
      </c>
      <c r="H799" t="str">
        <f>IF('CSV Import'!G799="","",'CSV Import'!G799)</f>
        <v>S:KQT62 H:AKQ74 D:5 C:A3</v>
      </c>
      <c r="I799" t="str">
        <f>IF('CSV Import'!H799="","",'CSV Import'!H799)</f>
        <v>S:A75 H:T3 D:J9832 C:KJ4</v>
      </c>
      <c r="K799">
        <f t="shared" si="69"/>
        <v>4</v>
      </c>
      <c r="M799" t="str">
        <f t="shared" si="70"/>
        <v>J943.J6.T764.976</v>
      </c>
      <c r="N799" t="str">
        <f t="shared" si="71"/>
        <v>8.9852.AKQ.QT852</v>
      </c>
      <c r="O799" t="str">
        <f t="shared" si="72"/>
        <v>KQT62.AKQ74.5.A3</v>
      </c>
      <c r="P799" t="str">
        <f t="shared" si="73"/>
        <v>A75.T3.J9832.KJ4</v>
      </c>
      <c r="R799" s="3" t="str">
        <f>IF('CSV Import'!I799="","",'CSV Import'!I799)</f>
        <v>East</v>
      </c>
      <c r="S799" s="3" t="str">
        <f>IF('CSV Import'!J799="","",'CSV Import'!J799)</f>
        <v>1C 2C | pass 2S pass 4S | pass pass pass</v>
      </c>
      <c r="T799" s="3" t="str">
        <f>IF('CSV Import'!K799="","",'CSV Import'!K799)</f>
        <v>4S</v>
      </c>
      <c r="U799" s="3" t="str">
        <f>IF('CSV Import'!L799="","",'CSV Import'!L799)</f>
        <v>North</v>
      </c>
      <c r="V799" s="3" t="str">
        <f>IF('CSV Import'!M799="","",'CSV Import'!M799)</f>
        <v/>
      </c>
      <c r="W799" s="3" t="str">
        <f>IF('CSV Import'!N799="","",'CSV Import'!N799)</f>
        <v>The bidding has been as shown. It is your bid. What do you say? [BID 2!C]\n\nYou have 20 points and two good 5-card Majors so you bid a Michaels 2!C. Partner responds 2!S. What do you say next? [BID 4!S]\n\nPartner may have as few as zero points and as many as 13 or so. You COULD bid an invitational 3!S, but if he has only 5 or 6 points he will pass. Looking at your hand you only need to find partner with !S J x x to have a good shot at game. So go ahead and bid 4!S.\nWill you look at that. Partner has only 2 points, but what great ones to have!</v>
      </c>
    </row>
    <row r="800" spans="1:23" x14ac:dyDescent="0.2">
      <c r="A800" t="str">
        <f>'CSV Import'!A800</f>
        <v>Michaels</v>
      </c>
      <c r="B800" t="str">
        <f>'CSV Import'!B800</f>
        <v>deal16.html</v>
      </c>
      <c r="C800">
        <f>'CSV Import'!C800</f>
        <v>16</v>
      </c>
      <c r="E800" t="str">
        <f>IF('CSV Import'!D800="","",'CSV Import'!D800)</f>
        <v>BID</v>
      </c>
      <c r="F800" t="str">
        <f>IF('CSV Import'!E800="","",'CSV Import'!E800)</f>
        <v>S:K9852 H:A9432 D:T5 C:9</v>
      </c>
      <c r="G800" t="str">
        <f>IF('CSV Import'!F800="","",'CSV Import'!F800)</f>
        <v>S:T4 H: D:J863 C:QJT8742</v>
      </c>
      <c r="H800" t="str">
        <f>IF('CSV Import'!G800="","",'CSV Import'!G800)</f>
        <v>S:A6 H:KQT8 D:742 C:AK65</v>
      </c>
      <c r="I800" t="str">
        <f>IF('CSV Import'!H800="","",'CSV Import'!H800)</f>
        <v>S:QJ73 H:J765 D:AKQ9 C:3</v>
      </c>
      <c r="K800">
        <f t="shared" si="69"/>
        <v>4</v>
      </c>
      <c r="M800" t="str">
        <f t="shared" si="70"/>
        <v>K9852.A9432.T5.9</v>
      </c>
      <c r="N800" t="str">
        <f t="shared" si="71"/>
        <v>T4..J863.QJT8742</v>
      </c>
      <c r="O800" t="str">
        <f t="shared" si="72"/>
        <v>A6.KQT8.742.AK65</v>
      </c>
      <c r="P800" t="str">
        <f t="shared" si="73"/>
        <v>QJ73.J765.AKQ9.3</v>
      </c>
      <c r="R800" s="3" t="str">
        <f>IF('CSV Import'!I800="","",'CSV Import'!I800)</f>
        <v>West</v>
      </c>
      <c r="S800" s="3" t="str">
        <f>IF('CSV Import'!J800="","",'CSV Import'!J800)</f>
        <v>1D 2D pass 4H | pass pass pass</v>
      </c>
      <c r="T800" s="3" t="str">
        <f>IF('CSV Import'!K800="","",'CSV Import'!K800)</f>
        <v>4H</v>
      </c>
      <c r="U800" s="3" t="str">
        <f>IF('CSV Import'!L800="","",'CSV Import'!L800)</f>
        <v>South</v>
      </c>
      <c r="V800" s="3" t="str">
        <f>IF('CSV Import'!M800="","",'CSV Import'!M800)</f>
        <v/>
      </c>
      <c r="W800" s="3" t="str">
        <f>IF('CSV Import'!N800="","",'CSV Import'!N800)</f>
        <v>The bidding has been as shown. It is your bid. What do you say? [BID 4!H]\n\nPartner has 5 of each Major suit so you know of a good 9-card !H fit. You have a nice hand and must decide between inviting with 3!H or bidding the game on your own. You decide to bid the game so you say 4!H and everybody passes.</v>
      </c>
    </row>
    <row r="801" spans="1:23" x14ac:dyDescent="0.2">
      <c r="A801" t="str">
        <f>'CSV Import'!A801</f>
        <v>Michaels</v>
      </c>
      <c r="B801" t="str">
        <f>'CSV Import'!B801</f>
        <v>deal17.html</v>
      </c>
      <c r="C801">
        <f>'CSV Import'!C801</f>
        <v>17</v>
      </c>
      <c r="E801" t="str">
        <f>IF('CSV Import'!D801="","",'CSV Import'!D801)</f>
        <v>BID</v>
      </c>
      <c r="F801" t="str">
        <f>IF('CSV Import'!E801="","",'CSV Import'!E801)</f>
        <v>S:A73 H:AK D:AQ63 C:T853</v>
      </c>
      <c r="G801" t="str">
        <f>IF('CSV Import'!F801="","",'CSV Import'!F801)</f>
        <v>S:KQT652 H:J987 D: C:AK2</v>
      </c>
      <c r="H801" t="str">
        <f>IF('CSV Import'!G801="","",'CSV Import'!G801)</f>
        <v>S:4 H:6 D:K8752 C:QJ9764</v>
      </c>
      <c r="I801" t="str">
        <f>IF('CSV Import'!H801="","",'CSV Import'!H801)</f>
        <v>S:J98 H:QT5432 D:JT94 C:</v>
      </c>
      <c r="K801">
        <f t="shared" si="69"/>
        <v>4</v>
      </c>
      <c r="M801" t="str">
        <f t="shared" si="70"/>
        <v>A73.AK.AQ63.T853</v>
      </c>
      <c r="N801" t="str">
        <f t="shared" si="71"/>
        <v>KQT652.J987..AK2</v>
      </c>
      <c r="O801" t="str">
        <f t="shared" si="72"/>
        <v>4.6.K8752.QJ9764</v>
      </c>
      <c r="P801" t="str">
        <f t="shared" si="73"/>
        <v>J98.QT5432.JT94.</v>
      </c>
      <c r="R801" s="3" t="str">
        <f>IF('CSV Import'!I801="","",'CSV Import'!I801)</f>
        <v>East</v>
      </c>
      <c r="S801" s="3" t="str">
        <f>IF('CSV Import'!J801="","",'CSV Import'!J801)</f>
        <v>1S 2NT | pass 3S pass 4C | pass 5C pass pass | pass</v>
      </c>
      <c r="T801" s="3" t="str">
        <f>IF('CSV Import'!K801="","",'CSV Import'!K801)</f>
        <v>5C</v>
      </c>
      <c r="U801" s="3" t="str">
        <f>IF('CSV Import'!L801="","",'CSV Import'!L801)</f>
        <v>South</v>
      </c>
      <c r="V801" s="3" t="str">
        <f>IF('CSV Import'!M801="","",'CSV Import'!M801)</f>
        <v/>
      </c>
      <c r="W801" s="3" t="str">
        <f>IF('CSV Import'!N801="","",'CSV Import'!N801)</f>
        <v>The bidding has been as shown. It is your bid. What do you say? [BID 2NT]\n\nThis is a really good hand for Unusual Notrump. You bid 2NT and partner says 3!S. What do you say now? [BID 4!C]\n\nPartner apparently has a big hand. His cue-bid is forcing, and probably means he wants to be in game. But for now you can just show your minimum strength and give a suit preference. You bid 4!C and partner raises to 5!C.</v>
      </c>
    </row>
    <row r="802" spans="1:23" x14ac:dyDescent="0.2">
      <c r="A802" t="str">
        <f>'CSV Import'!A802</f>
        <v>Michaels</v>
      </c>
      <c r="B802" t="str">
        <f>'CSV Import'!B802</f>
        <v>deal18.html</v>
      </c>
      <c r="C802">
        <f>'CSV Import'!C802</f>
        <v>18</v>
      </c>
      <c r="E802" t="str">
        <f>IF('CSV Import'!D802="","",'CSV Import'!D802)</f>
        <v>BID</v>
      </c>
      <c r="F802" t="str">
        <f>IF('CSV Import'!E802="","",'CSV Import'!E802)</f>
        <v>S:QJ753 H:A9842 D:K5 C:4</v>
      </c>
      <c r="G802" t="str">
        <f>IF('CSV Import'!F802="","",'CSV Import'!F802)</f>
        <v>S:A9 H:KQ5 D:863 C:AT982</v>
      </c>
      <c r="H802" t="str">
        <f>IF('CSV Import'!G802="","",'CSV Import'!G802)</f>
        <v>S:T4 H:J6 D:QT9742 C:K65</v>
      </c>
      <c r="I802" t="str">
        <f>IF('CSV Import'!H802="","",'CSV Import'!H802)</f>
        <v>S:K862 H:T73 D:AJ C:QJ73</v>
      </c>
      <c r="K802">
        <f t="shared" si="69"/>
        <v>4</v>
      </c>
      <c r="M802" t="str">
        <f t="shared" si="70"/>
        <v>QJ753.A9842.K5.4</v>
      </c>
      <c r="N802" t="str">
        <f t="shared" si="71"/>
        <v>A9.KQ5.863.AT982</v>
      </c>
      <c r="O802" t="str">
        <f t="shared" si="72"/>
        <v>T4.J6.QT9742.K65</v>
      </c>
      <c r="P802" t="str">
        <f t="shared" si="73"/>
        <v>K862.T73.AJ.QJ73</v>
      </c>
      <c r="R802" s="3" t="str">
        <f>IF('CSV Import'!I802="","",'CSV Import'!I802)</f>
        <v>West</v>
      </c>
      <c r="S802" s="3" t="str">
        <f>IF('CSV Import'!J802="","",'CSV Import'!J802)</f>
        <v>1C 2C 3C pass | pass pass</v>
      </c>
      <c r="T802" s="3" t="str">
        <f>IF('CSV Import'!K802="","",'CSV Import'!K802)</f>
        <v>3C</v>
      </c>
      <c r="U802" s="3" t="str">
        <f>IF('CSV Import'!L802="","",'CSV Import'!L802)</f>
        <v>West</v>
      </c>
      <c r="V802" s="3" t="str">
        <f>IF('CSV Import'!M802="","",'CSV Import'!M802)</f>
        <v/>
      </c>
      <c r="W802" s="3" t="str">
        <f>IF('CSV Import'!N802="","",'CSV Import'!N802)</f>
        <v>The bidding has been as shown. It is your bid. What do you say? [BID pass]\n\nMany times at Bridge you want to fight for the contract. This isn't one of them. With 6 HCP and only four cards total in partner's two suits just let the opponents have it. You pass.</v>
      </c>
    </row>
    <row r="803" spans="1:23" x14ac:dyDescent="0.2">
      <c r="A803" t="str">
        <f>'CSV Import'!A803</f>
        <v>Michaels</v>
      </c>
      <c r="B803" t="str">
        <f>'CSV Import'!B803</f>
        <v>deal19.html</v>
      </c>
      <c r="C803">
        <f>'CSV Import'!C803</f>
        <v>19</v>
      </c>
      <c r="E803" t="str">
        <f>IF('CSV Import'!D803="","",'CSV Import'!D803)</f>
        <v>BID</v>
      </c>
      <c r="F803" t="str">
        <f>IF('CSV Import'!E803="","",'CSV Import'!E803)</f>
        <v>S:7 H:62 D:A64 C:AKQ8743</v>
      </c>
      <c r="G803" t="str">
        <f>IF('CSV Import'!F803="","",'CSV Import'!F803)</f>
        <v>S:KJ9 H:AJT8 D:K532 C:52</v>
      </c>
      <c r="H803" t="str">
        <f>IF('CSV Import'!G803="","",'CSV Import'!G803)</f>
        <v>S:QT652 H:KQ973 D:7 C:J9</v>
      </c>
      <c r="I803" t="str">
        <f>IF('CSV Import'!H803="","",'CSV Import'!H803)</f>
        <v>S:A843 H:54 D:QJT98 C:T6</v>
      </c>
      <c r="K803">
        <f t="shared" si="69"/>
        <v>4</v>
      </c>
      <c r="M803" t="str">
        <f t="shared" si="70"/>
        <v>7.62.A64.AKQ8743</v>
      </c>
      <c r="N803" t="str">
        <f t="shared" si="71"/>
        <v>KJ9.AJT8.K532.52</v>
      </c>
      <c r="O803" t="str">
        <f t="shared" si="72"/>
        <v>QT652.KQ973.7.J9</v>
      </c>
      <c r="P803" t="str">
        <f t="shared" si="73"/>
        <v>A843.54.QJT98.T6</v>
      </c>
      <c r="R803" s="3" t="str">
        <f>IF('CSV Import'!I803="","",'CSV Import'!I803)</f>
        <v>East</v>
      </c>
      <c r="S803" s="3" t="str">
        <f>IF('CSV Import'!J803="","",'CSV Import'!J803)</f>
        <v>1D 2D | pass 3C pass pass | pass</v>
      </c>
      <c r="T803" s="3" t="str">
        <f>IF('CSV Import'!K803="","",'CSV Import'!K803)</f>
        <v>3C</v>
      </c>
      <c r="U803" s="3" t="str">
        <f>IF('CSV Import'!L803="","",'CSV Import'!L803)</f>
        <v>North</v>
      </c>
      <c r="V803" s="3" t="str">
        <f>IF('CSV Import'!M803="","",'CSV Import'!M803)</f>
        <v/>
      </c>
      <c r="W803" s="3" t="str">
        <f>IF('CSV Import'!N803="","",'CSV Import'!N803)</f>
        <v>The bidding has been as shown. It is your bid. What do you say? [BID 2!D]\n\nWith two 5-card Majors of course you bid 2!D. Partner responds 3!C. What do you say now? [BID pass]\n\nThis wasn't according to your script. Partner was supposed to choose a Major. The reason he didn't, of course, is that he didn't like either one and figured you would be better in !Cs. So you pass.</v>
      </c>
    </row>
    <row r="804" spans="1:23" x14ac:dyDescent="0.2">
      <c r="A804" t="str">
        <f>'CSV Import'!A804</f>
        <v>Michaels</v>
      </c>
      <c r="B804" t="str">
        <f>'CSV Import'!B804</f>
        <v>deal20.html</v>
      </c>
      <c r="C804">
        <f>'CSV Import'!C804</f>
        <v>20</v>
      </c>
      <c r="E804" t="str">
        <f>IF('CSV Import'!D804="","",'CSV Import'!D804)</f>
        <v>BID</v>
      </c>
      <c r="F804" t="str">
        <f>IF('CSV Import'!E804="","",'CSV Import'!E804)</f>
        <v>S:KJT52 H:A9743 D:62 C:T</v>
      </c>
      <c r="G804" t="str">
        <f>IF('CSV Import'!F804="","",'CSV Import'!F804)</f>
        <v>S: H:KJ D:AKJT954 C:J863</v>
      </c>
      <c r="H804" t="str">
        <f>IF('CSV Import'!G804="","",'CSV Import'!G804)</f>
        <v>S:Q874 H:T65 D:7 C:A9752</v>
      </c>
      <c r="I804" t="str">
        <f>IF('CSV Import'!H804="","",'CSV Import'!H804)</f>
        <v>S:A963 H:Q82 D:Q83 C:KQ4</v>
      </c>
      <c r="K804">
        <f t="shared" si="69"/>
        <v>4</v>
      </c>
      <c r="M804" t="str">
        <f t="shared" si="70"/>
        <v>KJT52.A9743.62.T</v>
      </c>
      <c r="N804" t="str">
        <f t="shared" si="71"/>
        <v>.KJ.AKJT954.J863</v>
      </c>
      <c r="O804" t="str">
        <f t="shared" si="72"/>
        <v>Q874.T65.7.A9752</v>
      </c>
      <c r="P804" t="str">
        <f t="shared" si="73"/>
        <v>A963.Q82.Q83.KQ4</v>
      </c>
      <c r="R804" s="3" t="str">
        <f>IF('CSV Import'!I804="","",'CSV Import'!I804)</f>
        <v>West</v>
      </c>
      <c r="S804" s="3" t="str">
        <f>IF('CSV Import'!J804="","",'CSV Import'!J804)</f>
        <v>1D 2D 3D 3S | pass pass pass</v>
      </c>
      <c r="T804" s="3" t="str">
        <f>IF('CSV Import'!K804="","",'CSV Import'!K804)</f>
        <v>3S</v>
      </c>
      <c r="U804" s="3" t="str">
        <f>IF('CSV Import'!L804="","",'CSV Import'!L804)</f>
        <v>South</v>
      </c>
      <c r="V804" s="3" t="str">
        <f>IF('CSV Import'!M804="","",'CSV Import'!M804)</f>
        <v/>
      </c>
      <c r="W804" s="3" t="str">
        <f>IF('CSV Import'!N804="","",'CSV Import'!N804)</f>
        <v>The bidding has been as shown. It is your bid. What do you say? [BID 3!S]\n\nYou don't have a great hand but you DO have 4 !Ss. So don't let the opponents have a 3-level contract when your side has 9 !Ss. Bid 3!S.\nNote: See the Law of Total Tricks Lesson on this topic.</v>
      </c>
    </row>
    <row r="805" spans="1:23" x14ac:dyDescent="0.2">
      <c r="A805" t="str">
        <f>'CSV Import'!A805</f>
        <v>Minor</v>
      </c>
      <c r="B805" t="str">
        <f>'CSV Import'!B805</f>
        <v>deal01.html</v>
      </c>
      <c r="C805">
        <f>'CSV Import'!C805</f>
        <v>1</v>
      </c>
      <c r="E805" t="str">
        <f>IF('CSV Import'!D805="","",'CSV Import'!D805)</f>
        <v>BID</v>
      </c>
      <c r="F805" t="str">
        <f>IF('CSV Import'!E805="","",'CSV Import'!E805)</f>
        <v>S:K73 H:QT62 D:J5 C:J874</v>
      </c>
      <c r="G805" t="str">
        <f>IF('CSV Import'!F805="","",'CSV Import'!F805)</f>
        <v>S:QJT98 H:53 D:AT63 C:A9</v>
      </c>
      <c r="H805" t="str">
        <f>IF('CSV Import'!G805="","",'CSV Import'!G805)</f>
        <v>S:A4 H:KJ98 D:9872 C:KQ5</v>
      </c>
      <c r="I805" t="str">
        <f>IF('CSV Import'!H805="","",'CSV Import'!H805)</f>
        <v>S:652 H:A74 D:KQ4 C:T632</v>
      </c>
      <c r="K805">
        <f t="shared" si="69"/>
        <v>4</v>
      </c>
      <c r="M805" t="str">
        <f t="shared" si="70"/>
        <v>K73.QT62.J5.J874</v>
      </c>
      <c r="N805" t="str">
        <f t="shared" si="71"/>
        <v>QJT98.53.AT63.A9</v>
      </c>
      <c r="O805" t="str">
        <f t="shared" si="72"/>
        <v>A4.KJ98.9872.KQ5</v>
      </c>
      <c r="P805" t="str">
        <f t="shared" si="73"/>
        <v>652.A74.KQ4.T632</v>
      </c>
      <c r="R805" s="3" t="str">
        <f>IF('CSV Import'!I805="","",'CSV Import'!I805)</f>
        <v>South</v>
      </c>
      <c r="S805" s="3" t="str">
        <f>IF('CSV Import'!J805="","",'CSV Import'!J805)</f>
        <v>1D | pass 1H pass 2H | pass pass pass</v>
      </c>
      <c r="T805" s="3" t="str">
        <f>IF('CSV Import'!K805="","",'CSV Import'!K805)</f>
        <v>2H</v>
      </c>
      <c r="U805" s="3" t="str">
        <f>IF('CSV Import'!L805="","",'CSV Import'!L805)</f>
        <v>North</v>
      </c>
      <c r="V805" s="3" t="str">
        <f>IF('CSV Import'!M805="","",'CSV Import'!M805)</f>
        <v/>
      </c>
      <c r="W805" s="3" t="str">
        <f>IF('CSV Import'!N805="","",'CSV Import'!N805)</f>
        <v>You dealt this hand. Decide what you would say, then click BID above. [BID 1!D]\n\nWith 13 points you will open. You cannot bid 1!H with only 4 of them, so you say 1!D. Partner responds 1!H and it is your bid again. [BID 2!H]\n\nPartner's response is forcing. He might have anywhere from 6 points to about 17. With a minimum opener and 4-card support for his Major suit you bid 2!H. Partner passes.</v>
      </c>
    </row>
    <row r="806" spans="1:23" x14ac:dyDescent="0.2">
      <c r="A806" t="str">
        <f>'CSV Import'!A806</f>
        <v>Minor</v>
      </c>
      <c r="B806" t="str">
        <f>'CSV Import'!B806</f>
        <v>deal02.html</v>
      </c>
      <c r="C806">
        <f>'CSV Import'!C806</f>
        <v>2</v>
      </c>
      <c r="E806" t="str">
        <f>IF('CSV Import'!D806="","",'CSV Import'!D806)</f>
        <v>BID</v>
      </c>
      <c r="F806" t="str">
        <f>IF('CSV Import'!E806="","",'CSV Import'!E806)</f>
        <v>S:762 H:Q96 D:J92 C:AQ96</v>
      </c>
      <c r="G806" t="str">
        <f>IF('CSV Import'!F806="","",'CSV Import'!F806)</f>
        <v>S:4 H:A752 D:AQ76 C:T853</v>
      </c>
      <c r="H806" t="str">
        <f>IF('CSV Import'!G806="","",'CSV Import'!G806)</f>
        <v>S:AQJ5 H:KJ4 D:KT53 C:72</v>
      </c>
      <c r="I806" t="str">
        <f>IF('CSV Import'!H806="","",'CSV Import'!H806)</f>
        <v>S:KT983 H:T83 D:84 C:KJ4</v>
      </c>
      <c r="K806">
        <f t="shared" si="69"/>
        <v>4</v>
      </c>
      <c r="M806" t="str">
        <f t="shared" si="70"/>
        <v>762.Q96.J92.AQ96</v>
      </c>
      <c r="N806" t="str">
        <f t="shared" si="71"/>
        <v>4.A752.AQ76.T853</v>
      </c>
      <c r="O806" t="str">
        <f t="shared" si="72"/>
        <v>AQJ5.KJ4.KT53.72</v>
      </c>
      <c r="P806" t="str">
        <f t="shared" si="73"/>
        <v>KT983.T83.84.KJ4</v>
      </c>
      <c r="R806" s="3" t="str">
        <f>IF('CSV Import'!I806="","",'CSV Import'!I806)</f>
        <v>South</v>
      </c>
      <c r="S806" s="3" t="str">
        <f>IF('CSV Import'!J806="","",'CSV Import'!J806)</f>
        <v>1D | pass 1NT pass pass | pass</v>
      </c>
      <c r="T806" s="3" t="str">
        <f>IF('CSV Import'!K806="","",'CSV Import'!K806)</f>
        <v>1NT</v>
      </c>
      <c r="U806" s="3" t="str">
        <f>IF('CSV Import'!L806="","",'CSV Import'!L806)</f>
        <v>North</v>
      </c>
      <c r="V806" s="3" t="str">
        <f>IF('CSV Import'!M806="","",'CSV Import'!M806)</f>
        <v/>
      </c>
      <c r="W806" s="3" t="str">
        <f>IF('CSV Import'!N806="","",'CSV Import'!N806)</f>
        <v>You dealt this hand. What do you bid? [BID 1!D]\n\nYou are not strong enough to open 1NT, but too strong to pass. You bid 1!D. Partner responds 1NT. What do you say next? [BID pass]\n\nYou are not strong enough to open 1NT, but too strong to pass. You bid 1!D. Partner responds 1NT. What do you say next?\nWith that small doubleton in !Cs it is very tempting to rescue partner from 1NT by bidding 2!S. There are three good reasons why you don't. First, bidding 1!D followed by 2!S is a REVERSE, which shows a strong hand, perhaps 16-17 points or more. Second, and even more important, partner's 1NT bid DENIES a 4-card Major suit. And third, partner probably has something in !Cs since he has no 4-card Major and also didn't feel like supporting your !Ds.\nSo you pass and hope for the best.</v>
      </c>
    </row>
    <row r="807" spans="1:23" x14ac:dyDescent="0.2">
      <c r="A807" t="str">
        <f>'CSV Import'!A807</f>
        <v>Minor</v>
      </c>
      <c r="B807" t="str">
        <f>'CSV Import'!B807</f>
        <v>deal03.html</v>
      </c>
      <c r="C807">
        <f>'CSV Import'!C807</f>
        <v>3</v>
      </c>
      <c r="E807" t="str">
        <f>IF('CSV Import'!D807="","",'CSV Import'!D807)</f>
        <v>BID</v>
      </c>
      <c r="F807" t="str">
        <f>IF('CSV Import'!E807="","",'CSV Import'!E807)</f>
        <v>S:653 H:K872 D:873 C:KQ5</v>
      </c>
      <c r="G807" t="str">
        <f>IF('CSV Import'!F807="","",'CSV Import'!F807)</f>
        <v>S:QJT84 H:3 D:KQ962 C:J9</v>
      </c>
      <c r="H807" t="str">
        <f>IF('CSV Import'!G807="","",'CSV Import'!G807)</f>
        <v>S:AK97 H:AQJ5 D:5 C:A864</v>
      </c>
      <c r="I807" t="str">
        <f>IF('CSV Import'!H807="","",'CSV Import'!H807)</f>
        <v>S:2 H:T964 D:AJT4 C:T732</v>
      </c>
      <c r="K807">
        <f t="shared" si="69"/>
        <v>4</v>
      </c>
      <c r="M807" t="str">
        <f t="shared" si="70"/>
        <v>653.K872.873.KQ5</v>
      </c>
      <c r="N807" t="str">
        <f t="shared" si="71"/>
        <v>QJT84.3.KQ962.J9</v>
      </c>
      <c r="O807" t="str">
        <f t="shared" si="72"/>
        <v>AK97.AQJ5.5.A864</v>
      </c>
      <c r="P807" t="str">
        <f t="shared" si="73"/>
        <v>2.T964.AJT4.T732</v>
      </c>
      <c r="R807" s="3" t="str">
        <f>IF('CSV Import'!I807="","",'CSV Import'!I807)</f>
        <v>South</v>
      </c>
      <c r="S807" s="3" t="str">
        <f>IF('CSV Import'!J807="","",'CSV Import'!J807)</f>
        <v>1C | pass 1H pass 4H | pass pass pass</v>
      </c>
      <c r="T807" s="3" t="str">
        <f>IF('CSV Import'!K807="","",'CSV Import'!K807)</f>
        <v>4H</v>
      </c>
      <c r="U807" s="3" t="str">
        <f>IF('CSV Import'!L807="","",'CSV Import'!L807)</f>
        <v>North</v>
      </c>
      <c r="V807" s="3" t="str">
        <f>IF('CSV Import'!M807="","",'CSV Import'!M807)</f>
        <v/>
      </c>
      <c r="W807" s="3" t="str">
        <f>IF('CSV Import'!N807="","",'CSV Import'!N807)</f>
        <v>You dealt this hand. What do you bid? [BID 1!C]\n\nThe !H and !S suits look really good, but neither of them are 5 cards, so you open 1!C. Partner responds 1!H. What is your next bid? [BID 4!H]\n\nPartner's bid shows 6-10 points and at least 4 !Hs. Since you now know there is an 8-card Major suit fit you revalue your hand, adding 2 more points for the singleton !D.\nThat gives you 20 points; add partner's 6-T and you have enough for game. She who knows, goes, so you bid 4!H.</v>
      </c>
    </row>
    <row r="808" spans="1:23" x14ac:dyDescent="0.2">
      <c r="A808" t="str">
        <f>'CSV Import'!A808</f>
        <v>Minor</v>
      </c>
      <c r="B808" t="str">
        <f>'CSV Import'!B808</f>
        <v>deal04.html</v>
      </c>
      <c r="C808">
        <f>'CSV Import'!C808</f>
        <v>4</v>
      </c>
      <c r="E808" t="str">
        <f>IF('CSV Import'!D808="","",'CSV Import'!D808)</f>
        <v>BID</v>
      </c>
      <c r="F808" t="str">
        <f>IF('CSV Import'!E808="","",'CSV Import'!E808)</f>
        <v>S:K8654 H:A86 D:742 C:95</v>
      </c>
      <c r="G808" t="str">
        <f>IF('CSV Import'!F808="","",'CSV Import'!F808)</f>
        <v>S: H:KJ43 D:QJT86 C:QJ74</v>
      </c>
      <c r="H808" t="str">
        <f>IF('CSV Import'!G808="","",'CSV Import'!G808)</f>
        <v>S:AT97 H:75 D:AK C:AT832</v>
      </c>
      <c r="I808" t="str">
        <f>IF('CSV Import'!H808="","",'CSV Import'!H808)</f>
        <v>S:QJ32 H:QT92 D:953 C:K6</v>
      </c>
      <c r="K808">
        <f t="shared" si="69"/>
        <v>4</v>
      </c>
      <c r="M808" t="str">
        <f t="shared" si="70"/>
        <v>K8654.A86.742.95</v>
      </c>
      <c r="N808" t="str">
        <f t="shared" si="71"/>
        <v>.KJ43.QJT86.QJ74</v>
      </c>
      <c r="O808" t="str">
        <f t="shared" si="72"/>
        <v>AT97.75.AK.AT832</v>
      </c>
      <c r="P808" t="str">
        <f t="shared" si="73"/>
        <v>QJ32.QT92.953.K6</v>
      </c>
      <c r="R808" s="3" t="str">
        <f>IF('CSV Import'!I808="","",'CSV Import'!I808)</f>
        <v>South</v>
      </c>
      <c r="S808" s="3" t="str">
        <f>IF('CSV Import'!J808="","",'CSV Import'!J808)</f>
        <v>1C | pass 1S pass 3S | pass 4S all pass</v>
      </c>
      <c r="T808" s="3" t="str">
        <f>IF('CSV Import'!K808="","",'CSV Import'!K808)</f>
        <v>4S</v>
      </c>
      <c r="U808" s="3" t="str">
        <f>IF('CSV Import'!L808="","",'CSV Import'!L808)</f>
        <v>North</v>
      </c>
      <c r="V808" s="3" t="str">
        <f>IF('CSV Import'!M808="","",'CSV Import'!M808)</f>
        <v/>
      </c>
      <c r="W808" s="3" t="str">
        <f>IF('CSV Import'!N808="","",'CSV Import'!N808)</f>
        <v>You dealt this hand. What do you bid? [BID 1!C]\n\nYou have the right strength but the wrong distribution to open 1NT. So you bid 1!C. Partner responds 1!S. What do you say next? [BID 3!S]\n\nWith partner's !S bid giving you a fit, your hand revalues to 18 points. If partner has only 6 or 7 points there is not enough for game, but if he has more than that then you should bid game.\nWhen you are in-between like this you just invite. So you jump to 3!S. This tells partner to bid game if he has more than the minimum for his bid. He has 9 revalued points, so he bids 4!S.</v>
      </c>
    </row>
    <row r="809" spans="1:23" x14ac:dyDescent="0.2">
      <c r="A809" t="str">
        <f>'CSV Import'!A809</f>
        <v>Minor</v>
      </c>
      <c r="B809" t="str">
        <f>'CSV Import'!B809</f>
        <v>deal05.html</v>
      </c>
      <c r="C809">
        <f>'CSV Import'!C809</f>
        <v>5</v>
      </c>
      <c r="E809" t="str">
        <f>IF('CSV Import'!D809="","",'CSV Import'!D809)</f>
        <v>BID</v>
      </c>
      <c r="F809" t="str">
        <f>IF('CSV Import'!E809="","",'CSV Import'!E809)</f>
        <v>S:Q73 H:KT3 D:KT4 C:AQT2</v>
      </c>
      <c r="G809" t="str">
        <f>IF('CSV Import'!F809="","",'CSV Import'!F809)</f>
        <v>S:4 H:A54 D:QJ973 C:7653</v>
      </c>
      <c r="H809" t="str">
        <f>IF('CSV Import'!G809="","",'CSV Import'!G809)</f>
        <v>S:KJT8 H:QJ96 D:A65 C:K9</v>
      </c>
      <c r="I809" t="str">
        <f>IF('CSV Import'!H809="","",'CSV Import'!H809)</f>
        <v>S:A9652 H:872 D:82 C:J84</v>
      </c>
      <c r="K809">
        <f t="shared" si="69"/>
        <v>4</v>
      </c>
      <c r="M809" t="str">
        <f t="shared" si="70"/>
        <v>Q73.KT3.KT4.AQT2</v>
      </c>
      <c r="N809" t="str">
        <f t="shared" si="71"/>
        <v>4.A54.QJ973.7653</v>
      </c>
      <c r="O809" t="str">
        <f t="shared" si="72"/>
        <v>KJT8.QJ96.A65.K9</v>
      </c>
      <c r="P809" t="str">
        <f t="shared" si="73"/>
        <v>A9652.872.82.J84</v>
      </c>
      <c r="R809" s="3" t="str">
        <f>IF('CSV Import'!I809="","",'CSV Import'!I809)</f>
        <v>South</v>
      </c>
      <c r="S809" s="3" t="str">
        <f>IF('CSV Import'!J809="","",'CSV Import'!J809)</f>
        <v>1D | pass 2NT pass 3NT | pass pass pass</v>
      </c>
      <c r="T809" s="3" t="str">
        <f>IF('CSV Import'!K809="","",'CSV Import'!K809)</f>
        <v>3NT</v>
      </c>
      <c r="U809" s="3" t="str">
        <f>IF('CSV Import'!L809="","",'CSV Import'!L809)</f>
        <v>North</v>
      </c>
      <c r="V809" s="3" t="str">
        <f>IF('CSV Import'!M809="","",'CSV Import'!M809)</f>
        <v/>
      </c>
      <c r="W809" s="3" t="str">
        <f>IF('CSV Import'!N809="","",'CSV Import'!N809)</f>
        <v>You dealt this hand. What do you bid? [BID 1!D]\n\nThis is the one situation when you open a 3-card !D suit; two 4-card Majors, three !Ds and two !Cs, but not enough strength to open 1NT.\nPartner responds 2NT. What do you bid? [BID 3NT]\n\nPartner's bid shows 13-16 points, balanced. And most importantly, it denies holding a 4-card Major suit. So you do not consider bidding either your !Hs or !Ss, but just bid 3NT.</v>
      </c>
    </row>
    <row r="810" spans="1:23" x14ac:dyDescent="0.2">
      <c r="A810" t="str">
        <f>'CSV Import'!A810</f>
        <v>Minor</v>
      </c>
      <c r="B810" t="str">
        <f>'CSV Import'!B810</f>
        <v>deal06.html</v>
      </c>
      <c r="C810">
        <f>'CSV Import'!C810</f>
        <v>6</v>
      </c>
      <c r="E810" t="str">
        <f>IF('CSV Import'!D810="","",'CSV Import'!D810)</f>
        <v>BID</v>
      </c>
      <c r="F810" t="str">
        <f>IF('CSV Import'!E810="","",'CSV Import'!E810)</f>
        <v>S:AJ3 H:J64 D:93 C:KT985</v>
      </c>
      <c r="G810" t="str">
        <f>IF('CSV Import'!F810="","",'CSV Import'!F810)</f>
        <v>S:QT92 H:AKQ7 D:742 C:43</v>
      </c>
      <c r="H810" t="str">
        <f>IF('CSV Import'!G810="","",'CSV Import'!G810)</f>
        <v>S:86 H:T2 D:AQT65 C:AQJ2</v>
      </c>
      <c r="I810" t="str">
        <f>IF('CSV Import'!H810="","",'CSV Import'!H810)</f>
        <v>S:K754 H:9853 D:KJ8 C:76</v>
      </c>
      <c r="K810">
        <f t="shared" si="69"/>
        <v>4</v>
      </c>
      <c r="M810" t="str">
        <f t="shared" si="70"/>
        <v>AJ3.J64.93.KT985</v>
      </c>
      <c r="N810" t="str">
        <f t="shared" si="71"/>
        <v>QT92.AKQ7.742.43</v>
      </c>
      <c r="O810" t="str">
        <f t="shared" si="72"/>
        <v>86.T2.AQT65.AQJ2</v>
      </c>
      <c r="P810" t="str">
        <f t="shared" si="73"/>
        <v>K754.9853.KJ8.76</v>
      </c>
      <c r="R810" s="3" t="str">
        <f>IF('CSV Import'!I810="","",'CSV Import'!I810)</f>
        <v>South</v>
      </c>
      <c r="S810" s="3" t="str">
        <f>IF('CSV Import'!J810="","",'CSV Import'!J810)</f>
        <v>1D | pass 1NT pass 2C | pass 3C pass pass | pass</v>
      </c>
      <c r="T810" s="3" t="str">
        <f>IF('CSV Import'!K810="","",'CSV Import'!K810)</f>
        <v>3C</v>
      </c>
      <c r="U810" s="3" t="str">
        <f>IF('CSV Import'!L810="","",'CSV Import'!L810)</f>
        <v>South</v>
      </c>
      <c r="V810" s="3" t="str">
        <f>IF('CSV Import'!M810="","",'CSV Import'!M810)</f>
        <v/>
      </c>
      <c r="W810" s="3" t="str">
        <f>IF('CSV Import'!N810="","",'CSV Import'!N810)</f>
        <v>You dealt this hand. What do you bid? [BID 1!D]\n\nWith a 5-card and a 4-card Minor you open the 5-card. Partner responds 1NT. What do you say now? [BID 2!C]\n\nWith only 14 points a pass might be the best bid. But with doubletons in both Majors, knowing partner does not have 4 of either, you elect to bid 2!C. Partner now surprises you and bids 3!C. It's your bid. [BID pass]\n\nPartner evidently found some hidden treasure when he revalued! But you still have only 16 points at the most so you pass.</v>
      </c>
    </row>
    <row r="811" spans="1:23" x14ac:dyDescent="0.2">
      <c r="A811" t="str">
        <f>'CSV Import'!A811</f>
        <v>Minor</v>
      </c>
      <c r="B811" t="str">
        <f>'CSV Import'!B811</f>
        <v>deal07.html</v>
      </c>
      <c r="C811">
        <f>'CSV Import'!C811</f>
        <v>7</v>
      </c>
      <c r="E811" t="str">
        <f>IF('CSV Import'!D811="","",'CSV Import'!D811)</f>
        <v>BID</v>
      </c>
      <c r="F811" t="str">
        <f>IF('CSV Import'!E811="","",'CSV Import'!E811)</f>
        <v>S:J4 H:QJ4 D:AQ5 C:KT873</v>
      </c>
      <c r="G811" t="str">
        <f>IF('CSV Import'!F811="","",'CSV Import'!F811)</f>
        <v>S:A98732 H: D:JT9732 C:5</v>
      </c>
      <c r="H811" t="str">
        <f>IF('CSV Import'!G811="","",'CSV Import'!G811)</f>
        <v>S:KQ65 H:AK97 D:8 C:AQJ2</v>
      </c>
      <c r="I811" t="str">
        <f>IF('CSV Import'!H811="","",'CSV Import'!H811)</f>
        <v>S:T H:T86532 D:K64 C:964</v>
      </c>
      <c r="K811">
        <f t="shared" si="69"/>
        <v>4</v>
      </c>
      <c r="M811" t="str">
        <f t="shared" si="70"/>
        <v>J4.QJ4.AQ5.KT873</v>
      </c>
      <c r="N811" t="str">
        <f t="shared" si="71"/>
        <v>A98732..JT9732.5</v>
      </c>
      <c r="O811" t="str">
        <f t="shared" si="72"/>
        <v>KQ65.AK97.8.AQJ2</v>
      </c>
      <c r="P811" t="str">
        <f t="shared" si="73"/>
        <v>T.T86532.K64.964</v>
      </c>
      <c r="R811" s="3" t="str">
        <f>IF('CSV Import'!I811="","",'CSV Import'!I811)</f>
        <v>South</v>
      </c>
      <c r="S811" s="3" t="str">
        <f>IF('CSV Import'!J811="","",'CSV Import'!J811)</f>
        <v>1C | pass 3C pass 4NT | pass 5D pass 6C | pass pass pass</v>
      </c>
      <c r="T811" s="3" t="str">
        <f>IF('CSV Import'!K811="","",'CSV Import'!K811)</f>
        <v>6C</v>
      </c>
      <c r="U811" s="3" t="str">
        <f>IF('CSV Import'!L811="","",'CSV Import'!L811)</f>
        <v>South</v>
      </c>
      <c r="V811" s="3" t="str">
        <f>IF('CSV Import'!M811="","",'CSV Import'!M811)</f>
        <v/>
      </c>
      <c r="W811" s="3" t="str">
        <f>IF('CSV Import'!N811="","",'CSV Import'!N811)</f>
        <v>You dealt this hand. What do you bid? [BID 1!C]\n\nNice hand! But not strong enough to open with anything other than 1!C. Partner jumps to 3!C! What do you bid? [BID 4NT]\n\nYou might be tempted to mention one of your Majors at this point, but resist the temptation. Trust that your partner also knows the bidding priorities and that he would have bid a 4-card Major if he had held one. The problem with you now saying 3!H for example, is that partner would probably think you had a 5-card !H suit and support you with only 3 of them. You know that !Cs is your suit so stick to it.\nWith partner showing 13-16 points, and your hand revaluing to 21 you are definitely thinking slam. It would not be terrible to just bid 6!C right now, but Blackwood was invented just for these situations, to make sure you are not missing 2 Aces when you bid a slam. So you bid 4NT. Partner answers with 5!D. What say you? [BID 6!C]\n\nBlackwood did its job. You are missing one Ace so all thoughts of a Grand are put aside. Bid 6!C.</v>
      </c>
    </row>
    <row r="812" spans="1:23" x14ac:dyDescent="0.2">
      <c r="A812" t="str">
        <f>'CSV Import'!A812</f>
        <v>Minor</v>
      </c>
      <c r="B812" t="str">
        <f>'CSV Import'!B812</f>
        <v>deal08.html</v>
      </c>
      <c r="C812">
        <f>'CSV Import'!C812</f>
        <v>8</v>
      </c>
      <c r="E812" t="str">
        <f>IF('CSV Import'!D812="","",'CSV Import'!D812)</f>
        <v>BID</v>
      </c>
      <c r="F812" t="str">
        <f>IF('CSV Import'!E812="","",'CSV Import'!E812)</f>
        <v>S:AJ H:Q73 D:KQT62 C:T92</v>
      </c>
      <c r="G812" t="str">
        <f>IF('CSV Import'!F812="","",'CSV Import'!F812)</f>
        <v>S:K9732 H:K8542 D: C:643</v>
      </c>
      <c r="H812" t="str">
        <f>IF('CSV Import'!G812="","",'CSV Import'!G812)</f>
        <v>S:QT5 H:AJ9 D:J873 C:AQ5</v>
      </c>
      <c r="I812" t="str">
        <f>IF('CSV Import'!H812="","",'CSV Import'!H812)</f>
        <v>S:864 H:T6 D:A954 C:KJ87</v>
      </c>
      <c r="K812">
        <f t="shared" si="69"/>
        <v>4</v>
      </c>
      <c r="M812" t="str">
        <f t="shared" si="70"/>
        <v>AJ.Q73.KQT62.T92</v>
      </c>
      <c r="N812" t="str">
        <f t="shared" si="71"/>
        <v>K9732.K8542..643</v>
      </c>
      <c r="O812" t="str">
        <f t="shared" si="72"/>
        <v>QT5.AJ9.J873.AQ5</v>
      </c>
      <c r="P812" t="str">
        <f t="shared" si="73"/>
        <v>864.T6.A954.KJ87</v>
      </c>
      <c r="R812" s="3" t="str">
        <f>IF('CSV Import'!I812="","",'CSV Import'!I812)</f>
        <v>South</v>
      </c>
      <c r="S812" s="3" t="str">
        <f>IF('CSV Import'!J812="","",'CSV Import'!J812)</f>
        <v>1D | pass 3D pass 3NT | pass pass pass |</v>
      </c>
      <c r="T812" s="3" t="str">
        <f>IF('CSV Import'!K812="","",'CSV Import'!K812)</f>
        <v>3NT</v>
      </c>
      <c r="U812" s="3" t="str">
        <f>IF('CSV Import'!L812="","",'CSV Import'!L812)</f>
        <v>South</v>
      </c>
      <c r="V812" s="3" t="str">
        <f>IF('CSV Import'!M812="","",'CSV Import'!M812)</f>
        <v/>
      </c>
      <c r="W812" s="3" t="str">
        <f>IF('CSV Import'!N812="","",'CSV Import'!N812)</f>
        <v>You dealt this hand. What do you bid? [BID 1!D]\n\nThis would be a perfect hand to open 1NT - well, it would be if it held one more point. But with only 14 you open your 4-card Minor, 1!D. Partner responds 3!D.\nWhat do you say now? [BID 3NT]\n\nPartner suggests that !Ds is your suit, and he may be right. But you would much rather play the less demanding Notrump game if he is willing. So you bid 3NT, knowing that if partner is really distributional he will take you back to !Ds. He doesn't, so you play 3NT.</v>
      </c>
    </row>
    <row r="813" spans="1:23" x14ac:dyDescent="0.2">
      <c r="A813" t="str">
        <f>'CSV Import'!A813</f>
        <v>Minor</v>
      </c>
      <c r="B813" t="str">
        <f>'CSV Import'!B813</f>
        <v>deal09.html</v>
      </c>
      <c r="C813">
        <f>'CSV Import'!C813</f>
        <v>9</v>
      </c>
      <c r="E813" t="str">
        <f>IF('CSV Import'!D813="","",'CSV Import'!D813)</f>
        <v>BID</v>
      </c>
      <c r="F813" t="str">
        <f>IF('CSV Import'!E813="","",'CSV Import'!E813)</f>
        <v>S:Q742 H:KJ5 D:A83 C:T76</v>
      </c>
      <c r="G813" t="str">
        <f>IF('CSV Import'!F813="","",'CSV Import'!F813)</f>
        <v>S:5 H:A642 D:QT75 C:J952</v>
      </c>
      <c r="H813" t="str">
        <f>IF('CSV Import'!G813="","",'CSV Import'!G813)</f>
        <v>S:AJT H:QT7 D:KJ6 C:AK83</v>
      </c>
      <c r="I813" t="str">
        <f>IF('CSV Import'!H813="","",'CSV Import'!H813)</f>
        <v>S:K9863 H:983 D:942 C:Q4</v>
      </c>
      <c r="K813">
        <f t="shared" si="69"/>
        <v>4</v>
      </c>
      <c r="M813" t="str">
        <f t="shared" si="70"/>
        <v>Q742.KJ5.A83.T76</v>
      </c>
      <c r="N813" t="str">
        <f t="shared" si="71"/>
        <v>5.A642.QT75.J952</v>
      </c>
      <c r="O813" t="str">
        <f t="shared" si="72"/>
        <v>AJT.QT7.KJ6.AK83</v>
      </c>
      <c r="P813" t="str">
        <f t="shared" si="73"/>
        <v>K9863.983.942.Q4</v>
      </c>
      <c r="R813" s="3" t="str">
        <f>IF('CSV Import'!I813="","",'CSV Import'!I813)</f>
        <v>South</v>
      </c>
      <c r="S813" s="3" t="str">
        <f>IF('CSV Import'!J813="","",'CSV Import'!J813)</f>
        <v>1C | pass 1S pass 2NT | pass 3NT pass pass | pass</v>
      </c>
      <c r="T813" s="3" t="str">
        <f>IF('CSV Import'!K813="","",'CSV Import'!K813)</f>
        <v>3NT</v>
      </c>
      <c r="U813" s="3" t="str">
        <f>IF('CSV Import'!L813="","",'CSV Import'!L813)</f>
        <v>South</v>
      </c>
      <c r="V813" s="3" t="str">
        <f>IF('CSV Import'!M813="","",'CSV Import'!M813)</f>
        <v/>
      </c>
      <c r="W813" s="3" t="str">
        <f>IF('CSV Import'!N813="","",'CSV Import'!N813)</f>
        <v>You dealt this hand. What do you bid? [BID 1!C]\n\nThis would be an ideal hand to open 1NT - well, it would be with one less point. But with 18 you are too strong to open 1NT so you open 1!C. Partner responds 1!S. What do you bid next? [BID 2NT]\n\nDO NOT fall into the trap of supporting partner's !Ss just because you have such nice help for him. He might have a 4-card suit. Instead, just describe your hand by jumping to 2NT, showing a balanced hand with 18-19 points. Partner now bids 3NT and you play it there.</v>
      </c>
    </row>
    <row r="814" spans="1:23" x14ac:dyDescent="0.2">
      <c r="A814" t="str">
        <f>'CSV Import'!A814</f>
        <v>Minor</v>
      </c>
      <c r="B814" t="str">
        <f>'CSV Import'!B814</f>
        <v>deal10.html</v>
      </c>
      <c r="C814">
        <f>'CSV Import'!C814</f>
        <v>10</v>
      </c>
      <c r="E814" t="str">
        <f>IF('CSV Import'!D814="","",'CSV Import'!D814)</f>
        <v>BID</v>
      </c>
      <c r="F814" t="str">
        <f>IF('CSV Import'!E814="","",'CSV Import'!E814)</f>
        <v>S:KT9742 H:QJ5 D:3 C:743</v>
      </c>
      <c r="G814" t="str">
        <f>IF('CSV Import'!F814="","",'CSV Import'!F814)</f>
        <v>S:A83 H:8642 D:KJT C:652</v>
      </c>
      <c r="H814" t="str">
        <f>IF('CSV Import'!G814="","",'CSV Import'!G814)</f>
        <v>S:QJ6 H:AK7 D:Q864 C:AK8</v>
      </c>
      <c r="I814" t="str">
        <f>IF('CSV Import'!H814="","",'CSV Import'!H814)</f>
        <v>S:5 H:T93 D:A9752 C:QJT9</v>
      </c>
      <c r="K814">
        <f t="shared" si="69"/>
        <v>4</v>
      </c>
      <c r="M814" t="str">
        <f t="shared" si="70"/>
        <v>KT9742.QJ5.3.743</v>
      </c>
      <c r="N814" t="str">
        <f t="shared" si="71"/>
        <v>A83.8642.KJT.652</v>
      </c>
      <c r="O814" t="str">
        <f t="shared" si="72"/>
        <v>QJ6.AK7.Q864.AK8</v>
      </c>
      <c r="P814" t="str">
        <f t="shared" si="73"/>
        <v>5.T93.A9752.QJT9</v>
      </c>
      <c r="R814" s="3" t="str">
        <f>IF('CSV Import'!I814="","",'CSV Import'!I814)</f>
        <v>South</v>
      </c>
      <c r="S814" s="3" t="str">
        <f>IF('CSV Import'!J814="","",'CSV Import'!J814)</f>
        <v>1D | pass 1S pass 2NT | pass 3S pass 4S | pass pass pass</v>
      </c>
      <c r="T814" s="3" t="str">
        <f>IF('CSV Import'!K814="","",'CSV Import'!K814)</f>
        <v>4S</v>
      </c>
      <c r="U814" s="3" t="str">
        <f>IF('CSV Import'!L814="","",'CSV Import'!L814)</f>
        <v>North</v>
      </c>
      <c r="V814" s="3" t="str">
        <f>IF('CSV Import'!M814="","",'CSV Import'!M814)</f>
        <v/>
      </c>
      <c r="W814" s="3" t="str">
        <f>IF('CSV Import'!N814="","",'CSV Import'!N814)</f>
        <v>You dealt this hand. What do you bid? [BID 1!D]\n\nYou open 1!D and partner responds 1!S. What is your next bid? [BID 2NT]\n\nDo not support what may be a 4-card suit with only 3 cards. Instead, jump to 2NT, showing 18-19, balanced. Partner rebids the !Ss. What do you say next? [BID 4!S]\n\nPartner shows a minimum hand, but with 6 !Ss. 3NT is very tempting, and might work out fine, but with 9 !Ss it is probably better to play the suit game. So you bid 4!S and everybody passes.\nBidding 4!S was a good choice. It makes easily, yet 3NT might have gone down.</v>
      </c>
    </row>
    <row r="815" spans="1:23" x14ac:dyDescent="0.2">
      <c r="A815" t="str">
        <f>'CSV Import'!A815</f>
        <v>Minor</v>
      </c>
      <c r="B815" t="str">
        <f>'CSV Import'!B815</f>
        <v>deal11.html</v>
      </c>
      <c r="C815">
        <f>'CSV Import'!C815</f>
        <v>11</v>
      </c>
      <c r="E815" t="str">
        <f>IF('CSV Import'!D815="","",'CSV Import'!D815)</f>
        <v>BID</v>
      </c>
      <c r="F815" t="str">
        <f>IF('CSV Import'!E815="","",'CSV Import'!E815)</f>
        <v>S:AK74 H:KQ96 D:J8 C:976</v>
      </c>
      <c r="G815" t="str">
        <f>IF('CSV Import'!F815="","",'CSV Import'!F815)</f>
        <v>S:2 H:J43 D:AKQ96 C:JT52</v>
      </c>
      <c r="H815" t="str">
        <f>IF('CSV Import'!G815="","",'CSV Import'!G815)</f>
        <v>S:JT96 H:85 D:742 C:AK83</v>
      </c>
      <c r="I815" t="str">
        <f>IF('CSV Import'!H815="","",'CSV Import'!H815)</f>
        <v>S:Q853 H:AT72 D:T53 C:Q4</v>
      </c>
      <c r="K815">
        <f t="shared" si="69"/>
        <v>4</v>
      </c>
      <c r="M815" t="str">
        <f t="shared" si="70"/>
        <v>AK74.KQ96.J8.976</v>
      </c>
      <c r="N815" t="str">
        <f t="shared" si="71"/>
        <v>2.J43.AKQ96.JT52</v>
      </c>
      <c r="O815" t="str">
        <f t="shared" si="72"/>
        <v>JT96.85.742.AK83</v>
      </c>
      <c r="P815" t="str">
        <f t="shared" si="73"/>
        <v>Q853.AT72.T53.Q4</v>
      </c>
      <c r="R815" s="3" t="str">
        <f>IF('CSV Import'!I815="","",'CSV Import'!I815)</f>
        <v>North</v>
      </c>
      <c r="S815" s="3" t="str">
        <f>IF('CSV Import'!J815="","",'CSV Import'!J815)</f>
        <v>1C pass 1S | pass 2S pass pass | |</v>
      </c>
      <c r="T815" s="3" t="str">
        <f>IF('CSV Import'!K815="","",'CSV Import'!K815)</f>
        <v>2S</v>
      </c>
      <c r="U815" s="3" t="str">
        <f>IF('CSV Import'!L815="","",'CSV Import'!L815)</f>
        <v>South</v>
      </c>
      <c r="V815" s="3" t="str">
        <f>IF('CSV Import'!M815="","",'CSV Import'!M815)</f>
        <v/>
      </c>
      <c r="W815" s="3" t="str">
        <f>IF('CSV Import'!N815="","",'CSV Import'!N815)</f>
        <v>The bidding is shown. Decide what you would say, then click BID. [BID 1!S]\n\nYou have plenty good support to raise partner's !C suit. But your first priority is to show a 4-card Major suit if you have one. You do, so you respond 1!S. Partner raises you to 2!S. What do you bid now? [BID pass]\n\nAre you tempted to take partner back to !Cs since you have such good support? Don't be. Partner has 4 !Ss, but he might have only 3 !Cs.\nAre you tempted to bid 3!S since partner raised you? Don't be. He showed a minimum hand with his single raise and you only have 9 points. Just pass.</v>
      </c>
    </row>
    <row r="816" spans="1:23" x14ac:dyDescent="0.2">
      <c r="A816" t="str">
        <f>'CSV Import'!A816</f>
        <v>Minor</v>
      </c>
      <c r="B816" t="str">
        <f>'CSV Import'!B816</f>
        <v>deal12.html</v>
      </c>
      <c r="C816">
        <f>'CSV Import'!C816</f>
        <v>12</v>
      </c>
      <c r="E816" t="str">
        <f>IF('CSV Import'!D816="","",'CSV Import'!D816)</f>
        <v>BID</v>
      </c>
      <c r="F816" t="str">
        <f>IF('CSV Import'!E816="","",'CSV Import'!E816)</f>
        <v>S:AK9 H:KQ83 D:QT42 C:T3</v>
      </c>
      <c r="G816" t="str">
        <f>IF('CSV Import'!F816="","",'CSV Import'!F816)</f>
        <v>S:Q843 H:74 D:65 C:AQ742</v>
      </c>
      <c r="H816" t="str">
        <f>IF('CSV Import'!G816="","",'CSV Import'!G816)</f>
        <v>S:76 H:AJ96 D:AK83 C:J85</v>
      </c>
      <c r="I816" t="str">
        <f>IF('CSV Import'!H816="","",'CSV Import'!H816)</f>
        <v>S:JT52 H:T52 D:J97 C:K96</v>
      </c>
      <c r="K816">
        <f t="shared" si="69"/>
        <v>4</v>
      </c>
      <c r="M816" t="str">
        <f t="shared" si="70"/>
        <v>AK9.KQ83.QT42.T3</v>
      </c>
      <c r="N816" t="str">
        <f t="shared" si="71"/>
        <v>Q843.74.65.AQ742</v>
      </c>
      <c r="O816" t="str">
        <f t="shared" si="72"/>
        <v>76.AJ96.AK83.J85</v>
      </c>
      <c r="P816" t="str">
        <f t="shared" si="73"/>
        <v>JT52.T52.J97.K96</v>
      </c>
      <c r="R816" s="3" t="str">
        <f>IF('CSV Import'!I816="","",'CSV Import'!I816)</f>
        <v>North</v>
      </c>
      <c r="S816" s="3" t="str">
        <f>IF('CSV Import'!J816="","",'CSV Import'!J816)</f>
        <v>1D pass 1H | pass 2H pass 4H | pass pass pass</v>
      </c>
      <c r="T816" s="3" t="str">
        <f>IF('CSV Import'!K816="","",'CSV Import'!K816)</f>
        <v>4H</v>
      </c>
      <c r="U816" s="3" t="str">
        <f>IF('CSV Import'!L816="","",'CSV Import'!L816)</f>
        <v>South</v>
      </c>
      <c r="V816" s="3" t="str">
        <f>IF('CSV Import'!M816="","",'CSV Import'!M816)</f>
        <v/>
      </c>
      <c r="W816" s="3" t="str">
        <f>IF('CSV Import'!N816="","",'CSV Import'!N816)</f>
        <v>The bidding is shown. Decide what you would say, then click BID. [BID 1!H]\n\nSome might jump to 2NT, "to show partner my point count". Some might jump to 3!D, "to force partner to game and show my !D support". The wise ones will just bid 1!H, striving to find an 8-card Major fit, the first priority of bidding.\nYou choose the 1!H route, and partner obligingly says 2!H. What do you bid next? [BID 4!H]\n\nRemember "She who knows, goes"? You know of the 8-card Major fit. You know of at least 26 combined points. You know you should bid 4!H, so you do.</v>
      </c>
    </row>
    <row r="817" spans="1:23" x14ac:dyDescent="0.2">
      <c r="A817" t="str">
        <f>'CSV Import'!A817</f>
        <v>Minor</v>
      </c>
      <c r="B817" t="str">
        <f>'CSV Import'!B817</f>
        <v>deal13.html</v>
      </c>
      <c r="C817">
        <f>'CSV Import'!C817</f>
        <v>13</v>
      </c>
      <c r="E817" t="str">
        <f>IF('CSV Import'!D817="","",'CSV Import'!D817)</f>
        <v>BID</v>
      </c>
      <c r="F817" t="str">
        <f>IF('CSV Import'!E817="","",'CSV Import'!E817)</f>
        <v>S:K963 H:A7 D:JT9 C:AJT7</v>
      </c>
      <c r="G817" t="str">
        <f>IF('CSV Import'!F817="","",'CSV Import'!F817)</f>
        <v>S:52 H:J64 D:KQ85 C:6543</v>
      </c>
      <c r="H817" t="str">
        <f>IF('CSV Import'!G817="","",'CSV Import'!G817)</f>
        <v>S:QJT7 H:KQ98 D:762 C:KQ</v>
      </c>
      <c r="I817" t="str">
        <f>IF('CSV Import'!H817="","",'CSV Import'!H817)</f>
        <v>S:A84 H:T532 D:A43 C:982</v>
      </c>
      <c r="K817">
        <f t="shared" si="69"/>
        <v>4</v>
      </c>
      <c r="M817" t="str">
        <f t="shared" si="70"/>
        <v>K963.A7.JT9.AJT7</v>
      </c>
      <c r="N817" t="str">
        <f t="shared" si="71"/>
        <v>52.J64.KQ85.6543</v>
      </c>
      <c r="O817" t="str">
        <f t="shared" si="72"/>
        <v>QJT7.KQ98.762.KQ</v>
      </c>
      <c r="P817" t="str">
        <f t="shared" si="73"/>
        <v>A84.T532.A43.982</v>
      </c>
      <c r="R817" s="3" t="str">
        <f>IF('CSV Import'!I817="","",'CSV Import'!I817)</f>
        <v>North</v>
      </c>
      <c r="S817" s="3" t="str">
        <f>IF('CSV Import'!J817="","",'CSV Import'!J817)</f>
        <v>1C pass 1H | pass 1S pass 4S | pass pass pass</v>
      </c>
      <c r="T817" s="3" t="str">
        <f>IF('CSV Import'!K817="","",'CSV Import'!K817)</f>
        <v>4S</v>
      </c>
      <c r="U817" s="3" t="str">
        <f>IF('CSV Import'!L817="","",'CSV Import'!L817)</f>
        <v>North</v>
      </c>
      <c r="V817" s="3" t="str">
        <f>IF('CSV Import'!M817="","",'CSV Import'!M817)</f>
        <v/>
      </c>
      <c r="W817" s="3" t="str">
        <f>IF('CSV Import'!N817="","",'CSV Import'!N817)</f>
        <v>The bidding is shown. Decide what you would say, then click BID. [BID 1!H]\n\nWhen you have two 4-card suits to show you bid them "up-the-line". In this case it means you say 1!H. Partner replies 1!S. What do you bid? [BID 4!S]\n\nThere are enough points for game and a known 8-card Major fit. So you bid 4!S.\nPerfect bidding isn't always rewarded. They can win three !D tricks and the Ace of trumps. If the opening lead is a !H or a !C you might make it, so it just depends on luck.</v>
      </c>
    </row>
    <row r="818" spans="1:23" x14ac:dyDescent="0.2">
      <c r="A818" t="str">
        <f>'CSV Import'!A818</f>
        <v>Minor</v>
      </c>
      <c r="B818" t="str">
        <f>'CSV Import'!B818</f>
        <v>deal14.html</v>
      </c>
      <c r="C818">
        <f>'CSV Import'!C818</f>
        <v>14</v>
      </c>
      <c r="E818" t="str">
        <f>IF('CSV Import'!D818="","",'CSV Import'!D818)</f>
        <v>BID</v>
      </c>
      <c r="F818" t="str">
        <f>IF('CSV Import'!E818="","",'CSV Import'!E818)</f>
        <v>S:KT4 H:J97 D:AK72 C:K53</v>
      </c>
      <c r="G818" t="str">
        <f>IF('CSV Import'!F818="","",'CSV Import'!F818)</f>
        <v>S:863 H:A82 D:JT5 C:T874</v>
      </c>
      <c r="H818" t="str">
        <f>IF('CSV Import'!G818="","",'CSV Import'!G818)</f>
        <v>S:AJ5 H:KT6 D:Q986 C:A96</v>
      </c>
      <c r="I818" t="str">
        <f>IF('CSV Import'!H818="","",'CSV Import'!H818)</f>
        <v>S:Q972 H:Q543 D:43 C:QJ2</v>
      </c>
      <c r="K818">
        <f t="shared" si="69"/>
        <v>4</v>
      </c>
      <c r="M818" t="str">
        <f t="shared" si="70"/>
        <v>KT4.J97.AK72.K53</v>
      </c>
      <c r="N818" t="str">
        <f t="shared" si="71"/>
        <v>863.A82.JT5.T874</v>
      </c>
      <c r="O818" t="str">
        <f t="shared" si="72"/>
        <v>AJ5.KT6.Q986.A96</v>
      </c>
      <c r="P818" t="str">
        <f t="shared" si="73"/>
        <v>Q972.Q543.43.QJ2</v>
      </c>
      <c r="R818" s="3" t="str">
        <f>IF('CSV Import'!I818="","",'CSV Import'!I818)</f>
        <v>North</v>
      </c>
      <c r="S818" s="3" t="str">
        <f>IF('CSV Import'!J818="","",'CSV Import'!J818)</f>
        <v>1D pass 2NT | pass 3NT pass pass | pass</v>
      </c>
      <c r="T818" s="3" t="str">
        <f>IF('CSV Import'!K818="","",'CSV Import'!K818)</f>
        <v>3NT</v>
      </c>
      <c r="U818" s="3" t="str">
        <f>IF('CSV Import'!L818="","",'CSV Import'!L818)</f>
        <v>South</v>
      </c>
      <c r="V818" s="3" t="str">
        <f>IF('CSV Import'!M818="","",'CSV Import'!M818)</f>
        <v/>
      </c>
      <c r="W818" s="3" t="str">
        <f>IF('CSV Import'!N818="","",'CSV Import'!N818)</f>
        <v>The bidding is shown. Decide what you would say, then click BID. [BID 2NT]\n\nYou have two very good choices, neither of which is really wrong. You could bid 2NT, showing 13-16 points, balanced, or you could bid 3!D, showing 13-16 points, good trump support.\nWhat should decide you is the bidding priorities. You'd much rather try to play a 9-trick game than an 11-trick game. And at the same time you must trust your partner not to leave you hung out in Notrump with an unsuitable hand. (Can you believe I wrote Notrump and unsuitable in the same sentence?)\nAnyway, you bid 2NT and partner raises to 3NT.</v>
      </c>
    </row>
    <row r="819" spans="1:23" x14ac:dyDescent="0.2">
      <c r="A819" t="str">
        <f>'CSV Import'!A819</f>
        <v>Minor</v>
      </c>
      <c r="B819" t="str">
        <f>'CSV Import'!B819</f>
        <v>deal15.html</v>
      </c>
      <c r="C819">
        <f>'CSV Import'!C819</f>
        <v>15</v>
      </c>
      <c r="E819" t="str">
        <f>IF('CSV Import'!D819="","",'CSV Import'!D819)</f>
        <v>BID</v>
      </c>
      <c r="F819" t="str">
        <f>IF('CSV Import'!E819="","",'CSV Import'!E819)</f>
        <v>S:AK92 H:J5 D:K72 C:K832</v>
      </c>
      <c r="G819" t="str">
        <f>IF('CSV Import'!F819="","",'CSV Import'!F819)</f>
        <v>S:QJ7 H:A83 D:943 C:T976</v>
      </c>
      <c r="H819" t="str">
        <f>IF('CSV Import'!G819="","",'CSV Import'!G819)</f>
        <v>S:T83 H:KQT6 D:AQ6 C:QJ5</v>
      </c>
      <c r="I819" t="str">
        <f>IF('CSV Import'!H819="","",'CSV Import'!H819)</f>
        <v>S:654 H:9742 D:JT85 C:A4</v>
      </c>
      <c r="K819">
        <f t="shared" si="69"/>
        <v>4</v>
      </c>
      <c r="M819" t="str">
        <f t="shared" si="70"/>
        <v>AK92.J5.K72.K832</v>
      </c>
      <c r="N819" t="str">
        <f t="shared" si="71"/>
        <v>QJ7.A83.943.T976</v>
      </c>
      <c r="O819" t="str">
        <f t="shared" si="72"/>
        <v>T83.KQT6.AQ6.QJ5</v>
      </c>
      <c r="P819" t="str">
        <f t="shared" si="73"/>
        <v>654.9742.JT85.A4</v>
      </c>
      <c r="R819" s="3" t="str">
        <f>IF('CSV Import'!I819="","",'CSV Import'!I819)</f>
        <v>North</v>
      </c>
      <c r="S819" s="3" t="str">
        <f>IF('CSV Import'!J819="","",'CSV Import'!J819)</f>
        <v>1C pass 1H | pass 1S pass 3NT | pass pass pass</v>
      </c>
      <c r="T819" s="3" t="str">
        <f>IF('CSV Import'!K819="","",'CSV Import'!K819)</f>
        <v>3NT</v>
      </c>
      <c r="U819" s="3" t="str">
        <f>IF('CSV Import'!L819="","",'CSV Import'!L819)</f>
        <v>South</v>
      </c>
      <c r="V819" s="3" t="str">
        <f>IF('CSV Import'!M819="","",'CSV Import'!M819)</f>
        <v/>
      </c>
      <c r="W819" s="3" t="str">
        <f>IF('CSV Import'!N819="","",'CSV Import'!N819)</f>
        <v>The bidding is shown. Decide what you would say, then click BID. [BID 1!H]\n\nWith 14 points and a 4-3-3-3 distribution this could be the perfect hand for a jump to 2NT. But not when the 4-card suit is a Major - you should not skip bidding a Major when you have the opportunity.\nSo you respond 1!H. Partner says 1!S. What do you bid? [BID 3NT]\n\nPartner doesn't have 4 !Hs so you go back to thinking this is an ideal notrump hand. So ideal that you apply the "She who knows, goes" principle and bid 3NT. Partner smiles and passes.</v>
      </c>
    </row>
    <row r="820" spans="1:23" x14ac:dyDescent="0.2">
      <c r="A820" t="str">
        <f>'CSV Import'!A820</f>
        <v>Minor</v>
      </c>
      <c r="B820" t="str">
        <f>'CSV Import'!B820</f>
        <v>deal16.html</v>
      </c>
      <c r="C820">
        <f>'CSV Import'!C820</f>
        <v>16</v>
      </c>
      <c r="E820" t="str">
        <f>IF('CSV Import'!D820="","",'CSV Import'!D820)</f>
        <v>BID</v>
      </c>
      <c r="F820" t="str">
        <f>IF('CSV Import'!E820="","",'CSV Import'!E820)</f>
        <v>S:KT93 H:AT84 D:QT3 C:A9</v>
      </c>
      <c r="G820" t="str">
        <f>IF('CSV Import'!F820="","",'CSV Import'!F820)</f>
        <v>S:854 H:Q72 D:A86 C:7643</v>
      </c>
      <c r="H820" t="str">
        <f>IF('CSV Import'!G820="","",'CSV Import'!G820)</f>
        <v>S:A7 H:K9 D:KJ974 C:JT85</v>
      </c>
      <c r="I820" t="str">
        <f>IF('CSV Import'!H820="","",'CSV Import'!H820)</f>
        <v>S:QJ62 H:J653 D:52 C:KQ2</v>
      </c>
      <c r="K820">
        <f t="shared" si="69"/>
        <v>4</v>
      </c>
      <c r="M820" t="str">
        <f t="shared" si="70"/>
        <v>KT93.AT84.QT3.A9</v>
      </c>
      <c r="N820" t="str">
        <f t="shared" si="71"/>
        <v>854.Q72.A86.7643</v>
      </c>
      <c r="O820" t="str">
        <f t="shared" si="72"/>
        <v>A7.K9.KJ974.JT85</v>
      </c>
      <c r="P820" t="str">
        <f t="shared" si="73"/>
        <v>QJ62.J653.52.KQ2</v>
      </c>
      <c r="R820" s="3" t="str">
        <f>IF('CSV Import'!I820="","",'CSV Import'!I820)</f>
        <v>North</v>
      </c>
      <c r="S820" s="3" t="str">
        <f>IF('CSV Import'!J820="","",'CSV Import'!J820)</f>
        <v>1D pass 3D | pass 3NT pass pass | pass</v>
      </c>
      <c r="T820" s="3" t="str">
        <f>IF('CSV Import'!K820="","",'CSV Import'!K820)</f>
        <v>3NT</v>
      </c>
      <c r="U820" s="3" t="str">
        <f>IF('CSV Import'!L820="","",'CSV Import'!L820)</f>
        <v>North</v>
      </c>
      <c r="V820" s="3" t="str">
        <f>IF('CSV Import'!M820="","",'CSV Import'!M820)</f>
        <v/>
      </c>
      <c r="W820" s="3" t="str">
        <f>IF('CSV Import'!N820="","",'CSV Import'!N820)</f>
        <v>The bidding is shown. Decide what you would say, then click BID. [BID 3!D]\n\nYou have great !D support and perhaps 15 points. The "perhaps" is because partner may have only 3 !Ds, and if you are the long-trump hand any ruffs you take will probably not increase the number of trump tricks your side makes. But still, you have a great hand.\nSo you bid 3!D. Partner now says 3NT. What do you bid? [BID pass]\n\nYou described your hand very well with your first bid. Partner heard the description and chose 3NT. Since you trust your partner you pass.</v>
      </c>
    </row>
    <row r="821" spans="1:23" x14ac:dyDescent="0.2">
      <c r="A821" t="str">
        <f>'CSV Import'!A821</f>
        <v>Minor</v>
      </c>
      <c r="B821" t="str">
        <f>'CSV Import'!B821</f>
        <v>deal17.html</v>
      </c>
      <c r="C821">
        <f>'CSV Import'!C821</f>
        <v>17</v>
      </c>
      <c r="E821" t="str">
        <f>IF('CSV Import'!D821="","",'CSV Import'!D821)</f>
        <v>BID</v>
      </c>
      <c r="F821" t="str">
        <f>IF('CSV Import'!E821="","",'CSV Import'!E821)</f>
        <v>S:AK63 H:K9 D:A83 C:Q975</v>
      </c>
      <c r="G821" t="str">
        <f>IF('CSV Import'!F821="","",'CSV Import'!F821)</f>
        <v>S:QT H:A862 D:J642 C:AT4</v>
      </c>
      <c r="H821" t="str">
        <f>IF('CSV Import'!G821="","",'CSV Import'!G821)</f>
        <v>S:J985 H:Q74 D:T5 C:K862</v>
      </c>
      <c r="I821" t="str">
        <f>IF('CSV Import'!H821="","",'CSV Import'!H821)</f>
        <v>S:742 H:JT53 D:KQ97 C:J3</v>
      </c>
      <c r="K821">
        <f t="shared" si="69"/>
        <v>4</v>
      </c>
      <c r="M821" t="str">
        <f t="shared" si="70"/>
        <v>AK63.K9.A83.Q975</v>
      </c>
      <c r="N821" t="str">
        <f t="shared" si="71"/>
        <v>QT.A862.J642.AT4</v>
      </c>
      <c r="O821" t="str">
        <f t="shared" si="72"/>
        <v>J985.Q74.T5.K862</v>
      </c>
      <c r="P821" t="str">
        <f t="shared" si="73"/>
        <v>742.JT53.KQ97.J3</v>
      </c>
      <c r="R821" s="3" t="str">
        <f>IF('CSV Import'!I821="","",'CSV Import'!I821)</f>
        <v>North</v>
      </c>
      <c r="S821" s="3" t="str">
        <f>IF('CSV Import'!J821="","",'CSV Import'!J821)</f>
        <v>1C pass 1S | pass 3S pass pass | pass</v>
      </c>
      <c r="T821" s="3" t="str">
        <f>IF('CSV Import'!K821="","",'CSV Import'!K821)</f>
        <v>3S</v>
      </c>
      <c r="U821" s="3" t="str">
        <f>IF('CSV Import'!L821="","",'CSV Import'!L821)</f>
        <v>South</v>
      </c>
      <c r="V821" s="3" t="str">
        <f>IF('CSV Import'!M821="","",'CSV Import'!M821)</f>
        <v/>
      </c>
      <c r="W821" s="3" t="str">
        <f>IF('CSV Import'!N821="","",'CSV Import'!N821)</f>
        <v>The bidding is shown. Decide what you would say, then click BID. [BID 1!S]\n\nYou must make a weak response, and in theory there are 3 weak responses you could make with this hand. You could bid 2!C, 1!S or 1NT. And while none of them would be actually incorrect the best choice is to show your 4-card Major.\nYou bid 1!S. Partner jumps to 3!S. What do you say now? [BID pass]\n\nYou started with just 6 points, and after discovering the !S fit you revalue all the way up to 7 points. Partner has shown 16-18 and that's still not enough for game. You pass.</v>
      </c>
    </row>
    <row r="822" spans="1:23" x14ac:dyDescent="0.2">
      <c r="A822" t="str">
        <f>'CSV Import'!A822</f>
        <v>Minor</v>
      </c>
      <c r="B822" t="str">
        <f>'CSV Import'!B822</f>
        <v>deal18.html</v>
      </c>
      <c r="C822">
        <f>'CSV Import'!C822</f>
        <v>18</v>
      </c>
      <c r="E822" t="str">
        <f>IF('CSV Import'!D822="","",'CSV Import'!D822)</f>
        <v>BID</v>
      </c>
      <c r="F822" t="str">
        <f>IF('CSV Import'!E822="","",'CSV Import'!E822)</f>
        <v>S:A93 H:AT83 D:KQJ6 C:QJ</v>
      </c>
      <c r="G822" t="str">
        <f>IF('CSV Import'!F822="","",'CSV Import'!F822)</f>
        <v>S:KQJ76 H:62 D:982 C:K75</v>
      </c>
      <c r="H822" t="str">
        <f>IF('CSV Import'!G822="","",'CSV Import'!G822)</f>
        <v>S:84 H:KQ97 D:AT5 C:T862</v>
      </c>
      <c r="I822" t="str">
        <f>IF('CSV Import'!H822="","",'CSV Import'!H822)</f>
        <v>S:T52 H:J54 D:743 C:A943</v>
      </c>
      <c r="K822">
        <f t="shared" si="69"/>
        <v>4</v>
      </c>
      <c r="M822" t="str">
        <f t="shared" si="70"/>
        <v>A93.AT83.KQJ6.QJ</v>
      </c>
      <c r="N822" t="str">
        <f t="shared" si="71"/>
        <v>KQJ76.62.982.K75</v>
      </c>
      <c r="O822" t="str">
        <f t="shared" si="72"/>
        <v>84.KQ97.AT5.T862</v>
      </c>
      <c r="P822" t="str">
        <f t="shared" si="73"/>
        <v>T52.J54.743.A943</v>
      </c>
      <c r="R822" s="3" t="str">
        <f>IF('CSV Import'!I822="","",'CSV Import'!I822)</f>
        <v>North</v>
      </c>
      <c r="S822" s="3" t="str">
        <f>IF('CSV Import'!J822="","",'CSV Import'!J822)</f>
        <v>1D pass 1H | pass 3H pass 4H | pass pass pass</v>
      </c>
      <c r="T822" s="3" t="str">
        <f>IF('CSV Import'!K822="","",'CSV Import'!K822)</f>
        <v>4H</v>
      </c>
      <c r="U822" s="3" t="str">
        <f>IF('CSV Import'!L822="","",'CSV Import'!L822)</f>
        <v>South</v>
      </c>
      <c r="V822" s="3" t="str">
        <f>IF('CSV Import'!M822="","",'CSV Import'!M822)</f>
        <v/>
      </c>
      <c r="W822" s="3" t="str">
        <f>IF('CSV Import'!N822="","",'CSV Import'!N822)</f>
        <v>The bidding is shown. Decide what you would say, then click BID. [BID 1!H]\n\nYour top priority as responder is to show a Major suit if you have one, so you say 1!H. Partner jumps to 3!H. What do you say? [BID 4!H]\n\nPartner knows you may have only 6 points and went to the 3-level anyway. He is inviting you to bid game if you have a bit more than the 6 you promised. You revalue up to T so you have quite a bit more. You accept his invitation and bid 4!H.</v>
      </c>
    </row>
    <row r="823" spans="1:23" x14ac:dyDescent="0.2">
      <c r="A823" t="str">
        <f>'CSV Import'!A823</f>
        <v>Minor</v>
      </c>
      <c r="B823" t="str">
        <f>'CSV Import'!B823</f>
        <v>deal19.html</v>
      </c>
      <c r="C823">
        <f>'CSV Import'!C823</f>
        <v>19</v>
      </c>
      <c r="E823" t="str">
        <f>IF('CSV Import'!D823="","",'CSV Import'!D823)</f>
        <v>BID</v>
      </c>
      <c r="F823" t="str">
        <f>IF('CSV Import'!E823="","",'CSV Import'!E823)</f>
        <v>S:QT86 H: D:KQJT C:KQJT8</v>
      </c>
      <c r="G823" t="str">
        <f>IF('CSV Import'!F823="","",'CSV Import'!F823)</f>
        <v>S:A74 H:T83 D:743 C:6543</v>
      </c>
      <c r="H823" t="str">
        <f>IF('CSV Import'!G823="","",'CSV Import'!G823)</f>
        <v>S:KJ953 H:AK64 D:9 C:A97</v>
      </c>
      <c r="I823" t="str">
        <f>IF('CSV Import'!H823="","",'CSV Import'!H823)</f>
        <v>S:2 H:QJ9752 D:A8652 C:2</v>
      </c>
      <c r="K823">
        <f t="shared" si="69"/>
        <v>4</v>
      </c>
      <c r="M823" t="str">
        <f t="shared" si="70"/>
        <v>QT86..KQJT.KQJT8</v>
      </c>
      <c r="N823" t="str">
        <f t="shared" si="71"/>
        <v>A74.T83.743.6543</v>
      </c>
      <c r="O823" t="str">
        <f t="shared" si="72"/>
        <v>KJ953.AK64.9.A97</v>
      </c>
      <c r="P823" t="str">
        <f t="shared" si="73"/>
        <v>2.QJ9752.A8652.2</v>
      </c>
      <c r="R823" s="3" t="str">
        <f>IF('CSV Import'!I823="","",'CSV Import'!I823)</f>
        <v>North</v>
      </c>
      <c r="S823" s="3" t="str">
        <f>IF('CSV Import'!J823="","",'CSV Import'!J823)</f>
        <v>1C pass 1S | pass 3S pass 4NT | pass 5C pass 5S | pass pass pass</v>
      </c>
      <c r="T823" s="3" t="str">
        <f>IF('CSV Import'!K823="","",'CSV Import'!K823)</f>
        <v>5S</v>
      </c>
      <c r="U823" s="3" t="str">
        <f>IF('CSV Import'!L823="","",'CSV Import'!L823)</f>
        <v>South</v>
      </c>
      <c r="V823" s="3" t="str">
        <f>IF('CSV Import'!M823="","",'CSV Import'!M823)</f>
        <v/>
      </c>
      <c r="W823" s="3" t="str">
        <f>IF('CSV Import'!N823="","",'CSV Import'!N823)</f>
        <v>The bidding is shown. Decide what you would say, then click BID. [BID 1!S]\n\nYou have a very big hand. But there is no need to start jumping before you know whether you have a fit. So just bid 1!S, partner cannot pass this bid.\nPartner now surprises you with a jump to 3!S!. What do you bid next? [BID 4NT]\n\nWow! Partner has 16 and you have more than that. Slam appears certain, by why not check for Aces? So you bid 4NT and partner answers 5!C. What do you say next? [BID 5!S]\n\nYou probably say "Oh Darn!" or perhaps something less printable. But then you just sign of at 5!S.</v>
      </c>
    </row>
    <row r="824" spans="1:23" x14ac:dyDescent="0.2">
      <c r="A824" t="str">
        <f>'CSV Import'!A824</f>
        <v>Minor</v>
      </c>
      <c r="B824" t="str">
        <f>'CSV Import'!B824</f>
        <v>deal20.html</v>
      </c>
      <c r="C824">
        <f>'CSV Import'!C824</f>
        <v>20</v>
      </c>
      <c r="E824" t="str">
        <f>IF('CSV Import'!D824="","",'CSV Import'!D824)</f>
        <v>BID</v>
      </c>
      <c r="F824" t="str">
        <f>IF('CSV Import'!E824="","",'CSV Import'!E824)</f>
        <v>S:9 H:AK8 D:AJT64 C:KQJ2</v>
      </c>
      <c r="G824" t="str">
        <f>IF('CSV Import'!F824="","",'CSV Import'!F824)</f>
        <v>S:AQ752 H:T643 D: C:T853</v>
      </c>
      <c r="H824" t="str">
        <f>IF('CSV Import'!G824="","",'CSV Import'!G824)</f>
        <v>S:KT6 H:75 D:KQ953 C:974</v>
      </c>
      <c r="I824" t="str">
        <f>IF('CSV Import'!H824="","",'CSV Import'!H824)</f>
        <v>S:J843 H:QJ92 D:872 C:A6</v>
      </c>
      <c r="K824">
        <f t="shared" si="69"/>
        <v>4</v>
      </c>
      <c r="M824" t="str">
        <f t="shared" si="70"/>
        <v>9.AK8.AJT64.KQJ2</v>
      </c>
      <c r="N824" t="str">
        <f t="shared" si="71"/>
        <v>AQ752.T643..T853</v>
      </c>
      <c r="O824" t="str">
        <f t="shared" si="72"/>
        <v>KT6.75.KQ953.974</v>
      </c>
      <c r="P824" t="str">
        <f t="shared" si="73"/>
        <v>J843.QJ92.872.A6</v>
      </c>
      <c r="R824" s="3" t="str">
        <f>IF('CSV Import'!I824="","",'CSV Import'!I824)</f>
        <v>North</v>
      </c>
      <c r="S824" s="3" t="str">
        <f>IF('CSV Import'!J824="","",'CSV Import'!J824)</f>
        <v>1D pass 2D | pass 4D pass 5D | pass pass pass</v>
      </c>
      <c r="T824" s="3" t="str">
        <f>IF('CSV Import'!K824="","",'CSV Import'!K824)</f>
        <v>5D</v>
      </c>
      <c r="U824" s="3" t="str">
        <f>IF('CSV Import'!L824="","",'CSV Import'!L824)</f>
        <v>North</v>
      </c>
      <c r="V824" s="3" t="str">
        <f>IF('CSV Import'!M824="","",'CSV Import'!M824)</f>
        <v/>
      </c>
      <c r="W824" s="3" t="str">
        <f>IF('CSV Import'!N824="","",'CSV Import'!N824)</f>
        <v>The bidding is shown. Decide what you would say, then click BID. [BID 2!D]\n\nThat is great support, but always remember when supporting a Minor that partner might have only 3 of them. So you bid 2!D. Partner jumps to 4!D. What do you bid? [BID 5!D]\n\nYou were cautious with your first bid, but that is over now. Partner didn't open with a 3-card suit, he really has !Ds. He bypassed 3NT in a flash, so he has no interest in playing anywhere but a !D contract. He invites you to bid game if you have something extra above the 6 points you already promised. You have a lot more than that, so you bid 5!D.</v>
      </c>
    </row>
    <row r="825" spans="1:23" x14ac:dyDescent="0.2">
      <c r="A825" t="str">
        <f>'CSV Import'!A825</f>
        <v>NMF</v>
      </c>
      <c r="B825" t="str">
        <f>'CSV Import'!B825</f>
        <v>deal01.html</v>
      </c>
      <c r="C825">
        <f>'CSV Import'!C825</f>
        <v>1</v>
      </c>
      <c r="E825" t="str">
        <f>IF('CSV Import'!D825="","",'CSV Import'!D825)</f>
        <v>BID</v>
      </c>
      <c r="F825" t="str">
        <f>IF('CSV Import'!E825="","",'CSV Import'!E825)</f>
        <v>S:T92 H:AQ3 D:T86 C:AK54</v>
      </c>
      <c r="G825" t="str">
        <f>IF('CSV Import'!F825="","",'CSV Import'!F825)</f>
        <v>S:A4 H:JT64 D:543 C:QT72</v>
      </c>
      <c r="H825" t="str">
        <f>IF('CSV Import'!G825="","",'CSV Import'!G825)</f>
        <v>S:QJ865 H:K92 D:AK C:863</v>
      </c>
      <c r="I825" t="str">
        <f>IF('CSV Import'!H825="","",'CSV Import'!H825)</f>
        <v>S:K73 H:875 D:QJ972 C:J9</v>
      </c>
      <c r="K825">
        <f t="shared" si="69"/>
        <v>4</v>
      </c>
      <c r="M825" t="str">
        <f t="shared" si="70"/>
        <v>T92.AQ3.T86.AK54</v>
      </c>
      <c r="N825" t="str">
        <f t="shared" si="71"/>
        <v>A4.JT64.543.QT72</v>
      </c>
      <c r="O825" t="str">
        <f t="shared" si="72"/>
        <v>QJ865.K92.AK.863</v>
      </c>
      <c r="P825" t="str">
        <f t="shared" si="73"/>
        <v>K73.875.QJ972.J9</v>
      </c>
      <c r="R825" s="3" t="str">
        <f>IF('CSV Import'!I825="","",'CSV Import'!I825)</f>
        <v>North</v>
      </c>
      <c r="S825" s="3" t="str">
        <f>IF('CSV Import'!J825="","",'CSV Import'!J825)</f>
        <v>1C pass 1S | pass 1NT pass 2D | pass 2S pass 4S | pass pass pass</v>
      </c>
      <c r="T825" s="3" t="str">
        <f>IF('CSV Import'!K825="","",'CSV Import'!K825)</f>
        <v>4S</v>
      </c>
      <c r="U825" s="3" t="str">
        <f>IF('CSV Import'!L825="","",'CSV Import'!L825)</f>
        <v>South</v>
      </c>
      <c r="V825" s="3" t="str">
        <f>IF('CSV Import'!M825="","",'CSV Import'!M825)</f>
        <v/>
      </c>
      <c r="W825" s="3" t="str">
        <f>IF('CSV Import'!N825="","",'CSV Import'!N825)</f>
        <v>The bidding has gone as shown. Decide what you would say, then click on BID above. [BID 1!S]\nWith 14 points you will insist on game, but you aren't strong enough to jump shift. So you bid 1!S. Partner rebids 1NT. What do you bid now? [BID 2!D]\n\nPartner has a minimum hand, balanced. You know you want to be in game, but you aren't sure which game. If partner has only 2 !Ss then 3NT should be best. But if he has 3 !Ss then you would prefer to play the 8-card Major fit. The way to find out is with New Minor Forcing. So you bid 2!D. Partner answers with 2!S. What do you bid now? [BID 4!S]\n\nPartner tells you he has 3 !Ss. You already know he has a minimum strength hand. You bid the !S game.</v>
      </c>
    </row>
    <row r="826" spans="1:23" x14ac:dyDescent="0.2">
      <c r="A826" t="str">
        <f>'CSV Import'!A826</f>
        <v>NMF</v>
      </c>
      <c r="B826" t="str">
        <f>'CSV Import'!B826</f>
        <v>deal02.html</v>
      </c>
      <c r="C826">
        <f>'CSV Import'!C826</f>
        <v>2</v>
      </c>
      <c r="E826" t="str">
        <f>IF('CSV Import'!D826="","",'CSV Import'!D826)</f>
        <v>BID</v>
      </c>
      <c r="F826" t="str">
        <f>IF('CSV Import'!E826="","",'CSV Import'!E826)</f>
        <v>S:KQJT2 H:K63 D:86 C:A54</v>
      </c>
      <c r="G826" t="str">
        <f>IF('CSV Import'!F826="","",'CSV Import'!F826)</f>
        <v>S:743 H:J9 D:QJT9 C:JT97</v>
      </c>
      <c r="H826" t="str">
        <f>IF('CSV Import'!G826="","",'CSV Import'!G826)</f>
        <v>S:96 H:A82 D:AK74 C:Q863</v>
      </c>
      <c r="I826" t="str">
        <f>IF('CSV Import'!H826="","",'CSV Import'!H826)</f>
        <v>S:A85 H:QT754 D:532 C:K2</v>
      </c>
      <c r="K826">
        <f t="shared" si="69"/>
        <v>4</v>
      </c>
      <c r="M826" t="str">
        <f t="shared" si="70"/>
        <v>KQJT2.K63.86.A54</v>
      </c>
      <c r="N826" t="str">
        <f t="shared" si="71"/>
        <v>743.J9.QJT9.JT97</v>
      </c>
      <c r="O826" t="str">
        <f t="shared" si="72"/>
        <v>96.A82.AK74.Q863</v>
      </c>
      <c r="P826" t="str">
        <f t="shared" si="73"/>
        <v>A85.QT754.532.K2</v>
      </c>
      <c r="R826" s="3" t="str">
        <f>IF('CSV Import'!I826="","",'CSV Import'!I826)</f>
        <v>South</v>
      </c>
      <c r="S826" s="3" t="str">
        <f>IF('CSV Import'!J826="","",'CSV Import'!J826)</f>
        <v>1D | pass 1S pass 1NT | pass 2C pass 2NT | pass 3NT all pass</v>
      </c>
      <c r="T826" s="3" t="str">
        <f>IF('CSV Import'!K826="","",'CSV Import'!K826)</f>
        <v>3NT</v>
      </c>
      <c r="U826" s="3" t="str">
        <f>IF('CSV Import'!L826="","",'CSV Import'!L826)</f>
        <v>South</v>
      </c>
      <c r="V826" s="3" t="str">
        <f>IF('CSV Import'!M826="","",'CSV Import'!M826)</f>
        <v/>
      </c>
      <c r="W826" s="3" t="str">
        <f>IF('CSV Import'!N826="","",'CSV Import'!N826)</f>
        <v>You are the dealer. Decide what you would say, then click on BID above. [BID 1!D]\nWith 13 points and 4 cards in each minor suit you should open 1!D. Partner responds 1!S. What do you bid now? [BID 1NT]\n\nYou have a minimum, balanced hand. It would not be wrong to say 2!C, but 1NT is probably better. Partner says 2!C. What do you bid now? [BID 2NT]\n\nDo not support the !Cs if you have another decent bid. This is New Minor Forcing and partner may or may not have a !C suit. You do not have 3 !Ss. You do not have a 4-card !H suit. You do have a !H stopper, so bid 2NT. Partner then bids 3NT.</v>
      </c>
    </row>
    <row r="827" spans="1:23" x14ac:dyDescent="0.2">
      <c r="A827" t="str">
        <f>'CSV Import'!A827</f>
        <v>NMF</v>
      </c>
      <c r="B827" t="str">
        <f>'CSV Import'!B827</f>
        <v>deal03.html</v>
      </c>
      <c r="C827">
        <f>'CSV Import'!C827</f>
        <v>3</v>
      </c>
      <c r="E827" t="str">
        <f>IF('CSV Import'!D827="","",'CSV Import'!D827)</f>
        <v>BID</v>
      </c>
      <c r="F827" t="str">
        <f>IF('CSV Import'!E827="","",'CSV Import'!E827)</f>
        <v>S:962 H:A53 D:KQJ5 C:K84</v>
      </c>
      <c r="G827" t="str">
        <f>IF('CSV Import'!F827="","",'CSV Import'!F827)</f>
        <v>S:AKJ3 H:T7 D:62 C:QT976</v>
      </c>
      <c r="H827" t="str">
        <f>IF('CSV Import'!G827="","",'CSV Import'!G827)</f>
        <v>S:Q74 H:KQ642 D:87 C:A53</v>
      </c>
      <c r="I827" t="str">
        <f>IF('CSV Import'!H827="","",'CSV Import'!H827)</f>
        <v>S:T85 H:J98 D:AT943 C:J2</v>
      </c>
      <c r="K827">
        <f t="shared" si="69"/>
        <v>4</v>
      </c>
      <c r="M827" t="str">
        <f t="shared" si="70"/>
        <v>962.A53.KQJ5.K84</v>
      </c>
      <c r="N827" t="str">
        <f t="shared" si="71"/>
        <v>AKJ3.T7.62.QT976</v>
      </c>
      <c r="O827" t="str">
        <f t="shared" si="72"/>
        <v>Q74.KQ642.87.A53</v>
      </c>
      <c r="P827" t="str">
        <f t="shared" si="73"/>
        <v>T85.J98.AT943.J2</v>
      </c>
      <c r="R827" s="3" t="str">
        <f>IF('CSV Import'!I827="","",'CSV Import'!I827)</f>
        <v>North</v>
      </c>
      <c r="S827" s="3" t="str">
        <f>IF('CSV Import'!J827="","",'CSV Import'!J827)</f>
        <v>1D pass 1H | pass 1NT pass 2C | pass 2H pass pass | pass</v>
      </c>
      <c r="T827" s="3" t="str">
        <f>IF('CSV Import'!K827="","",'CSV Import'!K827)</f>
        <v>2H</v>
      </c>
      <c r="U827" s="3" t="str">
        <f>IF('CSV Import'!L827="","",'CSV Import'!L827)</f>
        <v>South</v>
      </c>
      <c r="V827" s="3" t="str">
        <f>IF('CSV Import'!M827="","",'CSV Import'!M827)</f>
        <v/>
      </c>
      <c r="W827" s="3" t="str">
        <f>IF('CSV Import'!N827="","",'CSV Import'!N827)</f>
        <v>The bidding has gone as shown. Decide what you would say, then click on BID above. [BID 1!H]\nWith 12 points you know game is likely, but for now you bid 1!H. Partner rebids 1NT. What do you say next? [BID 2!C]\n\nPartner has 12-14 points, balanced. If he is at the top, game could still be there, but you aren't sure where to play. If partner has only 2 !Hs then NT is probably best, but if he has 3 !Hs then you would prefer to play the 8-card Major fit. New Minor Forcing will allow partner to answer both questions for you. So you bid 2!C. Partner answers with 2!H. What do you bid now? [BID pass]\n\nPartner tells you he has 3 !Hs. But he also tells you he has minimum strength - in other words not 14 points. So you pass and accept the partscore.</v>
      </c>
    </row>
    <row r="828" spans="1:23" x14ac:dyDescent="0.2">
      <c r="A828" t="str">
        <f>'CSV Import'!A828</f>
        <v>NMF</v>
      </c>
      <c r="B828" t="str">
        <f>'CSV Import'!B828</f>
        <v>deal04.html</v>
      </c>
      <c r="C828">
        <f>'CSV Import'!C828</f>
        <v>4</v>
      </c>
      <c r="E828" t="str">
        <f>IF('CSV Import'!D828="","",'CSV Import'!D828)</f>
        <v>BID</v>
      </c>
      <c r="F828" t="str">
        <f>IF('CSV Import'!E828="","",'CSV Import'!E828)</f>
        <v>S:AKQ52 H:AT63 D:75 C:T4</v>
      </c>
      <c r="G828" t="str">
        <f>IF('CSV Import'!F828="","",'CSV Import'!F828)</f>
        <v>S:JT974 H:5 D:JT9 C:AQ76</v>
      </c>
      <c r="H828" t="str">
        <f>IF('CSV Import'!G828="","",'CSV Import'!G828)</f>
        <v>S:63 H:KQJ2 D:AK86 C:985</v>
      </c>
      <c r="I828" t="str">
        <f>IF('CSV Import'!H828="","",'CSV Import'!H828)</f>
        <v>S:8 H:9874 D:Q432 C:KJ32</v>
      </c>
      <c r="K828">
        <f t="shared" si="69"/>
        <v>4</v>
      </c>
      <c r="M828" t="str">
        <f t="shared" si="70"/>
        <v>AKQ52.AT63.75.T4</v>
      </c>
      <c r="N828" t="str">
        <f t="shared" si="71"/>
        <v>JT974.5.JT9.AQ76</v>
      </c>
      <c r="O828" t="str">
        <f t="shared" si="72"/>
        <v>63.KQJ2.AK86.985</v>
      </c>
      <c r="P828" t="str">
        <f t="shared" si="73"/>
        <v>8.9874.Q432.KJ32</v>
      </c>
      <c r="R828" s="3" t="str">
        <f>IF('CSV Import'!I828="","",'CSV Import'!I828)</f>
        <v>South</v>
      </c>
      <c r="S828" s="3" t="str">
        <f>IF('CSV Import'!J828="","",'CSV Import'!J828)</f>
        <v>1D | pass 1S pass 1NT | pass 2C pass 2H | pass 4H all pass</v>
      </c>
      <c r="T828" s="3" t="str">
        <f>IF('CSV Import'!K828="","",'CSV Import'!K828)</f>
        <v>4H</v>
      </c>
      <c r="U828" s="3" t="str">
        <f>IF('CSV Import'!L828="","",'CSV Import'!L828)</f>
        <v>South</v>
      </c>
      <c r="V828" s="3" t="str">
        <f>IF('CSV Import'!M828="","",'CSV Import'!M828)</f>
        <v/>
      </c>
      <c r="W828" s="3" t="str">
        <f>IF('CSV Import'!N828="","",'CSV Import'!N828)</f>
        <v>You are the dealer. Decide what you would say, then click on BID above. [BID 1!D]\nWith 13 points you open your 4-card minor, 1!D. Partner responds 1!S. What do you bid now? [BID 1NT]\n\nYou have a great !H suit, but can't bid it. A 2!H bid here would be a Reverse and you are nowhere near strong enough. So instead you say 1NT.\nPartner says 2!C. What do you bid? [BID 2!H]\n\nThis is New Minor Forcing and your first priority is to show a 4-card !H suit. You bid 2!H and partner raises to 4!H.</v>
      </c>
    </row>
    <row r="829" spans="1:23" x14ac:dyDescent="0.2">
      <c r="A829" t="str">
        <f>'CSV Import'!A829</f>
        <v>NMF</v>
      </c>
      <c r="B829" t="str">
        <f>'CSV Import'!B829</f>
        <v>deal05.html</v>
      </c>
      <c r="C829">
        <f>'CSV Import'!C829</f>
        <v>5</v>
      </c>
      <c r="E829" t="str">
        <f>IF('CSV Import'!D829="","",'CSV Import'!D829)</f>
        <v>BID</v>
      </c>
      <c r="F829" t="str">
        <f>IF('CSV Import'!E829="","",'CSV Import'!E829)</f>
        <v>S:KJ2 H:73 D:AK62 C:Q742</v>
      </c>
      <c r="G829" t="str">
        <f>IF('CSV Import'!F829="","",'CSV Import'!F829)</f>
        <v>S:965 H:AT D:QJT9 C:JT98</v>
      </c>
      <c r="H829" t="str">
        <f>IF('CSV Import'!G829="","",'CSV Import'!G829)</f>
        <v>S:Q74 H:KQ642 D:87 C:A53</v>
      </c>
      <c r="I829" t="str">
        <f>IF('CSV Import'!H829="","",'CSV Import'!H829)</f>
        <v>S:AT83 H:J985 D:543 C:K6</v>
      </c>
      <c r="K829">
        <f t="shared" si="69"/>
        <v>4</v>
      </c>
      <c r="M829" t="str">
        <f t="shared" si="70"/>
        <v>KJ2.73.AK62.Q742</v>
      </c>
      <c r="N829" t="str">
        <f t="shared" si="71"/>
        <v>965.AT.QJT9.JT98</v>
      </c>
      <c r="O829" t="str">
        <f t="shared" si="72"/>
        <v>Q74.KQ642.87.A53</v>
      </c>
      <c r="P829" t="str">
        <f t="shared" si="73"/>
        <v>AT83.J985.543.K6</v>
      </c>
      <c r="R829" s="3" t="str">
        <f>IF('CSV Import'!I829="","",'CSV Import'!I829)</f>
        <v>North</v>
      </c>
      <c r="S829" s="3" t="str">
        <f>IF('CSV Import'!J829="","",'CSV Import'!J829)</f>
        <v>1D pass 1H | pass 1NT pass 2C | pass 2NT pass pass | pass</v>
      </c>
      <c r="T829" s="3" t="str">
        <f>IF('CSV Import'!K829="","",'CSV Import'!K829)</f>
        <v>2NT</v>
      </c>
      <c r="U829" s="3" t="str">
        <f>IF('CSV Import'!L829="","",'CSV Import'!L829)</f>
        <v>North</v>
      </c>
      <c r="V829" s="3" t="str">
        <f>IF('CSV Import'!M829="","",'CSV Import'!M829)</f>
        <v/>
      </c>
      <c r="W829" s="3" t="str">
        <f>IF('CSV Import'!N829="","",'CSV Import'!N829)</f>
        <v>The bidding has gone as shown. Decide what you would say, then click on BID above. [BID 1!H]\nWith 12 points you know game is likely, but for now you bid 1!H. Partner rebids 1NT. What do you say next? [BID 2!C]\n\nPartner has 12-14 points, balanced. If he is at the top, game could still be there, but you aren't sure where to play. If partner has only 2 !Hs then NT is probably best, but if he has 3 !Hs then you would prefer to play the 8-card Major fit. New Minor Forcing will allow partner to answer both questions for you. So you bid 2!C. Partner answers with 2NT. What do you bid now? [BID pass]\n\nPartner tells you he has only 2 !Hs. He also tells you he only has 12-13 points. So you pass 2NT.</v>
      </c>
    </row>
    <row r="830" spans="1:23" x14ac:dyDescent="0.2">
      <c r="A830" t="str">
        <f>'CSV Import'!A830</f>
        <v>NMF</v>
      </c>
      <c r="B830" t="str">
        <f>'CSV Import'!B830</f>
        <v>deal06.html</v>
      </c>
      <c r="C830">
        <f>'CSV Import'!C830</f>
        <v>6</v>
      </c>
      <c r="E830" t="str">
        <f>IF('CSV Import'!D830="","",'CSV Import'!D830)</f>
        <v>BID</v>
      </c>
      <c r="F830" t="str">
        <f>IF('CSV Import'!E830="","",'CSV Import'!E830)</f>
        <v>S:A7 H:AQT63 D:QT4 C:753</v>
      </c>
      <c r="G830" t="str">
        <f>IF('CSV Import'!F830="","",'CSV Import'!F830)</f>
        <v>S:T862 H:8 D:AK97 C:JT94</v>
      </c>
      <c r="H830" t="str">
        <f>IF('CSV Import'!G830="","",'CSV Import'!G830)</f>
        <v>S:K43 H:K92 D:J85 C:AK86</v>
      </c>
      <c r="I830" t="str">
        <f>IF('CSV Import'!H830="","",'CSV Import'!H830)</f>
        <v>S:QJ95 H:J754 D:632 C:Q2</v>
      </c>
      <c r="K830">
        <f t="shared" si="69"/>
        <v>4</v>
      </c>
      <c r="M830" t="str">
        <f t="shared" si="70"/>
        <v>A7.AQT63.QT4.753</v>
      </c>
      <c r="N830" t="str">
        <f t="shared" si="71"/>
        <v>T862.8.AK97.JT94</v>
      </c>
      <c r="O830" t="str">
        <f t="shared" si="72"/>
        <v>K43.K92.J85.AK86</v>
      </c>
      <c r="P830" t="str">
        <f t="shared" si="73"/>
        <v>QJ95.J754.632.Q2</v>
      </c>
      <c r="R830" s="3" t="str">
        <f>IF('CSV Import'!I830="","",'CSV Import'!I830)</f>
        <v>South</v>
      </c>
      <c r="S830" s="3" t="str">
        <f>IF('CSV Import'!J830="","",'CSV Import'!J830)</f>
        <v>1C | pass 1H pass 1NT | pass 2D pass 3H | pass 4H all pass</v>
      </c>
      <c r="T830" s="3" t="str">
        <f>IF('CSV Import'!K830="","",'CSV Import'!K830)</f>
        <v>4H</v>
      </c>
      <c r="U830" s="3" t="str">
        <f>IF('CSV Import'!L830="","",'CSV Import'!L830)</f>
        <v>North</v>
      </c>
      <c r="V830" s="3" t="str">
        <f>IF('CSV Import'!M830="","",'CSV Import'!M830)</f>
        <v/>
      </c>
      <c r="W830" s="3" t="str">
        <f>IF('CSV Import'!N830="","",'CSV Import'!N830)</f>
        <v>You are the dealer. Decide what you would say, then click on BID above. [BID 1!C]\nWith 14 points you open your 4-card minor, 1!C. Partner responds 1!H. What do you bid now? [BID 1NT]\n\nThis is easy. You cannot support !Hs at this point with only 3 cards. So you rebid 1NT.\nPartner says 2!D. What do you bid? [BID 3!H]\n\nThis is New Minor Forcing. Partner wants to know if you have 3 !Hs. Not only do you have 3 good !Hs, but you also have a maximum hand. So you jump to 3!H and partner bids the game.</v>
      </c>
    </row>
    <row r="831" spans="1:23" x14ac:dyDescent="0.2">
      <c r="A831" t="str">
        <f>'CSV Import'!A831</f>
        <v>NMF</v>
      </c>
      <c r="B831" t="str">
        <f>'CSV Import'!B831</f>
        <v>deal07.html</v>
      </c>
      <c r="C831">
        <f>'CSV Import'!C831</f>
        <v>7</v>
      </c>
      <c r="E831" t="str">
        <f>IF('CSV Import'!D831="","",'CSV Import'!D831)</f>
        <v>BID</v>
      </c>
      <c r="F831" t="str">
        <f>IF('CSV Import'!E831="","",'CSV Import'!E831)</f>
        <v>S:Q2 H:Q954 D:A52 C:KQ97</v>
      </c>
      <c r="G831" t="str">
        <f>IF('CSV Import'!F831="","",'CSV Import'!F831)</f>
        <v>S:AT843 H:3 D:QJT3 C:J65</v>
      </c>
      <c r="H831" t="str">
        <f>IF('CSV Import'!G831="","",'CSV Import'!G831)</f>
        <v>S:KJ976 H:AK87 D:64 C:T3</v>
      </c>
      <c r="I831" t="str">
        <f>IF('CSV Import'!H831="","",'CSV Import'!H831)</f>
        <v>S:5 H:JT62 D:K987 C:A842</v>
      </c>
      <c r="K831">
        <f t="shared" si="69"/>
        <v>4</v>
      </c>
      <c r="M831" t="str">
        <f t="shared" si="70"/>
        <v>Q2.Q954.A52.KQ97</v>
      </c>
      <c r="N831" t="str">
        <f t="shared" si="71"/>
        <v>AT843.3.QJT3.J65</v>
      </c>
      <c r="O831" t="str">
        <f t="shared" si="72"/>
        <v>KJ976.AK87.64.T3</v>
      </c>
      <c r="P831" t="str">
        <f t="shared" si="73"/>
        <v>5.JT62.K987.A842</v>
      </c>
      <c r="R831" s="3" t="str">
        <f>IF('CSV Import'!I831="","",'CSV Import'!I831)</f>
        <v>North</v>
      </c>
      <c r="S831" s="3" t="str">
        <f>IF('CSV Import'!J831="","",'CSV Import'!J831)</f>
        <v>1C pass 1S | pass 1NT pass 2D | pass 2H pass 4H | pass pass pass</v>
      </c>
      <c r="T831" s="3" t="str">
        <f>IF('CSV Import'!K831="","",'CSV Import'!K831)</f>
        <v>4H</v>
      </c>
      <c r="U831" s="3" t="str">
        <f>IF('CSV Import'!L831="","",'CSV Import'!L831)</f>
        <v>North</v>
      </c>
      <c r="V831" s="3" t="str">
        <f>IF('CSV Import'!M831="","",'CSV Import'!M831)</f>
        <v/>
      </c>
      <c r="W831" s="3" t="str">
        <f>IF('CSV Import'!N831="","",'CSV Import'!N831)</f>
        <v>The bidding has gone as shown. Decide what you would say, then click on BID above. [BID 1!S]\nYou have 12 points and you respond 1!S. Partner rebids 1NT. What do you say next? [BID 2!D]\n\nPartner has 12-14 points, balanced. You have an excellent 4-card !H suit, but if you bid 2!H right now it is not forcing on partner and he will almost surely pass. And you definitely don't have the points to jump to 3!H. New Minor Forcing gives you a way out.\nSo you say 2!D and your wonderful partner bids 2!H. What now? [BID 4!H]\n\nYour 12 points just got upgraded! Bid 4!H.</v>
      </c>
    </row>
    <row r="832" spans="1:23" x14ac:dyDescent="0.2">
      <c r="A832" t="str">
        <f>'CSV Import'!A832</f>
        <v>NMF</v>
      </c>
      <c r="B832" t="str">
        <f>'CSV Import'!B832</f>
        <v>deal08.html</v>
      </c>
      <c r="C832">
        <f>'CSV Import'!C832</f>
        <v>8</v>
      </c>
      <c r="E832" t="str">
        <f>IF('CSV Import'!D832="","",'CSV Import'!D832)</f>
        <v>BID</v>
      </c>
      <c r="F832" t="str">
        <f>IF('CSV Import'!E832="","",'CSV Import'!E832)</f>
        <v>S:K52 H:AJT74 D:J5 C:Q74</v>
      </c>
      <c r="G832" t="str">
        <f>IF('CSV Import'!F832="","",'CSV Import'!F832)</f>
        <v>S:864 H:K9 D:Q876 C:K863</v>
      </c>
      <c r="H832" t="str">
        <f>IF('CSV Import'!G832="","",'CSV Import'!G832)</f>
        <v>S:AQ9 H:82 D:AKT9 C:JT95</v>
      </c>
      <c r="I832" t="str">
        <f>IF('CSV Import'!H832="","",'CSV Import'!H832)</f>
        <v>S:JT73 H:Q653 D:432 C:A2</v>
      </c>
      <c r="K832">
        <f t="shared" si="69"/>
        <v>4</v>
      </c>
      <c r="M832" t="str">
        <f t="shared" si="70"/>
        <v>K52.AJT74.J5.Q74</v>
      </c>
      <c r="N832" t="str">
        <f t="shared" si="71"/>
        <v>864.K9.Q876.K863</v>
      </c>
      <c r="O832" t="str">
        <f t="shared" si="72"/>
        <v>AQ9.82.AKT9.JT95</v>
      </c>
      <c r="P832" t="str">
        <f t="shared" si="73"/>
        <v>JT73.Q653.432.A2</v>
      </c>
      <c r="R832" s="3" t="str">
        <f>IF('CSV Import'!I832="","",'CSV Import'!I832)</f>
        <v>South</v>
      </c>
      <c r="S832" s="3" t="str">
        <f>IF('CSV Import'!J832="","",'CSV Import'!J832)</f>
        <v>1D | pass 1H pass 1NT | pass 2C pass 3NT | pass pass pass</v>
      </c>
      <c r="T832" s="3" t="str">
        <f>IF('CSV Import'!K832="","",'CSV Import'!K832)</f>
        <v>3NT</v>
      </c>
      <c r="U832" s="3" t="str">
        <f>IF('CSV Import'!L832="","",'CSV Import'!L832)</f>
        <v>South</v>
      </c>
      <c r="V832" s="3" t="str">
        <f>IF('CSV Import'!M832="","",'CSV Import'!M832)</f>
        <v/>
      </c>
      <c r="W832" s="3" t="str">
        <f>IF('CSV Import'!N832="","",'CSV Import'!N832)</f>
        <v>You are the dealer. Decide what you would say, then click on BID above. [BID 1!D]\nThis 14 point hand is almost good enough to open 1NT, but you bid 1!D. Partner responds 1!H. What do you bid next? [BID 1NT]\n\nYou could bid either 1NT or 2!C. You decide on 1NT.\nPartner says 2!C. What do you bid? [BID 3NT]\n\nThis is NMF, asking if you have 3 !Hs. You only have 2, but you have a great notrump hand now. Since partner must have at least invitational strength you jump right to 3NT.</v>
      </c>
    </row>
    <row r="833" spans="1:23" x14ac:dyDescent="0.2">
      <c r="A833" t="str">
        <f>'CSV Import'!A833</f>
        <v>NMF</v>
      </c>
      <c r="B833" t="str">
        <f>'CSV Import'!B833</f>
        <v>deal09.html</v>
      </c>
      <c r="C833">
        <f>'CSV Import'!C833</f>
        <v>9</v>
      </c>
      <c r="E833" t="str">
        <f>IF('CSV Import'!D833="","",'CSV Import'!D833)</f>
        <v>BID</v>
      </c>
      <c r="F833" t="str">
        <f>IF('CSV Import'!E833="","",'CSV Import'!E833)</f>
        <v>S:QT5 H:JT D:AK642 C:Q86</v>
      </c>
      <c r="G833" t="str">
        <f>IF('CSV Import'!F833="","",'CSV Import'!F833)</f>
        <v>S:863 H:Q8 D:QJT9 C:7543</v>
      </c>
      <c r="H833" t="str">
        <f>IF('CSV Import'!G833="","",'CSV Import'!G833)</f>
        <v>S:K94 H:AK542 D:85 C:KJ9</v>
      </c>
      <c r="I833" t="str">
        <f>IF('CSV Import'!H833="","",'CSV Import'!H833)</f>
        <v>S:AJ72 H:9763 D:73 C:AT2</v>
      </c>
      <c r="K833">
        <f t="shared" si="69"/>
        <v>4</v>
      </c>
      <c r="M833" t="str">
        <f t="shared" si="70"/>
        <v>QT5.JT.AK642.Q86</v>
      </c>
      <c r="N833" t="str">
        <f t="shared" si="71"/>
        <v>863.Q8.QJT9.7543</v>
      </c>
      <c r="O833" t="str">
        <f t="shared" si="72"/>
        <v>K94.AK542.85.KJ9</v>
      </c>
      <c r="P833" t="str">
        <f t="shared" si="73"/>
        <v>AJ72.9763.73.AT2</v>
      </c>
      <c r="R833" s="3" t="str">
        <f>IF('CSV Import'!I833="","",'CSV Import'!I833)</f>
        <v>North</v>
      </c>
      <c r="S833" s="3" t="str">
        <f>IF('CSV Import'!J833="","",'CSV Import'!J833)</f>
        <v>1D pass 1H | pass 1NT pass 2C | pass 2NT pass 3NT | pass pass pass</v>
      </c>
      <c r="T833" s="3" t="str">
        <f>IF('CSV Import'!K833="","",'CSV Import'!K833)</f>
        <v>3NT</v>
      </c>
      <c r="U833" s="3" t="str">
        <f>IF('CSV Import'!L833="","",'CSV Import'!L833)</f>
        <v>North</v>
      </c>
      <c r="V833" s="3" t="str">
        <f>IF('CSV Import'!M833="","",'CSV Import'!M833)</f>
        <v/>
      </c>
      <c r="W833" s="3" t="str">
        <f>IF('CSV Import'!N833="","",'CSV Import'!N833)</f>
        <v>The bidding has gone as shown. Decide what you would say, then click on BID above. [BID 1!H]\nWith 15 points you are going to insist on game. First you respond 1!H. Partner rebids 1NT. What do you say next? [BID 2!C]\n\nPartner has 12-14 points, balanced. You are happy with notrump, but would prefer to play in !Hs if partner has three cards in the suit. To find out if he does, use New Minor Forcing.\nSo you say 2!C and partner replies 2NT. It is your bid again. [BID 3NT]\n\nPartner doesn't have 3 !Hs. That's what you wanted to know, you bid 3NT.</v>
      </c>
    </row>
    <row r="834" spans="1:23" x14ac:dyDescent="0.2">
      <c r="A834" t="str">
        <f>'CSV Import'!A834</f>
        <v>NMF</v>
      </c>
      <c r="B834" t="str">
        <f>'CSV Import'!B834</f>
        <v>deal10.html</v>
      </c>
      <c r="C834">
        <f>'CSV Import'!C834</f>
        <v>10</v>
      </c>
      <c r="E834" t="str">
        <f>IF('CSV Import'!D834="","",'CSV Import'!D834)</f>
        <v>BID</v>
      </c>
      <c r="F834" t="str">
        <f>IF('CSV Import'!E834="","",'CSV Import'!E834)</f>
        <v>S:KQJ62 H:KQ63 D:86 C:54</v>
      </c>
      <c r="G834" t="str">
        <f>IF('CSV Import'!F834="","",'CSV Import'!F834)</f>
        <v>S:AT43 H:74 D:752 C:AJ82</v>
      </c>
      <c r="H834" t="str">
        <f>IF('CSV Import'!G834="","",'CSV Import'!G834)</f>
        <v>S:98 H:AJT2 D:AKQ4 C:T96</v>
      </c>
      <c r="I834" t="str">
        <f>IF('CSV Import'!H834="","",'CSV Import'!H834)</f>
        <v>S:75 H:985 D:JT93 C:KQ73</v>
      </c>
      <c r="K834">
        <f t="shared" si="69"/>
        <v>4</v>
      </c>
      <c r="M834" t="str">
        <f t="shared" si="70"/>
        <v>KQJ62.KQ63.86.54</v>
      </c>
      <c r="N834" t="str">
        <f t="shared" si="71"/>
        <v>AT43.74.752.AJ82</v>
      </c>
      <c r="O834" t="str">
        <f t="shared" si="72"/>
        <v>98.AJT2.AKQ4.T96</v>
      </c>
      <c r="P834" t="str">
        <f t="shared" si="73"/>
        <v>75.985.JT93.KQ73</v>
      </c>
      <c r="R834" s="3" t="str">
        <f>IF('CSV Import'!I834="","",'CSV Import'!I834)</f>
        <v>South</v>
      </c>
      <c r="S834" s="3" t="str">
        <f>IF('CSV Import'!J834="","",'CSV Import'!J834)</f>
        <v>1D | pass 1S pass 1NT | pass 2C pass 3H | pass 4H all pass</v>
      </c>
      <c r="T834" s="3" t="str">
        <f>IF('CSV Import'!K834="","",'CSV Import'!K834)</f>
        <v>4H</v>
      </c>
      <c r="U834" s="3" t="str">
        <f>IF('CSV Import'!L834="","",'CSV Import'!L834)</f>
        <v>South</v>
      </c>
      <c r="V834" s="3" t="str">
        <f>IF('CSV Import'!M834="","",'CSV Import'!M834)</f>
        <v/>
      </c>
      <c r="W834" s="3" t="str">
        <f>IF('CSV Import'!N834="","",'CSV Import'!N834)</f>
        <v>You are the dealer. Decide what you would say, then click on BID above. [BID 1!D]\nYou have 14 points and you open 1!D. Partner responds 1!S. What do you bid now? [BID 1NT]\n\nYou cannot bid 2!H because a Reverse shows at least 16 points. So you bid 1NT. Partner says 2!C. What do you bid now? [BID 3!H]\n\nThis is NMF, asking you to further describe your hand. You do not have 3 !Ss. You do have a 4-card !H suit. You have a maximum hand for your previous bidding, so you jump to 3!H. Partner raises to 4!H.</v>
      </c>
    </row>
    <row r="835" spans="1:23" x14ac:dyDescent="0.2">
      <c r="A835" t="str">
        <f>'CSV Import'!A835</f>
        <v>NMF</v>
      </c>
      <c r="B835" t="str">
        <f>'CSV Import'!B835</f>
        <v>deal11.html</v>
      </c>
      <c r="C835">
        <f>'CSV Import'!C835</f>
        <v>11</v>
      </c>
      <c r="E835" t="str">
        <f>IF('CSV Import'!D835="","",'CSV Import'!D835)</f>
        <v>BID</v>
      </c>
      <c r="F835" t="str">
        <f>IF('CSV Import'!E835="","",'CSV Import'!E835)</f>
        <v>S:72 H:KQ75 D:J96 C:AK94</v>
      </c>
      <c r="G835" t="str">
        <f>IF('CSV Import'!F835="","",'CSV Import'!F835)</f>
        <v>S:843 H:T8 D:AQ85 C:J765</v>
      </c>
      <c r="H835" t="str">
        <f>IF('CSV Import'!G835="","",'CSV Import'!G835)</f>
        <v>S:KQJT5 H:A3 D:KT7 C:T83</v>
      </c>
      <c r="I835" t="str">
        <f>IF('CSV Import'!H835="","",'CSV Import'!H835)</f>
        <v>S:A96 H:J9642 D:432 C:Q2</v>
      </c>
      <c r="K835">
        <f t="shared" si="69"/>
        <v>4</v>
      </c>
      <c r="M835" t="str">
        <f t="shared" si="70"/>
        <v>72.KQ75.J96.AK94</v>
      </c>
      <c r="N835" t="str">
        <f t="shared" si="71"/>
        <v>843.T8.AQ85.J765</v>
      </c>
      <c r="O835" t="str">
        <f t="shared" si="72"/>
        <v>KQJT5.A3.KT7.T83</v>
      </c>
      <c r="P835" t="str">
        <f t="shared" si="73"/>
        <v>A96.J9642.432.Q2</v>
      </c>
      <c r="R835" s="3" t="str">
        <f>IF('CSV Import'!I835="","",'CSV Import'!I835)</f>
        <v>North</v>
      </c>
      <c r="S835" s="3" t="str">
        <f>IF('CSV Import'!J835="","",'CSV Import'!J835)</f>
        <v>1C pass 1S | pass 1NT pass 2D | pass 2H pass 3NT | pass pass pass</v>
      </c>
      <c r="T835" s="3" t="str">
        <f>IF('CSV Import'!K835="","",'CSV Import'!K835)</f>
        <v>3NT</v>
      </c>
      <c r="U835" s="3" t="str">
        <f>IF('CSV Import'!L835="","",'CSV Import'!L835)</f>
        <v>North</v>
      </c>
      <c r="V835" s="3" t="str">
        <f>IF('CSV Import'!M835="","",'CSV Import'!M835)</f>
        <v/>
      </c>
      <c r="W835" s="3" t="str">
        <f>IF('CSV Import'!N835="","",'CSV Import'!N835)</f>
        <v>The bidding has gone as shown. Decide what you would say, then click on BID above. [BID 1!S]\nYou have 14 points and you respond 1!S. Partner rebids 1NT. What is your next bid? [BID 2!D]\n\nPartner has 12-14 points, balanced. You will insist on reaching game, but don't know whether 3NT or 4!S is going to be the best spot. It depends on whether partner has 3 !Ss. So of course you use NMF.\nYou bid 2!D and partner then says 2!H. Where do you go from here? [BID 3NT]\n\nOK, partner has a 4-card !H suit - may or may not have 3 !Ss. Since you don't have 4 !Hs you bid 3NT, leaving it up to partner to correct to 4!S if he has 3 of them.</v>
      </c>
    </row>
    <row r="836" spans="1:23" x14ac:dyDescent="0.2">
      <c r="A836" t="str">
        <f>'CSV Import'!A836</f>
        <v>NMF</v>
      </c>
      <c r="B836" t="str">
        <f>'CSV Import'!B836</f>
        <v>deal12.html</v>
      </c>
      <c r="C836">
        <f>'CSV Import'!C836</f>
        <v>12</v>
      </c>
      <c r="E836" t="str">
        <f>IF('CSV Import'!D836="","",'CSV Import'!D836)</f>
        <v>BID</v>
      </c>
      <c r="F836" t="str">
        <f>IF('CSV Import'!E836="","",'CSV Import'!E836)</f>
        <v>S:KQ962 H:Q74 D:Q93 C:93</v>
      </c>
      <c r="G836" t="str">
        <f>IF('CSV Import'!F836="","",'CSV Import'!F836)</f>
        <v>S:J4 H:K952 D:642 C:J742</v>
      </c>
      <c r="H836" t="str">
        <f>IF('CSV Import'!G836="","",'CSV Import'!G836)</f>
        <v>S:AT7 H:AJT D:KJ5 C:KQT6</v>
      </c>
      <c r="I836" t="str">
        <f>IF('CSV Import'!H836="","",'CSV Import'!H836)</f>
        <v>S:853 H:863 D:AT87 C:A85</v>
      </c>
      <c r="K836">
        <f t="shared" si="69"/>
        <v>4</v>
      </c>
      <c r="M836" t="str">
        <f t="shared" si="70"/>
        <v>KQ962.Q74.Q93.93</v>
      </c>
      <c r="N836" t="str">
        <f t="shared" si="71"/>
        <v>J4.K952.642.J742</v>
      </c>
      <c r="O836" t="str">
        <f t="shared" si="72"/>
        <v>AT7.AJT.KJ5.KQT6</v>
      </c>
      <c r="P836" t="str">
        <f t="shared" si="73"/>
        <v>853.863.AT87.A85</v>
      </c>
      <c r="R836" s="3" t="str">
        <f>IF('CSV Import'!I836="","",'CSV Import'!I836)</f>
        <v>South</v>
      </c>
      <c r="S836" s="3" t="str">
        <f>IF('CSV Import'!J836="","",'CSV Import'!J836)</f>
        <v>1C | pass 1S pass 2NT | pass 3D pass 3S | pass 4S all pass</v>
      </c>
      <c r="T836" s="3" t="str">
        <f>IF('CSV Import'!K836="","",'CSV Import'!K836)</f>
        <v>4S</v>
      </c>
      <c r="U836" s="3" t="str">
        <f>IF('CSV Import'!L836="","",'CSV Import'!L836)</f>
        <v>North</v>
      </c>
      <c r="V836" s="3" t="str">
        <f>IF('CSV Import'!M836="","",'CSV Import'!M836)</f>
        <v/>
      </c>
      <c r="W836" s="3" t="str">
        <f>IF('CSV Import'!N836="","",'CSV Import'!N836)</f>
        <v>You are the dealer. Decide what you would say, then click on BID above. [BID 1!C]\nYou are too strong for 1NT so you open 1!C. Partner responds 1!S. What do you bid now? [BID 2NT]\n\nYou don't support !Ss with only 3 cards since partner might well have just a 4-card suit. With 18 points, balanced, all suits stopped, you jump to 2NT.\nPartner says 3!D. What do you bid? [BID 3!S]\n\nThis is New Minor Forcing. Partner wants to know if you have 3 !Ss. Since you do have 3 you bid 3!S and partner raises to 4!S.</v>
      </c>
    </row>
    <row r="837" spans="1:23" x14ac:dyDescent="0.2">
      <c r="A837" t="str">
        <f>'CSV Import'!A837</f>
        <v>NMF</v>
      </c>
      <c r="B837" t="str">
        <f>'CSV Import'!B837</f>
        <v>deal13.html</v>
      </c>
      <c r="C837">
        <f>'CSV Import'!C837</f>
        <v>13</v>
      </c>
      <c r="E837" t="str">
        <f>IF('CSV Import'!D837="","",'CSV Import'!D837)</f>
        <v>BID</v>
      </c>
      <c r="F837" t="str">
        <f>IF('CSV Import'!E837="","",'CSV Import'!E837)</f>
        <v>S:J4 H:AKQ86 D:KQ4 C:KT4</v>
      </c>
      <c r="G837" t="str">
        <f>IF('CSV Import'!F837="","",'CSV Import'!F837)</f>
        <v>S:A9862 H:5 D:JT92 C:976</v>
      </c>
      <c r="H837" t="str">
        <f>IF('CSV Import'!G837="","",'CSV Import'!G837)</f>
        <v>S:KQT53 H:73 D:A53 C:AQ3</v>
      </c>
      <c r="I837" t="str">
        <f>IF('CSV Import'!H837="","",'CSV Import'!H837)</f>
        <v>S:7 H:JT942 D:876 C:J852</v>
      </c>
      <c r="K837">
        <f t="shared" si="69"/>
        <v>4</v>
      </c>
      <c r="M837" t="str">
        <f t="shared" si="70"/>
        <v>J4.AKQ86.KQ4.KT4</v>
      </c>
      <c r="N837" t="str">
        <f t="shared" si="71"/>
        <v>A9862.5.JT92.976</v>
      </c>
      <c r="O837" t="str">
        <f t="shared" si="72"/>
        <v>KQT53.73.A53.AQ3</v>
      </c>
      <c r="P837" t="str">
        <f t="shared" si="73"/>
        <v>7.JT942.876.J852</v>
      </c>
      <c r="R837" s="3" t="str">
        <f>IF('CSV Import'!I837="","",'CSV Import'!I837)</f>
        <v>North</v>
      </c>
      <c r="S837" s="3" t="str">
        <f>IF('CSV Import'!J837="","",'CSV Import'!J837)</f>
        <v>1H pass 1S | pass 2NT pass 3C | pass 3NT pass 6NT | pass pass pass</v>
      </c>
      <c r="T837" s="3" t="str">
        <f>IF('CSV Import'!K837="","",'CSV Import'!K837)</f>
        <v>6NT</v>
      </c>
      <c r="U837" s="3" t="str">
        <f>IF('CSV Import'!L837="","",'CSV Import'!L837)</f>
        <v>North</v>
      </c>
      <c r="V837" s="3" t="str">
        <f>IF('CSV Import'!M837="","",'CSV Import'!M837)</f>
        <v/>
      </c>
      <c r="W837" s="3" t="str">
        <f>IF('CSV Import'!N837="","",'CSV Import'!N837)</f>
        <v>The bidding has gone as shown. Decide what you would say, then click on BID above. [BID 1!S]\nYou have 16 points and you respond 1!S. Partner rebids 2NT. What is your next bid? [BID 3!C]\n\nPartner has 18-19 points, balanced, with 5 !Hs. You are going to bid a slam, either 6NT or 6!S, depending on whether partner has 3 !Ss. Time for New Minor Forcing. \nYou bid 3!C rather than 3!D just because your !Cs are stronger. Partner now says 3NT. What do you bid? [BID 6NT]\n\nPartner does not have 3 !Ss. That was the information you needed, so you bid 6NT.</v>
      </c>
    </row>
    <row r="838" spans="1:23" x14ac:dyDescent="0.2">
      <c r="A838" t="str">
        <f>'CSV Import'!A838</f>
        <v>NMF</v>
      </c>
      <c r="B838" t="str">
        <f>'CSV Import'!B838</f>
        <v>deal14.html</v>
      </c>
      <c r="C838">
        <f>'CSV Import'!C838</f>
        <v>14</v>
      </c>
      <c r="E838" t="str">
        <f>IF('CSV Import'!D838="","",'CSV Import'!D838)</f>
        <v>BID</v>
      </c>
      <c r="F838" t="str">
        <f>IF('CSV Import'!E838="","",'CSV Import'!E838)</f>
        <v>S:AQ642 H:KQ7 D:J6 C:QJ4</v>
      </c>
      <c r="G838" t="str">
        <f>IF('CSV Import'!F838="","",'CSV Import'!F838)</f>
        <v>S:JT3 H:T83 D:72 C:AK853</v>
      </c>
      <c r="H838" t="str">
        <f>IF('CSV Import'!G838="","",'CSV Import'!G838)</f>
        <v>S:K8 H:962 D:AKQ84 C:T96</v>
      </c>
      <c r="I838" t="str">
        <f>IF('CSV Import'!H838="","",'CSV Import'!H838)</f>
        <v>S:975 H:AJ54 D:T953 C:72</v>
      </c>
      <c r="K838">
        <f t="shared" si="69"/>
        <v>4</v>
      </c>
      <c r="M838" t="str">
        <f t="shared" si="70"/>
        <v>AQ642.KQ7.J6.QJ4</v>
      </c>
      <c r="N838" t="str">
        <f t="shared" si="71"/>
        <v>JT3.T83.72.AK853</v>
      </c>
      <c r="O838" t="str">
        <f t="shared" si="72"/>
        <v>K8.962.AKQ84.T96</v>
      </c>
      <c r="P838" t="str">
        <f t="shared" si="73"/>
        <v>975.AJ54.T953.72</v>
      </c>
      <c r="R838" s="3" t="str">
        <f>IF('CSV Import'!I838="","",'CSV Import'!I838)</f>
        <v>South</v>
      </c>
      <c r="S838" s="3" t="str">
        <f>IF('CSV Import'!J838="","",'CSV Import'!J838)</f>
        <v>1D | pass 1S pass 1NT | pass 2C pass 2D | pass 3NT all pass</v>
      </c>
      <c r="T838" s="3" t="str">
        <f>IF('CSV Import'!K838="","",'CSV Import'!K838)</f>
        <v>3NT</v>
      </c>
      <c r="U838" s="3" t="str">
        <f>IF('CSV Import'!L838="","",'CSV Import'!L838)</f>
        <v>South</v>
      </c>
      <c r="V838" s="3" t="str">
        <f>IF('CSV Import'!M838="","",'CSV Import'!M838)</f>
        <v/>
      </c>
      <c r="W838" s="3" t="str">
        <f>IF('CSV Import'!N838="","",'CSV Import'!N838)</f>
        <v>You are the dealer. Decide what you would say, then click on BID above. [BID 1!D]\nYou have 13 points and you open 1!D. Partner responds 1!S. What do you bid now? [BID 1NT]\n\nWith a minimum opener you now bid 1NT. Partner says 2!C. What do you say next? [BID 2!D]\n\nThis is NMF, asking you to further describe your hand - and you are stuck for a bid. You do not have 4 !Hs. You do not have 3 !Ss. You do not have a stopper in either !Hs or !Cs so you cannot bid 2NT. Reluctantly you rebid your 5-card !D suit.\nThen you breathe a sigh of relief when partner says 3NT.</v>
      </c>
    </row>
    <row r="839" spans="1:23" x14ac:dyDescent="0.2">
      <c r="A839" t="str">
        <f>'CSV Import'!A839</f>
        <v>Negative</v>
      </c>
      <c r="B839" t="str">
        <f>'CSV Import'!B839</f>
        <v>deal01.html</v>
      </c>
      <c r="C839">
        <f>'CSV Import'!C839</f>
        <v>1</v>
      </c>
      <c r="E839" t="str">
        <f>IF('CSV Import'!D839="","",'CSV Import'!D839)</f>
        <v>BID</v>
      </c>
      <c r="F839" t="str">
        <f>IF('CSV Import'!E839="","",'CSV Import'!E839)</f>
        <v>S:A73 H:AQJT6 D:KQ C:974</v>
      </c>
      <c r="G839" t="str">
        <f>IF('CSV Import'!F839="","",'CSV Import'!F839)</f>
        <v>S:KQJ98 H:52 D:JT4 C:KJ8</v>
      </c>
      <c r="H839" t="str">
        <f>IF('CSV Import'!G839="","",'CSV Import'!G839)</f>
        <v>S:64 H:K98 D:A983 C:AT65</v>
      </c>
      <c r="I839" t="str">
        <f>IF('CSV Import'!H839="","",'CSV Import'!H839)</f>
        <v>S:T52 H:743 D:7652 C:Q32</v>
      </c>
      <c r="K839">
        <f t="shared" si="69"/>
        <v>4</v>
      </c>
      <c r="M839" t="str">
        <f t="shared" si="70"/>
        <v>A73.AQJT6.KQ.974</v>
      </c>
      <c r="N839" t="str">
        <f t="shared" si="71"/>
        <v>KQJ98.52.JT4.KJ8</v>
      </c>
      <c r="O839" t="str">
        <f t="shared" si="72"/>
        <v>64.K98.A983.AT65</v>
      </c>
      <c r="P839" t="str">
        <f t="shared" si="73"/>
        <v>T52.743.7652.Q32</v>
      </c>
      <c r="R839" s="3" t="str">
        <f>IF('CSV Import'!I839="","",'CSV Import'!I839)</f>
        <v>North</v>
      </c>
      <c r="S839" s="3" t="str">
        <f>IF('CSV Import'!J839="","",'CSV Import'!J839)</f>
        <v>1H 1S 2S | pass 4H pass pass | pass</v>
      </c>
      <c r="T839" s="3" t="str">
        <f>IF('CSV Import'!K839="","",'CSV Import'!K839)</f>
        <v>4H</v>
      </c>
      <c r="U839" s="3" t="str">
        <f>IF('CSV Import'!L839="","",'CSV Import'!L839)</f>
        <v>North</v>
      </c>
      <c r="V839" s="3" t="str">
        <f>IF('CSV Import'!M839="","",'CSV Import'!M839)</f>
        <v/>
      </c>
      <c r="W839" s="3" t="str">
        <f>IF('CSV Import'!N839="","",'CSV Import'!N839)</f>
        <v>The bidding has been as shown. It is your bid. What do you say? [BID 2!S]\n\nI admit it, I tried to trap you. Just because this is a lesson about Negative Doubles doesn't mean you should abandon your normal good bidding practices. You have a known 8-card !H fit so you don't need to bother telling partner about your two 4-card Minors. With 12 points and support you make a cue-bid in the opponent's suit which tells partner you have limit-raise or better.\nPartner now bids 4!H which you pass.</v>
      </c>
    </row>
    <row r="840" spans="1:23" x14ac:dyDescent="0.2">
      <c r="A840" t="str">
        <f>'CSV Import'!A840</f>
        <v>Negative</v>
      </c>
      <c r="B840" t="str">
        <f>'CSV Import'!B840</f>
        <v>deal02.html</v>
      </c>
      <c r="C840">
        <f>'CSV Import'!C840</f>
        <v>2</v>
      </c>
      <c r="E840" t="str">
        <f>IF('CSV Import'!D840="","",'CSV Import'!D840)</f>
        <v>BID</v>
      </c>
      <c r="F840" t="str">
        <f>IF('CSV Import'!E840="","",'CSV Import'!E840)</f>
        <v>S:A3 H:AT75 D:KQJ6 C:T42</v>
      </c>
      <c r="G840" t="str">
        <f>IF('CSV Import'!F840="","",'CSV Import'!F840)</f>
        <v>S:KQ982 H:J D:AT54 C:J93</v>
      </c>
      <c r="H840" t="str">
        <f>IF('CSV Import'!G840="","",'CSV Import'!G840)</f>
        <v>S:64 H:K986 D:983 C:KQ65</v>
      </c>
      <c r="I840" t="str">
        <f>IF('CSV Import'!H840="","",'CSV Import'!H840)</f>
        <v>S:JT75 H:Q432 D:72 C:A87</v>
      </c>
      <c r="K840">
        <f t="shared" si="69"/>
        <v>4</v>
      </c>
      <c r="M840" t="str">
        <f t="shared" si="70"/>
        <v>A3.AT75.KQJ6.T42</v>
      </c>
      <c r="N840" t="str">
        <f t="shared" si="71"/>
        <v>KQ982.J.AT54.J93</v>
      </c>
      <c r="O840" t="str">
        <f t="shared" si="72"/>
        <v>64.K986.983.KQ65</v>
      </c>
      <c r="P840" t="str">
        <f t="shared" si="73"/>
        <v>JT75.Q432.72.A87</v>
      </c>
      <c r="R840" s="3" t="str">
        <f>IF('CSV Import'!I840="","",'CSV Import'!I840)</f>
        <v>North</v>
      </c>
      <c r="S840" s="3" t="str">
        <f>IF('CSV Import'!J840="","",'CSV Import'!J840)</f>
        <v>1D 1S X | pass 2H pass pass | pass</v>
      </c>
      <c r="T840" s="3" t="str">
        <f>IF('CSV Import'!K840="","",'CSV Import'!K840)</f>
        <v>2H</v>
      </c>
      <c r="U840" s="3" t="str">
        <f>IF('CSV Import'!L840="","",'CSV Import'!L840)</f>
        <v>North</v>
      </c>
      <c r="V840" s="3" t="str">
        <f>IF('CSV Import'!M840="","",'CSV Import'!M840)</f>
        <v/>
      </c>
      <c r="W840" s="3" t="str">
        <f>IF('CSV Import'!N840="","",'CSV Import'!N840)</f>
        <v>The bidding has been as shown. It is your bid. What do you say? [BID double]\n\nWith 8 points and 4 !Hs you have enough to make a negative double. Partner bids 2!H. What do you say now? [BID pass]\n\nPartner also has 4 !Hs. Unfortunately his strength is only in the 13-15 point range. So you pass.</v>
      </c>
    </row>
    <row r="841" spans="1:23" x14ac:dyDescent="0.2">
      <c r="A841" t="str">
        <f>'CSV Import'!A841</f>
        <v>Negative</v>
      </c>
      <c r="B841" t="str">
        <f>'CSV Import'!B841</f>
        <v>deal03.html</v>
      </c>
      <c r="C841">
        <f>'CSV Import'!C841</f>
        <v>3</v>
      </c>
      <c r="E841" t="str">
        <f>IF('CSV Import'!D841="","",'CSV Import'!D841)</f>
        <v>BID</v>
      </c>
      <c r="F841" t="str">
        <f>IF('CSV Import'!E841="","",'CSV Import'!E841)</f>
        <v>S:8752 H:AQ63 D:Q64 C:73</v>
      </c>
      <c r="G841" t="str">
        <f>IF('CSV Import'!F841="","",'CSV Import'!F841)</f>
        <v>S:A3 H:52 D:KJ8752 C:842</v>
      </c>
      <c r="H841" t="str">
        <f>IF('CSV Import'!G841="","",'CSV Import'!G841)</f>
        <v>S:64 H:KJ98 D:A93 C:AQT5</v>
      </c>
      <c r="I841" t="str">
        <f>IF('CSV Import'!H841="","",'CSV Import'!H841)</f>
        <v>S:KQJT9 H:T74 D:T C:KJ96</v>
      </c>
      <c r="K841">
        <f t="shared" si="69"/>
        <v>4</v>
      </c>
      <c r="M841" t="str">
        <f t="shared" si="70"/>
        <v>8752.AQ63.Q64.73</v>
      </c>
      <c r="N841" t="str">
        <f t="shared" si="71"/>
        <v>A3.52.KJ8752.842</v>
      </c>
      <c r="O841" t="str">
        <f t="shared" si="72"/>
        <v>64.KJ98.A93.AQT5</v>
      </c>
      <c r="P841" t="str">
        <f t="shared" si="73"/>
        <v>KQJT9.T74.T.KJ96</v>
      </c>
      <c r="R841" s="3" t="str">
        <f>IF('CSV Import'!I841="","",'CSV Import'!I841)</f>
        <v>South</v>
      </c>
      <c r="S841" s="3" t="str">
        <f>IF('CSV Import'!J841="","",'CSV Import'!J841)</f>
        <v>1C | 1S X pass 2H | pass pass pass</v>
      </c>
      <c r="T841" s="3" t="str">
        <f>IF('CSV Import'!K841="","",'CSV Import'!K841)</f>
        <v>2H</v>
      </c>
      <c r="U841" s="3" t="str">
        <f>IF('CSV Import'!L841="","",'CSV Import'!L841)</f>
        <v>South</v>
      </c>
      <c r="V841" s="3" t="str">
        <f>IF('CSV Import'!M841="","",'CSV Import'!M841)</f>
        <v/>
      </c>
      <c r="W841" s="3" t="str">
        <f>IF('CSV Import'!N841="","",'CSV Import'!N841)</f>
        <v>The bidding has been as shown. It is your bid. What do you say? [BID 2!H]\n\nPartner is showing you a !H suit with at least 6 points. With 4 !Hs in a minimum strength hand your rebid is 2!H. Everyone passes.</v>
      </c>
    </row>
    <row r="842" spans="1:23" x14ac:dyDescent="0.2">
      <c r="A842" t="str">
        <f>'CSV Import'!A842</f>
        <v>Negative</v>
      </c>
      <c r="B842" t="str">
        <f>'CSV Import'!B842</f>
        <v>deal04.html</v>
      </c>
      <c r="C842">
        <f>'CSV Import'!C842</f>
        <v>4</v>
      </c>
      <c r="E842" t="str">
        <f>IF('CSV Import'!D842="","",'CSV Import'!D842)</f>
        <v>BID</v>
      </c>
      <c r="F842" t="str">
        <f>IF('CSV Import'!E842="","",'CSV Import'!E842)</f>
        <v>S:QT75 H:73 D:AJT6 C:AKJ</v>
      </c>
      <c r="G842" t="str">
        <f>IF('CSV Import'!F842="","",'CSV Import'!F842)</f>
        <v>S:A98 H:KQT42 D:984 C:32</v>
      </c>
      <c r="H842" t="str">
        <f>IF('CSV Import'!G842="","",'CSV Import'!G842)</f>
        <v>S:KJ64 H:J986 D:73 C:Q65</v>
      </c>
      <c r="I842" t="str">
        <f>IF('CSV Import'!H842="","",'CSV Import'!H842)</f>
        <v>S:32 H:A5 D:KQ52 C:T9874</v>
      </c>
      <c r="K842">
        <f t="shared" ref="K842:K905" si="74">4-COUNTIF(F842:I842,"")</f>
        <v>4</v>
      </c>
      <c r="M842" t="str">
        <f t="shared" ref="M842:M905" si="75">SUBSTITUTE(SUBSTITUTE(SUBSTITUTE(SUBSTITUTE(F842,"S:","")," H:",".")," D:",".")," C:",".")</f>
        <v>QT75.73.AJT6.AKJ</v>
      </c>
      <c r="N842" t="str">
        <f t="shared" ref="N842:N905" si="76">SUBSTITUTE(SUBSTITUTE(SUBSTITUTE(SUBSTITUTE(G842,"S:","")," H:",".")," D:",".")," C:",".")</f>
        <v>A98.KQT42.984.32</v>
      </c>
      <c r="O842" t="str">
        <f t="shared" ref="O842:O905" si="77">SUBSTITUTE(SUBSTITUTE(SUBSTITUTE(SUBSTITUTE(H842,"S:","")," H:",".")," D:",".")," C:",".")</f>
        <v>KJ64.J986.73.Q65</v>
      </c>
      <c r="P842" t="str">
        <f t="shared" ref="P842:P905" si="78">SUBSTITUTE(SUBSTITUTE(SUBSTITUTE(SUBSTITUTE(I842,"S:","")," H:",".")," D:",".")," C:",".")</f>
        <v>32.A5.KQ52.T9874</v>
      </c>
      <c r="R842" s="3" t="str">
        <f>IF('CSV Import'!I842="","",'CSV Import'!I842)</f>
        <v>North</v>
      </c>
      <c r="S842" s="3" t="str">
        <f>IF('CSV Import'!J842="","",'CSV Import'!J842)</f>
        <v>1D 1H X | pass 2S pass pass | pass</v>
      </c>
      <c r="T842" s="3" t="str">
        <f>IF('CSV Import'!K842="","",'CSV Import'!K842)</f>
        <v>2S</v>
      </c>
      <c r="U842" s="3" t="str">
        <f>IF('CSV Import'!L842="","",'CSV Import'!L842)</f>
        <v>North</v>
      </c>
      <c r="V842" s="3" t="str">
        <f>IF('CSV Import'!M842="","",'CSV Import'!M842)</f>
        <v/>
      </c>
      <c r="W842" s="3" t="str">
        <f>IF('CSV Import'!N842="","",'CSV Import'!N842)</f>
        <v>The bidding has been as shown. It is your bid. What do you say? [BID double]\n\nYou just scrape 7 points together. With your 4-card Major that's enough for a Negative Double. So you double and partner jumps to 2!S. What is your bid? [BID pass]\n\nPartner's jump is inviting but it takes more than just a simple jump to get you excited with this junk. Even though partner has 16-18 points you pass.</v>
      </c>
    </row>
    <row r="843" spans="1:23" x14ac:dyDescent="0.2">
      <c r="A843" t="str">
        <f>'CSV Import'!A843</f>
        <v>Negative</v>
      </c>
      <c r="B843" t="str">
        <f>'CSV Import'!B843</f>
        <v>deal05.html</v>
      </c>
      <c r="C843">
        <f>'CSV Import'!C843</f>
        <v>5</v>
      </c>
      <c r="E843" t="str">
        <f>IF('CSV Import'!D843="","",'CSV Import'!D843)</f>
        <v>BID</v>
      </c>
      <c r="F843" t="str">
        <f>IF('CSV Import'!E843="","",'CSV Import'!E843)</f>
        <v>S:AQ62 H:872 D:85 C:KJ62</v>
      </c>
      <c r="G843" t="str">
        <f>IF('CSV Import'!F843="","",'CSV Import'!F843)</f>
        <v>S:T98 H:KJ5 D:T43 C:Q974</v>
      </c>
      <c r="H843" t="str">
        <f>IF('CSV Import'!G843="","",'CSV Import'!G843)</f>
        <v>S:KJ73 H:6 D:AQJ7 C:AT85</v>
      </c>
      <c r="I843" t="str">
        <f>IF('CSV Import'!H843="","",'CSV Import'!H843)</f>
        <v>S:54 H:AQT943 D:K962 C:3</v>
      </c>
      <c r="K843">
        <f t="shared" si="74"/>
        <v>4</v>
      </c>
      <c r="M843" t="str">
        <f t="shared" si="75"/>
        <v>AQ62.872.85.KJ62</v>
      </c>
      <c r="N843" t="str">
        <f t="shared" si="76"/>
        <v>T98.KJ5.T43.Q974</v>
      </c>
      <c r="O843" t="str">
        <f t="shared" si="77"/>
        <v>KJ73.6.AQJ7.AT85</v>
      </c>
      <c r="P843" t="str">
        <f t="shared" si="78"/>
        <v>54.AQT943.K962.3</v>
      </c>
      <c r="R843" s="3" t="str">
        <f>IF('CSV Import'!I843="","",'CSV Import'!I843)</f>
        <v>South</v>
      </c>
      <c r="S843" s="3" t="str">
        <f>IF('CSV Import'!J843="","",'CSV Import'!J843)</f>
        <v>1D | 1H X pass 2S | pass 4S pass pass | pass</v>
      </c>
      <c r="T843" s="3" t="str">
        <f>IF('CSV Import'!K843="","",'CSV Import'!K843)</f>
        <v>4S</v>
      </c>
      <c r="U843" s="3" t="str">
        <f>IF('CSV Import'!L843="","",'CSV Import'!L843)</f>
        <v>South</v>
      </c>
      <c r="V843" s="3" t="str">
        <f>IF('CSV Import'!M843="","",'CSV Import'!M843)</f>
        <v/>
      </c>
      <c r="W843" s="3" t="str">
        <f>IF('CSV Import'!N843="","",'CSV Import'!N843)</f>
        <v>The bidding has been as shown. It is your bid. What do you say? [BID 2!S]\n\nPartner has indicated a 4-card !S suit. Since you also have 4 you will naturally bid them. However, with the !S fit your hand revalues to 17 points. So you jump to 2!S. Partner bids the game.</v>
      </c>
    </row>
    <row r="844" spans="1:23" x14ac:dyDescent="0.2">
      <c r="A844" t="str">
        <f>'CSV Import'!A844</f>
        <v>Negative</v>
      </c>
      <c r="B844" t="str">
        <f>'CSV Import'!B844</f>
        <v>deal06.html</v>
      </c>
      <c r="C844">
        <f>'CSV Import'!C844</f>
        <v>6</v>
      </c>
      <c r="E844" t="str">
        <f>IF('CSV Import'!D844="","",'CSV Import'!D844)</f>
        <v>BID</v>
      </c>
      <c r="F844" t="str">
        <f>IF('CSV Import'!E844="","",'CSV Import'!E844)</f>
        <v>S:73 H:AJ95 D:T64 C:AKJ3</v>
      </c>
      <c r="G844" t="str">
        <f>IF('CSV Import'!F844="","",'CSV Import'!F844)</f>
        <v>S:KJT86 H:72 D:AK82 C:87</v>
      </c>
      <c r="H844" t="str">
        <f>IF('CSV Import'!G844="","",'CSV Import'!G844)</f>
        <v>S:AQ4 H:KQ86 D:73 C:QT65</v>
      </c>
      <c r="I844" t="str">
        <f>IF('CSV Import'!H844="","",'CSV Import'!H844)</f>
        <v>S:952 H:T43 D:QJ95 C:942</v>
      </c>
      <c r="K844">
        <f t="shared" si="74"/>
        <v>4</v>
      </c>
      <c r="M844" t="str">
        <f t="shared" si="75"/>
        <v>73.AJ95.T64.AKJ3</v>
      </c>
      <c r="N844" t="str">
        <f t="shared" si="76"/>
        <v>KJT86.72.AK82.87</v>
      </c>
      <c r="O844" t="str">
        <f t="shared" si="77"/>
        <v>AQ4.KQ86.73.QT65</v>
      </c>
      <c r="P844" t="str">
        <f t="shared" si="78"/>
        <v>952.T43.QJ95.942</v>
      </c>
      <c r="R844" s="3" t="str">
        <f>IF('CSV Import'!I844="","",'CSV Import'!I844)</f>
        <v>North</v>
      </c>
      <c r="S844" s="3" t="str">
        <f>IF('CSV Import'!J844="","",'CSV Import'!J844)</f>
        <v>1C 1S X | pass 2H pass 4H | pass pass pass</v>
      </c>
      <c r="T844" s="3" t="str">
        <f>IF('CSV Import'!K844="","",'CSV Import'!K844)</f>
        <v>4H</v>
      </c>
      <c r="U844" s="3" t="str">
        <f>IF('CSV Import'!L844="","",'CSV Import'!L844)</f>
        <v>North</v>
      </c>
      <c r="V844" s="3" t="str">
        <f>IF('CSV Import'!M844="","",'CSV Import'!M844)</f>
        <v/>
      </c>
      <c r="W844" s="3" t="str">
        <f>IF('CSV Import'!N844="","",'CSV Import'!N844)</f>
        <v>The bidding has been as shown. It is your bid. What do you say? [BID double]\n\nWith 13 points and 4 of the "other" Major you make a Negative Double. Partner's rebid is 2!H. What is your next bid? [BID 4!H]\n\nPartner has 4 !Hs and an opening hand. You have 4 !Hs and an opening hand. That adds up to a game bid and an 8-card !H fit. You bid 4!H.</v>
      </c>
    </row>
    <row r="845" spans="1:23" x14ac:dyDescent="0.2">
      <c r="A845" t="str">
        <f>'CSV Import'!A845</f>
        <v>Negative</v>
      </c>
      <c r="B845" t="str">
        <f>'CSV Import'!B845</f>
        <v>deal07.html</v>
      </c>
      <c r="C845">
        <f>'CSV Import'!C845</f>
        <v>7</v>
      </c>
      <c r="E845" t="str">
        <f>IF('CSV Import'!D845="","",'CSV Import'!D845)</f>
        <v>BID</v>
      </c>
      <c r="F845" t="str">
        <f>IF('CSV Import'!E845="","",'CSV Import'!E845)</f>
        <v>S:AQ73 H:KJT7 D:82 C:T84</v>
      </c>
      <c r="G845" t="str">
        <f>IF('CSV Import'!F845="","",'CSV Import'!F845)</f>
        <v>S:J98652 H:Q98652 D: C:2</v>
      </c>
      <c r="H845" t="str">
        <f>IF('CSV Import'!G845="","",'CSV Import'!G845)</f>
        <v>S:KT H:A4 D:KJT6 C:KQJ65</v>
      </c>
      <c r="I845" t="str">
        <f>IF('CSV Import'!H845="","",'CSV Import'!H845)</f>
        <v>S:4 H:3 D:AQ97543 C:A973</v>
      </c>
      <c r="K845">
        <f t="shared" si="74"/>
        <v>4</v>
      </c>
      <c r="M845" t="str">
        <f t="shared" si="75"/>
        <v>AQ73.KJT7.82.T84</v>
      </c>
      <c r="N845" t="str">
        <f t="shared" si="76"/>
        <v>J98652.Q98652..2</v>
      </c>
      <c r="O845" t="str">
        <f t="shared" si="77"/>
        <v>KT.A4.KJT6.KQJ65</v>
      </c>
      <c r="P845" t="str">
        <f t="shared" si="78"/>
        <v>4.3.AQ97543.A973</v>
      </c>
      <c r="R845" s="3" t="str">
        <f>IF('CSV Import'!I845="","",'CSV Import'!I845)</f>
        <v>South</v>
      </c>
      <c r="S845" s="3" t="str">
        <f>IF('CSV Import'!J845="","",'CSV Import'!J845)</f>
        <v>1C | 1D X pass 2NT | pass 3NT pass pass | pass</v>
      </c>
      <c r="T845" s="3" t="str">
        <f>IF('CSV Import'!K845="","",'CSV Import'!K845)</f>
        <v>3NT</v>
      </c>
      <c r="U845" s="3" t="str">
        <f>IF('CSV Import'!L845="","",'CSV Import'!L845)</f>
        <v>South</v>
      </c>
      <c r="V845" s="3" t="str">
        <f>IF('CSV Import'!M845="","",'CSV Import'!M845)</f>
        <v/>
      </c>
      <c r="W845" s="3" t="str">
        <f>IF('CSV Import'!N845="","",'CSV Import'!N845)</f>
        <v>The bidding has been as shown. It is your bid. What do you say? [BID 2NT]\n\nPartner's Negative Double in this situation shows both Majors. You can't support either Major but with 18 points and good !D stoppers you jump to 2NT. Partner bids 3NT and everybody passes.</v>
      </c>
    </row>
    <row r="846" spans="1:23" x14ac:dyDescent="0.2">
      <c r="A846" t="str">
        <f>'CSV Import'!A846</f>
        <v>Negative</v>
      </c>
      <c r="B846" t="str">
        <f>'CSV Import'!B846</f>
        <v>deal08.html</v>
      </c>
      <c r="C846">
        <f>'CSV Import'!C846</f>
        <v>8</v>
      </c>
      <c r="E846" t="str">
        <f>IF('CSV Import'!D846="","",'CSV Import'!D846)</f>
        <v>BID</v>
      </c>
      <c r="F846" t="str">
        <f>IF('CSV Import'!E846="","",'CSV Import'!E846)</f>
        <v>S:K983 H:T4 D:KQ52 C:AKQ</v>
      </c>
      <c r="G846" t="str">
        <f>IF('CSV Import'!F846="","",'CSV Import'!F846)</f>
        <v>S:A6 H:A9532 D:T4 C:T964</v>
      </c>
      <c r="H846" t="str">
        <f>IF('CSV Import'!G846="","",'CSV Import'!G846)</f>
        <v>S:QJT4 H:K76 D:A986 C:73</v>
      </c>
      <c r="I846" t="str">
        <f>IF('CSV Import'!H846="","",'CSV Import'!H846)</f>
        <v>S:752 H:QJ8 D:J73 C:J852</v>
      </c>
      <c r="K846">
        <f t="shared" si="74"/>
        <v>4</v>
      </c>
      <c r="M846" t="str">
        <f t="shared" si="75"/>
        <v>K983.T4.KQ52.AKQ</v>
      </c>
      <c r="N846" t="str">
        <f t="shared" si="76"/>
        <v>A6.A9532.T4.T964</v>
      </c>
      <c r="O846" t="str">
        <f t="shared" si="77"/>
        <v>QJT4.K76.A986.73</v>
      </c>
      <c r="P846" t="str">
        <f t="shared" si="78"/>
        <v>752.QJ8.J73.J852</v>
      </c>
      <c r="R846" s="3" t="str">
        <f>IF('CSV Import'!I846="","",'CSV Import'!I846)</f>
        <v>North</v>
      </c>
      <c r="S846" s="3" t="str">
        <f>IF('CSV Import'!J846="","",'CSV Import'!J846)</f>
        <v>1D 1H X | pass 2S pass 4S | pass pass pass</v>
      </c>
      <c r="T846" s="3" t="str">
        <f>IF('CSV Import'!K846="","",'CSV Import'!K846)</f>
        <v>4S</v>
      </c>
      <c r="U846" s="3" t="str">
        <f>IF('CSV Import'!L846="","",'CSV Import'!L846)</f>
        <v>North</v>
      </c>
      <c r="V846" s="3" t="str">
        <f>IF('CSV Import'!M846="","",'CSV Import'!M846)</f>
        <v/>
      </c>
      <c r="W846" s="3" t="str">
        <f>IF('CSV Import'!N846="","",'CSV Import'!N846)</f>
        <v>The bidding has been as shown. It is your bid. What do you say? [BID double]\n\nIf you bid 1!S now it would be showing a 5-card !S suit. So instead you make a Negative Double. Partner jumps to 2!S. What do you bid? [BID 4!S]\n\nPartner's jump shows a Medium hand, 16 - 18 points. Add your 11 and you have enough for game so you bid it.</v>
      </c>
    </row>
    <row r="847" spans="1:23" x14ac:dyDescent="0.2">
      <c r="A847" t="str">
        <f>'CSV Import'!A847</f>
        <v>Negative</v>
      </c>
      <c r="B847" t="str">
        <f>'CSV Import'!B847</f>
        <v>deal09.html</v>
      </c>
      <c r="C847">
        <f>'CSV Import'!C847</f>
        <v>9</v>
      </c>
      <c r="E847" t="str">
        <f>IF('CSV Import'!D847="","",'CSV Import'!D847)</f>
        <v>BID</v>
      </c>
      <c r="F847" t="str">
        <f>IF('CSV Import'!E847="","",'CSV Import'!E847)</f>
        <v>S:KT84 H:KJ72 D:73 C:J95</v>
      </c>
      <c r="G847" t="str">
        <f>IF('CSV Import'!F847="","",'CSV Import'!F847)</f>
        <v>S:A2 H:8543 D:9652 C:732</v>
      </c>
      <c r="H847" t="str">
        <f>IF('CSV Import'!G847="","",'CSV Import'!G847)</f>
        <v>S:63 H:AQ D:AKQT84 C:KT4</v>
      </c>
      <c r="I847" t="str">
        <f>IF('CSV Import'!H847="","",'CSV Import'!H847)</f>
        <v>S:QJ975 H:T96 D:J C:AQ86</v>
      </c>
      <c r="K847">
        <f t="shared" si="74"/>
        <v>4</v>
      </c>
      <c r="M847" t="str">
        <f t="shared" si="75"/>
        <v>KT84.KJ72.73.J95</v>
      </c>
      <c r="N847" t="str">
        <f t="shared" si="76"/>
        <v>A2.8543.9652.732</v>
      </c>
      <c r="O847" t="str">
        <f t="shared" si="77"/>
        <v>63.AQ.AKQT84.KT4</v>
      </c>
      <c r="P847" t="str">
        <f t="shared" si="78"/>
        <v>QJ975.T96.J.AQ86</v>
      </c>
      <c r="R847" s="3" t="str">
        <f>IF('CSV Import'!I847="","",'CSV Import'!I847)</f>
        <v>South</v>
      </c>
      <c r="S847" s="3" t="str">
        <f>IF('CSV Import'!J847="","",'CSV Import'!J847)</f>
        <v>1D | 1S X pass 2S | pass 3NT pass pass | pass</v>
      </c>
      <c r="T847" s="3" t="str">
        <f>IF('CSV Import'!K847="","",'CSV Import'!K847)</f>
        <v>3NT</v>
      </c>
      <c r="U847" s="3" t="str">
        <f>IF('CSV Import'!L847="","",'CSV Import'!L847)</f>
        <v>North</v>
      </c>
      <c r="V847" s="3" t="str">
        <f>IF('CSV Import'!M847="","",'CSV Import'!M847)</f>
        <v/>
      </c>
      <c r="W847" s="3" t="str">
        <f>IF('CSV Import'!N847="","",'CSV Import'!N847)</f>
        <v>The bidding has been as shown. It is your bid. What do you say? [BID 2!S]\n\nYou have a very good hand but only 2 of partner's !H suit. You are actually too strong to just jump in !Ds so you cue-bid the opponent's suit. Partner now bids 3NT which you pass.</v>
      </c>
    </row>
    <row r="848" spans="1:23" x14ac:dyDescent="0.2">
      <c r="A848" t="str">
        <f>'CSV Import'!A848</f>
        <v>Negative</v>
      </c>
      <c r="B848" t="str">
        <f>'CSV Import'!B848</f>
        <v>deal10.html</v>
      </c>
      <c r="C848">
        <f>'CSV Import'!C848</f>
        <v>10</v>
      </c>
      <c r="E848" t="str">
        <f>IF('CSV Import'!D848="","",'CSV Import'!D848)</f>
        <v>BID</v>
      </c>
      <c r="F848" t="str">
        <f>IF('CSV Import'!E848="","",'CSV Import'!E848)</f>
        <v>S:Q3 H:AKQ872 D:872 C:75</v>
      </c>
      <c r="G848" t="str">
        <f>IF('CSV Import'!F848="","",'CSV Import'!F848)</f>
        <v>S:KJ764 H:T D:AJ65 C:843</v>
      </c>
      <c r="H848" t="str">
        <f>IF('CSV Import'!G848="","",'CSV Import'!G848)</f>
        <v>S:T82 H:93 D:KQ94 C:AJ96</v>
      </c>
      <c r="I848" t="str">
        <f>IF('CSV Import'!H848="","",'CSV Import'!H848)</f>
        <v>S:A95 H:J654 D:T3 C:KQT2</v>
      </c>
      <c r="K848">
        <f t="shared" si="74"/>
        <v>4</v>
      </c>
      <c r="M848" t="str">
        <f t="shared" si="75"/>
        <v>Q3.AKQ872.872.75</v>
      </c>
      <c r="N848" t="str">
        <f t="shared" si="76"/>
        <v>KJ764.T.AJ65.843</v>
      </c>
      <c r="O848" t="str">
        <f t="shared" si="77"/>
        <v>T82.93.KQ94.AJ96</v>
      </c>
      <c r="P848" t="str">
        <f t="shared" si="78"/>
        <v>A95.J654.T3.KQT2</v>
      </c>
      <c r="R848" s="3" t="str">
        <f>IF('CSV Import'!I848="","",'CSV Import'!I848)</f>
        <v>North</v>
      </c>
      <c r="S848" s="3" t="str">
        <f>IF('CSV Import'!J848="","",'CSV Import'!J848)</f>
        <v>1H 1S X | pass 2H pass pass | pass</v>
      </c>
      <c r="T848" s="3" t="str">
        <f>IF('CSV Import'!K848="","",'CSV Import'!K848)</f>
        <v>2H</v>
      </c>
      <c r="U848" s="3" t="str">
        <f>IF('CSV Import'!L848="","",'CSV Import'!L848)</f>
        <v>North</v>
      </c>
      <c r="V848" s="3" t="str">
        <f>IF('CSV Import'!M848="","",'CSV Import'!M848)</f>
        <v/>
      </c>
      <c r="W848" s="3" t="str">
        <f>IF('CSV Import'!N848="","",'CSV Import'!N848)</f>
        <v>The bidding has been as shown. It is your bid. What do you say? [BID double]\n\nAhhh, a perfect Negative Double. Both Majors have been bid and you have 4 cards in each Minor. So you double. Partner bids 2!H. What do you say next? [BID pass]\n\nWell let's see. Partner shows no interest in your two Minors or notrump. And he has 6 !Hs and a minimum hand. He wants to play it at 2!H so you pass and let him.</v>
      </c>
    </row>
    <row r="849" spans="1:23" x14ac:dyDescent="0.2">
      <c r="A849" t="str">
        <f>'CSV Import'!A849</f>
        <v>Negative</v>
      </c>
      <c r="B849" t="str">
        <f>'CSV Import'!B849</f>
        <v>deal11.html</v>
      </c>
      <c r="C849">
        <f>'CSV Import'!C849</f>
        <v>11</v>
      </c>
      <c r="E849" t="str">
        <f>IF('CSV Import'!D849="","",'CSV Import'!D849)</f>
        <v>BID</v>
      </c>
      <c r="F849" t="str">
        <f>IF('CSV Import'!E849="","",'CSV Import'!E849)</f>
        <v>S:82 H:T5 D:KJ96 C:A8632</v>
      </c>
      <c r="G849" t="str">
        <f>IF('CSV Import'!F849="","",'CSV Import'!F849)</f>
        <v>S:K5 H:832 D:A8753 C:T75</v>
      </c>
      <c r="H849" t="str">
        <f>IF('CSV Import'!G849="","",'CSV Import'!G849)</f>
        <v>S:A93 H:AQJ964 D:Q4 C:K4</v>
      </c>
      <c r="I849" t="str">
        <f>IF('CSV Import'!H849="","",'CSV Import'!H849)</f>
        <v>S:QJT764 H:K7 D:T2 C:QJ9</v>
      </c>
      <c r="K849">
        <f t="shared" si="74"/>
        <v>4</v>
      </c>
      <c r="M849" t="str">
        <f t="shared" si="75"/>
        <v>82.T5.KJ96.A8632</v>
      </c>
      <c r="N849" t="str">
        <f t="shared" si="76"/>
        <v>K5.832.A8753.T75</v>
      </c>
      <c r="O849" t="str">
        <f t="shared" si="77"/>
        <v>A93.AQJ964.Q4.K4</v>
      </c>
      <c r="P849" t="str">
        <f t="shared" si="78"/>
        <v>QJT764.K7.T2.QJ9</v>
      </c>
      <c r="R849" s="3" t="str">
        <f>IF('CSV Import'!I849="","",'CSV Import'!I849)</f>
        <v>South</v>
      </c>
      <c r="S849" s="3" t="str">
        <f>IF('CSV Import'!J849="","",'CSV Import'!J849)</f>
        <v>1H | 1S X pass 3H | pass 4H pass pass | pass</v>
      </c>
      <c r="T849" s="3" t="str">
        <f>IF('CSV Import'!K849="","",'CSV Import'!K849)</f>
        <v>4H</v>
      </c>
      <c r="U849" s="3" t="str">
        <f>IF('CSV Import'!L849="","",'CSV Import'!L849)</f>
        <v>South</v>
      </c>
      <c r="V849" s="3" t="str">
        <f>IF('CSV Import'!M849="","",'CSV Import'!M849)</f>
        <v/>
      </c>
      <c r="W849" s="3" t="str">
        <f>IF('CSV Import'!N849="","",'CSV Import'!N849)</f>
        <v>The bidding has been as shown. It is your bid. What do you say? [BID 3!H]\n\nPartner is showing both Minors but you are not interested in either one. Bidding notrump is a possibility but with just a single !S stopper is not advisable. With 18 points and a 6-card suit you jump in the suit. You bid 3!H and partner raises to 4!H.</v>
      </c>
    </row>
    <row r="850" spans="1:23" x14ac:dyDescent="0.2">
      <c r="A850" t="str">
        <f>'CSV Import'!A850</f>
        <v>Negative</v>
      </c>
      <c r="B850" t="str">
        <f>'CSV Import'!B850</f>
        <v>deal12.html</v>
      </c>
      <c r="C850">
        <f>'CSV Import'!C850</f>
        <v>12</v>
      </c>
      <c r="E850" t="str">
        <f>IF('CSV Import'!D850="","",'CSV Import'!D850)</f>
        <v>BID</v>
      </c>
      <c r="F850" t="str">
        <f>IF('CSV Import'!E850="","",'CSV Import'!E850)</f>
        <v>S:72 H:AK854 D:KQ75 C:J4</v>
      </c>
      <c r="G850" t="str">
        <f>IF('CSV Import'!F850="","",'CSV Import'!F850)</f>
        <v>S:AK64 H:QJT762 D:32 C:3</v>
      </c>
      <c r="H850" t="str">
        <f>IF('CSV Import'!G850="","",'CSV Import'!G850)</f>
        <v>S:T8 H:93 D:AJ94 C:KQ965</v>
      </c>
      <c r="I850" t="str">
        <f>IF('CSV Import'!H850="","",'CSV Import'!H850)</f>
        <v>S:QJ953 H: D:T86 C:AT872</v>
      </c>
      <c r="K850">
        <f t="shared" si="74"/>
        <v>4</v>
      </c>
      <c r="M850" t="str">
        <f t="shared" si="75"/>
        <v>72.AK854.KQ75.J4</v>
      </c>
      <c r="N850" t="str">
        <f t="shared" si="76"/>
        <v>AK64.QJT762.32.3</v>
      </c>
      <c r="O850" t="str">
        <f t="shared" si="77"/>
        <v>T8.93.AJ94.KQ965</v>
      </c>
      <c r="P850" t="str">
        <f t="shared" si="78"/>
        <v>QJ953..T86.AT872</v>
      </c>
      <c r="R850" s="3" t="str">
        <f>IF('CSV Import'!I850="","",'CSV Import'!I850)</f>
        <v>North</v>
      </c>
      <c r="S850" s="3" t="str">
        <f>IF('CSV Import'!J850="","",'CSV Import'!J850)</f>
        <v>1S 2H X | pass 3D pass pass | pass</v>
      </c>
      <c r="T850" s="3" t="str">
        <f>IF('CSV Import'!K850="","",'CSV Import'!K850)</f>
        <v>3D</v>
      </c>
      <c r="U850" s="3" t="str">
        <f>IF('CSV Import'!L850="","",'CSV Import'!L850)</f>
        <v>North</v>
      </c>
      <c r="V850" s="3" t="str">
        <f>IF('CSV Import'!M850="","",'CSV Import'!M850)</f>
        <v/>
      </c>
      <c r="W850" s="3" t="str">
        <f>IF('CSV Import'!N850="","",'CSV Import'!N850)</f>
        <v>The bidding has been as shown. It is your bid. What do you say? [BID double]\n\nWhen the two Majors have been bid, a Negative Double shows both Minors. So you double. Partner now bids 3!D. What do you say next? [BID pass]\n\nThis is difficult. You forced partner to bid and he supported your known !Ds. But he didn't jump so you figure him for 13-15 points. Revaluing your hand you get up to 13 points so it is just possible you have a 28 point total. That's not enough for game in !Ds so you pass.\nAs you can see you will lose 2 !Ss and 1 !C so you made the right decision.</v>
      </c>
    </row>
    <row r="851" spans="1:23" x14ac:dyDescent="0.2">
      <c r="A851" t="str">
        <f>'CSV Import'!A851</f>
        <v>Negative</v>
      </c>
      <c r="B851" t="str">
        <f>'CSV Import'!B851</f>
        <v>deal13.html</v>
      </c>
      <c r="C851">
        <f>'CSV Import'!C851</f>
        <v>13</v>
      </c>
      <c r="E851" t="str">
        <f>IF('CSV Import'!D851="","",'CSV Import'!D851)</f>
        <v>BID</v>
      </c>
      <c r="F851" t="str">
        <f>IF('CSV Import'!E851="","",'CSV Import'!E851)</f>
        <v>S:Q762 H:AQ87 D:K6 C:T82</v>
      </c>
      <c r="G851" t="str">
        <f>IF('CSV Import'!F851="","",'CSV Import'!F851)</f>
        <v>S:KJT3 H:T632 D:872 C:65</v>
      </c>
      <c r="H851" t="str">
        <f>IF('CSV Import'!G851="","",'CSV Import'!G851)</f>
        <v>S:A5 H:KJ94 D:AQT54 C:43</v>
      </c>
      <c r="I851" t="str">
        <f>IF('CSV Import'!H851="","",'CSV Import'!H851)</f>
        <v>S:984 H:5 D:J93 C:AKQJ97</v>
      </c>
      <c r="K851">
        <f t="shared" si="74"/>
        <v>4</v>
      </c>
      <c r="M851" t="str">
        <f t="shared" si="75"/>
        <v>Q762.AQ87.K6.T82</v>
      </c>
      <c r="N851" t="str">
        <f t="shared" si="76"/>
        <v>KJT3.T632.872.65</v>
      </c>
      <c r="O851" t="str">
        <f t="shared" si="77"/>
        <v>A5.KJ94.AQT54.43</v>
      </c>
      <c r="P851" t="str">
        <f t="shared" si="78"/>
        <v>984.5.J93.AKQJ97</v>
      </c>
      <c r="R851" s="3" t="str">
        <f>IF('CSV Import'!I851="","",'CSV Import'!I851)</f>
        <v>South</v>
      </c>
      <c r="S851" s="3" t="str">
        <f>IF('CSV Import'!J851="","",'CSV Import'!J851)</f>
        <v>1D | 2C X pass 2H | pass 3H pass 4H | pass pass pass</v>
      </c>
      <c r="T851" s="3" t="str">
        <f>IF('CSV Import'!K851="","",'CSV Import'!K851)</f>
        <v>4H</v>
      </c>
      <c r="U851" s="3" t="str">
        <f>IF('CSV Import'!L851="","",'CSV Import'!L851)</f>
        <v>South</v>
      </c>
      <c r="V851" s="3" t="str">
        <f>IF('CSV Import'!M851="","",'CSV Import'!M851)</f>
        <v/>
      </c>
      <c r="W851" s="3" t="str">
        <f>IF('CSV Import'!N851="","",'CSV Import'!N851)</f>
        <v>The bidding has been as shown. It is your bid. What do you say? [BID 2!H]\n\nPartner's double promises 4 cards in at least one of the Majors. You certainly hope it is !Hs. You bid 2!H and partner raises to 3!H. What do you bid next? [BID 4!H]\n\nOnce partner confirms he has the !Hs you can revalue your hand to 17 points. This gives you enough extra to accept partner's invitation. You bid 4!H.</v>
      </c>
    </row>
    <row r="852" spans="1:23" x14ac:dyDescent="0.2">
      <c r="A852" t="str">
        <f>'CSV Import'!A852</f>
        <v>Negative</v>
      </c>
      <c r="B852" t="str">
        <f>'CSV Import'!B852</f>
        <v>deal14.html</v>
      </c>
      <c r="C852">
        <f>'CSV Import'!C852</f>
        <v>14</v>
      </c>
      <c r="E852" t="str">
        <f>IF('CSV Import'!D852="","",'CSV Import'!D852)</f>
        <v>BID</v>
      </c>
      <c r="F852" t="str">
        <f>IF('CSV Import'!E852="","",'CSV Import'!E852)</f>
        <v>S:KJ93 H:Q83 D:83 C:AK64</v>
      </c>
      <c r="G852" t="str">
        <f>IF('CSV Import'!F852="","",'CSV Import'!F852)</f>
        <v>S:A42 H:9 D:AQT65 C:QJ98</v>
      </c>
      <c r="H852" t="str">
        <f>IF('CSV Import'!G852="","",'CSV Import'!G852)</f>
        <v>S:T875 H:AK64 D:974 C:32</v>
      </c>
      <c r="I852" t="str">
        <f>IF('CSV Import'!H852="","",'CSV Import'!H852)</f>
        <v>S:Q6 H:JT752 D:KJ2 C:T75</v>
      </c>
      <c r="K852">
        <f t="shared" si="74"/>
        <v>4</v>
      </c>
      <c r="M852" t="str">
        <f t="shared" si="75"/>
        <v>KJ93.Q83.83.AK64</v>
      </c>
      <c r="N852" t="str">
        <f t="shared" si="76"/>
        <v>A42.9.AQT65.QJ98</v>
      </c>
      <c r="O852" t="str">
        <f t="shared" si="77"/>
        <v>T875.AK64.974.32</v>
      </c>
      <c r="P852" t="str">
        <f t="shared" si="78"/>
        <v>Q6.JT752.KJ2.T75</v>
      </c>
      <c r="R852" s="3" t="str">
        <f>IF('CSV Import'!I852="","",'CSV Import'!I852)</f>
        <v>North</v>
      </c>
      <c r="S852" s="3" t="str">
        <f>IF('CSV Import'!J852="","",'CSV Import'!J852)</f>
        <v>1C 1D X | pass 1S pass pass | pass</v>
      </c>
      <c r="T852" s="3" t="str">
        <f>IF('CSV Import'!K852="","",'CSV Import'!K852)</f>
        <v>1S</v>
      </c>
      <c r="U852" s="3" t="str">
        <f>IF('CSV Import'!L852="","",'CSV Import'!L852)</f>
        <v>North</v>
      </c>
      <c r="V852" s="3" t="str">
        <f>IF('CSV Import'!M852="","",'CSV Import'!M852)</f>
        <v/>
      </c>
      <c r="W852" s="3" t="str">
        <f>IF('CSV Import'!N852="","",'CSV Import'!N852)</f>
        <v>The bidding has been as shown. It is your bid. What do you say? [BID double]\n\nYou have the special hand, 4-4 in the Majors, so you make a Negative Double. Partner replies 1!S. What do you say? [BID pass]\n\nPartner has a minimum opener with 4 !Ss. You have a minimum response with 4 !Ss. Pass and be grateful the opponents aren't bidding.</v>
      </c>
    </row>
    <row r="853" spans="1:23" x14ac:dyDescent="0.2">
      <c r="A853" t="str">
        <f>'CSV Import'!A853</f>
        <v>Negative</v>
      </c>
      <c r="B853" t="str">
        <f>'CSV Import'!B853</f>
        <v>deal15.html</v>
      </c>
      <c r="C853">
        <f>'CSV Import'!C853</f>
        <v>15</v>
      </c>
      <c r="E853" t="str">
        <f>IF('CSV Import'!D853="","",'CSV Import'!D853)</f>
        <v>BID</v>
      </c>
      <c r="F853" t="str">
        <f>IF('CSV Import'!E853="","",'CSV Import'!E853)</f>
        <v>S:QJ73 H:QJ D:965 C:KQ84</v>
      </c>
      <c r="G853" t="str">
        <f>IF('CSV Import'!F853="","",'CSV Import'!F853)</f>
        <v>S:54 H:9852 D:T73 C:T732</v>
      </c>
      <c r="H853" t="str">
        <f>IF('CSV Import'!G853="","",'CSV Import'!G853)</f>
        <v>S:KT98 H:AK764 D:4 C:A96</v>
      </c>
      <c r="I853" t="str">
        <f>IF('CSV Import'!H853="","",'CSV Import'!H853)</f>
        <v>S:A62 H:T3 D:AKQJ82 C:J5</v>
      </c>
      <c r="K853">
        <f t="shared" si="74"/>
        <v>4</v>
      </c>
      <c r="M853" t="str">
        <f t="shared" si="75"/>
        <v>QJ73.QJ.965.KQ84</v>
      </c>
      <c r="N853" t="str">
        <f t="shared" si="76"/>
        <v>54.9852.T73.T732</v>
      </c>
      <c r="O853" t="str">
        <f t="shared" si="77"/>
        <v>KT98.AK764.4.A96</v>
      </c>
      <c r="P853" t="str">
        <f t="shared" si="78"/>
        <v>A62.T3.AKQJ82.J5</v>
      </c>
      <c r="R853" s="3" t="str">
        <f>IF('CSV Import'!I853="","",'CSV Import'!I853)</f>
        <v>South</v>
      </c>
      <c r="S853" s="3" t="str">
        <f>IF('CSV Import'!J853="","",'CSV Import'!J853)</f>
        <v>1H | 2D X pass 4S | pass pass pass</v>
      </c>
      <c r="T853" s="3" t="str">
        <f>IF('CSV Import'!K853="","",'CSV Import'!K853)</f>
        <v>4S</v>
      </c>
      <c r="U853" s="3" t="str">
        <f>IF('CSV Import'!L853="","",'CSV Import'!L853)</f>
        <v>South</v>
      </c>
      <c r="V853" s="3" t="str">
        <f>IF('CSV Import'!M853="","",'CSV Import'!M853)</f>
        <v/>
      </c>
      <c r="W853" s="3" t="str">
        <f>IF('CSV Import'!N853="","",'CSV Import'!N853)</f>
        <v>The bidding has been as shown. It is your bid. What do you say? [BID 4!S]\n\nSometimes using Negative Doubles seems like you can read minds. You know for sure that partner has 4 !Ss since that is the only unbid Major. You know for sure that partner has T+ points because he made a Negative Double of a 2-level overcall. So you conclude that your side has 8 !Ss and 27+ points . . .. . . and you bid 4!S.</v>
      </c>
    </row>
    <row r="854" spans="1:23" x14ac:dyDescent="0.2">
      <c r="A854" t="str">
        <f>'CSV Import'!A854</f>
        <v>Negative</v>
      </c>
      <c r="B854" t="str">
        <f>'CSV Import'!B854</f>
        <v>deal16.html</v>
      </c>
      <c r="C854">
        <f>'CSV Import'!C854</f>
        <v>16</v>
      </c>
      <c r="E854" t="str">
        <f>IF('CSV Import'!D854="","",'CSV Import'!D854)</f>
        <v>BID</v>
      </c>
      <c r="F854" t="str">
        <f>IF('CSV Import'!E854="","",'CSV Import'!E854)</f>
        <v>S:86 H:Q975 D:KQT C:AQJ5</v>
      </c>
      <c r="G854" t="str">
        <f>IF('CSV Import'!F854="","",'CSV Import'!F854)</f>
        <v>S:A75 H:K3 D:A8764 C:K74</v>
      </c>
      <c r="H854" t="str">
        <f>IF('CSV Import'!G854="","",'CSV Import'!G854)</f>
        <v>S:KT94 H:AJ8 D:932 C:T96</v>
      </c>
      <c r="I854" t="str">
        <f>IF('CSV Import'!H854="","",'CSV Import'!H854)</f>
        <v>S:QJ32 H:T642 D:J5 C:832</v>
      </c>
      <c r="K854">
        <f t="shared" si="74"/>
        <v>4</v>
      </c>
      <c r="M854" t="str">
        <f t="shared" si="75"/>
        <v>86.Q975.KQT.AQJ5</v>
      </c>
      <c r="N854" t="str">
        <f t="shared" si="76"/>
        <v>A75.K3.A8764.K74</v>
      </c>
      <c r="O854" t="str">
        <f t="shared" si="77"/>
        <v>KT94.AJ8.932.T96</v>
      </c>
      <c r="P854" t="str">
        <f t="shared" si="78"/>
        <v>QJ32.T642.J5.832</v>
      </c>
      <c r="R854" s="3" t="str">
        <f>IF('CSV Import'!I854="","",'CSV Import'!I854)</f>
        <v>North</v>
      </c>
      <c r="S854" s="3" t="str">
        <f>IF('CSV Import'!J854="","",'CSV Import'!J854)</f>
        <v>1C 1D 1S | pass 1NT pass pass | pass</v>
      </c>
      <c r="T854" s="3" t="str">
        <f>IF('CSV Import'!K854="","",'CSV Import'!K854)</f>
        <v>1NT</v>
      </c>
      <c r="U854" s="3" t="str">
        <f>IF('CSV Import'!L854="","",'CSV Import'!L854)</f>
        <v>North</v>
      </c>
      <c r="V854" s="3" t="str">
        <f>IF('CSV Import'!M854="","",'CSV Import'!M854)</f>
        <v/>
      </c>
      <c r="W854" s="3" t="str">
        <f>IF('CSV Import'!N854="","",'CSV Import'!N854)</f>
        <v>The bidding has been as shown. It is your bid. What do you say? [BID 1!S]\n\nThe general guideline for a Negative Double when both Majors are unbid is that you must have 4+ cards in at least ONE of the Majors. But for this specific sequence, 1!C - 1!D, you do not double unless you have BOTH Majors. When you have only one of them you just bid it. Like this hand. You bid 1!S. Partner rebids 1NT. What do you say? [BID pass]\n\nPartner has a minimum hand and fewer than 4 !Ss. A good time for you to pass.</v>
      </c>
    </row>
    <row r="855" spans="1:23" x14ac:dyDescent="0.2">
      <c r="A855" t="str">
        <f>'CSV Import'!A855</f>
        <v>Negative</v>
      </c>
      <c r="B855" t="str">
        <f>'CSV Import'!B855</f>
        <v>deal17.html</v>
      </c>
      <c r="C855">
        <f>'CSV Import'!C855</f>
        <v>17</v>
      </c>
      <c r="E855" t="str">
        <f>IF('CSV Import'!D855="","",'CSV Import'!D855)</f>
        <v>BID</v>
      </c>
      <c r="F855" t="str">
        <f>IF('CSV Import'!E855="","",'CSV Import'!E855)</f>
        <v>S:AKQ5 H:53 D:73 C:J9632</v>
      </c>
      <c r="G855" t="str">
        <f>IF('CSV Import'!F855="","",'CSV Import'!F855)</f>
        <v>S:JT97632 H:Q9 D: C:T754</v>
      </c>
      <c r="H855" t="str">
        <f>IF('CSV Import'!G855="","",'CSV Import'!G855)</f>
        <v>S:8 H:AK764 D:QJT84 C:A8</v>
      </c>
      <c r="I855" t="str">
        <f>IF('CSV Import'!H855="","",'CSV Import'!H855)</f>
        <v>S:4 H:JT82 D:AK9652 C:KQ</v>
      </c>
      <c r="K855">
        <f t="shared" si="74"/>
        <v>4</v>
      </c>
      <c r="M855" t="str">
        <f t="shared" si="75"/>
        <v>AKQ5.53.73.J9632</v>
      </c>
      <c r="N855" t="str">
        <f t="shared" si="76"/>
        <v>JT97632.Q9..T754</v>
      </c>
      <c r="O855" t="str">
        <f t="shared" si="77"/>
        <v>8.AK764.QJT84.A8</v>
      </c>
      <c r="P855" t="str">
        <f t="shared" si="78"/>
        <v>4.JT82.AK9652.KQ</v>
      </c>
      <c r="R855" s="3" t="str">
        <f>IF('CSV Import'!I855="","",'CSV Import'!I855)</f>
        <v>South</v>
      </c>
      <c r="S855" s="3" t="str">
        <f>IF('CSV Import'!J855="","",'CSV Import'!J855)</f>
        <v>1H | 2D X pass pass | pass</v>
      </c>
      <c r="T855" s="3" t="str">
        <f>IF('CSV Import'!K855="","",'CSV Import'!K855)</f>
        <v>2DX</v>
      </c>
      <c r="U855" s="3" t="str">
        <f>IF('CSV Import'!L855="","",'CSV Import'!L855)</f>
        <v>West</v>
      </c>
      <c r="V855" s="3" t="str">
        <f>IF('CSV Import'!M855="","",'CSV Import'!M855)</f>
        <v/>
      </c>
      <c r="W855" s="3" t="str">
        <f>IF('CSV Import'!N855="","",'CSV Import'!N855)</f>
        <v>The bidding has been as shown. It is your bid. What do you say? [BID pass]\n\nPartner has T+ points, a !S suit and fewer than 3 !Hs. Doesn't this look like the perfect hand to pass for penalties? Yes.</v>
      </c>
    </row>
    <row r="856" spans="1:23" x14ac:dyDescent="0.2">
      <c r="A856" t="str">
        <f>'CSV Import'!A856</f>
        <v>Negative</v>
      </c>
      <c r="B856" t="str">
        <f>'CSV Import'!B856</f>
        <v>deal18.html</v>
      </c>
      <c r="C856">
        <f>'CSV Import'!C856</f>
        <v>18</v>
      </c>
      <c r="E856" t="str">
        <f>IF('CSV Import'!D856="","",'CSV Import'!D856)</f>
        <v>BID</v>
      </c>
      <c r="F856" t="str">
        <f>IF('CSV Import'!E856="","",'CSV Import'!E856)</f>
        <v>S:K87 H:T53 D:AQT C:AT93</v>
      </c>
      <c r="G856" t="str">
        <f>IF('CSV Import'!F856="","",'CSV Import'!F856)</f>
        <v>S:Q H:A72 D:KJ7654 C:642</v>
      </c>
      <c r="H856" t="str">
        <f>IF('CSV Import'!G856="","",'CSV Import'!G856)</f>
        <v>S:AT96 H:KQJ6 D:932 C:K8</v>
      </c>
      <c r="I856" t="str">
        <f>IF('CSV Import'!H856="","",'CSV Import'!H856)</f>
        <v>S:J5432 H:984 D:8 C:QJ75</v>
      </c>
      <c r="K856">
        <f t="shared" si="74"/>
        <v>4</v>
      </c>
      <c r="M856" t="str">
        <f t="shared" si="75"/>
        <v>K87.T53.AQT.AT93</v>
      </c>
      <c r="N856" t="str">
        <f t="shared" si="76"/>
        <v>Q.A72.KJ7654.642</v>
      </c>
      <c r="O856" t="str">
        <f t="shared" si="77"/>
        <v>AT96.KQJ6.932.K8</v>
      </c>
      <c r="P856" t="str">
        <f t="shared" si="78"/>
        <v>J5432.984.8.QJ75</v>
      </c>
      <c r="R856" s="3" t="str">
        <f>IF('CSV Import'!I856="","",'CSV Import'!I856)</f>
        <v>North</v>
      </c>
      <c r="S856" s="3" t="str">
        <f>IF('CSV Import'!J856="","",'CSV Import'!J856)</f>
        <v>1C 1D X | pass 1NT pass 3NT | pass pass pass</v>
      </c>
      <c r="T856" s="3" t="str">
        <f>IF('CSV Import'!K856="","",'CSV Import'!K856)</f>
        <v>3NT</v>
      </c>
      <c r="U856" s="3" t="str">
        <f>IF('CSV Import'!L856="","",'CSV Import'!L856)</f>
        <v>North</v>
      </c>
      <c r="V856" s="3" t="str">
        <f>IF('CSV Import'!M856="","",'CSV Import'!M856)</f>
        <v/>
      </c>
      <c r="W856" s="3" t="str">
        <f>IF('CSV Import'!N856="","",'CSV Import'!N856)</f>
        <v>The bidding has been as shown. It is your bid. What do you say? [BID double]\n\nThis is one of the nicer parts of Negative Doubles. When the bidding is 1!C - 1!D, a double by you promises both Majors. It's like you are allowed to bid both suits at once, 1!S!H. So you double and partner says 1NT. It is your bid. [BID 3NT]\n\nPartner doesn't have 4 of either Major. But he does have 13 points and !Ds stopped. You also have 13 points so you bid 3NT.</v>
      </c>
    </row>
    <row r="857" spans="1:23" x14ac:dyDescent="0.2">
      <c r="A857" t="str">
        <f>'CSV Import'!A857</f>
        <v>Negative</v>
      </c>
      <c r="B857" t="str">
        <f>'CSV Import'!B857</f>
        <v>deal19.html</v>
      </c>
      <c r="C857">
        <f>'CSV Import'!C857</f>
        <v>19</v>
      </c>
      <c r="E857" t="str">
        <f>IF('CSV Import'!D857="","",'CSV Import'!D857)</f>
        <v>BID</v>
      </c>
      <c r="F857" t="str">
        <f>IF('CSV Import'!E857="","",'CSV Import'!E857)</f>
        <v>S:KQT94 H:A86 D:95 C:KT4</v>
      </c>
      <c r="G857" t="str">
        <f>IF('CSV Import'!F857="","",'CSV Import'!F857)</f>
        <v>S:62 H:KJ9 D:A876 C:8753</v>
      </c>
      <c r="H857" t="str">
        <f>IF('CSV Import'!G857="","",'CSV Import'!G857)</f>
        <v>S:J73 H:53 D:KQJT4 C:AJ6</v>
      </c>
      <c r="I857" t="str">
        <f>IF('CSV Import'!H857="","",'CSV Import'!H857)</f>
        <v>S:A85 H:QT742 D:32 C:Q92</v>
      </c>
      <c r="K857">
        <f t="shared" si="74"/>
        <v>4</v>
      </c>
      <c r="M857" t="str">
        <f t="shared" si="75"/>
        <v>KQT94.A86.95.KT4</v>
      </c>
      <c r="N857" t="str">
        <f t="shared" si="76"/>
        <v>62.KJ9.A876.8753</v>
      </c>
      <c r="O857" t="str">
        <f t="shared" si="77"/>
        <v>J73.53.KQJT4.AJ6</v>
      </c>
      <c r="P857" t="str">
        <f t="shared" si="78"/>
        <v>A85.QT742.32.Q92</v>
      </c>
      <c r="R857" s="3" t="str">
        <f>IF('CSV Import'!I857="","",'CSV Import'!I857)</f>
        <v>South</v>
      </c>
      <c r="S857" s="3" t="str">
        <f>IF('CSV Import'!J857="","",'CSV Import'!J857)</f>
        <v>1D | 1H 1S pass 2S | pass 4S pass pass | pass</v>
      </c>
      <c r="T857" s="3" t="str">
        <f>IF('CSV Import'!K857="","",'CSV Import'!K857)</f>
        <v>4S</v>
      </c>
      <c r="U857" s="3" t="str">
        <f>IF('CSV Import'!L857="","",'CSV Import'!L857)</f>
        <v>North</v>
      </c>
      <c r="V857" s="3" t="str">
        <f>IF('CSV Import'!M857="","",'CSV Import'!M857)</f>
        <v/>
      </c>
      <c r="W857" s="3" t="str">
        <f>IF('CSV Import'!N857="","",'CSV Import'!N857)</f>
        <v>The bidding has been as shown. It is your bid. What do you say? [BID 2!S]\n\nIt is the sign of a novice to support responder's 1-level response with only 3 of the suit. Very often he will have responded in a 4-card suit and you end up playing in a 7-card fit.\nBut that is not the case here. If partner had only 4 !Ss he would not have bid the suit, he would have made a Negative Double. Since his !S bid promises 5 it is quite correct for you to support with only 3. So you raise to 2!S and partner bids the game.</v>
      </c>
    </row>
    <row r="858" spans="1:23" x14ac:dyDescent="0.2">
      <c r="A858" t="str">
        <f>'CSV Import'!A858</f>
        <v>Negative</v>
      </c>
      <c r="B858" t="str">
        <f>'CSV Import'!B858</f>
        <v>deal20.html</v>
      </c>
      <c r="C858">
        <f>'CSV Import'!C858</f>
        <v>20</v>
      </c>
      <c r="E858" t="str">
        <f>IF('CSV Import'!D858="","",'CSV Import'!D858)</f>
        <v>BID</v>
      </c>
      <c r="F858" t="str">
        <f>IF('CSV Import'!E858="","",'CSV Import'!E858)</f>
        <v>S:AK75 H:A983 D:K86 C:95</v>
      </c>
      <c r="G858" t="str">
        <f>IF('CSV Import'!F858="","",'CSV Import'!F858)</f>
        <v>S:QJ4 H:KQ6 D:J C:AJ7432</v>
      </c>
      <c r="H858" t="str">
        <f>IF('CSV Import'!G858="","",'CSV Import'!G858)</f>
        <v>S:963 H:T52 D:A2 C:KQT86</v>
      </c>
      <c r="I858" t="str">
        <f>IF('CSV Import'!H858="","",'CSV Import'!H858)</f>
        <v>S:T82 H:J74 D:QT97543 C:</v>
      </c>
      <c r="K858">
        <f t="shared" si="74"/>
        <v>4</v>
      </c>
      <c r="M858" t="str">
        <f t="shared" si="75"/>
        <v>AK75.A983.K86.95</v>
      </c>
      <c r="N858" t="str">
        <f t="shared" si="76"/>
        <v>QJ4.KQ6.J.AJ7432</v>
      </c>
      <c r="O858" t="str">
        <f t="shared" si="77"/>
        <v>963.T52.A2.KQT86</v>
      </c>
      <c r="P858" t="str">
        <f t="shared" si="78"/>
        <v>T82.J74.QT97543.</v>
      </c>
      <c r="R858" s="3" t="str">
        <f>IF('CSV Import'!I858="","",'CSV Import'!I858)</f>
        <v>North</v>
      </c>
      <c r="S858" s="3" t="str">
        <f>IF('CSV Import'!J858="","",'CSV Import'!J858)</f>
        <v>1D 2C pass | pass X pass pass | pass</v>
      </c>
      <c r="T858" s="3" t="str">
        <f>IF('CSV Import'!K858="","",'CSV Import'!K858)</f>
        <v>2C</v>
      </c>
      <c r="U858" s="3" t="str">
        <f>IF('CSV Import'!L858="","",'CSV Import'!L858)</f>
        <v>East</v>
      </c>
      <c r="V858" s="3" t="str">
        <f>IF('CSV Import'!M858="","",'CSV Import'!M858)</f>
        <v/>
      </c>
      <c r="W858" s="3" t="str">
        <f>IF('CSV Import'!N858="","",'CSV Import'!N858)</f>
        <v>The bidding has been as shown. It is your bid. What do you say? [BID pass]\n\nFirst let's agree on what you DON'T say. You don't say "double" because that would a Negative Double showing at least one 4-card Major. You don't support partner's !Ds with just two of them. You probably don't bid 1NT with no honor in either Major. So you pass. This is called a "Trap Pass". Partner re-opens with a double. What do you say? [BID pass]\n\nNow you see why it's called a "Trap Pass". When an overcall is followed by two passes Opener should try to find another bid. In particular he should try to double for takeout if he can. That's what North did here, but you converted it to a Penalty Double by passing.</v>
      </c>
    </row>
    <row r="859" spans="1:23" x14ac:dyDescent="0.2">
      <c r="A859" t="str">
        <f>'CSV Import'!A859</f>
        <v>Notrump</v>
      </c>
      <c r="B859" t="str">
        <f>'CSV Import'!B859</f>
        <v>deal01.html</v>
      </c>
      <c r="C859">
        <f>'CSV Import'!C859</f>
        <v>1</v>
      </c>
      <c r="E859" t="str">
        <f>IF('CSV Import'!D859="","",'CSV Import'!D859)</f>
        <v>BID</v>
      </c>
      <c r="F859" t="str">
        <f>IF('CSV Import'!E859="","",'CSV Import'!E859)</f>
        <v>S:K93 H:K74 D:K65 C:T972</v>
      </c>
      <c r="G859" t="str">
        <f>IF('CSV Import'!F859="","",'CSV Import'!F859)</f>
        <v>S:T65 H:J9 D:AJT9 C:K854</v>
      </c>
      <c r="H859" t="str">
        <f>IF('CSV Import'!G859="","",'CSV Import'!G859)</f>
        <v>S:A74 H:AQ85 D:Q74 C:QJ6</v>
      </c>
      <c r="I859" t="str">
        <f>IF('CSV Import'!H859="","",'CSV Import'!H859)</f>
        <v>S:QJ82 H:T632 D:832 C:A3</v>
      </c>
      <c r="K859">
        <f t="shared" si="74"/>
        <v>4</v>
      </c>
      <c r="M859" t="str">
        <f t="shared" si="75"/>
        <v>K93.K74.K65.T972</v>
      </c>
      <c r="N859" t="str">
        <f t="shared" si="76"/>
        <v>T65.J9.AJT9.K854</v>
      </c>
      <c r="O859" t="str">
        <f t="shared" si="77"/>
        <v>A74.AQ85.Q74.QJ6</v>
      </c>
      <c r="P859" t="str">
        <f t="shared" si="78"/>
        <v>QJ82.T632.832.A3</v>
      </c>
      <c r="R859" s="3" t="str">
        <f>IF('CSV Import'!I859="","",'CSV Import'!I859)</f>
        <v>South</v>
      </c>
      <c r="S859" s="3" t="str">
        <f>IF('CSV Import'!J859="","",'CSV Import'!J859)</f>
        <v>1NT | pass 2NT pass pass | pass</v>
      </c>
      <c r="T859" s="3" t="str">
        <f>IF('CSV Import'!K859="","",'CSV Import'!K859)</f>
        <v>2NT</v>
      </c>
      <c r="U859" s="3" t="str">
        <f>IF('CSV Import'!L859="","",'CSV Import'!L859)</f>
        <v>South</v>
      </c>
      <c r="V859" s="3" t="str">
        <f>IF('CSV Import'!M859="","",'CSV Import'!M859)</f>
        <v/>
      </c>
      <c r="W859" s="3" t="str">
        <f>IF('CSV Import'!N859="","",'CSV Import'!N859)</f>
        <v>You dealt so it is your bid. What do you say? [BID 1NT]\n\nWith 4-3-3-3 distribution and 15 points this hand qualifies for a 1NT opening. You bid 1NT andpartner raises to 2NT. What do you bid now? [BID pass]\n\nPartner's 2NT bid invites you to bid 3NT if you are at the top of your 15-17 point range. Since you have only 15 points you decline the invitation.</v>
      </c>
    </row>
    <row r="860" spans="1:23" x14ac:dyDescent="0.2">
      <c r="A860" t="str">
        <f>'CSV Import'!A860</f>
        <v>Notrump</v>
      </c>
      <c r="B860" t="str">
        <f>'CSV Import'!B860</f>
        <v>deal02.html</v>
      </c>
      <c r="C860">
        <f>'CSV Import'!C860</f>
        <v>2</v>
      </c>
      <c r="E860" t="str">
        <f>IF('CSV Import'!D860="","",'CSV Import'!D860)</f>
        <v>BID</v>
      </c>
      <c r="F860" t="str">
        <f>IF('CSV Import'!E860="","",'CSV Import'!E860)</f>
        <v>S:T93 H:K74 D:QJ85 C:K83</v>
      </c>
      <c r="G860" t="str">
        <f>IF('CSV Import'!F860="","",'CSV Import'!F860)</f>
        <v>S:QJ862 H:J863 D:A9 C:94</v>
      </c>
      <c r="H860" t="str">
        <f>IF('CSV Import'!G860="","",'CSV Import'!G860)</f>
        <v>S:A74 H:AQ D:T74 C:AQT65</v>
      </c>
      <c r="I860" t="str">
        <f>IF('CSV Import'!H860="","",'CSV Import'!H860)</f>
        <v>S:K5 H:T952 D:K632 C:J72</v>
      </c>
      <c r="K860">
        <f t="shared" si="74"/>
        <v>4</v>
      </c>
      <c r="M860" t="str">
        <f t="shared" si="75"/>
        <v>T93.K74.QJ85.K83</v>
      </c>
      <c r="N860" t="str">
        <f t="shared" si="76"/>
        <v>QJ862.J863.A9.94</v>
      </c>
      <c r="O860" t="str">
        <f t="shared" si="77"/>
        <v>A74.AQ.T74.AQT65</v>
      </c>
      <c r="P860" t="str">
        <f t="shared" si="78"/>
        <v>K5.T952.K632.J72</v>
      </c>
      <c r="R860" s="3" t="str">
        <f>IF('CSV Import'!I860="","",'CSV Import'!I860)</f>
        <v>South</v>
      </c>
      <c r="S860" s="3" t="str">
        <f>IF('CSV Import'!J860="","",'CSV Import'!J860)</f>
        <v>1NT | pass 2NT pass 3NT | pass pass pass</v>
      </c>
      <c r="T860" s="3" t="str">
        <f>IF('CSV Import'!K860="","",'CSV Import'!K860)</f>
        <v>3NT</v>
      </c>
      <c r="U860" s="3" t="str">
        <f>IF('CSV Import'!L860="","",'CSV Import'!L860)</f>
        <v>South</v>
      </c>
      <c r="V860" s="3" t="str">
        <f>IF('CSV Import'!M860="","",'CSV Import'!M860)</f>
        <v/>
      </c>
      <c r="W860" s="3" t="str">
        <f>IF('CSV Import'!N860="","",'CSV Import'!N860)</f>
        <v>You dealt so it is your bid. What do you say? [BID 1NT]\n\nThis hand has 17 points and one of the balanced distributions. When you have a hand that meets the requirements you should open 1NT. Do not worry about the lack of a !D stopper, you don't have to have all the suits stopped to open 1NT. You bid 1NT and partner raises to 2NT. What do you bid next? [BID 3NT]\n\nYou should count on partner for 9 points for his invitation. Your 17 brings the total to 26 so you bid 3NT.</v>
      </c>
    </row>
    <row r="861" spans="1:23" x14ac:dyDescent="0.2">
      <c r="A861" t="str">
        <f>'CSV Import'!A861</f>
        <v>Notrump</v>
      </c>
      <c r="B861" t="str">
        <f>'CSV Import'!B861</f>
        <v>deal03.html</v>
      </c>
      <c r="C861">
        <f>'CSV Import'!C861</f>
        <v>3</v>
      </c>
      <c r="E861" t="str">
        <f>IF('CSV Import'!D861="","",'CSV Import'!D861)</f>
        <v>BID</v>
      </c>
      <c r="F861" t="str">
        <f>IF('CSV Import'!E861="","",'CSV Import'!E861)</f>
        <v>S:865 H:K84 D:QJ95 C:K83</v>
      </c>
      <c r="G861" t="str">
        <f>IF('CSV Import'!F861="","",'CSV Import'!F861)</f>
        <v>S:K9742 H:J763 D:A6 C:74</v>
      </c>
      <c r="H861" t="str">
        <f>IF('CSV Import'!G861="","",'CSV Import'!G861)</f>
        <v>S:QJT H:AQ D:T87 C:AQT95</v>
      </c>
      <c r="I861" t="str">
        <f>IF('CSV Import'!H861="","",'CSV Import'!H861)</f>
        <v>S:A3 H:T952 D:K432 C:J62</v>
      </c>
      <c r="K861">
        <f t="shared" si="74"/>
        <v>4</v>
      </c>
      <c r="M861" t="str">
        <f t="shared" si="75"/>
        <v>865.K84.QJ95.K83</v>
      </c>
      <c r="N861" t="str">
        <f t="shared" si="76"/>
        <v>K9742.J763.A6.74</v>
      </c>
      <c r="O861" t="str">
        <f t="shared" si="77"/>
        <v>QJT.AQ.T87.AQT95</v>
      </c>
      <c r="P861" t="str">
        <f t="shared" si="78"/>
        <v>A3.T952.K432.J62</v>
      </c>
      <c r="R861" s="3" t="str">
        <f>IF('CSV Import'!I861="","",'CSV Import'!I861)</f>
        <v>South</v>
      </c>
      <c r="S861" s="3" t="str">
        <f>IF('CSV Import'!J861="","",'CSV Import'!J861)</f>
        <v>1NT | pass 2NT pass 3NT | pass pass pass</v>
      </c>
      <c r="T861" s="3" t="str">
        <f>IF('CSV Import'!K861="","",'CSV Import'!K861)</f>
        <v>3NT</v>
      </c>
      <c r="U861" s="3" t="str">
        <f>IF('CSV Import'!L861="","",'CSV Import'!L861)</f>
        <v>South</v>
      </c>
      <c r="V861" s="3" t="str">
        <f>IF('CSV Import'!M861="","",'CSV Import'!M861)</f>
        <v/>
      </c>
      <c r="W861" s="3" t="str">
        <f>IF('CSV Import'!N861="","",'CSV Import'!N861)</f>
        <v>You dealt so it is your bid. What do you say? [BID 1NT]\n\nOf course you open 1NT. Partner responds 2NT. What do you say? [BID 3NT]\n\nWith 15 points you decline invitations, and with 17 points you accept. But with 16 you have to use your judgement. Some players will just automatically bid 3NT when they have 16 points, preferring to err on the side of boldness than to possibly miss bidding a makeable game. Others prefer to base their decision on how good the hand looks.\nWith all the Ts and 9s this hand is stronger than 16 points, so you bid 3NT.</v>
      </c>
    </row>
    <row r="862" spans="1:23" x14ac:dyDescent="0.2">
      <c r="A862" t="str">
        <f>'CSV Import'!A862</f>
        <v>Notrump</v>
      </c>
      <c r="B862" t="str">
        <f>'CSV Import'!B862</f>
        <v>deal04.html</v>
      </c>
      <c r="C862">
        <f>'CSV Import'!C862</f>
        <v>4</v>
      </c>
      <c r="E862" t="str">
        <f>IF('CSV Import'!D862="","",'CSV Import'!D862)</f>
        <v>BID</v>
      </c>
      <c r="F862" t="str">
        <f>IF('CSV Import'!E862="","",'CSV Import'!E862)</f>
        <v>S:AK3 H:AK7 D:T82 C:QT75</v>
      </c>
      <c r="G862" t="str">
        <f>IF('CSV Import'!F862="","",'CSV Import'!F862)</f>
        <v>S:8764 H:JT43 D:K96 C:63</v>
      </c>
      <c r="H862" t="str">
        <f>IF('CSV Import'!G862="","",'CSV Import'!G862)</f>
        <v>S:QJT5 H:Q98 D:AQ4 C:A98</v>
      </c>
      <c r="I862" t="str">
        <f>IF('CSV Import'!H862="","",'CSV Import'!H862)</f>
        <v>S:92 H:652 D:J753 C:KJ42</v>
      </c>
      <c r="K862">
        <f t="shared" si="74"/>
        <v>4</v>
      </c>
      <c r="M862" t="str">
        <f t="shared" si="75"/>
        <v>AK3.AK7.T82.QT75</v>
      </c>
      <c r="N862" t="str">
        <f t="shared" si="76"/>
        <v>8764.JT43.K96.63</v>
      </c>
      <c r="O862" t="str">
        <f t="shared" si="77"/>
        <v>QJT5.Q98.AQ4.A98</v>
      </c>
      <c r="P862" t="str">
        <f t="shared" si="78"/>
        <v>92.652.J753.KJ42</v>
      </c>
      <c r="R862" s="3" t="str">
        <f>IF('CSV Import'!I862="","",'CSV Import'!I862)</f>
        <v>South</v>
      </c>
      <c r="S862" s="3" t="str">
        <f>IF('CSV Import'!J862="","",'CSV Import'!J862)</f>
        <v>1NT | pass 4NT pass pass | pass</v>
      </c>
      <c r="T862" s="3" t="str">
        <f>IF('CSV Import'!K862="","",'CSV Import'!K862)</f>
        <v>4NT</v>
      </c>
      <c r="U862" s="3" t="str">
        <f>IF('CSV Import'!L862="","",'CSV Import'!L862)</f>
        <v>South</v>
      </c>
      <c r="V862" s="3" t="str">
        <f>IF('CSV Import'!M862="","",'CSV Import'!M862)</f>
        <v/>
      </c>
      <c r="W862" s="3" t="str">
        <f>IF('CSV Import'!N862="","",'CSV Import'!N862)</f>
        <v>You dealt so it is your bid. What do you say? [BID 1NT]\n\nYou open 1NT. Again. This time partner jumps to 4NT. What do you bid? [BID pass]\n\nPartner's bid is not Blackwood. It is called a Quantitative 4NT and he is telling you he has a balanced 16-17 point hand. He is inviting you to bid 6NT.\nWith 17 you accept invitations, with 15 you decline. You have 15 so you pass.\nAs you see, there are 9 easy tricks and you can probably set up another. But you have no chance to make slam.</v>
      </c>
    </row>
    <row r="863" spans="1:23" x14ac:dyDescent="0.2">
      <c r="A863" t="str">
        <f>'CSV Import'!A863</f>
        <v>Notrump</v>
      </c>
      <c r="B863" t="str">
        <f>'CSV Import'!B863</f>
        <v>deal05.html</v>
      </c>
      <c r="C863">
        <f>'CSV Import'!C863</f>
        <v>5</v>
      </c>
      <c r="E863" t="str">
        <f>IF('CSV Import'!D863="","",'CSV Import'!D863)</f>
        <v>BID</v>
      </c>
      <c r="F863" t="str">
        <f>IF('CSV Import'!E863="","",'CSV Import'!E863)</f>
        <v>S:AK3 H:AK7 D:T82 C:QT75</v>
      </c>
      <c r="G863" t="str">
        <f>IF('CSV Import'!F863="","",'CSV Import'!F863)</f>
        <v>S:8764 H:JT43 D:Q96 C:63</v>
      </c>
      <c r="H863" t="str">
        <f>IF('CSV Import'!G863="","",'CSV Import'!G863)</f>
        <v>S:QJT5 H:Q98 D:AK4 C:AJ9</v>
      </c>
      <c r="I863" t="str">
        <f>IF('CSV Import'!H863="","",'CSV Import'!H863)</f>
        <v>S:92 H:652 D:J753 C:K842</v>
      </c>
      <c r="K863">
        <f t="shared" si="74"/>
        <v>4</v>
      </c>
      <c r="M863" t="str">
        <f t="shared" si="75"/>
        <v>AK3.AK7.T82.QT75</v>
      </c>
      <c r="N863" t="str">
        <f t="shared" si="76"/>
        <v>8764.JT43.Q96.63</v>
      </c>
      <c r="O863" t="str">
        <f t="shared" si="77"/>
        <v>QJT5.Q98.AK4.AJ9</v>
      </c>
      <c r="P863" t="str">
        <f t="shared" si="78"/>
        <v>92.652.J753.K842</v>
      </c>
      <c r="R863" s="3" t="str">
        <f>IF('CSV Import'!I863="","",'CSV Import'!I863)</f>
        <v>South</v>
      </c>
      <c r="S863" s="3" t="str">
        <f>IF('CSV Import'!J863="","",'CSV Import'!J863)</f>
        <v>1NT | pass 4NT pass 6NT | pass pass pass</v>
      </c>
      <c r="T863" s="3" t="str">
        <f>IF('CSV Import'!K863="","",'CSV Import'!K863)</f>
        <v>6NT</v>
      </c>
      <c r="U863" s="3" t="str">
        <f>IF('CSV Import'!L863="","",'CSV Import'!L863)</f>
        <v>South</v>
      </c>
      <c r="V863" s="3" t="str">
        <f>IF('CSV Import'!M863="","",'CSV Import'!M863)</f>
        <v/>
      </c>
      <c r="W863" s="3" t="str">
        <f>IF('CSV Import'!N863="","",'CSV Import'!N863)</f>
        <v>You dealt so it is your bid. What do you say? [BID 1NT]\n\nYou open 1NT and partner jumps to 4NT. What do you bid now? [BID 6NT]\n\nThis is the sequel to Deal 4. This time you have 17 points so you accept partner's invitation to slam and bid 6NT.\nYou have 11 top tricks and can easily set up one more in !Cs.</v>
      </c>
    </row>
    <row r="864" spans="1:23" x14ac:dyDescent="0.2">
      <c r="A864" t="str">
        <f>'CSV Import'!A864</f>
        <v>Notrump</v>
      </c>
      <c r="B864" t="str">
        <f>'CSV Import'!B864</f>
        <v>deal06.html</v>
      </c>
      <c r="C864">
        <f>'CSV Import'!C864</f>
        <v>6</v>
      </c>
      <c r="E864" t="str">
        <f>IF('CSV Import'!D864="","",'CSV Import'!D864)</f>
        <v>BID</v>
      </c>
      <c r="F864" t="str">
        <f>IF('CSV Import'!E864="","",'CSV Import'!E864)</f>
        <v>S:AK3 H:AK7 D:T82 C:QT75</v>
      </c>
      <c r="G864" t="str">
        <f>IF('CSV Import'!F864="","",'CSV Import'!F864)</f>
        <v>S:8764 H:JT43 D:K96 C:63</v>
      </c>
      <c r="H864" t="str">
        <f>IF('CSV Import'!G864="","",'CSV Import'!G864)</f>
        <v>S:QJT5 H:Q98 D:AQ4 C:AJ9</v>
      </c>
      <c r="I864" t="str">
        <f>IF('CSV Import'!H864="","",'CSV Import'!H864)</f>
        <v>S:92 H:652 D:J753 C:K842</v>
      </c>
      <c r="K864">
        <f t="shared" si="74"/>
        <v>4</v>
      </c>
      <c r="M864" t="str">
        <f t="shared" si="75"/>
        <v>AK3.AK7.T82.QT75</v>
      </c>
      <c r="N864" t="str">
        <f t="shared" si="76"/>
        <v>8764.JT43.K96.63</v>
      </c>
      <c r="O864" t="str">
        <f t="shared" si="77"/>
        <v>QJT5.Q98.AQ4.AJ9</v>
      </c>
      <c r="P864" t="str">
        <f t="shared" si="78"/>
        <v>92.652.J753.K842</v>
      </c>
      <c r="R864" s="3" t="str">
        <f>IF('CSV Import'!I864="","",'CSV Import'!I864)</f>
        <v>South</v>
      </c>
      <c r="S864" s="3" t="str">
        <f>IF('CSV Import'!J864="","",'CSV Import'!J864)</f>
        <v>1NT | pass 4NT pass 6NT | pass pass pass</v>
      </c>
      <c r="T864" s="3" t="str">
        <f>IF('CSV Import'!K864="","",'CSV Import'!K864)</f>
        <v>6NT</v>
      </c>
      <c r="U864" s="3" t="str">
        <f>IF('CSV Import'!L864="","",'CSV Import'!L864)</f>
        <v>South</v>
      </c>
      <c r="V864" s="3" t="str">
        <f>IF('CSV Import'!M864="","",'CSV Import'!M864)</f>
        <v/>
      </c>
      <c r="W864" s="3" t="str">
        <f>IF('CSV Import'!N864="","",'CSV Import'!N864)</f>
        <v>You dealt so it is your bid. What do you say? [BID 1NT]\n\nYou open 1NT and partner jumps to 4NT. What do you bid now? [BID 6NT]\n\nThis is the threequel to 4 and 5. With a "good 16" points you accept the invitation and bid 6NT.\nAs you might expect, this time the slam is not so certain, but there is a good chance. If either Minor suit finesse works you can make 12 tricks.</v>
      </c>
    </row>
    <row r="865" spans="1:23" x14ac:dyDescent="0.2">
      <c r="A865" t="str">
        <f>'CSV Import'!A865</f>
        <v>Notrump</v>
      </c>
      <c r="B865" t="str">
        <f>'CSV Import'!B865</f>
        <v>deal07.html</v>
      </c>
      <c r="C865">
        <f>'CSV Import'!C865</f>
        <v>7</v>
      </c>
      <c r="E865" t="str">
        <f>IF('CSV Import'!D865="","",'CSV Import'!D865)</f>
        <v>BID</v>
      </c>
      <c r="F865" t="str">
        <f>IF('CSV Import'!E865="","",'CSV Import'!E865)</f>
        <v>S:73 H:JT9763 D:K3 C:542</v>
      </c>
      <c r="G865" t="str">
        <f>IF('CSV Import'!F865="","",'CSV Import'!F865)</f>
        <v>S:JT84 H:K82 D:T962 C:AJ</v>
      </c>
      <c r="H865" t="str">
        <f>IF('CSV Import'!G865="","",'CSV Import'!G865)</f>
        <v>S:KQ6 H:Q5 D:AJ74 C:KT96</v>
      </c>
      <c r="I865" t="str">
        <f>IF('CSV Import'!H865="","",'CSV Import'!H865)</f>
        <v>S:A952 H:A4 D:Q85 C:Q873</v>
      </c>
      <c r="K865">
        <f t="shared" si="74"/>
        <v>4</v>
      </c>
      <c r="M865" t="str">
        <f t="shared" si="75"/>
        <v>73.JT9763.K3.542</v>
      </c>
      <c r="N865" t="str">
        <f t="shared" si="76"/>
        <v>JT84.K82.T962.AJ</v>
      </c>
      <c r="O865" t="str">
        <f t="shared" si="77"/>
        <v>KQ6.Q5.AJ74.KT96</v>
      </c>
      <c r="P865" t="str">
        <f t="shared" si="78"/>
        <v>A952.A4.Q85.Q873</v>
      </c>
      <c r="R865" s="3" t="str">
        <f>IF('CSV Import'!I865="","",'CSV Import'!I865)</f>
        <v>East</v>
      </c>
      <c r="S865" s="3" t="str">
        <f>IF('CSV Import'!J865="","",'CSV Import'!J865)</f>
        <v>pass 1NT | pass 2H pass pass | pass</v>
      </c>
      <c r="T865" s="3" t="str">
        <f>IF('CSV Import'!K865="","",'CSV Import'!K865)</f>
        <v>2H</v>
      </c>
      <c r="U865" s="3" t="str">
        <f>IF('CSV Import'!L865="","",'CSV Import'!L865)</f>
        <v>North</v>
      </c>
      <c r="V865" s="3" t="str">
        <f>IF('CSV Import'!M865="","",'CSV Import'!M865)</f>
        <v/>
      </c>
      <c r="W865" s="3" t="str">
        <f>IF('CSV Import'!N865="","",'CSV Import'!N865)</f>
        <v>The bidding has been as shown. It is your bid. What do you say? [BID 1NT]\n\nSurprise - you open 1NT. Partner responds 2!H. What do you bid next? (no transfers in this lesson) [BID pass]\n\nPass. Partner has long !Hs (probably 6) and short points (fewer than 9). He has decided that 2!H will be a better spot than 1NT. Trust him.</v>
      </c>
    </row>
    <row r="866" spans="1:23" x14ac:dyDescent="0.2">
      <c r="A866" t="str">
        <f>'CSV Import'!A866</f>
        <v>Notrump</v>
      </c>
      <c r="B866" t="str">
        <f>'CSV Import'!B866</f>
        <v>deal08.html</v>
      </c>
      <c r="C866">
        <f>'CSV Import'!C866</f>
        <v>8</v>
      </c>
      <c r="E866" t="str">
        <f>IF('CSV Import'!D866="","",'CSV Import'!D866)</f>
        <v>BID</v>
      </c>
      <c r="F866" t="str">
        <f>IF('CSV Import'!E866="","",'CSV Import'!E866)</f>
        <v>S:J8 H:QJT73 D:J53 C:A73</v>
      </c>
      <c r="G866" t="str">
        <f>IF('CSV Import'!F866="","",'CSV Import'!F866)</f>
        <v>S:A7543 H:42 D:986 C:QJ8</v>
      </c>
      <c r="H866" t="str">
        <f>IF('CSV Import'!G866="","",'CSV Import'!G866)</f>
        <v>S:KQ6 H:K5 D:AQ74 C:KT96</v>
      </c>
      <c r="I866" t="str">
        <f>IF('CSV Import'!H866="","",'CSV Import'!H866)</f>
        <v>S:T92 H:A986 D:KT2 C:542</v>
      </c>
      <c r="K866">
        <f t="shared" si="74"/>
        <v>4</v>
      </c>
      <c r="M866" t="str">
        <f t="shared" si="75"/>
        <v>J8.QJT73.J53.A73</v>
      </c>
      <c r="N866" t="str">
        <f t="shared" si="76"/>
        <v>A7543.42.986.QJ8</v>
      </c>
      <c r="O866" t="str">
        <f t="shared" si="77"/>
        <v>KQ6.K5.AQ74.KT96</v>
      </c>
      <c r="P866" t="str">
        <f t="shared" si="78"/>
        <v>T92.A986.KT2.542</v>
      </c>
      <c r="R866" s="3" t="str">
        <f>IF('CSV Import'!I866="","",'CSV Import'!I866)</f>
        <v>West</v>
      </c>
      <c r="S866" s="3" t="str">
        <f>IF('CSV Import'!J866="","",'CSV Import'!J866)</f>
        <v>pass pass pass 1NT | pass 3H pass 3NT | pass pass pass</v>
      </c>
      <c r="T866" s="3" t="str">
        <f>IF('CSV Import'!K866="","",'CSV Import'!K866)</f>
        <v>3NT</v>
      </c>
      <c r="U866" s="3" t="str">
        <f>IF('CSV Import'!L866="","",'CSV Import'!L866)</f>
        <v>South</v>
      </c>
      <c r="V866" s="3" t="str">
        <f>IF('CSV Import'!M866="","",'CSV Import'!M866)</f>
        <v/>
      </c>
      <c r="W866" s="3" t="str">
        <f>IF('CSV Import'!N866="","",'CSV Import'!N866)</f>
        <v>The bidding has been as shown. It is your bid. What do you say? [BID 1NT]\n\nYou open 1NT and partner replies 3!H. What do you say next? [BID 3NT]\n\nWith this bidding method, partner's bid shows at least 10 points and exactly 5 !Hs. He expects you to choose between 3NT and 4!H. Since you have just a doubleton in !Hs you choose 3NT.\nNOTE: Jacoby Transfers are very useful for this type of hand.</v>
      </c>
    </row>
    <row r="867" spans="1:23" x14ac:dyDescent="0.2">
      <c r="A867" t="str">
        <f>'CSV Import'!A867</f>
        <v>Notrump</v>
      </c>
      <c r="B867" t="str">
        <f>'CSV Import'!B867</f>
        <v>deal09.html</v>
      </c>
      <c r="C867">
        <f>'CSV Import'!C867</f>
        <v>9</v>
      </c>
      <c r="E867" t="str">
        <f>IF('CSV Import'!D867="","",'CSV Import'!D867)</f>
        <v>BID</v>
      </c>
      <c r="F867" t="str">
        <f>IF('CSV Import'!E867="","",'CSV Import'!E867)</f>
        <v>S:JT973 H:A82 D:62 C:A75</v>
      </c>
      <c r="G867" t="str">
        <f>IF('CSV Import'!F867="","",'CSV Import'!F867)</f>
        <v>S:A8 H:QT743 D:J83 C:J83</v>
      </c>
      <c r="H867" t="str">
        <f>IF('CSV Import'!G867="","",'CSV Import'!G867)</f>
        <v>S:KQ6 H:K5 D:AQ74 C:KT96</v>
      </c>
      <c r="I867" t="str">
        <f>IF('CSV Import'!H867="","",'CSV Import'!H867)</f>
        <v>S:542 H:J96 D:KT95 C:Q42</v>
      </c>
      <c r="K867">
        <f t="shared" si="74"/>
        <v>4</v>
      </c>
      <c r="M867" t="str">
        <f t="shared" si="75"/>
        <v>JT973.A82.62.A75</v>
      </c>
      <c r="N867" t="str">
        <f t="shared" si="76"/>
        <v>A8.QT743.J83.J83</v>
      </c>
      <c r="O867" t="str">
        <f t="shared" si="77"/>
        <v>KQ6.K5.AQ74.KT96</v>
      </c>
      <c r="P867" t="str">
        <f t="shared" si="78"/>
        <v>542.J96.KT95.Q42</v>
      </c>
      <c r="R867" s="3" t="str">
        <f>IF('CSV Import'!I867="","",'CSV Import'!I867)</f>
        <v>West</v>
      </c>
      <c r="S867" s="3" t="str">
        <f>IF('CSV Import'!J867="","",'CSV Import'!J867)</f>
        <v>pass pass pass 1NT | pass 3S pass 4S | pass pass pass</v>
      </c>
      <c r="T867" s="3" t="str">
        <f>IF('CSV Import'!K867="","",'CSV Import'!K867)</f>
        <v>4S</v>
      </c>
      <c r="U867" s="3" t="str">
        <f>IF('CSV Import'!L867="","",'CSV Import'!L867)</f>
        <v>North</v>
      </c>
      <c r="V867" s="3" t="str">
        <f>IF('CSV Import'!M867="","",'CSV Import'!M867)</f>
        <v/>
      </c>
      <c r="W867" s="3" t="str">
        <f>IF('CSV Import'!N867="","",'CSV Import'!N867)</f>
        <v>The bidding has been as shown. It is your bid. What do you say? [BID 1NT]\n\nYes this is exactly the same hand you held in Deal 8. You still open 1NT. This time partner responds 3!S. What do you bid? [BID 4!S]\n\nPartner shows T+ points and exactly 5 !Ss. This time, with 3-card support, you choose game in !Ss, knowing there is an 8-card fit.</v>
      </c>
    </row>
    <row r="868" spans="1:23" x14ac:dyDescent="0.2">
      <c r="A868" t="str">
        <f>'CSV Import'!A868</f>
        <v>Notrump</v>
      </c>
      <c r="B868" t="str">
        <f>'CSV Import'!B868</f>
        <v>deal10.html</v>
      </c>
      <c r="C868">
        <f>'CSV Import'!C868</f>
        <v>10</v>
      </c>
      <c r="E868" t="str">
        <f>IF('CSV Import'!D868="","",'CSV Import'!D868)</f>
        <v>BID</v>
      </c>
      <c r="F868" t="str">
        <f>IF('CSV Import'!E868="","",'CSV Import'!E868)</f>
        <v>S:AT9 H:83 D:AKJT82 C:J8</v>
      </c>
      <c r="G868" t="str">
        <f>IF('CSV Import'!F868="","",'CSV Import'!F868)</f>
        <v>S:8742 H:T962 D:95 C:AQ5</v>
      </c>
      <c r="H868" t="str">
        <f>IF('CSV Import'!G868="","",'CSV Import'!G868)</f>
        <v>S:KQ6 H:KQ4 D:Q74 C:KT96</v>
      </c>
      <c r="I868" t="str">
        <f>IF('CSV Import'!H868="","",'CSV Import'!H868)</f>
        <v>S:J53 H:AJ75 D:63 C:7432</v>
      </c>
      <c r="K868">
        <f t="shared" si="74"/>
        <v>4</v>
      </c>
      <c r="M868" t="str">
        <f t="shared" si="75"/>
        <v>AT9.83.AKJT82.J8</v>
      </c>
      <c r="N868" t="str">
        <f t="shared" si="76"/>
        <v>8742.T962.95.AQ5</v>
      </c>
      <c r="O868" t="str">
        <f t="shared" si="77"/>
        <v>KQ6.KQ4.Q74.KT96</v>
      </c>
      <c r="P868" t="str">
        <f t="shared" si="78"/>
        <v>J53.AJ75.63.7432</v>
      </c>
      <c r="R868" s="3" t="str">
        <f>IF('CSV Import'!I868="","",'CSV Import'!I868)</f>
        <v>East</v>
      </c>
      <c r="S868" s="3" t="str">
        <f>IF('CSV Import'!J868="","",'CSV Import'!J868)</f>
        <v>pass 1NT | pass 3D pass 3NT | pass pass pass</v>
      </c>
      <c r="T868" s="3" t="str">
        <f>IF('CSV Import'!K868="","",'CSV Import'!K868)</f>
        <v>3NT</v>
      </c>
      <c r="U868" s="3" t="str">
        <f>IF('CSV Import'!L868="","",'CSV Import'!L868)</f>
        <v>South</v>
      </c>
      <c r="V868" s="3" t="str">
        <f>IF('CSV Import'!M868="","",'CSV Import'!M868)</f>
        <v/>
      </c>
      <c r="W868" s="3" t="str">
        <f>IF('CSV Import'!N868="","",'CSV Import'!N868)</f>
        <v>The bidding has been as shown. It is your bid. What do you say? [BID 1NT]\n\nYou open 1NT and partner says 3!D. It's your bid. [BID 3NT]\n\nPartner has a great hand. A jump to 3 in a Minor suit almost always shows slam interest. But that's partner with interest, not you. You couldn't have a more minimum 1NT opening bid. \nSo you just return to 3NT. Partner gives up and passes.</v>
      </c>
    </row>
    <row r="869" spans="1:23" x14ac:dyDescent="0.2">
      <c r="A869" t="str">
        <f>'CSV Import'!A869</f>
        <v>Notrump</v>
      </c>
      <c r="B869" t="str">
        <f>'CSV Import'!B869</f>
        <v>deal11.html</v>
      </c>
      <c r="C869">
        <f>'CSV Import'!C869</f>
        <v>11</v>
      </c>
      <c r="E869" t="str">
        <f>IF('CSV Import'!D869="","",'CSV Import'!D869)</f>
        <v>BID</v>
      </c>
      <c r="F869" t="str">
        <f>IF('CSV Import'!E869="","",'CSV Import'!E869)</f>
        <v>S:3 H:A85 D:KJ3 C:AQ8754</v>
      </c>
      <c r="G869" t="str">
        <f>IF('CSV Import'!F869="","",'CSV Import'!F869)</f>
        <v>S:AJ74 H:J973 D:T852 C:3</v>
      </c>
      <c r="H869" t="str">
        <f>IF('CSV Import'!G869="","",'CSV Import'!G869)</f>
        <v>S:KQ6 H:KQ4 D:A74 C:KT96</v>
      </c>
      <c r="I869" t="str">
        <f>IF('CSV Import'!H869="","",'CSV Import'!H869)</f>
        <v>S:T9852 H:T62 D:Q96 C:J2</v>
      </c>
      <c r="K869">
        <f t="shared" si="74"/>
        <v>4</v>
      </c>
      <c r="M869" t="str">
        <f t="shared" si="75"/>
        <v>3.A85.KJ3.AQ8754</v>
      </c>
      <c r="N869" t="str">
        <f t="shared" si="76"/>
        <v>AJ74.J973.T852.3</v>
      </c>
      <c r="O869" t="str">
        <f t="shared" si="77"/>
        <v>KQ6.KQ4.A74.KT96</v>
      </c>
      <c r="P869" t="str">
        <f t="shared" si="78"/>
        <v>T9852.T62.Q96.J2</v>
      </c>
      <c r="R869" s="3" t="str">
        <f>IF('CSV Import'!I869="","",'CSV Import'!I869)</f>
        <v>East</v>
      </c>
      <c r="S869" s="3" t="str">
        <f>IF('CSV Import'!J869="","",'CSV Import'!J869)</f>
        <v>pass 1NT | pass 3C pass 4C | pass 4NT pass 5D | pass 6C all pass</v>
      </c>
      <c r="T869" s="3" t="str">
        <f>IF('CSV Import'!K869="","",'CSV Import'!K869)</f>
        <v>6C</v>
      </c>
      <c r="U869" s="3" t="str">
        <f>IF('CSV Import'!L869="","",'CSV Import'!L869)</f>
        <v>North</v>
      </c>
      <c r="V869" s="3" t="str">
        <f>IF('CSV Import'!M869="","",'CSV Import'!M869)</f>
        <v/>
      </c>
      <c r="W869" s="3" t="str">
        <f>IF('CSV Import'!N869="","",'CSV Import'!N869)</f>
        <v>The bidding has been as shown. It is your bid. What do you say? [BID 1NT]\n\nYou open 1NT and partner responds 3!C. What is your next bid? [BID 4!C]\n\nPartner's jump to 3!C shows at least 5 !Cs and slam interest. Your hand is good enough to encourage that interest so you bypass 3NT and say 4!C. Partner now bids 4NT. What do you answer? [BID 5!D]\n\nThat is Blackwood. You admit to one Ace and partner bids 6!C.</v>
      </c>
    </row>
    <row r="870" spans="1:23" x14ac:dyDescent="0.2">
      <c r="A870" t="str">
        <f>'CSV Import'!A870</f>
        <v>Notrump</v>
      </c>
      <c r="B870" t="str">
        <f>'CSV Import'!B870</f>
        <v>deal12.html</v>
      </c>
      <c r="C870">
        <f>'CSV Import'!C870</f>
        <v>12</v>
      </c>
      <c r="E870" t="str">
        <f>IF('CSV Import'!D870="","",'CSV Import'!D870)</f>
        <v>BID</v>
      </c>
      <c r="F870" t="str">
        <f>IF('CSV Import'!E870="","",'CSV Import'!E870)</f>
        <v>S:Q8 H:Q98732 D:6 C:T963</v>
      </c>
      <c r="G870" t="str">
        <f>IF('CSV Import'!F870="","",'CSV Import'!F870)</f>
        <v>S:AJ42 H:T D:KJ952 C:K84</v>
      </c>
      <c r="H870" t="str">
        <f>IF('CSV Import'!G870="","",'CSV Import'!G870)</f>
        <v>S:K96 H:KJ64 D:AQ4 C:QJ5</v>
      </c>
      <c r="I870" t="str">
        <f>IF('CSV Import'!H870="","",'CSV Import'!H870)</f>
        <v>S:T753 H:A5 D:T873 C:A72</v>
      </c>
      <c r="K870">
        <f t="shared" si="74"/>
        <v>4</v>
      </c>
      <c r="M870" t="str">
        <f t="shared" si="75"/>
        <v>Q8.Q98732.6.T963</v>
      </c>
      <c r="N870" t="str">
        <f t="shared" si="76"/>
        <v>AJ42.T.KJ952.K84</v>
      </c>
      <c r="O870" t="str">
        <f t="shared" si="77"/>
        <v>K96.KJ64.AQ4.QJ5</v>
      </c>
      <c r="P870" t="str">
        <f t="shared" si="78"/>
        <v>T753.A5.T873.A72</v>
      </c>
      <c r="R870" s="3" t="str">
        <f>IF('CSV Import'!I870="","",'CSV Import'!I870)</f>
        <v>East</v>
      </c>
      <c r="S870" s="3" t="str">
        <f>IF('CSV Import'!J870="","",'CSV Import'!J870)</f>
        <v>1D 1NT | pass 2H pass pass | pass</v>
      </c>
      <c r="T870" s="3" t="str">
        <f>IF('CSV Import'!K870="","",'CSV Import'!K870)</f>
        <v>2H</v>
      </c>
      <c r="U870" s="3" t="str">
        <f>IF('CSV Import'!L870="","",'CSV Import'!L870)</f>
        <v>North</v>
      </c>
      <c r="V870" s="3" t="str">
        <f>IF('CSV Import'!M870="","",'CSV Import'!M870)</f>
        <v/>
      </c>
      <c r="W870" s="3" t="str">
        <f>IF('CSV Import'!N870="","",'CSV Import'!N870)</f>
        <v xml:space="preserve">The bidding has been as shown. It is your bid. What do you say? [BID 1NT]\n\nA 1NT overcall is almost the same as a 1NT opening. The range is increased to 15-18, but the main difference is that you must have the opponent's suit adequately stopped. Here you certainly have the stopper so you bid 1NT. Partner responds 2!H. What do you bid next? [BID pass]\n\nAnd the responses are the same also. Partner's 2!H bid is a signoff bid, often called a "drop dead" bid. So even though you really like the !Hs you pass. </v>
      </c>
    </row>
    <row r="871" spans="1:23" x14ac:dyDescent="0.2">
      <c r="A871" t="str">
        <f>'CSV Import'!A871</f>
        <v>Notrump</v>
      </c>
      <c r="B871" t="str">
        <f>'CSV Import'!B871</f>
        <v>deal13.html</v>
      </c>
      <c r="C871">
        <f>'CSV Import'!C871</f>
        <v>13</v>
      </c>
      <c r="E871" t="str">
        <f>IF('CSV Import'!D871="","",'CSV Import'!D871)</f>
        <v>BID</v>
      </c>
      <c r="F871" t="str">
        <f>IF('CSV Import'!E871="","",'CSV Import'!E871)</f>
        <v>S:KQT72 H:83 D:75 C:T872</v>
      </c>
      <c r="G871" t="str">
        <f>IF('CSV Import'!F871="","",'CSV Import'!F871)</f>
        <v>S:653 H:Q76 D:KT962 C:K6</v>
      </c>
      <c r="H871" t="str">
        <f>IF('CSV Import'!G871="","",'CSV Import'!G871)</f>
        <v>S:AJ8 H:K952 D:AQ4 C:AQ9</v>
      </c>
      <c r="I871" t="str">
        <f>IF('CSV Import'!H871="","",'CSV Import'!H871)</f>
        <v>S:94 H:AJT4 D:J83 C:J543</v>
      </c>
      <c r="K871">
        <f t="shared" si="74"/>
        <v>4</v>
      </c>
      <c r="M871" t="str">
        <f t="shared" si="75"/>
        <v>KQT72.83.75.T872</v>
      </c>
      <c r="N871" t="str">
        <f t="shared" si="76"/>
        <v>653.Q76.KT962.K6</v>
      </c>
      <c r="O871" t="str">
        <f t="shared" si="77"/>
        <v>AJ8.K952.AQ4.AQ9</v>
      </c>
      <c r="P871" t="str">
        <f t="shared" si="78"/>
        <v>94.AJT4.J83.J543</v>
      </c>
      <c r="R871" s="3" t="str">
        <f>IF('CSV Import'!I871="","",'CSV Import'!I871)</f>
        <v>South</v>
      </c>
      <c r="S871" s="3" t="str">
        <f>IF('CSV Import'!J871="","",'CSV Import'!J871)</f>
        <v>2NT | pass 3S pass 4S | pass pass pass</v>
      </c>
      <c r="T871" s="3" t="str">
        <f>IF('CSV Import'!K871="","",'CSV Import'!K871)</f>
        <v>4S</v>
      </c>
      <c r="U871" s="3" t="str">
        <f>IF('CSV Import'!L871="","",'CSV Import'!L871)</f>
        <v>North</v>
      </c>
      <c r="V871" s="3" t="str">
        <f>IF('CSV Import'!M871="","",'CSV Import'!M871)</f>
        <v/>
      </c>
      <c r="W871" s="3" t="str">
        <f>IF('CSV Import'!N871="","",'CSV Import'!N871)</f>
        <v>You dealt so it is your bid. What do you say? [BID 2NT]\n\nWith a balanced 20 point hand you open 2NT. Partner responds 3!S. What do you bid next? [BID 4!S]\n\nPartner is showing a 5-card !S suit and at least 5 points. This is a forcing bid; you are to choose between 3NT and 4!S, depending on your !S holding. With three of them you bid 4!S.</v>
      </c>
    </row>
    <row r="872" spans="1:23" x14ac:dyDescent="0.2">
      <c r="A872" t="str">
        <f>'CSV Import'!A872</f>
        <v>Notrump</v>
      </c>
      <c r="B872" t="str">
        <f>'CSV Import'!B872</f>
        <v>deal14.html</v>
      </c>
      <c r="C872">
        <f>'CSV Import'!C872</f>
        <v>14</v>
      </c>
      <c r="E872" t="str">
        <f>IF('CSV Import'!D872="","",'CSV Import'!D872)</f>
        <v>BID</v>
      </c>
      <c r="F872" t="str">
        <f>IF('CSV Import'!E872="","",'CSV Import'!E872)</f>
        <v>S:A6 H:AJ6 D:KJ62 C:Q864</v>
      </c>
      <c r="G872" t="str">
        <f>IF('CSV Import'!F872="","",'CSV Import'!F872)</f>
        <v>S:Q7542 H:43 D:985 C:AKJ</v>
      </c>
      <c r="H872" t="str">
        <f>IF('CSV Import'!G872="","",'CSV Import'!G872)</f>
        <v>S:K983 H:KQ2 D:T74 C:953</v>
      </c>
      <c r="I872" t="str">
        <f>IF('CSV Import'!H872="","",'CSV Import'!H872)</f>
        <v>S:JT H:T9875 D:AQ3 C:T72</v>
      </c>
      <c r="K872">
        <f t="shared" si="74"/>
        <v>4</v>
      </c>
      <c r="M872" t="str">
        <f t="shared" si="75"/>
        <v>A6.AJ6.KJ62.Q864</v>
      </c>
      <c r="N872" t="str">
        <f t="shared" si="76"/>
        <v>Q7542.43.985.AKJ</v>
      </c>
      <c r="O872" t="str">
        <f t="shared" si="77"/>
        <v>K983.KQ2.T74.953</v>
      </c>
      <c r="P872" t="str">
        <f t="shared" si="78"/>
        <v>JT.T9875.AQ3.T72</v>
      </c>
      <c r="R872" s="3" t="str">
        <f>IF('CSV Import'!I872="","",'CSV Import'!I872)</f>
        <v>West</v>
      </c>
      <c r="S872" s="3" t="str">
        <f>IF('CSV Import'!J872="","",'CSV Import'!J872)</f>
        <v>pass 1NT pass pass | pass</v>
      </c>
      <c r="T872" s="3" t="str">
        <f>IF('CSV Import'!K872="","",'CSV Import'!K872)</f>
        <v>1NT</v>
      </c>
      <c r="U872" s="3" t="str">
        <f>IF('CSV Import'!L872="","",'CSV Import'!L872)</f>
        <v>North</v>
      </c>
      <c r="V872" s="3" t="str">
        <f>IF('CSV Import'!M872="","",'CSV Import'!M872)</f>
        <v/>
      </c>
      <c r="W872" s="3" t="str">
        <f>IF('CSV Import'!N872="","",'CSV Import'!N872)</f>
        <v>The bidding has been as shown. It is your bid. What do you say? [BID pass]\n\nYou have 8 points. Even if partner has the maximum 17 it would only add to 25, which is probably not enough to make game. You should pass.</v>
      </c>
    </row>
    <row r="873" spans="1:23" x14ac:dyDescent="0.2">
      <c r="A873" t="str">
        <f>'CSV Import'!A873</f>
        <v>Notrump</v>
      </c>
      <c r="B873" t="str">
        <f>'CSV Import'!B873</f>
        <v>deal15.html</v>
      </c>
      <c r="C873">
        <f>'CSV Import'!C873</f>
        <v>15</v>
      </c>
      <c r="E873" t="str">
        <f>IF('CSV Import'!D873="","",'CSV Import'!D873)</f>
        <v>BID</v>
      </c>
      <c r="F873" t="str">
        <f>IF('CSV Import'!E873="","",'CSV Import'!E873)</f>
        <v>S:AQ2 H:A97 D:Q83 C:KQT4</v>
      </c>
      <c r="G873" t="str">
        <f>IF('CSV Import'!F873="","",'CSV Import'!F873)</f>
        <v>S:J7654 H:43 D:J65 C:A98</v>
      </c>
      <c r="H873" t="str">
        <f>IF('CSV Import'!G873="","",'CSV Import'!G873)</f>
        <v>S:K93 H:KQ2 D:T974 C:J53</v>
      </c>
      <c r="I873" t="str">
        <f>IF('CSV Import'!H873="","",'CSV Import'!H873)</f>
        <v>S:T8 H:JT865 D:AK2 C:762</v>
      </c>
      <c r="K873">
        <f t="shared" si="74"/>
        <v>4</v>
      </c>
      <c r="M873" t="str">
        <f t="shared" si="75"/>
        <v>AQ2.A97.Q83.KQT4</v>
      </c>
      <c r="N873" t="str">
        <f t="shared" si="76"/>
        <v>J7654.43.J65.A98</v>
      </c>
      <c r="O873" t="str">
        <f t="shared" si="77"/>
        <v>K93.KQ2.T974.J53</v>
      </c>
      <c r="P873" t="str">
        <f t="shared" si="78"/>
        <v>T8.JT865.AK2.762</v>
      </c>
      <c r="R873" s="3" t="str">
        <f>IF('CSV Import'!I873="","",'CSV Import'!I873)</f>
        <v>North</v>
      </c>
      <c r="S873" s="3" t="str">
        <f>IF('CSV Import'!J873="","",'CSV Import'!J873)</f>
        <v>1NT pass 2NT | pass 3NT pass pass | pass</v>
      </c>
      <c r="T873" s="3" t="str">
        <f>IF('CSV Import'!K873="","",'CSV Import'!K873)</f>
        <v>3NT</v>
      </c>
      <c r="U873" s="3" t="str">
        <f>IF('CSV Import'!L873="","",'CSV Import'!L873)</f>
        <v>North</v>
      </c>
      <c r="V873" s="3" t="str">
        <f>IF('CSV Import'!M873="","",'CSV Import'!M873)</f>
        <v/>
      </c>
      <c r="W873" s="3" t="str">
        <f>IF('CSV Import'!N873="","",'CSV Import'!N873)</f>
        <v>The bidding has been as shown. It is your bid. What do you say? [BID 2NT]\n\nWith 9 points you have just enough strength for an invitation. So you bid 2NT. Partner then says 3NT and everybody passes.</v>
      </c>
    </row>
    <row r="874" spans="1:23" x14ac:dyDescent="0.2">
      <c r="A874" t="str">
        <f>'CSV Import'!A874</f>
        <v>Notrump</v>
      </c>
      <c r="B874" t="str">
        <f>'CSV Import'!B874</f>
        <v>deal16.html</v>
      </c>
      <c r="C874">
        <f>'CSV Import'!C874</f>
        <v>16</v>
      </c>
      <c r="E874" t="str">
        <f>IF('CSV Import'!D874="","",'CSV Import'!D874)</f>
        <v>BID</v>
      </c>
      <c r="F874" t="str">
        <f>IF('CSV Import'!E874="","",'CSV Import'!E874)</f>
        <v>S:AQT H:Q6 D:AJ73 C:KT96</v>
      </c>
      <c r="G874" t="str">
        <f>IF('CSV Import'!F874="","",'CSV Import'!F874)</f>
        <v>S:K84 H:JT8543 D:65 C:J4</v>
      </c>
      <c r="H874" t="str">
        <f>IF('CSV Import'!G874="","",'CSV Import'!G874)</f>
        <v>S:73 H:AK2 D:KT94 C:Q753</v>
      </c>
      <c r="I874" t="str">
        <f>IF('CSV Import'!H874="","",'CSV Import'!H874)</f>
        <v>S:J9652 H:97 D:Q82 C:A82</v>
      </c>
      <c r="K874">
        <f t="shared" si="74"/>
        <v>4</v>
      </c>
      <c r="M874" t="str">
        <f t="shared" si="75"/>
        <v>AQT.Q6.AJ73.KT96</v>
      </c>
      <c r="N874" t="str">
        <f t="shared" si="76"/>
        <v>K84.JT8543.65.J4</v>
      </c>
      <c r="O874" t="str">
        <f t="shared" si="77"/>
        <v>73.AK2.KT94.Q753</v>
      </c>
      <c r="P874" t="str">
        <f t="shared" si="78"/>
        <v>J9652.97.Q82.A82</v>
      </c>
      <c r="R874" s="3" t="str">
        <f>IF('CSV Import'!I874="","",'CSV Import'!I874)</f>
        <v>North</v>
      </c>
      <c r="S874" s="3" t="str">
        <f>IF('CSV Import'!J874="","",'CSV Import'!J874)</f>
        <v>1NT pass 3NT | pass pass pass</v>
      </c>
      <c r="T874" s="3" t="str">
        <f>IF('CSV Import'!K874="","",'CSV Import'!K874)</f>
        <v>3NT</v>
      </c>
      <c r="U874" s="3" t="str">
        <f>IF('CSV Import'!L874="","",'CSV Import'!L874)</f>
        <v>North</v>
      </c>
      <c r="V874" s="3" t="str">
        <f>IF('CSV Import'!M874="","",'CSV Import'!M874)</f>
        <v/>
      </c>
      <c r="W874" s="3" t="str">
        <f>IF('CSV Import'!N874="","",'CSV Import'!N874)</f>
        <v>The bidding has been as shown. It is your bid. What do you say? [BID 3NT]\n\nA balanced hand with 12 points. Even if partner has just 15 points you want to be in game. So you bid 3NT.</v>
      </c>
    </row>
    <row r="875" spans="1:23" x14ac:dyDescent="0.2">
      <c r="A875" t="str">
        <f>'CSV Import'!A875</f>
        <v>Notrump</v>
      </c>
      <c r="B875" t="str">
        <f>'CSV Import'!B875</f>
        <v>deal17.html</v>
      </c>
      <c r="C875">
        <f>'CSV Import'!C875</f>
        <v>17</v>
      </c>
      <c r="E875" t="str">
        <f>IF('CSV Import'!D875="","",'CSV Import'!D875)</f>
        <v>BID</v>
      </c>
      <c r="F875" t="str">
        <f>IF('CSV Import'!E875="","",'CSV Import'!E875)</f>
        <v>S:AQ52 H:KQ9 D:J7 C:AT97</v>
      </c>
      <c r="G875" t="str">
        <f>IF('CSV Import'!F875="","",'CSV Import'!F875)</f>
        <v>S:JT84 H:863 D:Q83 C:KQ5</v>
      </c>
      <c r="H875" t="str">
        <f>IF('CSV Import'!G875="","",'CSV Import'!G875)</f>
        <v>S:73 H:T75 D:AKT964 C:86</v>
      </c>
      <c r="I875" t="str">
        <f>IF('CSV Import'!H875="","",'CSV Import'!H875)</f>
        <v>S:K96 H:AJ42 D:52 C:J432</v>
      </c>
      <c r="K875">
        <f t="shared" si="74"/>
        <v>4</v>
      </c>
      <c r="M875" t="str">
        <f t="shared" si="75"/>
        <v>AQ52.KQ9.J7.AT97</v>
      </c>
      <c r="N875" t="str">
        <f t="shared" si="76"/>
        <v>JT84.863.Q83.KQ5</v>
      </c>
      <c r="O875" t="str">
        <f t="shared" si="77"/>
        <v>73.T75.AKT964.86</v>
      </c>
      <c r="P875" t="str">
        <f t="shared" si="78"/>
        <v>K96.AJ42.52.J432</v>
      </c>
      <c r="R875" s="3" t="str">
        <f>IF('CSV Import'!I875="","",'CSV Import'!I875)</f>
        <v>North</v>
      </c>
      <c r="S875" s="3" t="str">
        <f>IF('CSV Import'!J875="","",'CSV Import'!J875)</f>
        <v>1NT pass 3NT | pass pass pass</v>
      </c>
      <c r="T875" s="3" t="str">
        <f>IF('CSV Import'!K875="","",'CSV Import'!K875)</f>
        <v>3NT</v>
      </c>
      <c r="U875" s="3" t="str">
        <f>IF('CSV Import'!L875="","",'CSV Import'!L875)</f>
        <v>North</v>
      </c>
      <c r="V875" s="3" t="str">
        <f>IF('CSV Import'!M875="","",'CSV Import'!M875)</f>
        <v/>
      </c>
      <c r="W875" s="3" t="str">
        <f>IF('CSV Import'!N875="","",'CSV Import'!N875)</f>
        <v>The bidding has been as shown. It is your bid. What do you say? [BID 3NT]\n\nYou have just 9 points, only 7 of which are HCP. Still, that !D suit is very likely to provide 5 or 6 tricks. Take a risk and bid 3NT.</v>
      </c>
    </row>
    <row r="876" spans="1:23" x14ac:dyDescent="0.2">
      <c r="A876" t="str">
        <f>'CSV Import'!A876</f>
        <v>Notrump</v>
      </c>
      <c r="B876" t="str">
        <f>'CSV Import'!B876</f>
        <v>deal18.html</v>
      </c>
      <c r="C876">
        <f>'CSV Import'!C876</f>
        <v>18</v>
      </c>
      <c r="E876" t="str">
        <f>IF('CSV Import'!D876="","",'CSV Import'!D876)</f>
        <v>BID</v>
      </c>
      <c r="F876" t="str">
        <f>IF('CSV Import'!E876="","",'CSV Import'!E876)</f>
        <v>S:A743 H:AJ9 D:KJ2 C:Q63</v>
      </c>
      <c r="G876" t="str">
        <f>IF('CSV Import'!F876="","",'CSV Import'!F876)</f>
        <v>S:T96 H:Q753 D:T963 C:A8</v>
      </c>
      <c r="H876" t="str">
        <f>IF('CSV Import'!G876="","",'CSV Import'!G876)</f>
        <v>S:QJ5 H:K6 D:AQ74 C:KJT7</v>
      </c>
      <c r="I876" t="str">
        <f>IF('CSV Import'!H876="","",'CSV Import'!H876)</f>
        <v>S:K82 H:T842 D:85 C:9542</v>
      </c>
      <c r="K876">
        <f t="shared" si="74"/>
        <v>4</v>
      </c>
      <c r="M876" t="str">
        <f t="shared" si="75"/>
        <v>A743.AJ9.KJ2.Q63</v>
      </c>
      <c r="N876" t="str">
        <f t="shared" si="76"/>
        <v>T96.Q753.T963.A8</v>
      </c>
      <c r="O876" t="str">
        <f t="shared" si="77"/>
        <v>QJ5.K6.AQ74.KJT7</v>
      </c>
      <c r="P876" t="str">
        <f t="shared" si="78"/>
        <v>K82.T842.85.9542</v>
      </c>
      <c r="R876" s="3" t="str">
        <f>IF('CSV Import'!I876="","",'CSV Import'!I876)</f>
        <v>North</v>
      </c>
      <c r="S876" s="3" t="str">
        <f>IF('CSV Import'!J876="","",'CSV Import'!J876)</f>
        <v>1NT pass 4NT | pass pass pass</v>
      </c>
      <c r="T876" s="3" t="str">
        <f>IF('CSV Import'!K876="","",'CSV Import'!K876)</f>
        <v>4NT</v>
      </c>
      <c r="U876" s="3" t="str">
        <f>IF('CSV Import'!L876="","",'CSV Import'!L876)</f>
        <v>North</v>
      </c>
      <c r="V876" s="3" t="str">
        <f>IF('CSV Import'!M876="","",'CSV Import'!M876)</f>
        <v/>
      </c>
      <c r="W876" s="3" t="str">
        <f>IF('CSV Import'!N876="","",'CSV Import'!N876)</f>
        <v>The bidding has been as shown. It is your bid. What do you say? [BID 4NT]\n\nWith partner's 15, 16 or 17 points added to your 16 the total assets are 31, 32 or 33. That's only one chance in 3 of having the points you need for slam. On the other hand you have a pretty good 16. So you bid 4NT, inviting partner to bid the slam. He will pass if he has only 15, so the worst thing that can happen is that he puts you in slam with only 32 points.\nSo you bid 4NT and guess what? He passes.</v>
      </c>
    </row>
    <row r="877" spans="1:23" x14ac:dyDescent="0.2">
      <c r="A877" t="str">
        <f>'CSV Import'!A877</f>
        <v>Notrump</v>
      </c>
      <c r="B877" t="str">
        <f>'CSV Import'!B877</f>
        <v>deal19.html</v>
      </c>
      <c r="C877">
        <f>'CSV Import'!C877</f>
        <v>19</v>
      </c>
      <c r="E877" t="str">
        <f>IF('CSV Import'!D877="","",'CSV Import'!D877)</f>
        <v>BID</v>
      </c>
      <c r="F877" t="str">
        <f>IF('CSV Import'!E877="","",'CSV Import'!E877)</f>
        <v>S:AQ7 H:AT4 D:KQJ6 C:A83</v>
      </c>
      <c r="G877" t="str">
        <f>IF('CSV Import'!F877="","",'CSV Import'!F877)</f>
        <v>S:T98532 H:873 D:A8 C:75</v>
      </c>
      <c r="H877" t="str">
        <f>IF('CSV Import'!G877="","",'CSV Import'!G877)</f>
        <v>S:K6 H:KJ5 D:T75 C:KQJT4</v>
      </c>
      <c r="I877" t="str">
        <f>IF('CSV Import'!H877="","",'CSV Import'!H877)</f>
        <v>S:J4 H:Q962 D:9432 C:962</v>
      </c>
      <c r="K877">
        <f t="shared" si="74"/>
        <v>4</v>
      </c>
      <c r="M877" t="str">
        <f t="shared" si="75"/>
        <v>AQ7.AT4.KQJ6.A83</v>
      </c>
      <c r="N877" t="str">
        <f t="shared" si="76"/>
        <v>T98532.873.A8.75</v>
      </c>
      <c r="O877" t="str">
        <f t="shared" si="77"/>
        <v>K6.KJ5.T75.KQJT4</v>
      </c>
      <c r="P877" t="str">
        <f t="shared" si="78"/>
        <v>J4.Q962.9432.962</v>
      </c>
      <c r="R877" s="3" t="str">
        <f>IF('CSV Import'!I877="","",'CSV Import'!I877)</f>
        <v>North</v>
      </c>
      <c r="S877" s="3" t="str">
        <f>IF('CSV Import'!J877="","",'CSV Import'!J877)</f>
        <v>2NT pass 6NT | pass pass pass</v>
      </c>
      <c r="T877" s="3" t="str">
        <f>IF('CSV Import'!K877="","",'CSV Import'!K877)</f>
        <v>6NT</v>
      </c>
      <c r="U877" s="3" t="str">
        <f>IF('CSV Import'!L877="","",'CSV Import'!L877)</f>
        <v>North</v>
      </c>
      <c r="V877" s="3" t="str">
        <f>IF('CSV Import'!M877="","",'CSV Import'!M877)</f>
        <v/>
      </c>
      <c r="W877" s="3" t="str">
        <f>IF('CSV Import'!N877="","",'CSV Import'!N877)</f>
        <v>The bidding has been as shown. It is your bid. What do you say? [BID 6NT]\n\nDo the math. If partner only has 20 points you still come to 34 points, enough for the slam. If you want to use Gerber to check for Aces, go ahead. Or, just bid 6NT.</v>
      </c>
    </row>
    <row r="878" spans="1:23" x14ac:dyDescent="0.2">
      <c r="A878" t="str">
        <f>'CSV Import'!A878</f>
        <v>Notrump</v>
      </c>
      <c r="B878" t="str">
        <f>'CSV Import'!B878</f>
        <v>deal20.html</v>
      </c>
      <c r="C878">
        <f>'CSV Import'!C878</f>
        <v>20</v>
      </c>
      <c r="E878" t="str">
        <f>IF('CSV Import'!D878="","",'CSV Import'!D878)</f>
        <v>BID</v>
      </c>
      <c r="F878" t="str">
        <f>IF('CSV Import'!E878="","",'CSV Import'!E878)</f>
        <v>S:AT3 H:Q7 D:AT75 C:AJ62</v>
      </c>
      <c r="G878" t="str">
        <f>IF('CSV Import'!F878="","",'CSV Import'!F878)</f>
        <v>S:QJ5 H:AJT43 D:K83 C:95</v>
      </c>
      <c r="H878" t="str">
        <f>IF('CSV Import'!G878="","",'CSV Import'!G878)</f>
        <v>S:987642 H:95 D:QJ4 C:73</v>
      </c>
      <c r="I878" t="str">
        <f>IF('CSV Import'!H878="","",'CSV Import'!H878)</f>
        <v>S:K H:K862 D:962 C:KQT84</v>
      </c>
      <c r="K878">
        <f t="shared" si="74"/>
        <v>4</v>
      </c>
      <c r="M878" t="str">
        <f t="shared" si="75"/>
        <v>AT3.Q7.AT75.AJ62</v>
      </c>
      <c r="N878" t="str">
        <f t="shared" si="76"/>
        <v>QJ5.AJT43.K83.95</v>
      </c>
      <c r="O878" t="str">
        <f t="shared" si="77"/>
        <v>987642.95.QJ4.73</v>
      </c>
      <c r="P878" t="str">
        <f t="shared" si="78"/>
        <v>K.K862.962.KQT84</v>
      </c>
      <c r="R878" s="3" t="str">
        <f>IF('CSV Import'!I878="","",'CSV Import'!I878)</f>
        <v>North</v>
      </c>
      <c r="S878" s="3" t="str">
        <f>IF('CSV Import'!J878="","",'CSV Import'!J878)</f>
        <v>1NT pass 2S | pass pass pass</v>
      </c>
      <c r="T878" s="3" t="str">
        <f>IF('CSV Import'!K878="","",'CSV Import'!K878)</f>
        <v>2S</v>
      </c>
      <c r="U878" s="3" t="str">
        <f>IF('CSV Import'!L878="","",'CSV Import'!L878)</f>
        <v>South</v>
      </c>
      <c r="V878" s="3" t="str">
        <f>IF('CSV Import'!M878="","",'CSV Import'!M878)</f>
        <v/>
      </c>
      <c r="W878" s="3" t="str">
        <f>IF('CSV Import'!N878="","",'CSV Import'!N878)</f>
        <v>The bidding has been as shown. It is your bid. What do you say? [BID 2!S]\n\nYou have a terrible hand and partner is not going to make 1NT. So you bid 2!S, the Drop-dead bid. You don't expect to make this either, but it will probably end up better than 1NT would have.</v>
      </c>
    </row>
    <row r="879" spans="1:23" x14ac:dyDescent="0.2">
      <c r="A879" t="str">
        <f>'CSV Import'!A879</f>
        <v>Notrump</v>
      </c>
      <c r="B879" t="str">
        <f>'CSV Import'!B879</f>
        <v>deal21.html</v>
      </c>
      <c r="C879">
        <f>'CSV Import'!C879</f>
        <v>21</v>
      </c>
      <c r="E879" t="str">
        <f>IF('CSV Import'!D879="","",'CSV Import'!D879)</f>
        <v>BID</v>
      </c>
      <c r="F879" t="str">
        <f>IF('CSV Import'!E879="","",'CSV Import'!E879)</f>
        <v>S:J9 H:A73 D:AQ95 C:A983</v>
      </c>
      <c r="G879" t="str">
        <f>IF('CSV Import'!F879="","",'CSV Import'!F879)</f>
        <v>S:KQT843 H:T4 D:KT4 C:64</v>
      </c>
      <c r="H879" t="str">
        <f>IF('CSV Import'!G879="","",'CSV Import'!G879)</f>
        <v>S:76 H:KJ9865 D:86 C:KJT</v>
      </c>
      <c r="I879" t="str">
        <f>IF('CSV Import'!H879="","",'CSV Import'!H879)</f>
        <v>S:A52 H:Q2 D:J732 C:Q752</v>
      </c>
      <c r="K879">
        <f t="shared" si="74"/>
        <v>4</v>
      </c>
      <c r="M879" t="str">
        <f t="shared" si="75"/>
        <v>J9.A73.AQ95.A983</v>
      </c>
      <c r="N879" t="str">
        <f t="shared" si="76"/>
        <v>KQT843.T4.KT4.64</v>
      </c>
      <c r="O879" t="str">
        <f t="shared" si="77"/>
        <v>76.KJ9865.86.KJT</v>
      </c>
      <c r="P879" t="str">
        <f t="shared" si="78"/>
        <v>A52.Q2.J732.Q752</v>
      </c>
      <c r="R879" s="3" t="str">
        <f>IF('CSV Import'!I879="","",'CSV Import'!I879)</f>
        <v>North</v>
      </c>
      <c r="S879" s="3" t="str">
        <f>IF('CSV Import'!J879="","",'CSV Import'!J879)</f>
        <v>1NT pass 4H | pass pass pass</v>
      </c>
      <c r="T879" s="3" t="str">
        <f>IF('CSV Import'!K879="","",'CSV Import'!K879)</f>
        <v>4H</v>
      </c>
      <c r="U879" s="3" t="str">
        <f>IF('CSV Import'!L879="","",'CSV Import'!L879)</f>
        <v>South</v>
      </c>
      <c r="V879" s="3" t="str">
        <f>IF('CSV Import'!M879="","",'CSV Import'!M879)</f>
        <v/>
      </c>
      <c r="W879" s="3" t="str">
        <f>IF('CSV Import'!N879="","",'CSV Import'!N879)</f>
        <v>The bidding has been as shown. It is your bid. What do you say? [BID 4!H]\n\nSince partner opened 1NT he has at least 2 !Hs and you are assured of an 8-card fit. The only question is how high. With 10 points you are in the judgement zone.\nBut unless you play Jacoby Transfers there isn't a method for inviting with this kind of hand. You have to decide for yourself and bid either 2!H or 4!H. Take the optimistic view and bid the game.\nAs you see, it is going to take some luck.</v>
      </c>
    </row>
    <row r="880" spans="1:23" x14ac:dyDescent="0.2">
      <c r="A880" t="str">
        <f>'CSV Import'!A880</f>
        <v>Notrump</v>
      </c>
      <c r="B880" t="str">
        <f>'CSV Import'!B880</f>
        <v>deal22.html</v>
      </c>
      <c r="C880">
        <f>'CSV Import'!C880</f>
        <v>22</v>
      </c>
      <c r="E880" t="str">
        <f>IF('CSV Import'!D880="","",'CSV Import'!D880)</f>
        <v>BID</v>
      </c>
      <c r="F880" t="str">
        <f>IF('CSV Import'!E880="","",'CSV Import'!E880)</f>
        <v>S:K84 H:A73 D:KJ64 C:A75</v>
      </c>
      <c r="G880" t="str">
        <f>IF('CSV Import'!F880="","",'CSV Import'!F880)</f>
        <v>S:7632 H:QJ65 D:Q93 C:63</v>
      </c>
      <c r="H880" t="str">
        <f>IF('CSV Import'!G880="","",'CSV Import'!G880)</f>
        <v>S:QJT95 H:T4 D:A87 C:KQ9</v>
      </c>
      <c r="I880" t="str">
        <f>IF('CSV Import'!H880="","",'CSV Import'!H880)</f>
        <v>S:A H:K982 D:T52 C:JT842</v>
      </c>
      <c r="K880">
        <f t="shared" si="74"/>
        <v>4</v>
      </c>
      <c r="M880" t="str">
        <f t="shared" si="75"/>
        <v>K84.A73.KJ64.A75</v>
      </c>
      <c r="N880" t="str">
        <f t="shared" si="76"/>
        <v>7632.QJ65.Q93.63</v>
      </c>
      <c r="O880" t="str">
        <f t="shared" si="77"/>
        <v>QJT95.T4.A87.KQ9</v>
      </c>
      <c r="P880" t="str">
        <f t="shared" si="78"/>
        <v>A.K982.T52.JT842</v>
      </c>
      <c r="R880" s="3" t="str">
        <f>IF('CSV Import'!I880="","",'CSV Import'!I880)</f>
        <v>North</v>
      </c>
      <c r="S880" s="3" t="str">
        <f>IF('CSV Import'!J880="","",'CSV Import'!J880)</f>
        <v>1NT pass 3S | pass 4S pass pass | pass</v>
      </c>
      <c r="T880" s="3" t="str">
        <f>IF('CSV Import'!K880="","",'CSV Import'!K880)</f>
        <v>4S</v>
      </c>
      <c r="U880" s="3" t="str">
        <f>IF('CSV Import'!L880="","",'CSV Import'!L880)</f>
        <v>South</v>
      </c>
      <c r="V880" s="3" t="str">
        <f>IF('CSV Import'!M880="","",'CSV Import'!M880)</f>
        <v/>
      </c>
      <c r="W880" s="3" t="str">
        <f>IF('CSV Import'!N880="","",'CSV Import'!N880)</f>
        <v>The bidding has been as shown. It is your bid. What do you say? [BID 3!S]\n\nWith 13 points you must either bid game or make a bid that forces partner to game. If partner has 3 or more !Ss then the game should be 4!S. If partner has only a doubleton !S then the game should be 3NT. Only partner can decide, and the bid that tells him to make the decision is 3!S.\nPartner has 3 of them so he bids 4!S.</v>
      </c>
    </row>
    <row r="881" spans="1:23" x14ac:dyDescent="0.2">
      <c r="A881" t="str">
        <f>'CSV Import'!A881</f>
        <v>Notrump</v>
      </c>
      <c r="B881" t="str">
        <f>'CSV Import'!B881</f>
        <v>deal23.html</v>
      </c>
      <c r="C881">
        <f>'CSV Import'!C881</f>
        <v>23</v>
      </c>
      <c r="E881" t="str">
        <f>IF('CSV Import'!D881="","",'CSV Import'!D881)</f>
        <v>BID</v>
      </c>
      <c r="F881" t="str">
        <f>IF('CSV Import'!E881="","",'CSV Import'!E881)</f>
        <v>S:AJ3 H:AJ65 D:K5 C:QJ63</v>
      </c>
      <c r="G881" t="str">
        <f>IF('CSV Import'!F881="","",'CSV Import'!F881)</f>
        <v>S:K9764 H:43 D:J87432 C:</v>
      </c>
      <c r="H881" t="str">
        <f>IF('CSV Import'!G881="","",'CSV Import'!G881)</f>
        <v>S:85 H:K7 D:AT9 C:AKT875</v>
      </c>
      <c r="I881" t="str">
        <f>IF('CSV Import'!H881="","",'CSV Import'!H881)</f>
        <v>S:QT2 H:QT982 D:Q6 C:942</v>
      </c>
      <c r="K881">
        <f t="shared" si="74"/>
        <v>4</v>
      </c>
      <c r="M881" t="str">
        <f t="shared" si="75"/>
        <v>AJ3.AJ65.K5.QJ63</v>
      </c>
      <c r="N881" t="str">
        <f t="shared" si="76"/>
        <v>K9764.43.J87432.</v>
      </c>
      <c r="O881" t="str">
        <f t="shared" si="77"/>
        <v>85.K7.AT9.AKT875</v>
      </c>
      <c r="P881" t="str">
        <f t="shared" si="78"/>
        <v>QT2.QT982.Q6.942</v>
      </c>
      <c r="R881" s="3" t="str">
        <f>IF('CSV Import'!I881="","",'CSV Import'!I881)</f>
        <v>North</v>
      </c>
      <c r="S881" s="3" t="str">
        <f>IF('CSV Import'!J881="","",'CSV Import'!J881)</f>
        <v>1NT pass 3C | pass 4C pass 4D | pass 6C pass pass | pass</v>
      </c>
      <c r="T881" s="3" t="str">
        <f>IF('CSV Import'!K881="","",'CSV Import'!K881)</f>
        <v>6C</v>
      </c>
      <c r="U881" s="3" t="str">
        <f>IF('CSV Import'!L881="","",'CSV Import'!L881)</f>
        <v>South</v>
      </c>
      <c r="V881" s="3" t="str">
        <f>IF('CSV Import'!M881="","",'CSV Import'!M881)</f>
        <v/>
      </c>
      <c r="W881" s="3" t="str">
        <f>IF('CSV Import'!N881="","",'CSV Import'!N881)</f>
        <v>The bidding has been as shown. It is your bid. What do you say? [BID 3!C]\n\nWith 16 points you may be in slam range. You should alert partner of your big hand by jumping to 3!C. Partner says 4!C and it is your bid again. [BID 4!D]\n\nDon't make the mistake of bidding Blackwood when you have a doubleton-nothing in a suit. If partner has only one Ace you will be left not knowing what to do. Instead make a control-bid showing your !DA. Now partner bids 6!C which ends the auction.</v>
      </c>
    </row>
    <row r="882" spans="1:23" x14ac:dyDescent="0.2">
      <c r="A882" t="str">
        <f>'CSV Import'!A882</f>
        <v>Notrump</v>
      </c>
      <c r="B882" t="str">
        <f>'CSV Import'!B882</f>
        <v>deal24.html</v>
      </c>
      <c r="C882">
        <f>'CSV Import'!C882</f>
        <v>24</v>
      </c>
      <c r="E882" t="str">
        <f>IF('CSV Import'!D882="","",'CSV Import'!D882)</f>
        <v>BID</v>
      </c>
      <c r="F882" t="str">
        <f>IF('CSV Import'!E882="","",'CSV Import'!E882)</f>
        <v>S:KQ9 H:AJT D:AQ2 C:AJT4</v>
      </c>
      <c r="G882" t="str">
        <f>IF('CSV Import'!F882="","",'CSV Import'!F882)</f>
        <v>S:JT63 H:Q8532 D:64 C:K8</v>
      </c>
      <c r="H882" t="str">
        <f>IF('CSV Import'!G882="","",'CSV Import'!G882)</f>
        <v>S:85 H:97 D:KT9873 C:962</v>
      </c>
      <c r="I882" t="str">
        <f>IF('CSV Import'!H882="","",'CSV Import'!H882)</f>
        <v>S:A742 H:K64 D:J5 C:Q753</v>
      </c>
      <c r="K882">
        <f t="shared" si="74"/>
        <v>4</v>
      </c>
      <c r="M882" t="str">
        <f t="shared" si="75"/>
        <v>KQ9.AJT.AQ2.AJT4</v>
      </c>
      <c r="N882" t="str">
        <f t="shared" si="76"/>
        <v>JT63.Q8532.64.K8</v>
      </c>
      <c r="O882" t="str">
        <f t="shared" si="77"/>
        <v>85.97.KT9873.962</v>
      </c>
      <c r="P882" t="str">
        <f t="shared" si="78"/>
        <v>A742.K64.J5.Q753</v>
      </c>
      <c r="R882" s="3" t="str">
        <f>IF('CSV Import'!I882="","",'CSV Import'!I882)</f>
        <v>North</v>
      </c>
      <c r="S882" s="3" t="str">
        <f>IF('CSV Import'!J882="","",'CSV Import'!J882)</f>
        <v>2NT pass 3NT | pass pass pass</v>
      </c>
      <c r="T882" s="3" t="str">
        <f>IF('CSV Import'!K882="","",'CSV Import'!K882)</f>
        <v>3NT</v>
      </c>
      <c r="U882" s="3" t="str">
        <f>IF('CSV Import'!L882="","",'CSV Import'!L882)</f>
        <v>North</v>
      </c>
      <c r="V882" s="3" t="str">
        <f>IF('CSV Import'!M882="","",'CSV Import'!M882)</f>
        <v/>
      </c>
      <c r="W882" s="3" t="str">
        <f>IF('CSV Import'!N882="","",'CSV Import'!N882)</f>
        <v>The bidding has been as shown. It is your bid. What do you say? [BID 3NT]\n\nYou have 5 points, all in !Ds. That will take the partnership total to either 25 or 26, so you have a judgement call. If partner is unable to establish your !Ds then even 2NT will probably be too high, so you might as well assume that he will be able to use them and bid 3NT.\nYou hit the jackpot.</v>
      </c>
    </row>
    <row r="883" spans="1:23" x14ac:dyDescent="0.2">
      <c r="A883" t="str">
        <f>'CSV Import'!A883</f>
        <v>Notrump</v>
      </c>
      <c r="B883" t="str">
        <f>'CSV Import'!B883</f>
        <v>deal25.html</v>
      </c>
      <c r="C883">
        <f>'CSV Import'!C883</f>
        <v>25</v>
      </c>
      <c r="E883" t="str">
        <f>IF('CSV Import'!D883="","",'CSV Import'!D883)</f>
        <v>BID</v>
      </c>
      <c r="F883" t="str">
        <f>IF('CSV Import'!E883="","",'CSV Import'!E883)</f>
        <v>S:QT2 H:KQJ D:AQ95 C:AJ5</v>
      </c>
      <c r="G883" t="str">
        <f>IF('CSV Import'!F883="","",'CSV Import'!F883)</f>
        <v>S:64 H:T9652 D:KT73 C:74</v>
      </c>
      <c r="H883" t="str">
        <f>IF('CSV Import'!G883="","",'CSV Import'!G883)</f>
        <v>S:KJ98753 H:A8 D:6 C:KQ2</v>
      </c>
      <c r="I883" t="str">
        <f>IF('CSV Import'!H883="","",'CSV Import'!H883)</f>
        <v>S:A H:743 D:J842 C:T9863</v>
      </c>
      <c r="K883">
        <f t="shared" si="74"/>
        <v>4</v>
      </c>
      <c r="M883" t="str">
        <f t="shared" si="75"/>
        <v>QT2.KQJ.AQ95.AJ5</v>
      </c>
      <c r="N883" t="str">
        <f t="shared" si="76"/>
        <v>64.T9652.KT73.74</v>
      </c>
      <c r="O883" t="str">
        <f t="shared" si="77"/>
        <v>KJ98753.A8.6.KQ2</v>
      </c>
      <c r="P883" t="str">
        <f t="shared" si="78"/>
        <v>A.743.J842.T9863</v>
      </c>
      <c r="R883" s="3" t="str">
        <f>IF('CSV Import'!I883="","",'CSV Import'!I883)</f>
        <v>North</v>
      </c>
      <c r="S883" s="3" t="str">
        <f>IF('CSV Import'!J883="","",'CSV Import'!J883)</f>
        <v>2NT pass 4C | pass 4S pass 6S | pass pass pass</v>
      </c>
      <c r="T883" s="3" t="str">
        <f>IF('CSV Import'!K883="","",'CSV Import'!K883)</f>
        <v>6S</v>
      </c>
      <c r="U883" s="3" t="str">
        <f>IF('CSV Import'!L883="","",'CSV Import'!L883)</f>
        <v>North</v>
      </c>
      <c r="V883" s="3" t="str">
        <f>IF('CSV Import'!M883="","",'CSV Import'!M883)</f>
        <v/>
      </c>
      <c r="W883" s="3" t="str">
        <f>IF('CSV Import'!N883="","",'CSV Import'!N883)</f>
        <v>The bidding has been as shown. It is your bid. What do you say? [BID 4!C]\n\nYou and partner better have a good agreement on which Ace-asking convention you use because you're going to use it now. Let's say it is Gerber. \nYou bid 4!C and partner replies 4!S. What do you bid next? [BID 6!S]\n\nMissing one Ace you settle for the small slam.</v>
      </c>
    </row>
    <row r="884" spans="1:23" x14ac:dyDescent="0.2">
      <c r="A884" t="str">
        <f>'CSV Import'!A884</f>
        <v>OLead</v>
      </c>
      <c r="B884" t="str">
        <f>'CSV Import'!B884</f>
        <v>deal01.html</v>
      </c>
      <c r="C884">
        <f>'CSV Import'!C884</f>
        <v>1</v>
      </c>
      <c r="E884" t="str">
        <f>IF('CSV Import'!D884="","",'CSV Import'!D884)</f>
        <v>NEXT</v>
      </c>
      <c r="F884" t="str">
        <f>IF('CSV Import'!E884="","",'CSV Import'!E884)</f>
        <v>S:KQ4 H:642 D:A3 C:QT874</v>
      </c>
      <c r="G884" t="str">
        <f>IF('CSV Import'!F884="","",'CSV Import'!F884)</f>
        <v>S:T972 H:T5 D:QJT95 C:92</v>
      </c>
      <c r="H884" t="str">
        <f>IF('CSV Import'!G884="","",'CSV Import'!G884)</f>
        <v>S:AJ3 H:A83 D:K74 C:AJ65</v>
      </c>
      <c r="I884" t="str">
        <f>IF('CSV Import'!H884="","",'CSV Import'!H884)</f>
        <v>S:865 H:KQJ97 D:862 C:K3</v>
      </c>
      <c r="K884">
        <f t="shared" si="74"/>
        <v>4</v>
      </c>
      <c r="M884" t="str">
        <f t="shared" si="75"/>
        <v>KQ4.642.A3.QT874</v>
      </c>
      <c r="N884" t="str">
        <f t="shared" si="76"/>
        <v>T972.T5.QJT95.92</v>
      </c>
      <c r="O884" t="str">
        <f t="shared" si="77"/>
        <v>AJ3.A83.K74.AJ65</v>
      </c>
      <c r="P884" t="str">
        <f t="shared" si="78"/>
        <v>865.KQJ97.862.K3</v>
      </c>
      <c r="R884" s="3" t="str">
        <f>IF('CSV Import'!I884="","",'CSV Import'!I884)</f>
        <v>North</v>
      </c>
      <c r="S884" s="3" t="str">
        <f>IF('CSV Import'!J884="","",'CSV Import'!J884)</f>
        <v>pass pass 1NT | pass 3NT pass pass | pass</v>
      </c>
      <c r="T884" s="3" t="str">
        <f>IF('CSV Import'!K884="","",'CSV Import'!K884)</f>
        <v>3NT</v>
      </c>
      <c r="U884" s="3" t="str">
        <f>IF('CSV Import'!L884="","",'CSV Import'!L884)</f>
        <v>South</v>
      </c>
      <c r="V884" s="3" t="str">
        <f>IF('CSV Import'!M884="","",'CSV Import'!M884)</f>
        <v>HK</v>
      </c>
      <c r="W884" s="3" t="str">
        <f>IF('CSV Import'!N884="","",'CSV Import'!N884)</f>
        <v xml:space="preserve">The bidding has been as shown. The contract is 3NT and it is your lead.\nWhen you have made your choice click NEXT. [NEXT]\nLeading an honor sequence is always good strategy against a notrump contract. It is attacking, threatening to set up several winners for you, and there is little risk that you will give away a trick.\nSouth will probably hold up, at least once. If he does, you should continue the suit by next playing the !HJ. This is standard technique; if your first card holds the trick and you want to continue the suit, play the lowest card in the sequence and partner will know that you have all the ones in between.\nSouth only has 7 winners unless he can establish the !C suit, and when you win your !CK you will also be able to win enough !Hs to set the contract. </v>
      </c>
    </row>
    <row r="885" spans="1:23" x14ac:dyDescent="0.2">
      <c r="A885" t="str">
        <f>'CSV Import'!A885</f>
        <v>OLead</v>
      </c>
      <c r="B885" t="str">
        <f>'CSV Import'!B885</f>
        <v>deal02.html</v>
      </c>
      <c r="C885">
        <f>'CSV Import'!C885</f>
        <v>2</v>
      </c>
      <c r="E885" t="str">
        <f>IF('CSV Import'!D885="","",'CSV Import'!D885)</f>
        <v>NEXT</v>
      </c>
      <c r="F885" t="str">
        <f>IF('CSV Import'!E885="","",'CSV Import'!E885)</f>
        <v>S:QJ84 H:AJ6 D:AK C:KQ98</v>
      </c>
      <c r="G885" t="str">
        <f>IF('CSV Import'!F885="","",'CSV Import'!F885)</f>
        <v>S:3 H:K9753 D:T52 C:A764</v>
      </c>
      <c r="H885" t="str">
        <f>IF('CSV Import'!G885="","",'CSV Import'!G885)</f>
        <v>S:KT972 H:QT84 D:Q97 C:3</v>
      </c>
      <c r="I885" t="str">
        <f>IF('CSV Import'!H885="","",'CSV Import'!H885)</f>
        <v>S:A65 H:2 D:J8643 C:JT52</v>
      </c>
      <c r="K885">
        <f t="shared" si="74"/>
        <v>4</v>
      </c>
      <c r="M885" t="str">
        <f t="shared" si="75"/>
        <v>QJ84.AJ6.AK.KQ98</v>
      </c>
      <c r="N885" t="str">
        <f t="shared" si="76"/>
        <v>3.K9753.T52.A764</v>
      </c>
      <c r="O885" t="str">
        <f t="shared" si="77"/>
        <v>KT972.QT84.Q97.3</v>
      </c>
      <c r="P885" t="str">
        <f t="shared" si="78"/>
        <v>A65.2.J8643.JT52</v>
      </c>
      <c r="R885" s="3" t="str">
        <f>IF('CSV Import'!I885="","",'CSV Import'!I885)</f>
        <v>North</v>
      </c>
      <c r="S885" s="3" t="str">
        <f>IF('CSV Import'!J885="","",'CSV Import'!J885)</f>
        <v>1C pass 1S | pass 4S pass pass | pass</v>
      </c>
      <c r="T885" s="3" t="str">
        <f>IF('CSV Import'!K885="","",'CSV Import'!K885)</f>
        <v>4S</v>
      </c>
      <c r="U885" s="3" t="str">
        <f>IF('CSV Import'!L885="","",'CSV Import'!L885)</f>
        <v>South</v>
      </c>
      <c r="V885" s="3" t="str">
        <f>IF('CSV Import'!M885="","",'CSV Import'!M885)</f>
        <v>H2</v>
      </c>
      <c r="W885" s="3" t="str">
        <f>IF('CSV Import'!N885="","",'CSV Import'!N885)</f>
        <v>The bidding has been as shown. The contract is 4!S and it is your lead.\nWhen you have made your choice click NEXT. [NEXT]\nAgainst confident bidding an attacking lead is probably called for and having the Ace of trumps makes a singleton lead a particularly good choice.\nIf declarer plays low in dummy partner will win the !HK and give you an immediate ruff. You play a !C back to partner and get another ruff for down 2.\nDeclarer would be better off to go up with the !HA at the first trick and try to pull trumps. This would still not be good enough. You win your !SA, and lead a !C to partner's hand. He can then win his !HK and lead a third !H for you to ruff. Down 1.</v>
      </c>
    </row>
    <row r="886" spans="1:23" x14ac:dyDescent="0.2">
      <c r="A886" t="str">
        <f>'CSV Import'!A886</f>
        <v>OLead</v>
      </c>
      <c r="B886" t="str">
        <f>'CSV Import'!B886</f>
        <v>deal03.html</v>
      </c>
      <c r="C886">
        <f>'CSV Import'!C886</f>
        <v>3</v>
      </c>
      <c r="E886" t="str">
        <f>IF('CSV Import'!D886="","",'CSV Import'!D886)</f>
        <v>NEXT</v>
      </c>
      <c r="F886" t="str">
        <f>IF('CSV Import'!E886="","",'CSV Import'!E886)</f>
        <v>S:872 H:K87 D:KQJ C:A854</v>
      </c>
      <c r="G886" t="str">
        <f>IF('CSV Import'!F886="","",'CSV Import'!F886)</f>
        <v>S:A5 H:JT42 D:96543 C:J9</v>
      </c>
      <c r="H886" t="str">
        <f>IF('CSV Import'!G886="","",'CSV Import'!G886)</f>
        <v>S:QT6 H:AQ9 D:AT7 C:KQ73</v>
      </c>
      <c r="I886" t="str">
        <f>IF('CSV Import'!H886="","",'CSV Import'!H886)</f>
        <v>S:KJ943 H:653 D:82 C:T62</v>
      </c>
      <c r="K886">
        <f t="shared" si="74"/>
        <v>4</v>
      </c>
      <c r="M886" t="str">
        <f t="shared" si="75"/>
        <v>872.K87.KQJ.A854</v>
      </c>
      <c r="N886" t="str">
        <f t="shared" si="76"/>
        <v>A5.JT42.96543.J9</v>
      </c>
      <c r="O886" t="str">
        <f t="shared" si="77"/>
        <v>QT6.AQ9.AT7.KQ73</v>
      </c>
      <c r="P886" t="str">
        <f t="shared" si="78"/>
        <v>KJ943.653.82.T62</v>
      </c>
      <c r="R886" s="3" t="str">
        <f>IF('CSV Import'!I886="","",'CSV Import'!I886)</f>
        <v>South</v>
      </c>
      <c r="S886" s="3" t="str">
        <f>IF('CSV Import'!J886="","",'CSV Import'!J886)</f>
        <v>1NT | 3NT pass pass |</v>
      </c>
      <c r="T886" s="3" t="str">
        <f>IF('CSV Import'!K886="","",'CSV Import'!K886)</f>
        <v>3NT</v>
      </c>
      <c r="U886" s="3" t="str">
        <f>IF('CSV Import'!L886="","",'CSV Import'!L886)</f>
        <v>South</v>
      </c>
      <c r="V886" s="3" t="str">
        <f>IF('CSV Import'!M886="","",'CSV Import'!M886)</f>
        <v>S4</v>
      </c>
      <c r="W886" s="3" t="str">
        <f>IF('CSV Import'!N886="","",'CSV Import'!N886)</f>
        <v>The bidding has been as shown. The contract is 3NT and it is your lead.\nWhen you have made your choice click NEXT. [NEXT]\nThe only suit you have worth attacking with is your !Ss. Leading fourth down is standard with this type of holding, but it does have some risk. You are hoping to find partner with the !SQ or, even better, the !SA.\nThis time he comes through with the !SA and your side wins the first 5 tricks for a 1-trick set.\nIf you had led any card other than a low !S declarer would take T tricks.</v>
      </c>
    </row>
    <row r="887" spans="1:23" x14ac:dyDescent="0.2">
      <c r="A887" t="str">
        <f>'CSV Import'!A887</f>
        <v>OLead</v>
      </c>
      <c r="B887" t="str">
        <f>'CSV Import'!B887</f>
        <v>deal04.html</v>
      </c>
      <c r="C887">
        <f>'CSV Import'!C887</f>
        <v>4</v>
      </c>
      <c r="E887" t="str">
        <f>IF('CSV Import'!D887="","",'CSV Import'!D887)</f>
        <v>NEXT</v>
      </c>
      <c r="F887" t="str">
        <f>IF('CSV Import'!E887="","",'CSV Import'!E887)</f>
        <v>S:982 H:A65 D:K3 C:AQJT4</v>
      </c>
      <c r="G887" t="str">
        <f>IF('CSV Import'!F887="","",'CSV Import'!F887)</f>
        <v>S:T64 H:7 D:J97652 C:K86</v>
      </c>
      <c r="H887" t="str">
        <f>IF('CSV Import'!G887="","",'CSV Import'!G887)</f>
        <v>S:AJ5 H:QT8432 D:AQ C:73</v>
      </c>
      <c r="I887" t="str">
        <f>IF('CSV Import'!H887="","",'CSV Import'!H887)</f>
        <v>S:KQ73 H:KJ9 D:T84 C:952</v>
      </c>
      <c r="K887">
        <f t="shared" si="74"/>
        <v>4</v>
      </c>
      <c r="M887" t="str">
        <f t="shared" si="75"/>
        <v>982.A65.K3.AQJT4</v>
      </c>
      <c r="N887" t="str">
        <f t="shared" si="76"/>
        <v>T64.7.J97652.K86</v>
      </c>
      <c r="O887" t="str">
        <f t="shared" si="77"/>
        <v>AJ5.QT8432.AQ.73</v>
      </c>
      <c r="P887" t="str">
        <f t="shared" si="78"/>
        <v>KQ73.KJ9.T84.952</v>
      </c>
      <c r="R887" s="3" t="str">
        <f>IF('CSV Import'!I887="","",'CSV Import'!I887)</f>
        <v>South</v>
      </c>
      <c r="S887" s="3" t="str">
        <f>IF('CSV Import'!J887="","",'CSV Import'!J887)</f>
        <v>1H | pass 2C pass 2H | pass 4H pass pass | pass</v>
      </c>
      <c r="T887" s="3" t="str">
        <f>IF('CSV Import'!K887="","",'CSV Import'!K887)</f>
        <v>4H</v>
      </c>
      <c r="U887" s="3" t="str">
        <f>IF('CSV Import'!L887="","",'CSV Import'!L887)</f>
        <v>South</v>
      </c>
      <c r="V887" s="3" t="str">
        <f>IF('CSV Import'!M887="","",'CSV Import'!M887)</f>
        <v>SK</v>
      </c>
      <c r="W887" s="3" t="str">
        <f>IF('CSV Import'!N887="","",'CSV Import'!N887)</f>
        <v>The bidding has been as shown. The contract is 4!H and it is your lead.\nWhen you have made your choice click NEXT. [NEXT]\nAgainst a suit contract you want to try to set up a quick winner in the suit.\nNotice that with any other lead declarer would have been able to discard a !S loser  (maybe both of them) on dummy's !Cs.</v>
      </c>
    </row>
    <row r="888" spans="1:23" x14ac:dyDescent="0.2">
      <c r="A888" t="str">
        <f>'CSV Import'!A888</f>
        <v>OLead</v>
      </c>
      <c r="B888" t="str">
        <f>'CSV Import'!B888</f>
        <v>deal05.html</v>
      </c>
      <c r="C888">
        <f>'CSV Import'!C888</f>
        <v>5</v>
      </c>
      <c r="E888" t="str">
        <f>IF('CSV Import'!D888="","",'CSV Import'!D888)</f>
        <v>NEXT</v>
      </c>
      <c r="F888" t="str">
        <f>IF('CSV Import'!E888="","",'CSV Import'!E888)</f>
        <v>S:A82 H:873 D:K92 C:AT54</v>
      </c>
      <c r="G888" t="str">
        <f>IF('CSV Import'!F888="","",'CSV Import'!F888)</f>
        <v>S:75 H:JT52 D:QJ54 C:K63</v>
      </c>
      <c r="H888" t="str">
        <f>IF('CSV Import'!G888="","",'CSV Import'!G888)</f>
        <v>S:KT4 H:KQ9 D:AT7 C:QJ97</v>
      </c>
      <c r="I888" t="str">
        <f>IF('CSV Import'!H888="","",'CSV Import'!H888)</f>
        <v>S:QJ963 H:A64 D:863 C:82</v>
      </c>
      <c r="K888">
        <f t="shared" si="74"/>
        <v>4</v>
      </c>
      <c r="M888" t="str">
        <f t="shared" si="75"/>
        <v>A82.873.K92.AT54</v>
      </c>
      <c r="N888" t="str">
        <f t="shared" si="76"/>
        <v>75.JT52.QJ54.K63</v>
      </c>
      <c r="O888" t="str">
        <f t="shared" si="77"/>
        <v>KT4.KQ9.AT7.QJ97</v>
      </c>
      <c r="P888" t="str">
        <f t="shared" si="78"/>
        <v>QJ963.A64.863.82</v>
      </c>
      <c r="R888" s="3" t="str">
        <f>IF('CSV Import'!I888="","",'CSV Import'!I888)</f>
        <v>South</v>
      </c>
      <c r="S888" s="3" t="str">
        <f>IF('CSV Import'!J888="","",'CSV Import'!J888)</f>
        <v>1NT | pass 3NT pass pass |</v>
      </c>
      <c r="T888" s="3" t="str">
        <f>IF('CSV Import'!K888="","",'CSV Import'!K888)</f>
        <v>3NT</v>
      </c>
      <c r="U888" s="3" t="str">
        <f>IF('CSV Import'!L888="","",'CSV Import'!L888)</f>
        <v>South</v>
      </c>
      <c r="V888" s="3" t="str">
        <f>IF('CSV Import'!M888="","",'CSV Import'!M888)</f>
        <v>SQ</v>
      </c>
      <c r="W888" s="3" t="str">
        <f>IF('CSV Import'!N888="","",'CSV Import'!N888)</f>
        <v>The bidding has been as shown. The contract is 3NT and it is your lead.\nWhen you have made your choice click NEXT. [NEXT]\nThe top of a solid 3-card honor sequence is best, but as you can see, a broken 3-card sequence may work out just as good.\nSouth will likely try the !C finesse, and when East wins the !CK he will return a !S through South's !ST.</v>
      </c>
    </row>
    <row r="889" spans="1:23" x14ac:dyDescent="0.2">
      <c r="A889" t="str">
        <f>'CSV Import'!A889</f>
        <v>OLead</v>
      </c>
      <c r="B889" t="str">
        <f>'CSV Import'!B889</f>
        <v>deal06.html</v>
      </c>
      <c r="C889">
        <f>'CSV Import'!C889</f>
        <v>6</v>
      </c>
      <c r="E889" t="str">
        <f>IF('CSV Import'!D889="","",'CSV Import'!D889)</f>
        <v>NEXT</v>
      </c>
      <c r="F889" t="str">
        <f>IF('CSV Import'!E889="","",'CSV Import'!E889)</f>
        <v>S:KJ72 H:KJT32 D:7 C:A74</v>
      </c>
      <c r="G889" t="str">
        <f>IF('CSV Import'!F889="","",'CSV Import'!F889)</f>
        <v>S:85 H:AQ85 D:543 C:QJT2</v>
      </c>
      <c r="H889" t="str">
        <f>IF('CSV Import'!G889="","",'CSV Import'!G889)</f>
        <v>S:AQT6 H:7 D:KJ962 C:K65</v>
      </c>
      <c r="I889" t="str">
        <f>IF('CSV Import'!H889="","",'CSV Import'!H889)</f>
        <v>S:943 H:964 D:AQT8 C:983</v>
      </c>
      <c r="K889">
        <f t="shared" si="74"/>
        <v>4</v>
      </c>
      <c r="M889" t="str">
        <f t="shared" si="75"/>
        <v>KJ72.KJT32.7.A74</v>
      </c>
      <c r="N889" t="str">
        <f t="shared" si="76"/>
        <v>85.AQ85.543.QJT2</v>
      </c>
      <c r="O889" t="str">
        <f t="shared" si="77"/>
        <v>AQT6.7.KJ962.K65</v>
      </c>
      <c r="P889" t="str">
        <f t="shared" si="78"/>
        <v>943.964.AQT8.983</v>
      </c>
      <c r="R889" s="3" t="str">
        <f>IF('CSV Import'!I889="","",'CSV Import'!I889)</f>
        <v>South</v>
      </c>
      <c r="S889" s="3" t="str">
        <f>IF('CSV Import'!J889="","",'CSV Import'!J889)</f>
        <v>1D | pass 1H pass 1S | pass 4S pass pass | pass</v>
      </c>
      <c r="T889" s="3" t="str">
        <f>IF('CSV Import'!K889="","",'CSV Import'!K889)</f>
        <v>4S</v>
      </c>
      <c r="U889" s="3" t="str">
        <f>IF('CSV Import'!L889="","",'CSV Import'!L889)</f>
        <v>South</v>
      </c>
      <c r="V889" s="3" t="str">
        <f>IF('CSV Import'!M889="","",'CSV Import'!M889)</f>
        <v/>
      </c>
      <c r="W889" s="3" t="str">
        <f>IF('CSV Import'!N889="","",'CSV Import'!N889)</f>
        <v>The bidding has been as shown. The contract is 4!S and it is your lead.\nWhen you have made your choice click NEXT. [NEXT]\nYou have !D winners, but dummy will surely be short since he has at least 8 cards in the Major suits.\nPartner has whatever !H strength your side possesses.\nIt is very likely that declarer will want to do some cross-trumping. To try to cut that down your best lead is a trump.\nJust imagine that declarer wins the first !S in his hand and plays a !H to dummy's honors. East will win and play another trump. Whenever you win your first !D you will play your last trump.\nAs you can imagine, declarer will be in a whole lot of trouble.</v>
      </c>
    </row>
    <row r="890" spans="1:23" x14ac:dyDescent="0.2">
      <c r="A890" t="str">
        <f>'CSV Import'!A890</f>
        <v>OLead</v>
      </c>
      <c r="B890" t="str">
        <f>'CSV Import'!B890</f>
        <v>deal07.html</v>
      </c>
      <c r="C890">
        <f>'CSV Import'!C890</f>
        <v>7</v>
      </c>
      <c r="E890" t="str">
        <f>IF('CSV Import'!D890="","",'CSV Import'!D890)</f>
        <v>NEXT</v>
      </c>
      <c r="F890" t="str">
        <f>IF('CSV Import'!E890="","",'CSV Import'!E890)</f>
        <v>S:872 H:K87 D:KQJ C:A854</v>
      </c>
      <c r="G890" t="str">
        <f>IF('CSV Import'!F890="","",'CSV Import'!F890)</f>
        <v>S:T5 H:JT42 D:96543 C:J9</v>
      </c>
      <c r="H890" t="str">
        <f>IF('CSV Import'!G890="","",'CSV Import'!G890)</f>
        <v>S:AQ6 H:AQ9 D:AT7 C:KQ73</v>
      </c>
      <c r="I890" t="str">
        <f>IF('CSV Import'!H890="","",'CSV Import'!H890)</f>
        <v>S:KJ943 H:653 D:82 C:T62</v>
      </c>
      <c r="K890">
        <f t="shared" si="74"/>
        <v>4</v>
      </c>
      <c r="M890" t="str">
        <f t="shared" si="75"/>
        <v>872.K87.KQJ.A854</v>
      </c>
      <c r="N890" t="str">
        <f t="shared" si="76"/>
        <v>T5.JT42.96543.J9</v>
      </c>
      <c r="O890" t="str">
        <f t="shared" si="77"/>
        <v>AQ6.AQ9.AT7.KQ73</v>
      </c>
      <c r="P890" t="str">
        <f t="shared" si="78"/>
        <v>KJ943.653.82.T62</v>
      </c>
      <c r="R890" s="3" t="str">
        <f>IF('CSV Import'!I890="","",'CSV Import'!I890)</f>
        <v>South</v>
      </c>
      <c r="S890" s="3" t="str">
        <f>IF('CSV Import'!J890="","",'CSV Import'!J890)</f>
        <v>2NT | pass 6NT pass pass | pass</v>
      </c>
      <c r="T890" s="3" t="str">
        <f>IF('CSV Import'!K890="","",'CSV Import'!K890)</f>
        <v>6NT</v>
      </c>
      <c r="U890" s="3" t="str">
        <f>IF('CSV Import'!L890="","",'CSV Import'!L890)</f>
        <v>South</v>
      </c>
      <c r="V890" s="3" t="str">
        <f>IF('CSV Import'!M890="","",'CSV Import'!M890)</f>
        <v>H6</v>
      </c>
      <c r="W890" s="3" t="str">
        <f>IF('CSV Import'!N890="","",'CSV Import'!N890)</f>
        <v>The bidding has been as shown. The contract is 6NT and it is your lead.\nWhen you have made your choice click NEXT. [NEXT]\nYou held this identical hand in Deal 3. The declarer was playing 3NT and the best lead was the !S4, fourth down.\nIt's different when the conract is 6NT. Against 6NT you should make a passive lead, which means don't underlead any honors. Against 6NT you have little chance of establishing a suit to win four or five tricks. Instead, you just want to try to not give declarer an undeserved trick.\nSo any passive lead would be OK, you pick the !H just because they are less likely to have an unbid 4-card Major in either hand.\nDeclarer has 11 winners sitting there; if you had led a low !S you would have handed him his 12 trick on a platter.</v>
      </c>
    </row>
    <row r="891" spans="1:23" x14ac:dyDescent="0.2">
      <c r="A891" t="str">
        <f>'CSV Import'!A891</f>
        <v>OLead</v>
      </c>
      <c r="B891" t="str">
        <f>'CSV Import'!B891</f>
        <v>deal08.html</v>
      </c>
      <c r="C891">
        <f>'CSV Import'!C891</f>
        <v>8</v>
      </c>
      <c r="E891" t="str">
        <f>IF('CSV Import'!D891="","",'CSV Import'!D891)</f>
        <v>NEXT</v>
      </c>
      <c r="F891" t="str">
        <f>IF('CSV Import'!E891="","",'CSV Import'!E891)</f>
        <v>S:A2 H:A97 D:T53 C:AKQ76</v>
      </c>
      <c r="G891" t="str">
        <f>IF('CSV Import'!F891="","",'CSV Import'!F891)</f>
        <v>S:Q9763 H:T43 D:4 C:9843</v>
      </c>
      <c r="H891" t="str">
        <f>IF('CSV Import'!G891="","",'CSV Import'!G891)</f>
        <v>S:JT H:KQJ D:AQJ987 C:J5</v>
      </c>
      <c r="I891" t="str">
        <f>IF('CSV Import'!H891="","",'CSV Import'!H891)</f>
        <v>S:K854 H:8652 D:K62 C:T2</v>
      </c>
      <c r="K891">
        <f t="shared" si="74"/>
        <v>4</v>
      </c>
      <c r="M891" t="str">
        <f t="shared" si="75"/>
        <v>A2.A97.T53.AKQ76</v>
      </c>
      <c r="N891" t="str">
        <f t="shared" si="76"/>
        <v>Q9763.T43.4.9843</v>
      </c>
      <c r="O891" t="str">
        <f t="shared" si="77"/>
        <v>JT.KQJ.AQJ987.J5</v>
      </c>
      <c r="P891" t="str">
        <f t="shared" si="78"/>
        <v>K854.8652.K62.T2</v>
      </c>
      <c r="R891" s="3" t="str">
        <f>IF('CSV Import'!I891="","",'CSV Import'!I891)</f>
        <v>South</v>
      </c>
      <c r="S891" s="3" t="str">
        <f>IF('CSV Import'!J891="","",'CSV Import'!J891)</f>
        <v>1D | pass 2C pass 3D | pass 4NT pass 5D | pass 6D pass pass | pass</v>
      </c>
      <c r="T891" s="3" t="str">
        <f>IF('CSV Import'!K891="","",'CSV Import'!K891)</f>
        <v>6D</v>
      </c>
      <c r="U891" s="3" t="str">
        <f>IF('CSV Import'!L891="","",'CSV Import'!L891)</f>
        <v>South</v>
      </c>
      <c r="V891" s="3" t="str">
        <f>IF('CSV Import'!M891="","",'CSV Import'!M891)</f>
        <v>S4</v>
      </c>
      <c r="W891" s="3" t="str">
        <f>IF('CSV Import'!N891="","",'CSV Import'!N891)</f>
        <v>The bidding has been as shown. The contract is 6!D and it is your lead.\nWhen you have made your choice click NEXT. [NEXT]\nAgainst a notrump slam it is best to make a passive lead so you don't give declarer an undeserved winner.\nAgainst a suit slam the situation is very different. Against strong dummy bidding like this you are pretty sure that if you don't establish a winner early declarer will find something in dummy to discard losers on. In this hand it is dummy's !C suit.\nYour most promising suit is !Ss. Obviously partner has a very weak hand, but if he has the !SQ you can set up your !SK before your King of trumps is dislodged.\nWithout a !S lead declarer will have smooth sailing.</v>
      </c>
    </row>
    <row r="892" spans="1:23" x14ac:dyDescent="0.2">
      <c r="A892" t="str">
        <f>'CSV Import'!A892</f>
        <v>OLead</v>
      </c>
      <c r="B892" t="str">
        <f>'CSV Import'!B892</f>
        <v>deal09.html</v>
      </c>
      <c r="C892">
        <f>'CSV Import'!C892</f>
        <v>9</v>
      </c>
      <c r="E892" t="str">
        <f>IF('CSV Import'!D892="","",'CSV Import'!D892)</f>
        <v>NEXT</v>
      </c>
      <c r="F892" t="str">
        <f>IF('CSV Import'!E892="","",'CSV Import'!E892)</f>
        <v>S:975 H:J7 D:KQ8 C:KJ982</v>
      </c>
      <c r="G892" t="str">
        <f>IF('CSV Import'!F892="","",'CSV Import'!F892)</f>
        <v>S:K62 H:K63 D:9542 C:765</v>
      </c>
      <c r="H892" t="str">
        <f>IF('CSV Import'!G892="","",'CSV Import'!G892)</f>
        <v>S:A43 H:A98 D:AJT6 C:QT4</v>
      </c>
      <c r="I892" t="str">
        <f>IF('CSV Import'!H892="","",'CSV Import'!H892)</f>
        <v>S:QJT8 H:QT542 D:73 C:A3</v>
      </c>
      <c r="K892">
        <f t="shared" si="74"/>
        <v>4</v>
      </c>
      <c r="M892" t="str">
        <f t="shared" si="75"/>
        <v>975.J7.KQ8.KJ982</v>
      </c>
      <c r="N892" t="str">
        <f t="shared" si="76"/>
        <v>K62.K63.9542.765</v>
      </c>
      <c r="O892" t="str">
        <f t="shared" si="77"/>
        <v>A43.A98.AJT6.QT4</v>
      </c>
      <c r="P892" t="str">
        <f t="shared" si="78"/>
        <v>QJT8.QT542.73.A3</v>
      </c>
      <c r="R892" s="3" t="str">
        <f>IF('CSV Import'!I892="","",'CSV Import'!I892)</f>
        <v>South</v>
      </c>
      <c r="S892" s="3" t="str">
        <f>IF('CSV Import'!J892="","",'CSV Import'!J892)</f>
        <v>1NT | pass 3NT pass pass | pass</v>
      </c>
      <c r="T892" s="3" t="str">
        <f>IF('CSV Import'!K892="","",'CSV Import'!K892)</f>
        <v>3NT</v>
      </c>
      <c r="U892" s="3" t="str">
        <f>IF('CSV Import'!L892="","",'CSV Import'!L892)</f>
        <v>South</v>
      </c>
      <c r="V892" s="3" t="str">
        <f>IF('CSV Import'!M892="","",'CSV Import'!M892)</f>
        <v>H4</v>
      </c>
      <c r="W892" s="3" t="str">
        <f>IF('CSV Import'!N892="","",'CSV Import'!N892)</f>
        <v xml:space="preserve">The bidding has been as shown. The contract is 3NT and it is your lead.\nWhen you have made your choice click NEXT. [NEXT]\nThis is a close call. The top of your !S honor sequence is very tempting, but even when you find partner with the !SK you can still only establish three !S winners to go with your !CA. Unfortunately, that's not enough to defeat the contract.\nLeading a !H from your 5-card suit is riskier, but it has the potential of setting up an additional winner. In this hand, as you see, the !H lead gets you 4 !H winners to go with your !CA. </v>
      </c>
    </row>
    <row r="893" spans="1:23" x14ac:dyDescent="0.2">
      <c r="A893" t="str">
        <f>'CSV Import'!A893</f>
        <v>OLead</v>
      </c>
      <c r="B893" t="str">
        <f>'CSV Import'!B893</f>
        <v>deal10.html</v>
      </c>
      <c r="C893">
        <f>'CSV Import'!C893</f>
        <v>10</v>
      </c>
      <c r="E893" t="str">
        <f>IF('CSV Import'!D893="","",'CSV Import'!D893)</f>
        <v>NEXT</v>
      </c>
      <c r="F893" t="str">
        <f>IF('CSV Import'!E893="","",'CSV Import'!E893)</f>
        <v>S:KJ75 H:AK65 D:8742 C:5</v>
      </c>
      <c r="G893" t="str">
        <f>IF('CSV Import'!F893="","",'CSV Import'!F893)</f>
        <v>S:QT62 H:T D:QJ96 C:QT93</v>
      </c>
      <c r="H893" t="str">
        <f>IF('CSV Import'!G893="","",'CSV Import'!G893)</f>
        <v>S:A93 H:QJ743 D:K C:K874</v>
      </c>
      <c r="I893" t="str">
        <f>IF('CSV Import'!H893="","",'CSV Import'!H893)</f>
        <v>S:84 H:982 D:AT53 C:AJ62</v>
      </c>
      <c r="K893">
        <f t="shared" si="74"/>
        <v>4</v>
      </c>
      <c r="M893" t="str">
        <f t="shared" si="75"/>
        <v>KJ75.AK65.8742.5</v>
      </c>
      <c r="N893" t="str">
        <f t="shared" si="76"/>
        <v>QT62.T.QJ96.QT93</v>
      </c>
      <c r="O893" t="str">
        <f t="shared" si="77"/>
        <v>A93.QJ743.K.K874</v>
      </c>
      <c r="P893" t="str">
        <f t="shared" si="78"/>
        <v>84.982.AT53.AJ62</v>
      </c>
      <c r="R893" s="3" t="str">
        <f>IF('CSV Import'!I893="","",'CSV Import'!I893)</f>
        <v>South</v>
      </c>
      <c r="S893" s="3" t="str">
        <f>IF('CSV Import'!J893="","",'CSV Import'!J893)</f>
        <v>1H | pass 1S pass 2C | pass 4H pass pass | pass</v>
      </c>
      <c r="T893" s="3" t="str">
        <f>IF('CSV Import'!K893="","",'CSV Import'!K893)</f>
        <v>4H</v>
      </c>
      <c r="U893" s="3" t="str">
        <f>IF('CSV Import'!L893="","",'CSV Import'!L893)</f>
        <v>South</v>
      </c>
      <c r="V893" s="3" t="str">
        <f>IF('CSV Import'!M893="","",'CSV Import'!M893)</f>
        <v>H9</v>
      </c>
      <c r="W893" s="3" t="str">
        <f>IF('CSV Import'!N893="","",'CSV Import'!N893)</f>
        <v xml:space="preserve">The bidding has been as shown. The contract is 4!H and it is your lead.\nWhen you have made your choice click NEXT. [NEXT]\nA careful look at this hand shows just how bad it can turn out.\nAnd leading from a doubleton in a suit the opponents have bid is almost as bad.\nSo by process of elimination you lead a trump, probably the !H9.\nAnd when South plays !Cs, (preparing to ruff in dummy), you will win and play another trump. Even if South guesses the !Ss correctly he will not be able to make the contract. </v>
      </c>
    </row>
    <row r="894" spans="1:23" x14ac:dyDescent="0.2">
      <c r="A894" t="str">
        <f>'CSV Import'!A894</f>
        <v>OLead</v>
      </c>
      <c r="B894" t="str">
        <f>'CSV Import'!B894</f>
        <v>deal11.html</v>
      </c>
      <c r="C894">
        <f>'CSV Import'!C894</f>
        <v>11</v>
      </c>
      <c r="E894" t="str">
        <f>IF('CSV Import'!D894="","",'CSV Import'!D894)</f>
        <v>NEXT</v>
      </c>
      <c r="F894" t="str">
        <f>IF('CSV Import'!E894="","",'CSV Import'!E894)</f>
        <v>S:852 H:A65 D:KJ C:KQT94</v>
      </c>
      <c r="G894" t="str">
        <f>IF('CSV Import'!F894="","",'CSV Import'!F894)</f>
        <v>S:KQJ93 H:42 D:9762 C:A5</v>
      </c>
      <c r="H894" t="str">
        <f>IF('CSV Import'!G894="","",'CSV Import'!G894)</f>
        <v>S:AT4 H:K98 D:AQ84 C:J73</v>
      </c>
      <c r="I894" t="str">
        <f>IF('CSV Import'!H894="","",'CSV Import'!H894)</f>
        <v>S:76 H:QJT73 D:T53 C:862</v>
      </c>
      <c r="K894">
        <f t="shared" si="74"/>
        <v>4</v>
      </c>
      <c r="M894" t="str">
        <f t="shared" si="75"/>
        <v>852.A65.KJ.KQT94</v>
      </c>
      <c r="N894" t="str">
        <f t="shared" si="76"/>
        <v>KQJ93.42.9762.A5</v>
      </c>
      <c r="O894" t="str">
        <f t="shared" si="77"/>
        <v>AT4.K98.AQ84.J73</v>
      </c>
      <c r="P894" t="str">
        <f t="shared" si="78"/>
        <v>76.QJT73.T53.862</v>
      </c>
      <c r="R894" s="3" t="str">
        <f>IF('CSV Import'!I894="","",'CSV Import'!I894)</f>
        <v>North</v>
      </c>
      <c r="S894" s="3" t="str">
        <f>IF('CSV Import'!J894="","",'CSV Import'!J894)</f>
        <v>1C 1S 2NT | pass 3NT pass pass | pass</v>
      </c>
      <c r="T894" s="3" t="str">
        <f>IF('CSV Import'!K894="","",'CSV Import'!K894)</f>
        <v>3NT</v>
      </c>
      <c r="U894" s="3" t="str">
        <f>IF('CSV Import'!L894="","",'CSV Import'!L894)</f>
        <v>South</v>
      </c>
      <c r="V894" s="3" t="str">
        <f>IF('CSV Import'!M894="","",'CSV Import'!M894)</f>
        <v>S7</v>
      </c>
      <c r="W894" s="3" t="str">
        <f>IF('CSV Import'!N894="","",'CSV Import'!N894)</f>
        <v>The bidding has been as shown. The contract is 3NT and it is your lead.\nWhen you have made your choice click NEXT. [NEXT]\nIf partner had not overcalled, the !HQ would be the perfect lead against 3NT. But partner DID overcall, perhaps to give you a hint on what to lead if South became declarer.\nAs you see, a !S lead will defeat the contract this time while the !HQ would let declarer make 11 tricks.\nConsider this: even if partner has a high !H to help you establish the suit it is not very likely that you would be able to get the lead with your entryless hand.\nThere is another, more subtle, reason for leading partner's suit. If the lead turns out wrong, and the !HQ lead would have beaten the conract, partner will not blame you in the least. But if you lead the !HQ and it turns out that a !S lead would have let you set the contract, well, that would not be too good for partnership harmony.</v>
      </c>
    </row>
    <row r="895" spans="1:23" x14ac:dyDescent="0.2">
      <c r="A895" t="str">
        <f>'CSV Import'!A895</f>
        <v>OLead</v>
      </c>
      <c r="B895" t="str">
        <f>'CSV Import'!B895</f>
        <v>deal12.html</v>
      </c>
      <c r="C895">
        <f>'CSV Import'!C895</f>
        <v>12</v>
      </c>
      <c r="E895" t="str">
        <f>IF('CSV Import'!D895="","",'CSV Import'!D895)</f>
        <v>NEXT</v>
      </c>
      <c r="F895" t="str">
        <f>IF('CSV Import'!E895="","",'CSV Import'!E895)</f>
        <v>S:652 H:9532 D:A64 C:942</v>
      </c>
      <c r="G895" t="str">
        <f>IF('CSV Import'!F895="","",'CSV Import'!F895)</f>
        <v>S:K7 H:864 D:J72 C:KQJT8</v>
      </c>
      <c r="H895" t="str">
        <f>IF('CSV Import'!G895="","",'CSV Import'!G895)</f>
        <v>S:AJ93 H:KJ D:T53 C:A763</v>
      </c>
      <c r="I895" t="str">
        <f>IF('CSV Import'!H895="","",'CSV Import'!H895)</f>
        <v>S:QT84 H:AQT7 D:KQ98 C:5</v>
      </c>
      <c r="K895">
        <f t="shared" si="74"/>
        <v>4</v>
      </c>
      <c r="M895" t="str">
        <f t="shared" si="75"/>
        <v>652.9532.A64.942</v>
      </c>
      <c r="N895" t="str">
        <f t="shared" si="76"/>
        <v>K7.864.J72.KQJT8</v>
      </c>
      <c r="O895" t="str">
        <f t="shared" si="77"/>
        <v>AJ93.KJ.T53.A763</v>
      </c>
      <c r="P895" t="str">
        <f t="shared" si="78"/>
        <v>QT84.AQT7.KQ98.5</v>
      </c>
      <c r="R895" s="3" t="str">
        <f>IF('CSV Import'!I895="","",'CSV Import'!I895)</f>
        <v>South</v>
      </c>
      <c r="S895" s="3" t="str">
        <f>IF('CSV Import'!J895="","",'CSV Import'!J895)</f>
        <v>1C | X pass pass pass</v>
      </c>
      <c r="T895" s="3" t="str">
        <f>IF('CSV Import'!K895="","",'CSV Import'!K895)</f>
        <v>1CXX</v>
      </c>
      <c r="U895" s="3" t="str">
        <f>IF('CSV Import'!L895="","",'CSV Import'!L895)</f>
        <v>South</v>
      </c>
      <c r="V895" s="3" t="str">
        <f>IF('CSV Import'!M895="","",'CSV Import'!M895)</f>
        <v>C5</v>
      </c>
      <c r="W895" s="3" t="str">
        <f>IF('CSV Import'!N895="","",'CSV Import'!N895)</f>
        <v>The bidding has been as shown. The contract is 1!C doubled and it is your lead.\nWhen you have made your choice click NEXT. [NEXT]\nThere is only one reason partner would pass your takeout double - he has a great !C suit and he expects to inflict a large penalty.\nWhat he wants do do is pull South's trumps so your high card winners don't get ruffed by South. The way you can help him do that is to start with a trump lead.\nWith the trump lead South might not make more than three tricks.</v>
      </c>
    </row>
    <row r="896" spans="1:23" x14ac:dyDescent="0.2">
      <c r="A896" t="str">
        <f>'CSV Import'!A896</f>
        <v>OLead</v>
      </c>
      <c r="B896" t="str">
        <f>'CSV Import'!B896</f>
        <v>deal13.html</v>
      </c>
      <c r="C896">
        <f>'CSV Import'!C896</f>
        <v>13</v>
      </c>
      <c r="E896" t="str">
        <f>IF('CSV Import'!D896="","",'CSV Import'!D896)</f>
        <v>NEXT</v>
      </c>
      <c r="F896" t="str">
        <f>IF('CSV Import'!E896="","",'CSV Import'!E896)</f>
        <v>S:KQ9 H:K64 D:KQT3 C:742</v>
      </c>
      <c r="G896" t="str">
        <f>IF('CSV Import'!F896="","",'CSV Import'!F896)</f>
        <v>S:87543 H:QT3 D:A4 C:JT3</v>
      </c>
      <c r="H896" t="str">
        <f>IF('CSV Import'!G896="","",'CSV Import'!G896)</f>
        <v>S:AT2 H:AJ7 D:J862 C:K65</v>
      </c>
      <c r="I896" t="str">
        <f>IF('CSV Import'!H896="","",'CSV Import'!H896)</f>
        <v>S:J6 H:9852 D:975 C:AQ98</v>
      </c>
      <c r="K896">
        <f t="shared" si="74"/>
        <v>4</v>
      </c>
      <c r="M896" t="str">
        <f t="shared" si="75"/>
        <v>KQ9.K64.KQT3.742</v>
      </c>
      <c r="N896" t="str">
        <f t="shared" si="76"/>
        <v>87543.QT3.A4.JT3</v>
      </c>
      <c r="O896" t="str">
        <f t="shared" si="77"/>
        <v>AT2.AJ7.J862.K65</v>
      </c>
      <c r="P896" t="str">
        <f t="shared" si="78"/>
        <v>J6.9852.975.AQ98</v>
      </c>
      <c r="R896" s="3" t="str">
        <f>IF('CSV Import'!I896="","",'CSV Import'!I896)</f>
        <v>North</v>
      </c>
      <c r="S896" s="3" t="str">
        <f>IF('CSV Import'!J896="","",'CSV Import'!J896)</f>
        <v>1D pass 2NT | pass 3NT pass pass | pass</v>
      </c>
      <c r="T896" s="3" t="str">
        <f>IF('CSV Import'!K896="","",'CSV Import'!K896)</f>
        <v>3NT</v>
      </c>
      <c r="U896" s="3" t="str">
        <f>IF('CSV Import'!L896="","",'CSV Import'!L896)</f>
        <v>South</v>
      </c>
      <c r="V896" s="3" t="str">
        <f>IF('CSV Import'!M896="","",'CSV Import'!M896)</f>
        <v>H9</v>
      </c>
      <c r="W896" s="3" t="str">
        <f>IF('CSV Import'!N896="","",'CSV Import'!N896)</f>
        <v>The bidding has been as shown. The contract is 3NT and it is your lead.\nWhen you have made your choice click NEXT. [NEXT]\nYour !Cs are so good that all your instincts tell you to lead the !C8, and perhaps set up 3 winners.\nIf you had one more small !Cs your instincts would be right, but with only a 4-card suit you should think a little longer. Three tricks won't set this contract, so you must depend on partner winning something. And if partner is going to win something perhaps he will lead a !C and you might make FOUR tricks in the suit.\nSo lead the !H9. You lead a high card so partner won't be tempted to return the suit when he gets the lead. Note that although this lead finesses partner's !HQ, it didn't do anything that declarer wouldn't have done on his own.\nDeclarer must play !Ds to get some winners, and when East takes the !DA he will surely switch to the !CJ. Down goes declarer.</v>
      </c>
    </row>
    <row r="897" spans="1:23" x14ac:dyDescent="0.2">
      <c r="A897" t="str">
        <f>'CSV Import'!A897</f>
        <v>OLead</v>
      </c>
      <c r="B897" t="str">
        <f>'CSV Import'!B897</f>
        <v>deal14.html</v>
      </c>
      <c r="C897">
        <f>'CSV Import'!C897</f>
        <v>14</v>
      </c>
      <c r="E897" t="str">
        <f>IF('CSV Import'!D897="","",'CSV Import'!D897)</f>
        <v>NEXT</v>
      </c>
      <c r="F897" t="str">
        <f>IF('CSV Import'!E897="","",'CSV Import'!E897)</f>
        <v>S:KT8 H:7 D:A7532 C:8532</v>
      </c>
      <c r="G897" t="str">
        <f>IF('CSV Import'!F897="","",'CSV Import'!F897)</f>
        <v>S:5 H:KQ963 D:K6 C:KQT96</v>
      </c>
      <c r="H897" t="str">
        <f>IF('CSV Import'!G897="","",'CSV Import'!G897)</f>
        <v>S:QJ9762 H:A854 D:4 C:74</v>
      </c>
      <c r="I897" t="str">
        <f>IF('CSV Import'!H897="","",'CSV Import'!H897)</f>
        <v>S:A43 H:JT2 D:QJT98 C:AJ</v>
      </c>
      <c r="K897">
        <f t="shared" si="74"/>
        <v>4</v>
      </c>
      <c r="M897" t="str">
        <f t="shared" si="75"/>
        <v>KT8.7.A7532.8532</v>
      </c>
      <c r="N897" t="str">
        <f t="shared" si="76"/>
        <v>5.KQ963.K6.KQT96</v>
      </c>
      <c r="O897" t="str">
        <f t="shared" si="77"/>
        <v>QJ9762.A854.4.74</v>
      </c>
      <c r="P897" t="str">
        <f t="shared" si="78"/>
        <v>A43.JT2.QJT98.AJ</v>
      </c>
      <c r="R897" s="3" t="str">
        <f>IF('CSV Import'!I897="","",'CSV Import'!I897)</f>
        <v>East</v>
      </c>
      <c r="S897" s="3" t="str">
        <f>IF('CSV Import'!J897="","",'CSV Import'!J897)</f>
        <v>1H 2S | 3D 3S 4C pass | 4H pass pass 4S | X pass pass pass</v>
      </c>
      <c r="T897" s="3" t="str">
        <f>IF('CSV Import'!K897="","",'CSV Import'!K897)</f>
        <v>4SXX</v>
      </c>
      <c r="U897" s="3" t="str">
        <f>IF('CSV Import'!L897="","",'CSV Import'!L897)</f>
        <v>South</v>
      </c>
      <c r="V897" s="3" t="str">
        <f>IF('CSV Import'!M897="","",'CSV Import'!M897)</f>
        <v>SA</v>
      </c>
      <c r="W897" s="3" t="str">
        <f>IF('CSV Import'!N897="","",'CSV Import'!N897)</f>
        <v>The bidding has been as shown. The contract is 4!S doubled and it is your lead.\nWhen you have made your choice click NEXT. [NEXT]\nSouth's 2!S bid is a Weak-jump Overcall, based on a 6-card !S suit and a weak hand.\nEither the !DQ or !HJ would normally be good leads.\nBut on this deal North/South have clearly sacrificed against your almost certain !H game. Since they don't have enough high-card strength to make this contract declarer is hoping to get some ruffs.\nThe way to cut down the number of ruffs he can make is to lead a trump at every opportunity.\nSo take the !SA and then play another !S. Declarer will still be able to ruff one !H in dummy, but will be left with two losing !Hs and will be down 2. Without the two trump plays he could have ruffed all three of his !H losers and actually made the conract.</v>
      </c>
    </row>
    <row r="898" spans="1:23" x14ac:dyDescent="0.2">
      <c r="A898" t="str">
        <f>'CSV Import'!A898</f>
        <v>OLead</v>
      </c>
      <c r="B898" t="str">
        <f>'CSV Import'!B898</f>
        <v>deal15.html</v>
      </c>
      <c r="C898">
        <f>'CSV Import'!C898</f>
        <v>15</v>
      </c>
      <c r="E898" t="str">
        <f>IF('CSV Import'!D898="","",'CSV Import'!D898)</f>
        <v>NEXT</v>
      </c>
      <c r="F898" t="str">
        <f>IF('CSV Import'!E898="","",'CSV Import'!E898)</f>
        <v>S:T64 H:642 D:K942 C:AKJ</v>
      </c>
      <c r="G898" t="str">
        <f>IF('CSV Import'!F898="","",'CSV Import'!F898)</f>
        <v>S:Q92 H:K85 D:A86 C:T975</v>
      </c>
      <c r="H898" t="str">
        <f>IF('CSV Import'!G898="","",'CSV Import'!G898)</f>
        <v>S:AJ5 H:AJ9 D:QJT3 C:Q84</v>
      </c>
      <c r="I898" t="str">
        <f>IF('CSV Import'!H898="","",'CSV Import'!H898)</f>
        <v>S:K873 H:QT73 D:75 C:632</v>
      </c>
      <c r="K898">
        <f t="shared" si="74"/>
        <v>4</v>
      </c>
      <c r="M898" t="str">
        <f t="shared" si="75"/>
        <v>T64.642.K942.AKJ</v>
      </c>
      <c r="N898" t="str">
        <f t="shared" si="76"/>
        <v>Q92.K85.A86.T975</v>
      </c>
      <c r="O898" t="str">
        <f t="shared" si="77"/>
        <v>AJ5.AJ9.QJT3.Q84</v>
      </c>
      <c r="P898" t="str">
        <f t="shared" si="78"/>
        <v>K873.QT73.75.632</v>
      </c>
      <c r="R898" s="3" t="str">
        <f>IF('CSV Import'!I898="","",'CSV Import'!I898)</f>
        <v>South</v>
      </c>
      <c r="S898" s="3" t="str">
        <f>IF('CSV Import'!J898="","",'CSV Import'!J898)</f>
        <v>1NT | pass 3NT pass pass | pass</v>
      </c>
      <c r="T898" s="3" t="str">
        <f>IF('CSV Import'!K898="","",'CSV Import'!K898)</f>
        <v>3NT</v>
      </c>
      <c r="U898" s="3" t="str">
        <f>IF('CSV Import'!L898="","",'CSV Import'!L898)</f>
        <v>South</v>
      </c>
      <c r="V898" s="3" t="str">
        <f>IF('CSV Import'!M898="","",'CSV Import'!M898)</f>
        <v>H3</v>
      </c>
      <c r="W898" s="3" t="str">
        <f>IF('CSV Import'!N898="","",'CSV Import'!N898)</f>
        <v>The bidding has been as shown. The contract is 3NT and it is your lead.\nWhen you have made your choice click NEXT. [NEXT]\nSometimes it comes down to just this kind of choice. Do you lead fourth down from !S K 8 7 3 or from !H Q T 7 3.\nThe presence of the !HT bolsters the !H suit enough to give it the edge.\nThe suits could be arranged something like shown at left. With a !S lead the presence of the !ST in dummy allows declarer to make a second !S trick, which happens to be declarer's ninth trick.\nBut when you lead the !H3 it does not promote a !H winner for declarer, and left to his own devices, he cannot establish the !S winner.</v>
      </c>
    </row>
    <row r="899" spans="1:23" x14ac:dyDescent="0.2">
      <c r="A899" t="str">
        <f>'CSV Import'!A899</f>
        <v>OLead</v>
      </c>
      <c r="B899" t="str">
        <f>'CSV Import'!B899</f>
        <v>deal16.html</v>
      </c>
      <c r="C899">
        <f>'CSV Import'!C899</f>
        <v>16</v>
      </c>
      <c r="E899" t="str">
        <f>IF('CSV Import'!D899="","",'CSV Import'!D899)</f>
        <v>NEXT</v>
      </c>
      <c r="F899" t="str">
        <f>IF('CSV Import'!E899="","",'CSV Import'!E899)</f>
        <v>S:AT H:94 D:KQJ983 C:KQJ</v>
      </c>
      <c r="G899" t="str">
        <f>IF('CSV Import'!F899="","",'CSV Import'!F899)</f>
        <v>S:872 H:Q8752 D:T52 C:63</v>
      </c>
      <c r="H899" t="str">
        <f>IF('CSV Import'!G899="","",'CSV Import'!G899)</f>
        <v>S:KQJ954 H:AJT D:6 C:A52</v>
      </c>
      <c r="I899" t="str">
        <f>IF('CSV Import'!H899="","",'CSV Import'!H899)</f>
        <v>S:63 H:K63 D:A74 C:T9874</v>
      </c>
      <c r="K899">
        <f t="shared" si="74"/>
        <v>4</v>
      </c>
      <c r="M899" t="str">
        <f t="shared" si="75"/>
        <v>AT.94.KQJ983.KQJ</v>
      </c>
      <c r="N899" t="str">
        <f t="shared" si="76"/>
        <v>872.Q8752.T52.63</v>
      </c>
      <c r="O899" t="str">
        <f t="shared" si="77"/>
        <v>KQJ954.AJT.6.A52</v>
      </c>
      <c r="P899" t="str">
        <f t="shared" si="78"/>
        <v>63.K63.A74.T9874</v>
      </c>
      <c r="R899" s="3" t="str">
        <f>IF('CSV Import'!I899="","",'CSV Import'!I899)</f>
        <v>North</v>
      </c>
      <c r="S899" s="3" t="str">
        <f>IF('CSV Import'!J899="","",'CSV Import'!J899)</f>
        <v>1D pass 1S | pass 3D pass 3S | pass 4S pass 4NT | pass 5D pass 6S | pass pass pass</v>
      </c>
      <c r="T899" s="3" t="str">
        <f>IF('CSV Import'!K899="","",'CSV Import'!K899)</f>
        <v>6S</v>
      </c>
      <c r="U899" s="3" t="str">
        <f>IF('CSV Import'!L899="","",'CSV Import'!L899)</f>
        <v>South</v>
      </c>
      <c r="V899" s="3" t="str">
        <f>IF('CSV Import'!M899="","",'CSV Import'!M899)</f>
        <v>H3</v>
      </c>
      <c r="W899" s="3" t="str">
        <f>IF('CSV Import'!N899="","",'CSV Import'!N899)</f>
        <v xml:space="preserve">The bidding has been as shown. The contract is 6!S and it is your lead.\nWhen you have made your choice click NEXT. [NEXT]\nThe !CT would probably be a very safe lead. But you don't want "safe", you want "attack".\nDummy has advertised a long, strong !D suit which declarer will no doubt establish for discards.\nIt is important for your side to create a winner before your !DA is forced out. The most likely looking winner is your !HK. So lead the small !H and hope partner has the Queen. </v>
      </c>
    </row>
    <row r="900" spans="1:23" x14ac:dyDescent="0.2">
      <c r="A900" t="str">
        <f>'CSV Import'!A900</f>
        <v>OLead</v>
      </c>
      <c r="B900" t="str">
        <f>'CSV Import'!B900</f>
        <v>deal17.html</v>
      </c>
      <c r="C900">
        <f>'CSV Import'!C900</f>
        <v>17</v>
      </c>
      <c r="E900" t="str">
        <f>IF('CSV Import'!D900="","",'CSV Import'!D900)</f>
        <v>NEXT</v>
      </c>
      <c r="F900" t="str">
        <f>IF('CSV Import'!E900="","",'CSV Import'!E900)</f>
        <v>S:A9762 H:A63 D:K4 C:QJ5</v>
      </c>
      <c r="G900" t="str">
        <f>IF('CSV Import'!F900="","",'CSV Import'!F900)</f>
        <v>S:KQJT8 H:752 D:A5 C:963</v>
      </c>
      <c r="H900" t="str">
        <f>IF('CSV Import'!G900="","",'CSV Import'!G900)</f>
        <v>S:53 H:KQJ D:QJT97 C:AT4</v>
      </c>
      <c r="I900" t="str">
        <f>IF('CSV Import'!H900="","",'CSV Import'!H900)</f>
        <v>S:4 H:T984 D:8632 C:K872</v>
      </c>
      <c r="K900">
        <f t="shared" si="74"/>
        <v>4</v>
      </c>
      <c r="M900" t="str">
        <f t="shared" si="75"/>
        <v>A9762.A63.K4.QJ5</v>
      </c>
      <c r="N900" t="str">
        <f t="shared" si="76"/>
        <v>KQJT8.752.A5.963</v>
      </c>
      <c r="O900" t="str">
        <f t="shared" si="77"/>
        <v>53.KQJ.QJT97.AT4</v>
      </c>
      <c r="P900" t="str">
        <f t="shared" si="78"/>
        <v>4.T984.8632.K872</v>
      </c>
      <c r="R900" s="3" t="str">
        <f>IF('CSV Import'!I900="","",'CSV Import'!I900)</f>
        <v>North</v>
      </c>
      <c r="S900" s="3" t="str">
        <f>IF('CSV Import'!J900="","",'CSV Import'!J900)</f>
        <v>1S pass 2NT | pass 3NT X pass | pass pass</v>
      </c>
      <c r="T900" s="3" t="str">
        <f>IF('CSV Import'!K900="","",'CSV Import'!K900)</f>
        <v>3NTX</v>
      </c>
      <c r="U900" s="3" t="str">
        <f>IF('CSV Import'!L900="","",'CSV Import'!L900)</f>
        <v>South</v>
      </c>
      <c r="V900" s="3" t="str">
        <f>IF('CSV Import'!M900="","",'CSV Import'!M900)</f>
        <v>S4</v>
      </c>
      <c r="W900" s="3" t="str">
        <f>IF('CSV Import'!N900="","",'CSV Import'!N900)</f>
        <v>The bidding has been as shown. The contract is 3NT and it is your lead.\nWhen you have made your choice click NEXT. [NEXT]\nIf partner had not doubled the contract you would probably have started with the !HT, or possibly the !C2.\nBut partner DID double, and most good players play that doubling 3NT is lead-directing as follows:If you have bid a suit, lead it. If doubler has bid a suit, lead it. If neither of you has bid, lead dummy's first bid suit.\n So lead a !S, certainly not a lead you would have made without the double. Partner immediately establishes 4 !S winners and he has the !DA for an entry.\nWith any other lead declarer will make the contract.</v>
      </c>
    </row>
    <row r="901" spans="1:23" x14ac:dyDescent="0.2">
      <c r="A901" t="str">
        <f>'CSV Import'!A901</f>
        <v>OLead</v>
      </c>
      <c r="B901" t="str">
        <f>'CSV Import'!B901</f>
        <v>deal18.html</v>
      </c>
      <c r="C901">
        <f>'CSV Import'!C901</f>
        <v>18</v>
      </c>
      <c r="E901" t="str">
        <f>IF('CSV Import'!D901="","",'CSV Import'!D901)</f>
        <v>NEXT</v>
      </c>
      <c r="F901" t="str">
        <f>IF('CSV Import'!E901="","",'CSV Import'!E901)</f>
        <v>S:A864 H:AJ65 D:Q7 C:J63</v>
      </c>
      <c r="G901" t="str">
        <f>IF('CSV Import'!F901="","",'CSV Import'!F901)</f>
        <v>S:52 H:Q73 D:842 C:AKQ74</v>
      </c>
      <c r="H901" t="str">
        <f>IF('CSV Import'!G901="","",'CSV Import'!G901)</f>
        <v>S:KQ7 H:KT98 D:AK5 C:T92</v>
      </c>
      <c r="I901" t="str">
        <f>IF('CSV Import'!H901="","",'CSV Import'!H901)</f>
        <v>S:JT93 H:42 D:JT963 C:85</v>
      </c>
      <c r="K901">
        <f t="shared" si="74"/>
        <v>4</v>
      </c>
      <c r="M901" t="str">
        <f t="shared" si="75"/>
        <v>A864.AJ65.Q7.J63</v>
      </c>
      <c r="N901" t="str">
        <f t="shared" si="76"/>
        <v>52.Q73.842.AKQ74</v>
      </c>
      <c r="O901" t="str">
        <f t="shared" si="77"/>
        <v>KQ7.KT98.AK5.T92</v>
      </c>
      <c r="P901" t="str">
        <f t="shared" si="78"/>
        <v>JT93.42.JT963.85</v>
      </c>
      <c r="R901" s="3" t="str">
        <f>IF('CSV Import'!I901="","",'CSV Import'!I901)</f>
        <v>South</v>
      </c>
      <c r="S901" s="3" t="str">
        <f>IF('CSV Import'!J901="","",'CSV Import'!J901)</f>
        <v>1NT | pass 2C X 2H | pass 4H pass pass | pass</v>
      </c>
      <c r="T901" s="3" t="str">
        <f>IF('CSV Import'!K901="","",'CSV Import'!K901)</f>
        <v>4H</v>
      </c>
      <c r="U901" s="3" t="str">
        <f>IF('CSV Import'!L901="","",'CSV Import'!L901)</f>
        <v>South</v>
      </c>
      <c r="V901" s="3" t="str">
        <f>IF('CSV Import'!M901="","",'CSV Import'!M901)</f>
        <v>C8</v>
      </c>
      <c r="W901" s="3" t="str">
        <f>IF('CSV Import'!N901="","",'CSV Import'!N901)</f>
        <v>The bidding has been as shown. The contract is 4!H and it is your lead.\nWhen you have made your choice click NEXT. [NEXT]\nIf partner had not doubled North's Stayman 2!C bid you would probably have started with one of your Jacks.\nBut partner DID double, and the double of a conventional bid clearly means that the doubler would like you to lead that suit.\n So lead a !C, and partner will take three !C tricks. With any other lead declarer would quickly discard a !C from dummy on a high !D, easily making the contract.\nDeclarer may still make the contract if he guesses the !HQ correctly, but maybe not.</v>
      </c>
    </row>
    <row r="902" spans="1:23" x14ac:dyDescent="0.2">
      <c r="A902" t="str">
        <f>'CSV Import'!A902</f>
        <v>OLead</v>
      </c>
      <c r="B902" t="str">
        <f>'CSV Import'!B902</f>
        <v>deal19.html</v>
      </c>
      <c r="C902">
        <f>'CSV Import'!C902</f>
        <v>19</v>
      </c>
      <c r="E902" t="str">
        <f>IF('CSV Import'!D902="","",'CSV Import'!D902)</f>
        <v>NEXT</v>
      </c>
      <c r="F902" t="str">
        <f>IF('CSV Import'!E902="","",'CSV Import'!E902)</f>
        <v>S:AJ5 H:A9853 D:KQ C:AQ5</v>
      </c>
      <c r="G902" t="str">
        <f>IF('CSV Import'!F902="","",'CSV Import'!F902)</f>
        <v>S:T864 H:72 D:J93 C:JT98</v>
      </c>
      <c r="H902" t="str">
        <f>IF('CSV Import'!G902="","",'CSV Import'!G902)</f>
        <v>S:KQ3 H:K4 D:A854 C:K642</v>
      </c>
      <c r="I902" t="str">
        <f>IF('CSV Import'!H902="","",'CSV Import'!H902)</f>
        <v>S:972 H:QJT6 D:T762 C:73</v>
      </c>
      <c r="K902">
        <f t="shared" si="74"/>
        <v>4</v>
      </c>
      <c r="M902" t="str">
        <f t="shared" si="75"/>
        <v>AJ5.A9853.KQ.AQ5</v>
      </c>
      <c r="N902" t="str">
        <f t="shared" si="76"/>
        <v>T864.72.J93.JT98</v>
      </c>
      <c r="O902" t="str">
        <f t="shared" si="77"/>
        <v>KQ3.K4.A854.K642</v>
      </c>
      <c r="P902" t="str">
        <f t="shared" si="78"/>
        <v>972.QJT6.T762.73</v>
      </c>
      <c r="R902" s="3" t="str">
        <f>IF('CSV Import'!I902="","",'CSV Import'!I902)</f>
        <v>North</v>
      </c>
      <c r="S902" s="3" t="str">
        <f>IF('CSV Import'!J902="","",'CSV Import'!J902)</f>
        <v>1H pass 2NT | pass 6NT pass pass | pass</v>
      </c>
      <c r="T902" s="3" t="str">
        <f>IF('CSV Import'!K902="","",'CSV Import'!K902)</f>
        <v>6NT</v>
      </c>
      <c r="U902" s="3" t="str">
        <f>IF('CSV Import'!L902="","",'CSV Import'!L902)</f>
        <v>South</v>
      </c>
      <c r="V902" s="3" t="str">
        <f>IF('CSV Import'!M902="","",'CSV Import'!M902)</f>
        <v>D2</v>
      </c>
      <c r="W902" s="3" t="str">
        <f>IF('CSV Import'!N902="","",'CSV Import'!N902)</f>
        <v>The bidding has been as shown. The contract is 6NT and it is your lead.\nWhen you have made your choice click NEXT. [NEXT]\nAdmittedly the !HQ looks very tempting, but resist the temptation.\nSince dummy bid !Hs, don't help declarer by leading the suit. Declarer has 11 tricks, and will hope to pick up one more in !Cs, but that won't happen.\nBut if you start with the !HQ, he will win with his !HK and can then establish an extra !H winner by leading through your !H J T into dummy's !H A 9.\nWith any lead other than a !H honor he cannot come to 12 tricks.</v>
      </c>
    </row>
    <row r="903" spans="1:23" x14ac:dyDescent="0.2">
      <c r="A903" t="str">
        <f>'CSV Import'!A903</f>
        <v>OLead</v>
      </c>
      <c r="B903" t="str">
        <f>'CSV Import'!B903</f>
        <v>deal20.html</v>
      </c>
      <c r="C903">
        <f>'CSV Import'!C903</f>
        <v>20</v>
      </c>
      <c r="E903" t="str">
        <f>IF('CSV Import'!D903="","",'CSV Import'!D903)</f>
        <v>NEXT</v>
      </c>
      <c r="F903" t="str">
        <f>IF('CSV Import'!E903="","",'CSV Import'!E903)</f>
        <v>S:QT85 H:K54 D:AT C:KJ96</v>
      </c>
      <c r="G903" t="str">
        <f>IF('CSV Import'!F903="","",'CSV Import'!F903)</f>
        <v>S:742 H:9872 D:QJ642 C:3</v>
      </c>
      <c r="H903" t="str">
        <f>IF('CSV Import'!G903="","",'CSV Import'!G903)</f>
        <v>S:KJ963 H:A6 D:K9 C:QT85</v>
      </c>
      <c r="I903" t="str">
        <f>IF('CSV Import'!H903="","",'CSV Import'!H903)</f>
        <v>S:A H:QJT3 D:8753 C:A742</v>
      </c>
      <c r="K903">
        <f t="shared" si="74"/>
        <v>4</v>
      </c>
      <c r="M903" t="str">
        <f t="shared" si="75"/>
        <v>QT85.K54.AT.KJ96</v>
      </c>
      <c r="N903" t="str">
        <f t="shared" si="76"/>
        <v>742.9872.QJ642.3</v>
      </c>
      <c r="O903" t="str">
        <f t="shared" si="77"/>
        <v>KJ963.A6.K9.QT85</v>
      </c>
      <c r="P903" t="str">
        <f t="shared" si="78"/>
        <v>A.QJT3.8753.A742</v>
      </c>
      <c r="R903" s="3" t="str">
        <f>IF('CSV Import'!I903="","",'CSV Import'!I903)</f>
        <v>South</v>
      </c>
      <c r="S903" s="3" t="str">
        <f>IF('CSV Import'!J903="","",'CSV Import'!J903)</f>
        <v>1S | pass 2C pass 3C | pass 4S pass pass | X pass pass pass</v>
      </c>
      <c r="T903" s="3" t="str">
        <f>IF('CSV Import'!K903="","",'CSV Import'!K903)</f>
        <v>4SX</v>
      </c>
      <c r="U903" s="3" t="str">
        <f>IF('CSV Import'!L903="","",'CSV Import'!L903)</f>
        <v>South</v>
      </c>
      <c r="V903" s="3" t="str">
        <f>IF('CSV Import'!M903="","",'CSV Import'!M903)</f>
        <v>CA</v>
      </c>
      <c r="W903" s="3" t="str">
        <f>IF('CSV Import'!N903="","",'CSV Import'!N903)</f>
        <v>The bidding has been as shown. The contract is 4!S and it is your lead.\nWhen you have made your choice click NEXT. [NEXT]\nDid you choose the !HQ? I was afraid you would. That is wrong, but because this is the last Deal I'm going to give you another chance.\nLook at the bidding carefully, then ask yourself why you doubled.\nNow pick the opening lead that will set the contract, then click NEXT. [NEXT]\nNorth/South apparently have 8 or more !Cs between them, which leaves partner with a singleton at most.\nPartner will ruff the second !C, and when you get into the lead with the Ace of trumps you will play a third !C which he will again ruff.\nThat's why you doubled.</v>
      </c>
    </row>
    <row r="904" spans="1:23" x14ac:dyDescent="0.2">
      <c r="A904" t="str">
        <f>'CSV Import'!A904</f>
        <v>Ogust</v>
      </c>
      <c r="B904" t="str">
        <f>'CSV Import'!B904</f>
        <v>deal01.html</v>
      </c>
      <c r="C904">
        <f>'CSV Import'!C904</f>
        <v>1</v>
      </c>
      <c r="E904" t="str">
        <f>IF('CSV Import'!D904="","",'CSV Import'!D904)</f>
        <v>BID</v>
      </c>
      <c r="F904" t="str">
        <f>IF('CSV Import'!E904="","",'CSV Import'!E904)</f>
        <v>S:975 H:A5 D:AT64 C:AK82</v>
      </c>
      <c r="G904" t="str">
        <f>IF('CSV Import'!F904="","",'CSV Import'!F904)</f>
        <v>S:KQJT42 H:83 D:Q95 C:T5</v>
      </c>
      <c r="H904" t="str">
        <f>IF('CSV Import'!G904="","",'CSV Import'!G904)</f>
        <v>S:83 H:QJ9764 D:K7 C:964</v>
      </c>
      <c r="I904" t="str">
        <f>IF('CSV Import'!H904="","",'CSV Import'!H904)</f>
        <v>S:A6 H:KT2 D:J832 C:QJ73</v>
      </c>
      <c r="K904">
        <f t="shared" si="74"/>
        <v>4</v>
      </c>
      <c r="M904" t="str">
        <f t="shared" si="75"/>
        <v>975.A5.AT64.AK82</v>
      </c>
      <c r="N904" t="str">
        <f t="shared" si="76"/>
        <v>KQJT42.83.Q95.T5</v>
      </c>
      <c r="O904" t="str">
        <f t="shared" si="77"/>
        <v>83.QJ9764.K7.964</v>
      </c>
      <c r="P904" t="str">
        <f t="shared" si="78"/>
        <v>A6.KT2.J832.QJ73</v>
      </c>
      <c r="R904" s="3" t="str">
        <f>IF('CSV Import'!I904="","",'CSV Import'!I904)</f>
        <v>South</v>
      </c>
      <c r="S904" s="3" t="str">
        <f>IF('CSV Import'!J904="","",'CSV Import'!J904)</f>
        <v>2H | pass 2NT pass 3C | pass 3H pass pass | pass</v>
      </c>
      <c r="T904" s="3" t="str">
        <f>IF('CSV Import'!K904="","",'CSV Import'!K904)</f>
        <v>3H</v>
      </c>
      <c r="U904" s="3" t="str">
        <f>IF('CSV Import'!L904="","",'CSV Import'!L904)</f>
        <v>South</v>
      </c>
      <c r="V904" s="3" t="str">
        <f>IF('CSV Import'!M904="","",'CSV Import'!M904)</f>
        <v/>
      </c>
      <c r="W904" s="3" t="str">
        <f>IF('CSV Import'!N904="","",'CSV Import'!N904)</f>
        <v>The bidding has gone as shown. Decide what you would say, then click on BID above. [BID 3!C]\nAt favorable vulnerability you decided to open 2!H.\nIn reply to partner's Ogust 2NT you say 3!C, showing a minimum hand along with a poor suit. Partner says 3!H and you gratefully pass.</v>
      </c>
    </row>
    <row r="905" spans="1:23" x14ac:dyDescent="0.2">
      <c r="A905" t="str">
        <f>'CSV Import'!A905</f>
        <v>Ogust</v>
      </c>
      <c r="B905" t="str">
        <f>'CSV Import'!B905</f>
        <v>deal02.html</v>
      </c>
      <c r="C905">
        <f>'CSV Import'!C905</f>
        <v>2</v>
      </c>
      <c r="E905" t="str">
        <f>IF('CSV Import'!D905="","",'CSV Import'!D905)</f>
        <v>BID</v>
      </c>
      <c r="F905" t="str">
        <f>IF('CSV Import'!E905="","",'CSV Import'!E905)</f>
        <v>S:83 H:KT9764 D:K7 C:964</v>
      </c>
      <c r="G905" t="str">
        <f>IF('CSV Import'!F905="","",'CSV Import'!F905)</f>
        <v>S:KT964 H:2 D:Q853 C:QJT</v>
      </c>
      <c r="H905" t="str">
        <f>IF('CSV Import'!G905="","",'CSV Import'!G905)</f>
        <v>S:A75 H:85 D:AT64 C:AK82</v>
      </c>
      <c r="I905" t="str">
        <f>IF('CSV Import'!H905="","",'CSV Import'!H905)</f>
        <v>S:QJ2 H:AQJ3 D:J92 C:753</v>
      </c>
      <c r="K905">
        <f t="shared" si="74"/>
        <v>4</v>
      </c>
      <c r="M905" t="str">
        <f t="shared" si="75"/>
        <v>83.KT9764.K7.964</v>
      </c>
      <c r="N905" t="str">
        <f t="shared" si="76"/>
        <v>KT964.2.Q853.QJT</v>
      </c>
      <c r="O905" t="str">
        <f t="shared" si="77"/>
        <v>A75.85.AT64.AK82</v>
      </c>
      <c r="P905" t="str">
        <f t="shared" si="78"/>
        <v>QJ2.AQJ3.J92.753</v>
      </c>
      <c r="R905" s="3" t="str">
        <f>IF('CSV Import'!I905="","",'CSV Import'!I905)</f>
        <v>West</v>
      </c>
      <c r="S905" s="3" t="str">
        <f>IF('CSV Import'!J905="","",'CSV Import'!J905)</f>
        <v>pass 2H pass 2NT | pass 3C pass 3H | pass pass pass</v>
      </c>
      <c r="T905" s="3" t="str">
        <f>IF('CSV Import'!K905="","",'CSV Import'!K905)</f>
        <v>3H</v>
      </c>
      <c r="U905" s="3" t="str">
        <f>IF('CSV Import'!L905="","",'CSV Import'!L905)</f>
        <v>North</v>
      </c>
      <c r="V905" s="3" t="str">
        <f>IF('CSV Import'!M905="","",'CSV Import'!M905)</f>
        <v/>
      </c>
      <c r="W905" s="3" t="str">
        <f>IF('CSV Import'!N905="","",'CSV Import'!N905)</f>
        <v>The bidding has gone as shown. Decide what you would say, then click on BID above. [BID 2NT]\nWith four top tricks it is tempting to go straight to 4!H.\nBut you use discretion and bid an Ogust 2NT instead. Partner responds 3!C. What do you bid next? [BID 3!H]\n\nPartner's 3!C bid shows a weak hand and a poor suit. So you reluctantly settle for 3!H.</v>
      </c>
    </row>
    <row r="906" spans="1:23" x14ac:dyDescent="0.2">
      <c r="A906" t="str">
        <f>'CSV Import'!A906</f>
        <v>Ogust</v>
      </c>
      <c r="B906" t="str">
        <f>'CSV Import'!B906</f>
        <v>deal03.html</v>
      </c>
      <c r="C906">
        <f>'CSV Import'!C906</f>
        <v>3</v>
      </c>
      <c r="E906" t="str">
        <f>IF('CSV Import'!D906="","",'CSV Import'!D906)</f>
        <v>BID</v>
      </c>
      <c r="F906" t="str">
        <f>IF('CSV Import'!E906="","",'CSV Import'!E906)</f>
        <v>S:J2 H:A62 D:A853 C:AK86</v>
      </c>
      <c r="G906" t="str">
        <f>IF('CSV Import'!F906="","",'CSV Import'!F906)</f>
        <v>S:973 H:Q973 D:QJ9 C:QJ7</v>
      </c>
      <c r="H906" t="str">
        <f>IF('CSV Import'!G906="","",'CSV Import'!G906)</f>
        <v>S:KQT854 H:85 D:764 C:92</v>
      </c>
      <c r="I906" t="str">
        <f>IF('CSV Import'!H906="","",'CSV Import'!H906)</f>
        <v>S:A6 H:KJT4 D:KT2 C:T543</v>
      </c>
      <c r="K906">
        <f t="shared" ref="K906:K969" si="79">4-COUNTIF(F906:I906,"")</f>
        <v>4</v>
      </c>
      <c r="M906" t="str">
        <f t="shared" ref="M906:M969" si="80">SUBSTITUTE(SUBSTITUTE(SUBSTITUTE(SUBSTITUTE(F906,"S:","")," H:",".")," D:",".")," C:",".")</f>
        <v>J2.A62.A853.AK86</v>
      </c>
      <c r="N906" t="str">
        <f t="shared" ref="N906:N969" si="81">SUBSTITUTE(SUBSTITUTE(SUBSTITUTE(SUBSTITUTE(G906,"S:","")," H:",".")," D:",".")," C:",".")</f>
        <v>973.Q973.QJ9.QJ7</v>
      </c>
      <c r="O906" t="str">
        <f t="shared" ref="O906:O969" si="82">SUBSTITUTE(SUBSTITUTE(SUBSTITUTE(SUBSTITUTE(H906,"S:","")," H:",".")," D:",".")," C:",".")</f>
        <v>KQT854.85.764.92</v>
      </c>
      <c r="P906" t="str">
        <f t="shared" ref="P906:P969" si="83">SUBSTITUTE(SUBSTITUTE(SUBSTITUTE(SUBSTITUTE(I906,"S:","")," H:",".")," D:",".")," C:",".")</f>
        <v>A6.KJT4.KT2.T543</v>
      </c>
      <c r="R906" s="3" t="str">
        <f>IF('CSV Import'!I906="","",'CSV Import'!I906)</f>
        <v>South</v>
      </c>
      <c r="S906" s="3" t="str">
        <f>IF('CSV Import'!J906="","",'CSV Import'!J906)</f>
        <v>2S | pass 2NT pass 3D | pass 3S pass pass | pass</v>
      </c>
      <c r="T906" s="3" t="str">
        <f>IF('CSV Import'!K906="","",'CSV Import'!K906)</f>
        <v>3S</v>
      </c>
      <c r="U906" s="3" t="str">
        <f>IF('CSV Import'!L906="","",'CSV Import'!L906)</f>
        <v>South</v>
      </c>
      <c r="V906" s="3" t="str">
        <f>IF('CSV Import'!M906="","",'CSV Import'!M906)</f>
        <v/>
      </c>
      <c r="W906" s="3" t="str">
        <f>IF('CSV Import'!N906="","",'CSV Import'!N906)</f>
        <v>The bidding has gone as shown. Decide what you would say, then click on BID above. [BID 3!D]\nAt favorable vulnerability you decided to open 2!S.\nIn reply to partner's Ogust 2NT you say 3!D, showing a minimum hand along with a good suit. Partner says 3!S and you pass.</v>
      </c>
    </row>
    <row r="907" spans="1:23" x14ac:dyDescent="0.2">
      <c r="A907" t="str">
        <f>'CSV Import'!A907</f>
        <v>Ogust</v>
      </c>
      <c r="B907" t="str">
        <f>'CSV Import'!B907</f>
        <v>deal04.html</v>
      </c>
      <c r="C907">
        <f>'CSV Import'!C907</f>
        <v>4</v>
      </c>
      <c r="E907" t="str">
        <f>IF('CSV Import'!D907="","",'CSV Import'!D907)</f>
        <v>BID</v>
      </c>
      <c r="F907" t="str">
        <f>IF('CSV Import'!E907="","",'CSV Import'!E907)</f>
        <v>S:QJ8753 H:KQ3 D:97 C:T4</v>
      </c>
      <c r="G907" t="str">
        <f>IF('CSV Import'!F907="","",'CSV Import'!F907)</f>
        <v>S:T92 H:T64 D:KJ83 C:KQ7</v>
      </c>
      <c r="H907" t="str">
        <f>IF('CSV Import'!G907="","",'CSV Import'!G907)</f>
        <v>S:K6 H:A85 D:AT64 C:A982</v>
      </c>
      <c r="I907" t="str">
        <f>IF('CSV Import'!H907="","",'CSV Import'!H907)</f>
        <v>S:A4 H:J972 D:Q52 C:J653</v>
      </c>
      <c r="K907">
        <f t="shared" si="79"/>
        <v>4</v>
      </c>
      <c r="M907" t="str">
        <f t="shared" si="80"/>
        <v>QJ8753.KQ3.97.T4</v>
      </c>
      <c r="N907" t="str">
        <f t="shared" si="81"/>
        <v>T92.T64.KJ83.KQ7</v>
      </c>
      <c r="O907" t="str">
        <f t="shared" si="82"/>
        <v>K6.A85.AT64.A982</v>
      </c>
      <c r="P907" t="str">
        <f t="shared" si="83"/>
        <v>A4.J972.Q52.J653</v>
      </c>
      <c r="R907" s="3" t="str">
        <f>IF('CSV Import'!I907="","",'CSV Import'!I907)</f>
        <v>West</v>
      </c>
      <c r="S907" s="3" t="str">
        <f>IF('CSV Import'!J907="","",'CSV Import'!J907)</f>
        <v>pass 2S pass 2NT | pass 3H pass 4S | pass pass pass</v>
      </c>
      <c r="T907" s="3" t="str">
        <f>IF('CSV Import'!K907="","",'CSV Import'!K907)</f>
        <v>4S</v>
      </c>
      <c r="U907" s="3" t="str">
        <f>IF('CSV Import'!L907="","",'CSV Import'!L907)</f>
        <v>North</v>
      </c>
      <c r="V907" s="3" t="str">
        <f>IF('CSV Import'!M907="","",'CSV Import'!M907)</f>
        <v/>
      </c>
      <c r="W907" s="3" t="str">
        <f>IF('CSV Import'!N907="","",'CSV Import'!N907)</f>
        <v>The bidding has gone as shown. Decide what you would say, then click on BID above. [BID 2NT]\nWith three top tricks it is tempting to go straight to 4!S.\nBut you use discretion and bid an Ogust 2NT instead. Partner responds 3!H. What do you bid next? [BID 4!S]\n\nPartner's 3!H bid shows a maximum hand and a poor suit. Your !SK should be enough help for the suit, and with three outside Aces you bid 4!S.</v>
      </c>
    </row>
    <row r="908" spans="1:23" x14ac:dyDescent="0.2">
      <c r="A908" t="str">
        <f>'CSV Import'!A908</f>
        <v>Ogust</v>
      </c>
      <c r="B908" t="str">
        <f>'CSV Import'!B908</f>
        <v>deal05.html</v>
      </c>
      <c r="C908">
        <f>'CSV Import'!C908</f>
        <v>5</v>
      </c>
      <c r="E908" t="str">
        <f>IF('CSV Import'!D908="","",'CSV Import'!D908)</f>
        <v>BID</v>
      </c>
      <c r="F908" t="str">
        <f>IF('CSV Import'!E908="","",'CSV Import'!E908)</f>
        <v>S:J2 H:A62 D:A853 C:AK86</v>
      </c>
      <c r="G908" t="str">
        <f>IF('CSV Import'!F908="","",'CSV Import'!F908)</f>
        <v>S:Q763 H:T954 D:KJ7 C:93</v>
      </c>
      <c r="H908" t="str">
        <f>IF('CSV Import'!G908="","",'CSV Import'!G908)</f>
        <v>S:KT9854 H:KQ D:964 C:75</v>
      </c>
      <c r="I908" t="str">
        <f>IF('CSV Import'!H908="","",'CSV Import'!H908)</f>
        <v>S:A H:J873 D:QT2 C:QJT42</v>
      </c>
      <c r="K908">
        <f t="shared" si="79"/>
        <v>4</v>
      </c>
      <c r="M908" t="str">
        <f t="shared" si="80"/>
        <v>J2.A62.A853.AK86</v>
      </c>
      <c r="N908" t="str">
        <f t="shared" si="81"/>
        <v>Q763.T954.KJ7.93</v>
      </c>
      <c r="O908" t="str">
        <f t="shared" si="82"/>
        <v>KT9854.KQ.964.75</v>
      </c>
      <c r="P908" t="str">
        <f t="shared" si="83"/>
        <v>A.J873.QT2.QJT42</v>
      </c>
      <c r="R908" s="3" t="str">
        <f>IF('CSV Import'!I908="","",'CSV Import'!I908)</f>
        <v>South</v>
      </c>
      <c r="S908" s="3" t="str">
        <f>IF('CSV Import'!J908="","",'CSV Import'!J908)</f>
        <v>2S | pass 2NT pass 3H | pass 4S pass pass | pass</v>
      </c>
      <c r="T908" s="3" t="str">
        <f>IF('CSV Import'!K908="","",'CSV Import'!K908)</f>
        <v>4S</v>
      </c>
      <c r="U908" s="3" t="str">
        <f>IF('CSV Import'!L908="","",'CSV Import'!L908)</f>
        <v>South</v>
      </c>
      <c r="V908" s="3" t="str">
        <f>IF('CSV Import'!M908="","",'CSV Import'!M908)</f>
        <v/>
      </c>
      <c r="W908" s="3" t="str">
        <f>IF('CSV Import'!N908="","",'CSV Import'!N908)</f>
        <v>The bidding has gone as shown. Decide what you would say, then click on BID above. [BID 3!H]\nHaving opened 2!S, you reply to partner's Ogust 2NT bid with 3!H, showing a maximum hand but with a poor suit. Partner says 4!S and you pass.</v>
      </c>
    </row>
    <row r="909" spans="1:23" x14ac:dyDescent="0.2">
      <c r="A909" t="str">
        <f>'CSV Import'!A909</f>
        <v>Ogust</v>
      </c>
      <c r="B909" t="str">
        <f>'CSV Import'!B909</f>
        <v>deal06.html</v>
      </c>
      <c r="C909">
        <f>'CSV Import'!C909</f>
        <v>6</v>
      </c>
      <c r="E909" t="str">
        <f>IF('CSV Import'!D909="","",'CSV Import'!D909)</f>
        <v>BID</v>
      </c>
      <c r="F909" t="str">
        <f>IF('CSV Import'!E909="","",'CSV Import'!E909)</f>
        <v>S:T62 H:84 D:AQ9873 C:74</v>
      </c>
      <c r="G909" t="str">
        <f>IF('CSV Import'!F909="","",'CSV Import'!F909)</f>
        <v>S:KQ5 H:KJ962 D:2 C:QT95</v>
      </c>
      <c r="H909" t="str">
        <f>IF('CSV Import'!G909="","",'CSV Import'!G909)</f>
        <v>S:A93 H:A75 D:K654 C:A82</v>
      </c>
      <c r="I909" t="str">
        <f>IF('CSV Import'!H909="","",'CSV Import'!H909)</f>
        <v>S:J874 H:QT3 D:JT C:KJ63</v>
      </c>
      <c r="K909">
        <f t="shared" si="79"/>
        <v>4</v>
      </c>
      <c r="M909" t="str">
        <f t="shared" si="80"/>
        <v>T62.84.AQ9873.74</v>
      </c>
      <c r="N909" t="str">
        <f t="shared" si="81"/>
        <v>KQ5.KJ962.2.QT95</v>
      </c>
      <c r="O909" t="str">
        <f t="shared" si="82"/>
        <v>A93.A75.K654.A82</v>
      </c>
      <c r="P909" t="str">
        <f t="shared" si="83"/>
        <v>J874.QT3.JT.KJ63</v>
      </c>
      <c r="R909" s="3" t="str">
        <f>IF('CSV Import'!I909="","",'CSV Import'!I909)</f>
        <v>West</v>
      </c>
      <c r="S909" s="3" t="str">
        <f>IF('CSV Import'!J909="","",'CSV Import'!J909)</f>
        <v>pass 2D pass 2NT | pass 3D pass 3NT | pass pass pass</v>
      </c>
      <c r="T909" s="3" t="str">
        <f>IF('CSV Import'!K909="","",'CSV Import'!K909)</f>
        <v>3NT</v>
      </c>
      <c r="U909" s="3" t="str">
        <f>IF('CSV Import'!L909="","",'CSV Import'!L909)</f>
        <v>South</v>
      </c>
      <c r="V909" s="3" t="str">
        <f>IF('CSV Import'!M909="","",'CSV Import'!M909)</f>
        <v/>
      </c>
      <c r="W909" s="3" t="str">
        <f>IF('CSV Import'!N909="","",'CSV Import'!N909)</f>
        <v>The bidding has gone as shown. Decide what you would say, then click on BID above. [BID 2NT]\nYou could just guess between pass, 3NT, or 5!D.\nBut you use Ogust instead. Partner responds 3!D. What do you bid next? [BID 3NT]\n\nPartner's 3!D bid shows a minimum hand but a good suit, which should mean two of the top three honors. Your !DK tells you that partner has a 6-card !D  suit headed by the A Q. With three outside Aces you can count 9 tricks - you bid 3NT.</v>
      </c>
    </row>
    <row r="910" spans="1:23" x14ac:dyDescent="0.2">
      <c r="A910" t="str">
        <f>'CSV Import'!A910</f>
        <v>Ogust</v>
      </c>
      <c r="B910" t="str">
        <f>'CSV Import'!B910</f>
        <v>deal07.html</v>
      </c>
      <c r="C910">
        <f>'CSV Import'!C910</f>
        <v>7</v>
      </c>
      <c r="E910" t="str">
        <f>IF('CSV Import'!D910="","",'CSV Import'!D910)</f>
        <v>BID</v>
      </c>
      <c r="F910" t="str">
        <f>IF('CSV Import'!E910="","",'CSV Import'!E910)</f>
        <v>S:KJ94 H:A63 D:J2 C:AK76</v>
      </c>
      <c r="G910" t="str">
        <f>IF('CSV Import'!F910="","",'CSV Import'!F910)</f>
        <v>S:Q72 H:KJ984 D:953 C:T2</v>
      </c>
      <c r="H910" t="str">
        <f>IF('CSV Import'!G910="","",'CSV Import'!G910)</f>
        <v>S:83 H:T2 D:AKQT64 C:984</v>
      </c>
      <c r="I910" t="str">
        <f>IF('CSV Import'!H910="","",'CSV Import'!H910)</f>
        <v>S:AT65 H:Q75 D:87 C:QJ53</v>
      </c>
      <c r="K910">
        <f t="shared" si="79"/>
        <v>4</v>
      </c>
      <c r="M910" t="str">
        <f t="shared" si="80"/>
        <v>KJ94.A63.J2.AK76</v>
      </c>
      <c r="N910" t="str">
        <f t="shared" si="81"/>
        <v>Q72.KJ984.953.T2</v>
      </c>
      <c r="O910" t="str">
        <f t="shared" si="82"/>
        <v>83.T2.AKQT64.984</v>
      </c>
      <c r="P910" t="str">
        <f t="shared" si="83"/>
        <v>AT65.Q75.87.QJ53</v>
      </c>
      <c r="R910" s="3" t="str">
        <f>IF('CSV Import'!I910="","",'CSV Import'!I910)</f>
        <v>South</v>
      </c>
      <c r="S910" s="3" t="str">
        <f>IF('CSV Import'!J910="","",'CSV Import'!J910)</f>
        <v>2D | pass 2NT pass 3NT | pass pass pass</v>
      </c>
      <c r="T910" s="3" t="str">
        <f>IF('CSV Import'!K910="","",'CSV Import'!K910)</f>
        <v>3NT</v>
      </c>
      <c r="U910" s="3" t="str">
        <f>IF('CSV Import'!L910="","",'CSV Import'!L910)</f>
        <v>North</v>
      </c>
      <c r="V910" s="3" t="str">
        <f>IF('CSV Import'!M910="","",'CSV Import'!M910)</f>
        <v/>
      </c>
      <c r="W910" s="3" t="str">
        <f>IF('CSV Import'!N910="","",'CSV Import'!N910)</f>
        <v>The bidding has gone as shown. Decide what you would say, then click on BID above. [BID 3NT]\nHaving opened 2!D, you reply to partner's Ogust 2NT bid with 3NT, showing a !D suit headed by A K Q. Partner passes.</v>
      </c>
    </row>
    <row r="911" spans="1:23" x14ac:dyDescent="0.2">
      <c r="A911" t="str">
        <f>'CSV Import'!A911</f>
        <v>Ogust</v>
      </c>
      <c r="B911" t="str">
        <f>'CSV Import'!B911</f>
        <v>deal08.html</v>
      </c>
      <c r="C911">
        <f>'CSV Import'!C911</f>
        <v>8</v>
      </c>
      <c r="E911" t="str">
        <f>IF('CSV Import'!D911="","",'CSV Import'!D911)</f>
        <v>BID</v>
      </c>
      <c r="F911" t="str">
        <f>IF('CSV Import'!E911="","",'CSV Import'!E911)</f>
        <v>S:2 H:AKQT83 D:765 C:964</v>
      </c>
      <c r="G911" t="str">
        <f>IF('CSV Import'!F911="","",'CSV Import'!F911)</f>
        <v>S:A9876 H:42 D:983 C:KQJ</v>
      </c>
      <c r="H911" t="str">
        <f>IF('CSV Import'!G911="","",'CSV Import'!G911)</f>
        <v>S:QT3 H:75 D:AKQ4 C:A872</v>
      </c>
      <c r="I911" t="str">
        <f>IF('CSV Import'!H911="","",'CSV Import'!H911)</f>
        <v>S:KJ54 H:J96 D:JT2 C:T53</v>
      </c>
      <c r="K911">
        <f t="shared" si="79"/>
        <v>4</v>
      </c>
      <c r="M911" t="str">
        <f t="shared" si="80"/>
        <v>2.AKQT83.765.964</v>
      </c>
      <c r="N911" t="str">
        <f t="shared" si="81"/>
        <v>A9876.42.983.KQJ</v>
      </c>
      <c r="O911" t="str">
        <f t="shared" si="82"/>
        <v>QT3.75.AKQ4.A872</v>
      </c>
      <c r="P911" t="str">
        <f t="shared" si="83"/>
        <v>KJ54.J96.JT2.T53</v>
      </c>
      <c r="R911" s="3" t="str">
        <f>IF('CSV Import'!I911="","",'CSV Import'!I911)</f>
        <v>West</v>
      </c>
      <c r="S911" s="3" t="str">
        <f>IF('CSV Import'!J911="","",'CSV Import'!J911)</f>
        <v>pass 2H pass 2NT | pass 3NT pass 4H | pass pass pass</v>
      </c>
      <c r="T911" s="3" t="str">
        <f>IF('CSV Import'!K911="","",'CSV Import'!K911)</f>
        <v>4H</v>
      </c>
      <c r="U911" s="3" t="str">
        <f>IF('CSV Import'!L911="","",'CSV Import'!L911)</f>
        <v>North</v>
      </c>
      <c r="V911" s="3" t="str">
        <f>IF('CSV Import'!M911="","",'CSV Import'!M911)</f>
        <v/>
      </c>
      <c r="W911" s="3" t="str">
        <f>IF('CSV Import'!N911="","",'CSV Import'!N911)</f>
        <v>The bidding has gone as shown. Decide what you would say, then click on BID above. [BID 2NT]\nThis is a perfect hand for Ogust - when you're not sure what to do! So you bid 2NT. Partner responds 3NT. What do you bid next? [BID 4!H]\n\nPartner's 3NT bid describes his hand exactly; !H A K Q x x x and nothing else. You MIGHT have a !S stopper, but they might be arranged so the defenders could take the first 5 !S tricks. So you bid the "safe" 4!H game which depends only on a 3-2 trump split.</v>
      </c>
    </row>
    <row r="912" spans="1:23" x14ac:dyDescent="0.2">
      <c r="A912" t="str">
        <f>'CSV Import'!A912</f>
        <v>Ogust</v>
      </c>
      <c r="B912" t="str">
        <f>'CSV Import'!B912</f>
        <v>deal09.html</v>
      </c>
      <c r="C912">
        <f>'CSV Import'!C912</f>
        <v>9</v>
      </c>
      <c r="E912" t="str">
        <f>IF('CSV Import'!D912="","",'CSV Import'!D912)</f>
        <v>BID</v>
      </c>
      <c r="F912" t="str">
        <f>IF('CSV Import'!E912="","",'CSV Import'!E912)</f>
        <v>S:A876 H:K5 D:A974 C:A86</v>
      </c>
      <c r="G912" t="str">
        <f>IF('CSV Import'!F912="","",'CSV Import'!F912)</f>
        <v>S:T52 H:J D:J632 C:KJT52</v>
      </c>
      <c r="H912" t="str">
        <f>IF('CSV Import'!G912="","",'CSV Import'!G912)</f>
        <v>S:K3 H:AQ9764 D:85 C:973</v>
      </c>
      <c r="I912" t="str">
        <f>IF('CSV Import'!H912="","",'CSV Import'!H912)</f>
        <v>S:QJ94 H:T832 D:KQT C:Q4</v>
      </c>
      <c r="K912">
        <f t="shared" si="79"/>
        <v>4</v>
      </c>
      <c r="M912" t="str">
        <f t="shared" si="80"/>
        <v>A876.K5.A974.A86</v>
      </c>
      <c r="N912" t="str">
        <f t="shared" si="81"/>
        <v>T52.J.J632.KJT52</v>
      </c>
      <c r="O912" t="str">
        <f t="shared" si="82"/>
        <v>K3.AQ9764.85.973</v>
      </c>
      <c r="P912" t="str">
        <f t="shared" si="83"/>
        <v>QJ94.T832.KQT.Q4</v>
      </c>
      <c r="R912" s="3" t="str">
        <f>IF('CSV Import'!I912="","",'CSV Import'!I912)</f>
        <v>South</v>
      </c>
      <c r="S912" s="3" t="str">
        <f>IF('CSV Import'!J912="","",'CSV Import'!J912)</f>
        <v>2H | pass 2NT pass 3S | pass 4H pass pass | pass</v>
      </c>
      <c r="T912" s="3" t="str">
        <f>IF('CSV Import'!K912="","",'CSV Import'!K912)</f>
        <v>4H</v>
      </c>
      <c r="U912" s="3" t="str">
        <f>IF('CSV Import'!L912="","",'CSV Import'!L912)</f>
        <v>South</v>
      </c>
      <c r="V912" s="3" t="str">
        <f>IF('CSV Import'!M912="","",'CSV Import'!M912)</f>
        <v/>
      </c>
      <c r="W912" s="3" t="str">
        <f>IF('CSV Import'!N912="","",'CSV Import'!N912)</f>
        <v>The bidding has gone as shown. Decide what you would say, then click on BID above. [BID 3!S]\nAfter opening 2!H you reply to partner's Ogust 2NT with 3!S, showing a maximum hand along with a good suit. Partner bids 4!H and you pass.</v>
      </c>
    </row>
    <row r="913" spans="1:23" x14ac:dyDescent="0.2">
      <c r="A913" t="str">
        <f>'CSV Import'!A913</f>
        <v>Ogust</v>
      </c>
      <c r="B913" t="str">
        <f>'CSV Import'!B913</f>
        <v>deal10.html</v>
      </c>
      <c r="C913">
        <f>'CSV Import'!C913</f>
        <v>10</v>
      </c>
      <c r="E913" t="str">
        <f>IF('CSV Import'!D913="","",'CSV Import'!D913)</f>
        <v>BID</v>
      </c>
      <c r="F913" t="str">
        <f>IF('CSV Import'!E913="","",'CSV Import'!E913)</f>
        <v>S:AQ9874 H:873 D:75 C:K4</v>
      </c>
      <c r="G913" t="str">
        <f>IF('CSV Import'!F913="","",'CSV Import'!F913)</f>
        <v>S:652 H:AQJ64 D:J83 C:95</v>
      </c>
      <c r="H913" t="str">
        <f>IF('CSV Import'!G913="","",'CSV Import'!G913)</f>
        <v>S:KT3 H:5 D:AKQ94 C:A872</v>
      </c>
      <c r="I913" t="str">
        <f>IF('CSV Import'!H913="","",'CSV Import'!H913)</f>
        <v>S:J H:KT92 D:T62 C:QJT63</v>
      </c>
      <c r="K913">
        <f t="shared" si="79"/>
        <v>4</v>
      </c>
      <c r="M913" t="str">
        <f t="shared" si="80"/>
        <v>AQ9874.873.75.K4</v>
      </c>
      <c r="N913" t="str">
        <f t="shared" si="81"/>
        <v>652.AQJ64.J83.95</v>
      </c>
      <c r="O913" t="str">
        <f t="shared" si="82"/>
        <v>KT3.5.AKQ94.A872</v>
      </c>
      <c r="P913" t="str">
        <f t="shared" si="83"/>
        <v>J.KT92.T62.QJT63</v>
      </c>
      <c r="R913" s="3" t="str">
        <f>IF('CSV Import'!I913="","",'CSV Import'!I913)</f>
        <v>West</v>
      </c>
      <c r="S913" s="3" t="str">
        <f>IF('CSV Import'!J913="","",'CSV Import'!J913)</f>
        <v>pass 2S pass 2NT | pass 3S pass 6S | pass pass pass</v>
      </c>
      <c r="T913" s="3" t="str">
        <f>IF('CSV Import'!K913="","",'CSV Import'!K913)</f>
        <v>6S</v>
      </c>
      <c r="U913" s="3" t="str">
        <f>IF('CSV Import'!L913="","",'CSV Import'!L913)</f>
        <v>North</v>
      </c>
      <c r="V913" s="3" t="str">
        <f>IF('CSV Import'!M913="","",'CSV Import'!M913)</f>
        <v/>
      </c>
      <c r="W913" s="3" t="str">
        <f>IF('CSV Import'!N913="","",'CSV Import'!N913)</f>
        <v>The bidding has gone as shown. Decide what you would say, then click on BID above. [BID 2NT]\nBefore you read this lesson you might have just jumped to a Blackwood 4NT. But now you bid an Ogust 2NT. Partner rebids 3!S. What do you bid next? [BID 6!S]\n\nWow! Partner has a maximum Weak 2-bid and a good trump suit, no doubt headed by the A Q.  If he also has the !HA you might be cold for 7!S. Bid Blackwood if you must, but you don't really need to since partner could not possibly have The !HA AND !S A Q x x x x. Too many points for a Weak 2-bid. So you bid 6!S.</v>
      </c>
    </row>
    <row r="914" spans="1:23" x14ac:dyDescent="0.2">
      <c r="A914" t="str">
        <f>'CSV Import'!A914</f>
        <v>Overcalls</v>
      </c>
      <c r="B914" t="str">
        <f>'CSV Import'!B914</f>
        <v>deal01.html</v>
      </c>
      <c r="C914">
        <f>'CSV Import'!C914</f>
        <v>1</v>
      </c>
      <c r="E914" t="str">
        <f>IF('CSV Import'!D914="","",'CSV Import'!D914)</f>
        <v>BID</v>
      </c>
      <c r="F914" t="str">
        <f>IF('CSV Import'!E914="","",'CSV Import'!E914)</f>
        <v>S:Q764 H:J72 D:92 C:A843</v>
      </c>
      <c r="G914" t="str">
        <f>IF('CSV Import'!F914="","",'CSV Import'!F914)</f>
        <v>S:J5 H:KT86 D:AQJT43 C:7</v>
      </c>
      <c r="H914" t="str">
        <f>IF('CSV Import'!G914="","",'CSV Import'!G914)</f>
        <v>S:A9 H:AQ93 D:K875 C:J65</v>
      </c>
      <c r="I914" t="str">
        <f>IF('CSV Import'!H914="","",'CSV Import'!H914)</f>
        <v>S:KT832 H:54 D:6 C:KQT92</v>
      </c>
      <c r="K914">
        <f t="shared" si="79"/>
        <v>4</v>
      </c>
      <c r="M914" t="str">
        <f t="shared" si="80"/>
        <v>Q764.J72.92.A843</v>
      </c>
      <c r="N914" t="str">
        <f t="shared" si="81"/>
        <v>J5.KT86.AQJT43.7</v>
      </c>
      <c r="O914" t="str">
        <f t="shared" si="82"/>
        <v>A9.AQ93.K875.J65</v>
      </c>
      <c r="P914" t="str">
        <f t="shared" si="83"/>
        <v>KT832.54.6.KQT92</v>
      </c>
      <c r="R914" s="3" t="str">
        <f>IF('CSV Import'!I914="","",'CSV Import'!I914)</f>
        <v>East</v>
      </c>
      <c r="S914" s="3" t="str">
        <f>IF('CSV Import'!J914="","",'CSV Import'!J914)</f>
        <v>1D pass | pass pass</v>
      </c>
      <c r="T914" s="3" t="str">
        <f>IF('CSV Import'!K914="","",'CSV Import'!K914)</f>
        <v>1D</v>
      </c>
      <c r="U914" s="3" t="str">
        <f>IF('CSV Import'!L914="","",'CSV Import'!L914)</f>
        <v>East</v>
      </c>
      <c r="V914" s="3" t="str">
        <f>IF('CSV Import'!M914="","",'CSV Import'!M914)</f>
        <v/>
      </c>
      <c r="W914" s="3" t="str">
        <f>IF('CSV Import'!N914="","",'CSV Import'!N914)</f>
        <v>The bidding has been as shown. It is your turn. Decide what you would say, then click on "" above. [BID pass]\n\nYou have 14 points but so what. You have no 5-card suit to Overcall. You cannot make a Takeout Double with 4 of their suit. So you pass. It is important to realize that there are hands you would open but cannot overcall with.</v>
      </c>
    </row>
    <row r="915" spans="1:23" x14ac:dyDescent="0.2">
      <c r="A915" t="str">
        <f>'CSV Import'!A915</f>
        <v>Overcalls</v>
      </c>
      <c r="B915" t="str">
        <f>'CSV Import'!B915</f>
        <v>deal02.html</v>
      </c>
      <c r="C915">
        <f>'CSV Import'!C915</f>
        <v>2</v>
      </c>
      <c r="E915" t="str">
        <f>IF('CSV Import'!D915="","",'CSV Import'!D915)</f>
        <v>BID</v>
      </c>
      <c r="F915" t="str">
        <f>IF('CSV Import'!E915="","",'CSV Import'!E915)</f>
        <v>S:T92 H:AQJ75 D:QJ7 C:86</v>
      </c>
      <c r="G915" t="str">
        <f>IF('CSV Import'!F915="","",'CSV Import'!F915)</f>
        <v>S:KQ4 H:62 D:T83 C:KJ973</v>
      </c>
      <c r="H915" t="str">
        <f>IF('CSV Import'!G915="","",'CSV Import'!G915)</f>
        <v>S:A753 H:KT93 D:K964 C:5</v>
      </c>
      <c r="I915" t="str">
        <f>IF('CSV Import'!H915="","",'CSV Import'!H915)</f>
        <v>S:J86 H:84 D:A52 C:AQT42</v>
      </c>
      <c r="K915">
        <f t="shared" si="79"/>
        <v>4</v>
      </c>
      <c r="M915" t="str">
        <f t="shared" si="80"/>
        <v>T92.AQJ75.QJ7.86</v>
      </c>
      <c r="N915" t="str">
        <f t="shared" si="81"/>
        <v>KQ4.62.T83.KJ973</v>
      </c>
      <c r="O915" t="str">
        <f t="shared" si="82"/>
        <v>A753.KT93.K964.5</v>
      </c>
      <c r="P915" t="str">
        <f t="shared" si="83"/>
        <v>J86.84.A52.AQT42</v>
      </c>
      <c r="R915" s="3" t="str">
        <f>IF('CSV Import'!I915="","",'CSV Import'!I915)</f>
        <v>West</v>
      </c>
      <c r="S915" s="3" t="str">
        <f>IF('CSV Import'!J915="","",'CSV Import'!J915)</f>
        <v>1C 1H pass 3H | pass pass pass</v>
      </c>
      <c r="T915" s="3" t="str">
        <f>IF('CSV Import'!K915="","",'CSV Import'!K915)</f>
        <v>3H</v>
      </c>
      <c r="U915" s="3" t="str">
        <f>IF('CSV Import'!L915="","",'CSV Import'!L915)</f>
        <v>North</v>
      </c>
      <c r="V915" s="3" t="str">
        <f>IF('CSV Import'!M915="","",'CSV Import'!M915)</f>
        <v/>
      </c>
      <c r="W915" s="3" t="str">
        <f>IF('CSV Import'!N915="","",'CSV Import'!N915)</f>
        <v>The bidding has been as shown. It is your bid. What do you say? [BID 3!H]\n\nWith four trumps and 12 points you have a text-book raise to 3!H. Partner had a minimum overcall though, so he passed.</v>
      </c>
    </row>
    <row r="916" spans="1:23" x14ac:dyDescent="0.2">
      <c r="A916" t="str">
        <f>'CSV Import'!A916</f>
        <v>Overcalls</v>
      </c>
      <c r="B916" t="str">
        <f>'CSV Import'!B916</f>
        <v>deal03.html</v>
      </c>
      <c r="C916">
        <f>'CSV Import'!C916</f>
        <v>3</v>
      </c>
      <c r="E916" t="str">
        <f>IF('CSV Import'!D916="","",'CSV Import'!D916)</f>
        <v>BID</v>
      </c>
      <c r="F916" t="str">
        <f>IF('CSV Import'!E916="","",'CSV Import'!E916)</f>
        <v>S:A743 H:K83 D:63 C:9843</v>
      </c>
      <c r="G916" t="str">
        <f>IF('CSV Import'!F916="","",'CSV Import'!F916)</f>
        <v>S:86 H:642 D:Q42 C:AKQT2</v>
      </c>
      <c r="H916" t="str">
        <f>IF('CSV Import'!G916="","",'CSV Import'!G916)</f>
        <v>S:T9 H:AQJ75 D:A875 C:65</v>
      </c>
      <c r="I916" t="str">
        <f>IF('CSV Import'!H916="","",'CSV Import'!H916)</f>
        <v>S:KQJ52 H:T9 D:KJT9 C:J7</v>
      </c>
      <c r="K916">
        <f t="shared" si="79"/>
        <v>4</v>
      </c>
      <c r="M916" t="str">
        <f t="shared" si="80"/>
        <v>A743.K83.63.9843</v>
      </c>
      <c r="N916" t="str">
        <f t="shared" si="81"/>
        <v>86.642.Q42.AKQT2</v>
      </c>
      <c r="O916" t="str">
        <f t="shared" si="82"/>
        <v>T9.AQJ75.A875.65</v>
      </c>
      <c r="P916" t="str">
        <f t="shared" si="83"/>
        <v>KQJ52.T9.KJT9.J7</v>
      </c>
      <c r="R916" s="3" t="str">
        <f>IF('CSV Import'!I916="","",'CSV Import'!I916)</f>
        <v>East</v>
      </c>
      <c r="S916" s="3" t="str">
        <f>IF('CSV Import'!J916="","",'CSV Import'!J916)</f>
        <v>1C 1H | pass 2H pass pass | pass</v>
      </c>
      <c r="T916" s="3" t="str">
        <f>IF('CSV Import'!K916="","",'CSV Import'!K916)</f>
        <v>2H</v>
      </c>
      <c r="U916" s="3" t="str">
        <f>IF('CSV Import'!L916="","",'CSV Import'!L916)</f>
        <v>South</v>
      </c>
      <c r="V916" s="3" t="str">
        <f>IF('CSV Import'!M916="","",'CSV Import'!M916)</f>
        <v/>
      </c>
      <c r="W916" s="3" t="str">
        <f>IF('CSV Import'!N916="","",'CSV Import'!N916)</f>
        <v>The bidding has been as shown. It is your bid. [BID 1!H]\n\nWith 12 points and a good suit you have a very solid overcall so you bid 1!H. Partner responds 2!H. What do you say? [BID pass]\n\nPartner is showing 6-10 points and three trumps. Your hand revalues to 14 at most so you pass.</v>
      </c>
    </row>
    <row r="917" spans="1:23" x14ac:dyDescent="0.2">
      <c r="A917" t="str">
        <f>'CSV Import'!A917</f>
        <v>Overcalls</v>
      </c>
      <c r="B917" t="str">
        <f>'CSV Import'!B917</f>
        <v>deal04.html</v>
      </c>
      <c r="C917">
        <f>'CSV Import'!C917</f>
        <v>4</v>
      </c>
      <c r="E917" t="str">
        <f>IF('CSV Import'!D917="","",'CSV Import'!D917)</f>
        <v>BID</v>
      </c>
      <c r="F917" t="str">
        <f>IF('CSV Import'!E917="","",'CSV Import'!E917)</f>
        <v>S:KQJ97 H:8 D:Q62 C:Q943</v>
      </c>
      <c r="G917" t="str">
        <f>IF('CSV Import'!F917="","",'CSV Import'!F917)</f>
        <v>S:T52 H:AT76 D:AJ75 C:K2</v>
      </c>
      <c r="H917" t="str">
        <f>IF('CSV Import'!G917="","",'CSV Import'!G917)</f>
        <v>S:6 H:KJ943 D:K94 C:8765</v>
      </c>
      <c r="I917" t="str">
        <f>IF('CSV Import'!H917="","",'CSV Import'!H917)</f>
        <v>S:A843 H:Q52 D:T83 C:AJT</v>
      </c>
      <c r="K917">
        <f t="shared" si="79"/>
        <v>4</v>
      </c>
      <c r="M917" t="str">
        <f t="shared" si="80"/>
        <v>KQJ97.8.Q62.Q943</v>
      </c>
      <c r="N917" t="str">
        <f t="shared" si="81"/>
        <v>T52.AT76.AJ75.K2</v>
      </c>
      <c r="O917" t="str">
        <f t="shared" si="82"/>
        <v>6.KJ943.K94.8765</v>
      </c>
      <c r="P917" t="str">
        <f t="shared" si="83"/>
        <v>A843.Q52.T83.AJT</v>
      </c>
      <c r="R917" s="3" t="str">
        <f>IF('CSV Import'!I917="","",'CSV Import'!I917)</f>
        <v>West</v>
      </c>
      <c r="S917" s="3" t="str">
        <f>IF('CSV Import'!J917="","",'CSV Import'!J917)</f>
        <v>1D 1S pass pass | pass</v>
      </c>
      <c r="T917" s="3" t="str">
        <f>IF('CSV Import'!K917="","",'CSV Import'!K917)</f>
        <v>1S</v>
      </c>
      <c r="U917" s="3" t="str">
        <f>IF('CSV Import'!L917="","",'CSV Import'!L917)</f>
        <v>North</v>
      </c>
      <c r="V917" s="3" t="str">
        <f>IF('CSV Import'!M917="","",'CSV Import'!M917)</f>
        <v/>
      </c>
      <c r="W917" s="3" t="str">
        <f>IF('CSV Import'!N917="","",'CSV Import'!N917)</f>
        <v>The bidding has been as shown. It is your bid. What do you say? [BID pass]\n\nYou really don't like partner's !Ss, and you do have 8 points. But 8 points is not enough to be considering game, and you would have to bid your !Hs at the 2-level. All things considered it is better to pass while you still aren't doubled.</v>
      </c>
    </row>
    <row r="918" spans="1:23" x14ac:dyDescent="0.2">
      <c r="A918" t="str">
        <f>'CSV Import'!A918</f>
        <v>Overcalls</v>
      </c>
      <c r="B918" t="str">
        <f>'CSV Import'!B918</f>
        <v>deal05.html</v>
      </c>
      <c r="C918">
        <f>'CSV Import'!C918</f>
        <v>5</v>
      </c>
      <c r="E918" t="str">
        <f>IF('CSV Import'!D918="","",'CSV Import'!D918)</f>
        <v>BID</v>
      </c>
      <c r="F918" t="str">
        <f>IF('CSV Import'!E918="","",'CSV Import'!E918)</f>
        <v>S:J752 H:A863 D:AT2 C:T3</v>
      </c>
      <c r="G918" t="str">
        <f>IF('CSV Import'!F918="","",'CSV Import'!F918)</f>
        <v>S:KQ863 H:T D:K964 C:A84</v>
      </c>
      <c r="H918" t="str">
        <f>IF('CSV Import'!G918="","",'CSV Import'!G918)</f>
        <v>S:T9 H:KQJ752 D:QJ7 C:65</v>
      </c>
      <c r="I918" t="str">
        <f>IF('CSV Import'!H918="","",'CSV Import'!H918)</f>
        <v>S:A4 H:94 D:853 C:KQJ972</v>
      </c>
      <c r="K918">
        <f t="shared" si="79"/>
        <v>4</v>
      </c>
      <c r="M918" t="str">
        <f t="shared" si="80"/>
        <v>J752.A863.AT2.T3</v>
      </c>
      <c r="N918" t="str">
        <f t="shared" si="81"/>
        <v>KQ863.T.K964.A84</v>
      </c>
      <c r="O918" t="str">
        <f t="shared" si="82"/>
        <v>T9.KQJ752.QJ7.65</v>
      </c>
      <c r="P918" t="str">
        <f t="shared" si="83"/>
        <v>A4.94.853.KQJ972</v>
      </c>
      <c r="R918" s="3" t="str">
        <f>IF('CSV Import'!I918="","",'CSV Import'!I918)</f>
        <v>East</v>
      </c>
      <c r="S918" s="3" t="str">
        <f>IF('CSV Import'!J918="","",'CSV Import'!J918)</f>
        <v>1S 2H | pass 3H pass pass | pass</v>
      </c>
      <c r="T918" s="3" t="str">
        <f>IF('CSV Import'!K918="","",'CSV Import'!K918)</f>
        <v>3H</v>
      </c>
      <c r="U918" s="3" t="str">
        <f>IF('CSV Import'!L918="","",'CSV Import'!L918)</f>
        <v>South</v>
      </c>
      <c r="V918" s="3" t="str">
        <f>IF('CSV Import'!M918="","",'CSV Import'!M918)</f>
        <v/>
      </c>
      <c r="W918" s="3" t="str">
        <f>IF('CSV Import'!N918="","",'CSV Import'!N918)</f>
        <v>The bidding has been as shown. It is your bid. [BID 2!H]\n\nYou overcall 2!H and hear partner raise you to 3!H. What do you say now? [BID pass]\n\nNo matter how many times you check this hand you cannot revalue it any more than 13 points. Since partner has T at the most you reluctantly pass.</v>
      </c>
    </row>
    <row r="919" spans="1:23" x14ac:dyDescent="0.2">
      <c r="A919" t="str">
        <f>'CSV Import'!A919</f>
        <v>Overcalls</v>
      </c>
      <c r="B919" t="str">
        <f>'CSV Import'!B919</f>
        <v>deal06.html</v>
      </c>
      <c r="C919">
        <f>'CSV Import'!C919</f>
        <v>6</v>
      </c>
      <c r="E919" t="str">
        <f>IF('CSV Import'!D919="","",'CSV Import'!D919)</f>
        <v>BID</v>
      </c>
      <c r="F919" t="str">
        <f>IF('CSV Import'!E919="","",'CSV Import'!E919)</f>
        <v>S:AK975 H:KT3 D:953 C:K7</v>
      </c>
      <c r="G919" t="str">
        <f>IF('CSV Import'!F919="","",'CSV Import'!F919)</f>
        <v>S:T4 H:8754 D:AJ82 C:AT4</v>
      </c>
      <c r="H919" t="str">
        <f>IF('CSV Import'!G919="","",'CSV Import'!G919)</f>
        <v>S:J83 H:AJ92 D:T7 C:9832</v>
      </c>
      <c r="I919" t="str">
        <f>IF('CSV Import'!H919="","",'CSV Import'!H919)</f>
        <v>S:Q62 H:Q6 D:KQ64 C:QJ65</v>
      </c>
      <c r="K919">
        <f t="shared" si="79"/>
        <v>4</v>
      </c>
      <c r="M919" t="str">
        <f t="shared" si="80"/>
        <v>AK975.KT3.953.K7</v>
      </c>
      <c r="N919" t="str">
        <f t="shared" si="81"/>
        <v>T4.8754.AJ82.AT4</v>
      </c>
      <c r="O919" t="str">
        <f t="shared" si="82"/>
        <v>J83.AJ92.T7.9832</v>
      </c>
      <c r="P919" t="str">
        <f t="shared" si="83"/>
        <v>Q62.Q6.KQ64.QJ65</v>
      </c>
      <c r="R919" s="3" t="str">
        <f>IF('CSV Import'!I919="","",'CSV Import'!I919)</f>
        <v>West</v>
      </c>
      <c r="S919" s="3" t="str">
        <f>IF('CSV Import'!J919="","",'CSV Import'!J919)</f>
        <v>1D 1S 2D 2S | pass pass pass</v>
      </c>
      <c r="T919" s="3" t="str">
        <f>IF('CSV Import'!K919="","",'CSV Import'!K919)</f>
        <v>2S</v>
      </c>
      <c r="U919" s="3" t="str">
        <f>IF('CSV Import'!L919="","",'CSV Import'!L919)</f>
        <v>North</v>
      </c>
      <c r="V919" s="3" t="str">
        <f>IF('CSV Import'!M919="","",'CSV Import'!M919)</f>
        <v/>
      </c>
      <c r="W919" s="3" t="str">
        <f>IF('CSV Import'!N919="","",'CSV Import'!N919)</f>
        <v>The bidding has been as shown. It is your bid. What do you say? [BID 2!S]\n\nWith only 7 points you might not think you have enough to make a "free bid". But in competitive bidding situations like these, where both sides have a fit, bidding is usually better than passing. So you bid 2!S.\nYou might look at the Law of Total Tricks lesson for more on this subject.</v>
      </c>
    </row>
    <row r="920" spans="1:23" x14ac:dyDescent="0.2">
      <c r="A920" t="str">
        <f>'CSV Import'!A920</f>
        <v>Overcalls</v>
      </c>
      <c r="B920" t="str">
        <f>'CSV Import'!B920</f>
        <v>deal07.html</v>
      </c>
      <c r="C920">
        <f>'CSV Import'!C920</f>
        <v>7</v>
      </c>
      <c r="E920" t="str">
        <f>IF('CSV Import'!D920="","",'CSV Import'!D920)</f>
        <v>BID</v>
      </c>
      <c r="F920" t="str">
        <f>IF('CSV Import'!E920="","",'CSV Import'!E920)</f>
        <v>S:K842 H:A93 D:T5 C:KQ93</v>
      </c>
      <c r="G920" t="str">
        <f>IF('CSV Import'!F920="","",'CSV Import'!F920)</f>
        <v>S:A5 H:JT8 D:KQ742 C:JT7</v>
      </c>
      <c r="H920" t="str">
        <f>IF('CSV Import'!G920="","",'CSV Import'!G920)</f>
        <v>S:QJT93 H:KQ4 D:863 C:82</v>
      </c>
      <c r="I920" t="str">
        <f>IF('CSV Import'!H920="","",'CSV Import'!H920)</f>
        <v>S:76 H:7652 D:AJ9 C:A654</v>
      </c>
      <c r="K920">
        <f t="shared" si="79"/>
        <v>4</v>
      </c>
      <c r="M920" t="str">
        <f t="shared" si="80"/>
        <v>K842.A93.T5.KQ93</v>
      </c>
      <c r="N920" t="str">
        <f t="shared" si="81"/>
        <v>A5.JT8.KQ742.JT7</v>
      </c>
      <c r="O920" t="str">
        <f t="shared" si="82"/>
        <v>QJT93.KQ4.863.82</v>
      </c>
      <c r="P920" t="str">
        <f t="shared" si="83"/>
        <v>76.7652.AJ9.A654</v>
      </c>
      <c r="R920" s="3" t="str">
        <f>IF('CSV Import'!I920="","",'CSV Import'!I920)</f>
        <v>East</v>
      </c>
      <c r="S920" s="3" t="str">
        <f>IF('CSV Import'!J920="","",'CSV Import'!J920)</f>
        <v>1D 1S | pass 3S pass pass | pass</v>
      </c>
      <c r="T920" s="3" t="str">
        <f>IF('CSV Import'!K920="","",'CSV Import'!K920)</f>
        <v>3S</v>
      </c>
      <c r="U920" s="3" t="str">
        <f>IF('CSV Import'!L920="","",'CSV Import'!L920)</f>
        <v>South</v>
      </c>
      <c r="V920" s="3" t="str">
        <f>IF('CSV Import'!M920="","",'CSV Import'!M920)</f>
        <v/>
      </c>
      <c r="W920" s="3" t="str">
        <f>IF('CSV Import'!N920="","",'CSV Import'!N920)</f>
        <v>The bidding has been as shown. It is your bid. [BID 1!S]\n\nYou have enough for a 1-level Overcall so you bid 1!S. Partner says 3!S. What do you say now? [BID pass]\n\nThe jump raise tells you partner has 11-14 points.\nWith your minimum it's going to have to be better than that to get you excited. So you pass.</v>
      </c>
    </row>
    <row r="921" spans="1:23" x14ac:dyDescent="0.2">
      <c r="A921" t="str">
        <f>'CSV Import'!A921</f>
        <v>Overcalls</v>
      </c>
      <c r="B921" t="str">
        <f>'CSV Import'!B921</f>
        <v>deal08.html</v>
      </c>
      <c r="C921">
        <f>'CSV Import'!C921</f>
        <v>8</v>
      </c>
      <c r="E921" t="str">
        <f>IF('CSV Import'!D921="","",'CSV Import'!D921)</f>
        <v>BID</v>
      </c>
      <c r="F921" t="str">
        <f>IF('CSV Import'!E921="","",'CSV Import'!E921)</f>
        <v>S:AQJ64 H:3 D:9862 C:J82</v>
      </c>
      <c r="G921" t="str">
        <f>IF('CSV Import'!F921="","",'CSV Import'!F921)</f>
        <v>S:T9 H:KQ98 D:JT753 C:K6</v>
      </c>
      <c r="H921" t="str">
        <f>IF('CSV Import'!G921="","",'CSV Import'!G921)</f>
        <v>S:K8753 H:752 D:A C:7543</v>
      </c>
      <c r="I921" t="str">
        <f>IF('CSV Import'!H921="","",'CSV Import'!H921)</f>
        <v>S:2 H:AJT64 D:KQ4 C:AQT9</v>
      </c>
      <c r="K921">
        <f t="shared" si="79"/>
        <v>4</v>
      </c>
      <c r="M921" t="str">
        <f t="shared" si="80"/>
        <v>AQJ64.3.9862.J82</v>
      </c>
      <c r="N921" t="str">
        <f t="shared" si="81"/>
        <v>T9.KQ98.JT753.K6</v>
      </c>
      <c r="O921" t="str">
        <f t="shared" si="82"/>
        <v>K8753.752.A.7543</v>
      </c>
      <c r="P921" t="str">
        <f t="shared" si="83"/>
        <v>2.AJT64.KQ4.AQT9</v>
      </c>
      <c r="R921" s="3" t="str">
        <f>IF('CSV Import'!I921="","",'CSV Import'!I921)</f>
        <v>West</v>
      </c>
      <c r="S921" s="3" t="str">
        <f>IF('CSV Import'!J921="","",'CSV Import'!J921)</f>
        <v>1H 1S 3H 4S | pass pass pass</v>
      </c>
      <c r="T921" s="3" t="str">
        <f>IF('CSV Import'!K921="","",'CSV Import'!K921)</f>
        <v>4S</v>
      </c>
      <c r="U921" s="3" t="str">
        <f>IF('CSV Import'!L921="","",'CSV Import'!L921)</f>
        <v>North</v>
      </c>
      <c r="V921" s="3" t="str">
        <f>IF('CSV Import'!M921="","",'CSV Import'!M921)</f>
        <v/>
      </c>
      <c r="W921" s="3" t="str">
        <f>IF('CSV Import'!N921="","",'CSV Import'!N921)</f>
        <v>The bidding has been as shown. It is your bid. What do you say? [BID 4!S]\n\nYou have 10 points, but in cases like this points don't matter that much. They MIGHT be able to make 4!H. Partner MIGHT be able to make 4!S. This preemptive jump takes the decision away from them.\nLooking at the hands you can see that partner is going to go down 1 at 4!S. However, that is an excellent result since they appear to be cold for 5!H.</v>
      </c>
    </row>
    <row r="922" spans="1:23" x14ac:dyDescent="0.2">
      <c r="A922" t="str">
        <f>'CSV Import'!A922</f>
        <v>Overcalls</v>
      </c>
      <c r="B922" t="str">
        <f>'CSV Import'!B922</f>
        <v>deal09.html</v>
      </c>
      <c r="C922">
        <f>'CSV Import'!C922</f>
        <v>9</v>
      </c>
      <c r="E922" t="str">
        <f>IF('CSV Import'!D922="","",'CSV Import'!D922)</f>
        <v>BID</v>
      </c>
      <c r="F922" t="str">
        <f>IF('CSV Import'!E922="","",'CSV Import'!E922)</f>
        <v>S:AJ76 H:Q973 D:A54 C:92</v>
      </c>
      <c r="G922" t="str">
        <f>IF('CSV Import'!F922="","",'CSV Import'!F922)</f>
        <v>S:K92 H:J D:QJ87 C:KQT83</v>
      </c>
      <c r="H922" t="str">
        <f>IF('CSV Import'!G922="","",'CSV Import'!G922)</f>
        <v>S:53 H:AKT84 D:K63 C:A54</v>
      </c>
      <c r="I922" t="str">
        <f>IF('CSV Import'!H922="","",'CSV Import'!H922)</f>
        <v>S:QT84 H:652 D:T92 C:J76</v>
      </c>
      <c r="K922">
        <f t="shared" si="79"/>
        <v>4</v>
      </c>
      <c r="M922" t="str">
        <f t="shared" si="80"/>
        <v>AJ76.Q973.A54.92</v>
      </c>
      <c r="N922" t="str">
        <f t="shared" si="81"/>
        <v>K92.J.QJ87.KQT83</v>
      </c>
      <c r="O922" t="str">
        <f t="shared" si="82"/>
        <v>53.AKT84.K63.A54</v>
      </c>
      <c r="P922" t="str">
        <f t="shared" si="83"/>
        <v>QT84.652.T92.J76</v>
      </c>
      <c r="R922" s="3" t="str">
        <f>IF('CSV Import'!I922="","",'CSV Import'!I922)</f>
        <v>East</v>
      </c>
      <c r="S922" s="3" t="str">
        <f>IF('CSV Import'!J922="","",'CSV Import'!J922)</f>
        <v>1C 1H | pass 3H pass 4H | pass pass pass</v>
      </c>
      <c r="T922" s="3" t="str">
        <f>IF('CSV Import'!K922="","",'CSV Import'!K922)</f>
        <v>4H</v>
      </c>
      <c r="U922" s="3" t="str">
        <f>IF('CSV Import'!L922="","",'CSV Import'!L922)</f>
        <v>South</v>
      </c>
      <c r="V922" s="3" t="str">
        <f>IF('CSV Import'!M922="","",'CSV Import'!M922)</f>
        <v/>
      </c>
      <c r="W922" s="3" t="str">
        <f>IF('CSV Import'!N922="","",'CSV Import'!N922)</f>
        <v>The bidding has been as shown. It is your bid. [BID 1!H]\n\nNice hand. But not nice enough to double, then bid your !Hs. So you overcall 1!H. Partner says 3!H. It is your bid. [BID 4!H]\n\nThe jump raise promises 11-14 points. Your 17 plus partner's 11 or so takes you right up to game. You bid 4!H.</v>
      </c>
    </row>
    <row r="923" spans="1:23" x14ac:dyDescent="0.2">
      <c r="A923" t="str">
        <f>'CSV Import'!A923</f>
        <v>Overcalls</v>
      </c>
      <c r="B923" t="str">
        <f>'CSV Import'!B923</f>
        <v>deal10.html</v>
      </c>
      <c r="C923">
        <f>'CSV Import'!C923</f>
        <v>10</v>
      </c>
      <c r="E923" t="str">
        <f>IF('CSV Import'!D923="","",'CSV Import'!D923)</f>
        <v>BID</v>
      </c>
      <c r="F923" t="str">
        <f>IF('CSV Import'!E923="","",'CSV Import'!E923)</f>
        <v>S:72 H:Q8 D:J52 C:AKJ972</v>
      </c>
      <c r="G923" t="str">
        <f>IF('CSV Import'!F923="","",'CSV Import'!F923)</f>
        <v>S:93 H:J9763 D:6 C:T8654</v>
      </c>
      <c r="H923" t="str">
        <f>IF('CSV Import'!G923="","",'CSV Import'!G923)</f>
        <v>S:AK5 H:KT52 D:T974 C:Q3</v>
      </c>
      <c r="I923" t="str">
        <f>IF('CSV Import'!H923="","",'CSV Import'!H923)</f>
        <v>S:QJT864 H:A4 D:AKQ83 C:</v>
      </c>
      <c r="K923">
        <f t="shared" si="79"/>
        <v>4</v>
      </c>
      <c r="M923" t="str">
        <f t="shared" si="80"/>
        <v>72.Q8.J52.AKJ972</v>
      </c>
      <c r="N923" t="str">
        <f t="shared" si="81"/>
        <v>93.J9763.6.T8654</v>
      </c>
      <c r="O923" t="str">
        <f t="shared" si="82"/>
        <v>AK5.KT52.T974.Q3</v>
      </c>
      <c r="P923" t="str">
        <f t="shared" si="83"/>
        <v>QJT864.A4.AKQ83.</v>
      </c>
      <c r="R923" s="3" t="str">
        <f>IF('CSV Import'!I923="","",'CSV Import'!I923)</f>
        <v>West</v>
      </c>
      <c r="S923" s="3" t="str">
        <f>IF('CSV Import'!J923="","",'CSV Import'!J923)</f>
        <v>1S 2C pass 2NT | pass 3NT pass pass | pass</v>
      </c>
      <c r="T923" s="3" t="str">
        <f>IF('CSV Import'!K923="","",'CSV Import'!K923)</f>
        <v>3NT</v>
      </c>
      <c r="U923" s="3" t="str">
        <f>IF('CSV Import'!L923="","",'CSV Import'!L923)</f>
        <v>South</v>
      </c>
      <c r="V923" s="3" t="str">
        <f>IF('CSV Import'!M923="","",'CSV Import'!M923)</f>
        <v/>
      </c>
      <c r="W923" s="3" t="str">
        <f>IF('CSV Import'!N923="","",'CSV Import'!N923)</f>
        <v>The bidding has been as shown. It is your bid. What do you say? [BID 2NT]\n\nPartner has at least 11 points for his 2-level overcall. He might have as many as 16. You have a perfect invitational hand including two sure stoppers in their suit. So you bid 2NT. Partner raises to 3NT and you get to play it there.</v>
      </c>
    </row>
    <row r="924" spans="1:23" x14ac:dyDescent="0.2">
      <c r="A924" t="str">
        <f>'CSV Import'!A924</f>
        <v>Overcalls</v>
      </c>
      <c r="B924" t="str">
        <f>'CSV Import'!B924</f>
        <v>deal11.html</v>
      </c>
      <c r="C924">
        <f>'CSV Import'!C924</f>
        <v>11</v>
      </c>
      <c r="E924" t="str">
        <f>IF('CSV Import'!D924="","",'CSV Import'!D924)</f>
        <v>BID</v>
      </c>
      <c r="F924" t="str">
        <f>IF('CSV Import'!E924="","",'CSV Import'!E924)</f>
        <v>S:A832 H:KJT6 D:J93 C:T8</v>
      </c>
      <c r="G924" t="str">
        <f>IF('CSV Import'!F924="","",'CSV Import'!F924)</f>
        <v>S:T H:Q2 D:KQ64 C:AJ7542</v>
      </c>
      <c r="H924" t="str">
        <f>IF('CSV Import'!G924="","",'CSV Import'!G924)</f>
        <v>S:KQ9 H:A84 D:AT5 C:KQ93</v>
      </c>
      <c r="I924" t="str">
        <f>IF('CSV Import'!H924="","",'CSV Import'!H924)</f>
        <v>S:J7654 H:9753 D:872 C:6</v>
      </c>
      <c r="K924">
        <f t="shared" si="79"/>
        <v>4</v>
      </c>
      <c r="M924" t="str">
        <f t="shared" si="80"/>
        <v>A832.KJT6.J93.T8</v>
      </c>
      <c r="N924" t="str">
        <f t="shared" si="81"/>
        <v>T.Q2.KQ64.AJ7542</v>
      </c>
      <c r="O924" t="str">
        <f t="shared" si="82"/>
        <v>KQ9.A84.AT5.KQ93</v>
      </c>
      <c r="P924" t="str">
        <f t="shared" si="83"/>
        <v>J7654.9753.872.6</v>
      </c>
      <c r="R924" s="3" t="str">
        <f>IF('CSV Import'!I924="","",'CSV Import'!I924)</f>
        <v>East</v>
      </c>
      <c r="S924" s="3" t="str">
        <f>IF('CSV Import'!J924="","",'CSV Import'!J924)</f>
        <v>1C 1NT | pass 2C pass 2D | pass 2NT pass 3NT | pass pass pass</v>
      </c>
      <c r="T924" s="3" t="str">
        <f>IF('CSV Import'!K924="","",'CSV Import'!K924)</f>
        <v>3NT</v>
      </c>
      <c r="U924" s="3" t="str">
        <f>IF('CSV Import'!L924="","",'CSV Import'!L924)</f>
        <v>South</v>
      </c>
      <c r="V924" s="3" t="str">
        <f>IF('CSV Import'!M924="","",'CSV Import'!M924)</f>
        <v/>
      </c>
      <c r="W924" s="3" t="str">
        <f>IF('CSV Import'!N924="","",'CSV Import'!N924)</f>
        <v>The bidding has been as shown. It is your bid. [BID 1NT]\n\nThis hand would be one point too strong to Open 1NT, but it fits the 15-18 range to Overcall 1NT. Partner responds 2!C. What do you bid? [BID 2!D]\n\nDon't get your systems crossed. Partner did not make a cue-bid, he is using Stayman. Since you have no 4-card Major suit you answer 2!D. Partner now says 2NT and the ball is in your court. [BID 3NT]\n\nThis is just a plain old 1NT/Stayman sequence. Partner is inviting, and since you have 18 points you accept.</v>
      </c>
    </row>
    <row r="925" spans="1:23" x14ac:dyDescent="0.2">
      <c r="A925" t="str">
        <f>'CSV Import'!A925</f>
        <v>Overcalls</v>
      </c>
      <c r="B925" t="str">
        <f>'CSV Import'!B925</f>
        <v>deal12.html</v>
      </c>
      <c r="C925">
        <f>'CSV Import'!C925</f>
        <v>12</v>
      </c>
      <c r="E925" t="str">
        <f>IF('CSV Import'!D925="","",'CSV Import'!D925)</f>
        <v>BID</v>
      </c>
      <c r="F925" t="str">
        <f>IF('CSV Import'!E925="","",'CSV Import'!E925)</f>
        <v>S:AKT75 H:J6 D:972 C:Q83</v>
      </c>
      <c r="G925" t="str">
        <f>IF('CSV Import'!F925="","",'CSV Import'!F925)</f>
        <v>S:J2 H:T842 D:43 C:97542</v>
      </c>
      <c r="H925" t="str">
        <f>IF('CSV Import'!G925="","",'CSV Import'!G925)</f>
        <v>S:Q863 H:AKQ7 D:65 C:KT6</v>
      </c>
      <c r="I925" t="str">
        <f>IF('CSV Import'!H925="","",'CSV Import'!H925)</f>
        <v>S:94 H:953 D:AKQJT8 C:AJ</v>
      </c>
      <c r="K925">
        <f t="shared" si="79"/>
        <v>4</v>
      </c>
      <c r="M925" t="str">
        <f t="shared" si="80"/>
        <v>AKT75.J6.972.Q83</v>
      </c>
      <c r="N925" t="str">
        <f t="shared" si="81"/>
        <v>J2.T842.43.97542</v>
      </c>
      <c r="O925" t="str">
        <f t="shared" si="82"/>
        <v>Q863.AKQ7.65.KT6</v>
      </c>
      <c r="P925" t="str">
        <f t="shared" si="83"/>
        <v>94.953.AKQJT8.AJ</v>
      </c>
      <c r="R925" s="3" t="str">
        <f>IF('CSV Import'!I925="","",'CSV Import'!I925)</f>
        <v>West</v>
      </c>
      <c r="S925" s="3" t="str">
        <f>IF('CSV Import'!J925="","",'CSV Import'!J925)</f>
        <v>1D 1S pass 2D | pass 2S pass 4S | pass pass pass</v>
      </c>
      <c r="T925" s="3" t="str">
        <f>IF('CSV Import'!K925="","",'CSV Import'!K925)</f>
        <v>4S</v>
      </c>
      <c r="U925" s="3" t="str">
        <f>IF('CSV Import'!L925="","",'CSV Import'!L925)</f>
        <v>North</v>
      </c>
      <c r="V925" s="3" t="str">
        <f>IF('CSV Import'!M925="","",'CSV Import'!M925)</f>
        <v/>
      </c>
      <c r="W925" s="3" t="str">
        <f>IF('CSV Import'!N925="","",'CSV Import'!N925)</f>
        <v>The bidding has been as shown. It is your bid. What do you say? [BID 2!D]\n\nWow! Great !S support and 15 points. You cue-bid 2!D, forcing partner to bid. He says 2!S. Your turn. [BID 4!S]\n\nPartner has not made a strong bid and it is possible that T tricks will be too high. But it is pretty likely that game can be made so you bid it. Be bold!</v>
      </c>
    </row>
    <row r="926" spans="1:23" x14ac:dyDescent="0.2">
      <c r="A926" t="str">
        <f>'CSV Import'!A926</f>
        <v>Overcalls</v>
      </c>
      <c r="B926" t="str">
        <f>'CSV Import'!B926</f>
        <v>deal13.html</v>
      </c>
      <c r="C926">
        <f>'CSV Import'!C926</f>
        <v>13</v>
      </c>
      <c r="E926" t="str">
        <f>IF('CSV Import'!D926="","",'CSV Import'!D926)</f>
        <v>BID</v>
      </c>
      <c r="F926" t="str">
        <f>IF('CSV Import'!E926="","",'CSV Import'!E926)</f>
        <v>S:T7 H:KQ62 D:K85 C:8742</v>
      </c>
      <c r="G926" t="str">
        <f>IF('CSV Import'!F926="","",'CSV Import'!F926)</f>
        <v>S:A53 H:AT9753 D:9 C:K63</v>
      </c>
      <c r="H926" t="str">
        <f>IF('CSV Import'!G926="","",'CSV Import'!G926)</f>
        <v>S:KQJ984 H:84 D:Q63 C:95</v>
      </c>
      <c r="I926" t="str">
        <f>IF('CSV Import'!H926="","",'CSV Import'!H926)</f>
        <v>S:62 H:J D:AJT742 C:AQJT</v>
      </c>
      <c r="K926">
        <f t="shared" si="79"/>
        <v>4</v>
      </c>
      <c r="M926" t="str">
        <f t="shared" si="80"/>
        <v>T7.KQ62.K85.8742</v>
      </c>
      <c r="N926" t="str">
        <f t="shared" si="81"/>
        <v>A53.AT9753.9.K63</v>
      </c>
      <c r="O926" t="str">
        <f t="shared" si="82"/>
        <v>KQJ984.84.Q63.95</v>
      </c>
      <c r="P926" t="str">
        <f t="shared" si="83"/>
        <v>62.J.AJT742.AQJT</v>
      </c>
      <c r="R926" s="3" t="str">
        <f>IF('CSV Import'!I926="","",'CSV Import'!I926)</f>
        <v>East</v>
      </c>
      <c r="S926" s="3" t="str">
        <f>IF('CSV Import'!J926="","",'CSV Import'!J926)</f>
        <v>1H 2S | pass pass pass</v>
      </c>
      <c r="T926" s="3" t="str">
        <f>IF('CSV Import'!K926="","",'CSV Import'!K926)</f>
        <v>2S</v>
      </c>
      <c r="U926" s="3" t="str">
        <f>IF('CSV Import'!L926="","",'CSV Import'!L926)</f>
        <v>South</v>
      </c>
      <c r="V926" s="3" t="str">
        <f>IF('CSV Import'!M926="","",'CSV Import'!M926)</f>
        <v/>
      </c>
      <c r="W926" s="3" t="str">
        <f>IF('CSV Import'!N926="","",'CSV Import'!N926)</f>
        <v>The bidding has been as shown. It is your bid. [BID 2!S]\n\nIf you had been the dealer you would have opened 2!S. The situation is no different after they open so you Overcall 2!S. Everybody passes.</v>
      </c>
    </row>
    <row r="927" spans="1:23" x14ac:dyDescent="0.2">
      <c r="A927" t="str">
        <f>'CSV Import'!A927</f>
        <v>Overcalls</v>
      </c>
      <c r="B927" t="str">
        <f>'CSV Import'!B927</f>
        <v>deal14.html</v>
      </c>
      <c r="C927">
        <f>'CSV Import'!C927</f>
        <v>14</v>
      </c>
      <c r="E927" t="str">
        <f>IF('CSV Import'!D927="","",'CSV Import'!D927)</f>
        <v>BID</v>
      </c>
      <c r="F927" t="str">
        <f>IF('CSV Import'!E927="","",'CSV Import'!E927)</f>
        <v>S:975 H:KQJ97 D:83 C:K52</v>
      </c>
      <c r="G927" t="str">
        <f>IF('CSV Import'!F927="","",'CSV Import'!F927)</f>
        <v>S:QT H:A852 D:KT974 C:J8</v>
      </c>
      <c r="H927" t="str">
        <f>IF('CSV Import'!G927="","",'CSV Import'!G927)</f>
        <v>S:AKJ863 H:3 D:65 C:QT76</v>
      </c>
      <c r="I927" t="str">
        <f>IF('CSV Import'!H927="","",'CSV Import'!H927)</f>
        <v>S:42 H:T64 D:AQJ2 C:A943</v>
      </c>
      <c r="K927">
        <f t="shared" si="79"/>
        <v>4</v>
      </c>
      <c r="M927" t="str">
        <f t="shared" si="80"/>
        <v>975.KQJ97.83.K52</v>
      </c>
      <c r="N927" t="str">
        <f t="shared" si="81"/>
        <v>QT.A852.KT974.J8</v>
      </c>
      <c r="O927" t="str">
        <f t="shared" si="82"/>
        <v>AKJ863.3.65.QT76</v>
      </c>
      <c r="P927" t="str">
        <f t="shared" si="83"/>
        <v>42.T64.AQJ2.A943</v>
      </c>
      <c r="R927" s="3" t="str">
        <f>IF('CSV Import'!I927="","",'CSV Import'!I927)</f>
        <v>West</v>
      </c>
      <c r="S927" s="3" t="str">
        <f>IF('CSV Import'!J927="","",'CSV Import'!J927)</f>
        <v>1D 1H pass 1S | pass 2S pass pass | pass</v>
      </c>
      <c r="T927" s="3" t="str">
        <f>IF('CSV Import'!K927="","",'CSV Import'!K927)</f>
        <v>2S</v>
      </c>
      <c r="U927" s="3" t="str">
        <f>IF('CSV Import'!L927="","",'CSV Import'!L927)</f>
        <v>South</v>
      </c>
      <c r="V927" s="3" t="str">
        <f>IF('CSV Import'!M927="","",'CSV Import'!M927)</f>
        <v/>
      </c>
      <c r="W927" s="3" t="str">
        <f>IF('CSV Import'!N927="","",'CSV Import'!N927)</f>
        <v>The bidding has been as shown. It is your bid. What do you say? [BID 1!S]\n\nYou don't like to take partner out of his overcalled suit without good reason. Here you have good reason. So you bid 1!S. Partner replies 2!S. What do you say next? [BID pass]\n\nYou expect partner to have three trumps, but he has made a minimum bid. So you take the conservative route and pass.</v>
      </c>
    </row>
    <row r="928" spans="1:23" x14ac:dyDescent="0.2">
      <c r="A928" t="str">
        <f>'CSV Import'!A928</f>
        <v>Overcalls</v>
      </c>
      <c r="B928" t="str">
        <f>'CSV Import'!B928</f>
        <v>deal15.html</v>
      </c>
      <c r="C928">
        <f>'CSV Import'!C928</f>
        <v>15</v>
      </c>
      <c r="E928" t="str">
        <f>IF('CSV Import'!D928="","",'CSV Import'!D928)</f>
        <v>BID</v>
      </c>
      <c r="F928" t="str">
        <f>IF('CSV Import'!E928="","",'CSV Import'!E928)</f>
        <v>S:KQJ973 H:Q D:A872 C:T4</v>
      </c>
      <c r="G928" t="str">
        <f>IF('CSV Import'!F928="","",'CSV Import'!F928)</f>
        <v>S:A6 H:T752 D:J54 C:AK86</v>
      </c>
      <c r="H928" t="str">
        <f>IF('CSV Import'!G928="","",'CSV Import'!G928)</f>
        <v>S:T85 H:AKJ84 D:K63 C:95</v>
      </c>
      <c r="I928" t="str">
        <f>IF('CSV Import'!H928="","",'CSV Import'!H928)</f>
        <v>S:42 H:963 D:QT9 C:QJ732</v>
      </c>
      <c r="K928">
        <f t="shared" si="79"/>
        <v>4</v>
      </c>
      <c r="M928" t="str">
        <f t="shared" si="80"/>
        <v>KQJ973.Q.A872.T4</v>
      </c>
      <c r="N928" t="str">
        <f t="shared" si="81"/>
        <v>A6.T752.J54.AK86</v>
      </c>
      <c r="O928" t="str">
        <f t="shared" si="82"/>
        <v>T85.AKJ84.K63.95</v>
      </c>
      <c r="P928" t="str">
        <f t="shared" si="83"/>
        <v>42.963.QT9.QJ732</v>
      </c>
      <c r="R928" s="3" t="str">
        <f>IF('CSV Import'!I928="","",'CSV Import'!I928)</f>
        <v>East</v>
      </c>
      <c r="S928" s="3" t="str">
        <f>IF('CSV Import'!J928="","",'CSV Import'!J928)</f>
        <v>1C 1H | pass 1S pass 2S | pass 4S all pass</v>
      </c>
      <c r="T928" s="3" t="str">
        <f>IF('CSV Import'!K928="","",'CSV Import'!K928)</f>
        <v>4S</v>
      </c>
      <c r="U928" s="3" t="str">
        <f>IF('CSV Import'!L928="","",'CSV Import'!L928)</f>
        <v>North</v>
      </c>
      <c r="V928" s="3" t="str">
        <f>IF('CSV Import'!M928="","",'CSV Import'!M928)</f>
        <v/>
      </c>
      <c r="W928" s="3" t="str">
        <f>IF('CSV Import'!N928="","",'CSV Import'!N928)</f>
        <v>The bidding has been as shown. It is your bid. [BID 1!H]\n\nYou have a nice easy decision here. You overcall 1!H. Then partner bids 1!S. What do you say next? [BID 2!S]\n\nWhether you play a change of suit as forcing or not, your hand certainly qualifies as one where you should make a bid. Partner doesn't really like your !Hs but you are quite satisfied to play in !Ss. So you bid 2!S. Partner jumps to 4!S and that closes out the auction.</v>
      </c>
    </row>
    <row r="929" spans="1:23" x14ac:dyDescent="0.2">
      <c r="A929" t="str">
        <f>'CSV Import'!A929</f>
        <v>Overcalls</v>
      </c>
      <c r="B929" t="str">
        <f>'CSV Import'!B929</f>
        <v>deal16.html</v>
      </c>
      <c r="C929">
        <f>'CSV Import'!C929</f>
        <v>16</v>
      </c>
      <c r="E929" t="str">
        <f>IF('CSV Import'!D929="","",'CSV Import'!D929)</f>
        <v>BID</v>
      </c>
      <c r="F929" t="str">
        <f>IF('CSV Import'!E929="","",'CSV Import'!E929)</f>
        <v>S:JT9 H:KT73 D:AJT C:AQ5</v>
      </c>
      <c r="G929" t="str">
        <f>IF('CSV Import'!F929="","",'CSV Import'!F929)</f>
        <v>S:652 H:J92 D:987 C:KJ98</v>
      </c>
      <c r="H929" t="str">
        <f>IF('CSV Import'!G929="","",'CSV Import'!G929)</f>
        <v>S:KQ83 H:A865 D:65 C:T76</v>
      </c>
      <c r="I929" t="str">
        <f>IF('CSV Import'!H929="","",'CSV Import'!H929)</f>
        <v>S:A74 H:Q4 D:KQ432 C:432</v>
      </c>
      <c r="K929">
        <f t="shared" si="79"/>
        <v>4</v>
      </c>
      <c r="M929" t="str">
        <f t="shared" si="80"/>
        <v>JT9.KT73.AJT.AQ5</v>
      </c>
      <c r="N929" t="str">
        <f t="shared" si="81"/>
        <v>652.J92.987.KJ98</v>
      </c>
      <c r="O929" t="str">
        <f t="shared" si="82"/>
        <v>KQ83.A865.65.T76</v>
      </c>
      <c r="P929" t="str">
        <f t="shared" si="83"/>
        <v>A74.Q4.KQ432.432</v>
      </c>
      <c r="R929" s="3" t="str">
        <f>IF('CSV Import'!I929="","",'CSV Import'!I929)</f>
        <v>West</v>
      </c>
      <c r="S929" s="3" t="str">
        <f>IF('CSV Import'!J929="","",'CSV Import'!J929)</f>
        <v>1D 1NT pass 2C | pass 2H pass 3H | pass pass pass</v>
      </c>
      <c r="T929" s="3" t="str">
        <f>IF('CSV Import'!K929="","",'CSV Import'!K929)</f>
        <v>3H</v>
      </c>
      <c r="U929" s="3" t="str">
        <f>IF('CSV Import'!L929="","",'CSV Import'!L929)</f>
        <v>North</v>
      </c>
      <c r="V929" s="3" t="str">
        <f>IF('CSV Import'!M929="","",'CSV Import'!M929)</f>
        <v/>
      </c>
      <c r="W929" s="3" t="str">
        <f>IF('CSV Import'!N929="","",'CSV Import'!N929)</f>
        <v>The bidding has been as shown. It is your bid. What do you say? [BID 2!C]\n\nYou treat partner's 1NT Overcall the same as a 1NT Opening. You use Stayman and bid 2!C. Partner replies 2!H. What is your next bid? [BID 3!H]\n\nYou have 9 points, an invitational strength hand. You bid 3!H, inviting partner to go to game with a maximum. He declines your invitation.</v>
      </c>
    </row>
    <row r="930" spans="1:23" x14ac:dyDescent="0.2">
      <c r="A930" t="str">
        <f>'CSV Import'!A930</f>
        <v>Overcalls</v>
      </c>
      <c r="B930" t="str">
        <f>'CSV Import'!B930</f>
        <v>deal17.html</v>
      </c>
      <c r="C930">
        <f>'CSV Import'!C930</f>
        <v>17</v>
      </c>
      <c r="E930" t="str">
        <f>IF('CSV Import'!D930="","",'CSV Import'!D930)</f>
        <v>BID</v>
      </c>
      <c r="F930" t="str">
        <f>IF('CSV Import'!E930="","",'CSV Import'!E930)</f>
        <v>S:84 H:KQJ D:AQ95 C:K972</v>
      </c>
      <c r="G930" t="str">
        <f>IF('CSV Import'!F930="","",'CSV Import'!F930)</f>
        <v>S:KT752 H:A32 D:J86 C:A4</v>
      </c>
      <c r="H930" t="str">
        <f>IF('CSV Import'!G930="","",'CSV Import'!G930)</f>
        <v>S:AJ9 H:T94 D:K3 C:QJT63</v>
      </c>
      <c r="I930" t="str">
        <f>IF('CSV Import'!H930="","",'CSV Import'!H930)</f>
        <v>S:Q63 H:8765 D:T742 C:85</v>
      </c>
      <c r="K930">
        <f t="shared" si="79"/>
        <v>4</v>
      </c>
      <c r="M930" t="str">
        <f t="shared" si="80"/>
        <v>84.KQJ.AQ95.K972</v>
      </c>
      <c r="N930" t="str">
        <f t="shared" si="81"/>
        <v>KT752.A32.J86.A4</v>
      </c>
      <c r="O930" t="str">
        <f t="shared" si="82"/>
        <v>AJ9.T94.K3.QJT63</v>
      </c>
      <c r="P930" t="str">
        <f t="shared" si="83"/>
        <v>Q63.8765.T742.85</v>
      </c>
      <c r="R930" s="3" t="str">
        <f>IF('CSV Import'!I930="","",'CSV Import'!I930)</f>
        <v>East</v>
      </c>
      <c r="S930" s="3" t="str">
        <f>IF('CSV Import'!J930="","",'CSV Import'!J930)</f>
        <v>1S 2C | pass 2S pass 2NT | pass 3NT all pass</v>
      </c>
      <c r="T930" s="3" t="str">
        <f>IF('CSV Import'!K930="","",'CSV Import'!K930)</f>
        <v>3NT</v>
      </c>
      <c r="U930" s="3" t="str">
        <f>IF('CSV Import'!L930="","",'CSV Import'!L930)</f>
        <v>South</v>
      </c>
      <c r="V930" s="3" t="str">
        <f>IF('CSV Import'!M930="","",'CSV Import'!M930)</f>
        <v/>
      </c>
      <c r="W930" s="3" t="str">
        <f>IF('CSV Import'!N930="","",'CSV Import'!N930)</f>
        <v>The bidding has been as shown. It is your bid. [BID 2!C]\n\nYou have a sound 2-level overcall. You bid 2!C and partner replies 2!S. What is your next bid? [BID 2NT]\n\nPartner's cue-bid obviously forces you to bid. Partner's hand might be very distributional, but rather than just sticking to !Cs you suggest with 2NT. This guarantees you have !Ss stopped. Partner likes your suggestion and bids 3NT.</v>
      </c>
    </row>
    <row r="931" spans="1:23" x14ac:dyDescent="0.2">
      <c r="A931" t="str">
        <f>'CSV Import'!A931</f>
        <v>Overcalls</v>
      </c>
      <c r="B931" t="str">
        <f>'CSV Import'!B931</f>
        <v>deal18.html</v>
      </c>
      <c r="C931">
        <f>'CSV Import'!C931</f>
        <v>18</v>
      </c>
      <c r="E931" t="str">
        <f>IF('CSV Import'!D931="","",'CSV Import'!D931)</f>
        <v>BID</v>
      </c>
      <c r="F931" t="str">
        <f>IF('CSV Import'!E931="","",'CSV Import'!E931)</f>
        <v>S:KQJT5 H:QT7 D:AJ3 C:87</v>
      </c>
      <c r="G931" t="str">
        <f>IF('CSV Import'!F931="","",'CSV Import'!F931)</f>
        <v>S:972 H:843 D:8542 C:K54</v>
      </c>
      <c r="H931" t="str">
        <f>IF('CSV Import'!G931="","",'CSV Import'!G931)</f>
        <v>S:83 H:AJ9 D:KQ97 C:QJT6</v>
      </c>
      <c r="I931" t="str">
        <f>IF('CSV Import'!H931="","",'CSV Import'!H931)</f>
        <v>S:A64 H:K652 D:T6 C:A932</v>
      </c>
      <c r="K931">
        <f t="shared" si="79"/>
        <v>4</v>
      </c>
      <c r="M931" t="str">
        <f t="shared" si="80"/>
        <v>KQJT5.QT7.AJ3.87</v>
      </c>
      <c r="N931" t="str">
        <f t="shared" si="81"/>
        <v>972.843.8542.K54</v>
      </c>
      <c r="O931" t="str">
        <f t="shared" si="82"/>
        <v>83.AJ9.KQ97.QJT6</v>
      </c>
      <c r="P931" t="str">
        <f t="shared" si="83"/>
        <v>A64.K652.T6.A932</v>
      </c>
      <c r="R931" s="3" t="str">
        <f>IF('CSV Import'!I931="","",'CSV Import'!I931)</f>
        <v>West</v>
      </c>
      <c r="S931" s="3" t="str">
        <f>IF('CSV Import'!J931="","",'CSV Import'!J931)</f>
        <v>1C 1S pass 2NT | pass 3NT pass pass | pass</v>
      </c>
      <c r="T931" s="3" t="str">
        <f>IF('CSV Import'!K931="","",'CSV Import'!K931)</f>
        <v>3NT</v>
      </c>
      <c r="U931" s="3" t="str">
        <f>IF('CSV Import'!L931="","",'CSV Import'!L931)</f>
        <v>South</v>
      </c>
      <c r="V931" s="3" t="str">
        <f>IF('CSV Import'!M931="","",'CSV Import'!M931)</f>
        <v/>
      </c>
      <c r="W931" s="3" t="str">
        <f>IF('CSV Import'!N931="","",'CSV Import'!N931)</f>
        <v>The bidding has been as shown. It is your bid. What do you say? [BID 2NT]\n\nBalanced hand, poor support for partner's suit, stoppers in their suit and 13 points. You couldn't get a better hand to jump to 2NT. Partner takes you to 3NT.</v>
      </c>
    </row>
    <row r="932" spans="1:23" x14ac:dyDescent="0.2">
      <c r="A932" t="str">
        <f>'CSV Import'!A932</f>
        <v>Overcalls</v>
      </c>
      <c r="B932" t="str">
        <f>'CSV Import'!B932</f>
        <v>deal19.html</v>
      </c>
      <c r="C932">
        <f>'CSV Import'!C932</f>
        <v>19</v>
      </c>
      <c r="E932" t="str">
        <f>IF('CSV Import'!D932="","",'CSV Import'!D932)</f>
        <v>BID</v>
      </c>
      <c r="F932" t="str">
        <f>IF('CSV Import'!E932="","",'CSV Import'!E932)</f>
        <v>S:AJT H:QT7 D:A75 C:KQT9</v>
      </c>
      <c r="G932" t="str">
        <f>IF('CSV Import'!F932="","",'CSV Import'!F932)</f>
        <v>S:K64 H:A432 D:82 C:A863</v>
      </c>
      <c r="H932" t="str">
        <f>IF('CSV Import'!G932="","",'CSV Import'!G932)</f>
        <v>S:83 H:K85 D:KQT964 C:72</v>
      </c>
      <c r="I932" t="str">
        <f>IF('CSV Import'!H932="","",'CSV Import'!H932)</f>
        <v>S:Q9752 H:J96 D:J3 C:J54</v>
      </c>
      <c r="K932">
        <f t="shared" si="79"/>
        <v>4</v>
      </c>
      <c r="M932" t="str">
        <f t="shared" si="80"/>
        <v>AJT.QT7.A75.KQT9</v>
      </c>
      <c r="N932" t="str">
        <f t="shared" si="81"/>
        <v>K64.A432.82.A863</v>
      </c>
      <c r="O932" t="str">
        <f t="shared" si="82"/>
        <v>83.K85.KQT964.72</v>
      </c>
      <c r="P932" t="str">
        <f t="shared" si="83"/>
        <v>Q9752.J96.J3.J54</v>
      </c>
      <c r="R932" s="3" t="str">
        <f>IF('CSV Import'!I932="","",'CSV Import'!I932)</f>
        <v>East</v>
      </c>
      <c r="S932" s="3" t="str">
        <f>IF('CSV Import'!J932="","",'CSV Import'!J932)</f>
        <v>1C 2D | pass 2NT pass 3H | pass 3NT all pass</v>
      </c>
      <c r="T932" s="3" t="str">
        <f>IF('CSV Import'!K932="","",'CSV Import'!K932)</f>
        <v>3NT</v>
      </c>
      <c r="U932" s="3" t="str">
        <f>IF('CSV Import'!L932="","",'CSV Import'!L932)</f>
        <v>North</v>
      </c>
      <c r="V932" s="3" t="str">
        <f>IF('CSV Import'!M932="","",'CSV Import'!M932)</f>
        <v/>
      </c>
      <c r="W932" s="3" t="str">
        <f>IF('CSV Import'!N932="","",'CSV Import'!N932)</f>
        <v>The bidding has been as shown. It is your bid. [BID 2!D]\n\nWith a good 6-card suit and 10 points you make a Weak Jump Overcall to 2!D. Partner says 2NT. What do you bid now? [BID 3!H]\n\nThe 2NT bid is a standard response to a Weak 2-bid. It asks for the identification of any outside high-card if the Weak 2-bidder has more than a minimum. Here you are in the top range for your bid so you show your !HK.\nThat was apparently the missing link for partner, he now says 3NT.</v>
      </c>
    </row>
    <row r="933" spans="1:23" x14ac:dyDescent="0.2">
      <c r="A933" t="str">
        <f>'CSV Import'!A933</f>
        <v>Overcalls</v>
      </c>
      <c r="B933" t="str">
        <f>'CSV Import'!B933</f>
        <v>deal20.html</v>
      </c>
      <c r="C933">
        <f>'CSV Import'!C933</f>
        <v>20</v>
      </c>
      <c r="E933" t="str">
        <f>IF('CSV Import'!D933="","",'CSV Import'!D933)</f>
        <v>BID</v>
      </c>
      <c r="F933" t="str">
        <f>IF('CSV Import'!E933="","",'CSV Import'!E933)</f>
        <v>S:KQT932 H:842 D:A7 C:92</v>
      </c>
      <c r="G933" t="str">
        <f>IF('CSV Import'!F933="","",'CSV Import'!F933)</f>
        <v>S:J74 H:Q65 D:QT854 C:53</v>
      </c>
      <c r="H933" t="str">
        <f>IF('CSV Import'!G933="","",'CSV Import'!G933)</f>
        <v>S:A85 H:AK7 D:KJ6 C:T864</v>
      </c>
      <c r="I933" t="str">
        <f>IF('CSV Import'!H933="","",'CSV Import'!H933)</f>
        <v>S:6 H:JT93 D:932 C:AKQJ7</v>
      </c>
      <c r="K933">
        <f t="shared" si="79"/>
        <v>4</v>
      </c>
      <c r="M933" t="str">
        <f t="shared" si="80"/>
        <v>KQT932.842.A7.92</v>
      </c>
      <c r="N933" t="str">
        <f t="shared" si="81"/>
        <v>J74.Q65.QT854.53</v>
      </c>
      <c r="O933" t="str">
        <f t="shared" si="82"/>
        <v>A85.AK7.KJ6.T864</v>
      </c>
      <c r="P933" t="str">
        <f t="shared" si="83"/>
        <v>6.JT93.932.AKQJ7</v>
      </c>
      <c r="R933" s="3" t="str">
        <f>IF('CSV Import'!I933="","",'CSV Import'!I933)</f>
        <v>West</v>
      </c>
      <c r="S933" s="3" t="str">
        <f>IF('CSV Import'!J933="","",'CSV Import'!J933)</f>
        <v>1C 2S pass 2NT | pass 3D pass 4S | pass pass pass</v>
      </c>
      <c r="T933" s="3" t="str">
        <f>IF('CSV Import'!K933="","",'CSV Import'!K933)</f>
        <v>4S</v>
      </c>
      <c r="U933" s="3" t="str">
        <f>IF('CSV Import'!L933="","",'CSV Import'!L933)</f>
        <v>North</v>
      </c>
      <c r="V933" s="3" t="str">
        <f>IF('CSV Import'!M933="","",'CSV Import'!M933)</f>
        <v/>
      </c>
      <c r="W933" s="3" t="str">
        <f>IF('CSV Import'!N933="","",'CSV Import'!N933)</f>
        <v>The bidding has been as shown. It is your bid. What do you say? [BID 2NT]\n\nYou might just try 4!S. Of course if partner has a minimum Weak Jump Overcall that will get you much too high. A better approach is to ask for more information from partner. The bid that asks is 2NT. Partner replies 3!D. What do you bid now? [BID 4!S]\n\nPartner's 3!D bid tells you two things. One, he is in the top half of his 6-11 point range. Two, he has a high card (Ace or King) in !Ds. When you construct a hand for him which contains 6 pretty good !Ss and the !DA you come up with a hand which will probably make game. Bid 4!S.</v>
      </c>
    </row>
    <row r="934" spans="1:23" x14ac:dyDescent="0.2">
      <c r="A934" t="str">
        <f>'CSV Import'!A934</f>
        <v>Preempt</v>
      </c>
      <c r="B934" t="str">
        <f>'CSV Import'!B934</f>
        <v>deal01.html</v>
      </c>
      <c r="C934">
        <f>'CSV Import'!C934</f>
        <v>1</v>
      </c>
      <c r="E934" t="str">
        <f>IF('CSV Import'!D934="","",'CSV Import'!D934)</f>
        <v>BID</v>
      </c>
      <c r="F934" t="str">
        <f>IF('CSV Import'!E934="","",'CSV Import'!E934)</f>
        <v>S:A87 H:KQ873 D:J C:A954</v>
      </c>
      <c r="G934" t="str">
        <f>IF('CSV Import'!F934="","",'CSV Import'!F934)</f>
        <v>S:KQT6 H:JT65 D:K64 C:32</v>
      </c>
      <c r="H934" t="str">
        <f>IF('CSV Import'!G934="","",'CSV Import'!G934)</f>
        <v>S:952 H:2 D:AQT9875 C:87</v>
      </c>
      <c r="I934" t="str">
        <f>IF('CSV Import'!H934="","",'CSV Import'!H934)</f>
        <v>S:J43 H:A94 D:32 C:KQJT6</v>
      </c>
      <c r="K934">
        <f t="shared" si="79"/>
        <v>4</v>
      </c>
      <c r="M934" t="str">
        <f t="shared" si="80"/>
        <v>A87.KQ873.J.A954</v>
      </c>
      <c r="N934" t="str">
        <f t="shared" si="81"/>
        <v>KQT6.JT65.K64.32</v>
      </c>
      <c r="O934" t="str">
        <f t="shared" si="82"/>
        <v>952.2.AQT9875.87</v>
      </c>
      <c r="P934" t="str">
        <f t="shared" si="83"/>
        <v>J43.A94.32.KQJT6</v>
      </c>
      <c r="R934" s="3" t="str">
        <f>IF('CSV Import'!I934="","",'CSV Import'!I934)</f>
        <v>South</v>
      </c>
      <c r="S934" s="3" t="str">
        <f>IF('CSV Import'!J934="","",'CSV Import'!J934)</f>
        <v>3D | pass pass pass</v>
      </c>
      <c r="T934" s="3" t="str">
        <f>IF('CSV Import'!K934="","",'CSV Import'!K934)</f>
        <v>3D</v>
      </c>
      <c r="U934" s="3" t="str">
        <f>IF('CSV Import'!L934="","",'CSV Import'!L934)</f>
        <v>South</v>
      </c>
      <c r="V934" s="3" t="str">
        <f>IF('CSV Import'!M934="","",'CSV Import'!M934)</f>
        <v/>
      </c>
      <c r="W934" s="3" t="str">
        <f>IF('CSV Import'!N934="","",'CSV Import'!N934)</f>
        <v>You dealt this hand. Decide what you would bid, then click on BID above. [BID 3!D]\n\nYou estimate you can win 6 !D tricks so you open 3!D. Everybody passes.</v>
      </c>
    </row>
    <row r="935" spans="1:23" x14ac:dyDescent="0.2">
      <c r="A935" t="str">
        <f>'CSV Import'!A935</f>
        <v>Preempt</v>
      </c>
      <c r="B935" t="str">
        <f>'CSV Import'!B935</f>
        <v>deal02.html</v>
      </c>
      <c r="C935">
        <f>'CSV Import'!C935</f>
        <v>2</v>
      </c>
      <c r="E935" t="str">
        <f>IF('CSV Import'!D935="","",'CSV Import'!D935)</f>
        <v>BID</v>
      </c>
      <c r="F935" t="str">
        <f>IF('CSV Import'!E935="","",'CSV Import'!E935)</f>
        <v>S:KQJT864 H:97 D:65 C:T4</v>
      </c>
      <c r="G935" t="str">
        <f>IF('CSV Import'!F935="","",'CSV Import'!F935)</f>
        <v>S:A7 H:AT42 D:Q7432 C:96</v>
      </c>
      <c r="H935" t="str">
        <f>IF('CSV Import'!G935="","",'CSV Import'!G935)</f>
        <v>S:92 H:KJ85 D:KJ9 C:KQ83</v>
      </c>
      <c r="I935" t="str">
        <f>IF('CSV Import'!H935="","",'CSV Import'!H935)</f>
        <v>S:53 H:Q63 D:AT8 C:AJ752</v>
      </c>
      <c r="K935">
        <f t="shared" si="79"/>
        <v>4</v>
      </c>
      <c r="M935" t="str">
        <f t="shared" si="80"/>
        <v>KQJT864.97.65.T4</v>
      </c>
      <c r="N935" t="str">
        <f t="shared" si="81"/>
        <v>A7.AT42.Q7432.96</v>
      </c>
      <c r="O935" t="str">
        <f t="shared" si="82"/>
        <v>92.KJ85.KJ9.KQ83</v>
      </c>
      <c r="P935" t="str">
        <f t="shared" si="83"/>
        <v>53.Q63.AT8.AJ752</v>
      </c>
      <c r="R935" s="3" t="str">
        <f>IF('CSV Import'!I935="","",'CSV Import'!I935)</f>
        <v>North</v>
      </c>
      <c r="S935" s="3" t="str">
        <f>IF('CSV Import'!J935="","",'CSV Import'!J935)</f>
        <v>3S pass pass | pass</v>
      </c>
      <c r="T935" s="3" t="str">
        <f>IF('CSV Import'!K935="","",'CSV Import'!K935)</f>
        <v>3S</v>
      </c>
      <c r="U935" s="3" t="str">
        <f>IF('CSV Import'!L935="","",'CSV Import'!L935)</f>
        <v>North</v>
      </c>
      <c r="V935" s="3" t="str">
        <f>IF('CSV Import'!M935="","",'CSV Import'!M935)</f>
        <v/>
      </c>
      <c r="W935" s="3" t="str">
        <f>IF('CSV Import'!N935="","",'CSV Import'!N935)</f>
        <v>The bidding has been as shown. Decide what you would bid, then click on BID above. [BID pass]\n\nYou have 13 points and if partner had opened with a 1!S bid you'd be feeling "jumpy". But what a preemptive bidder needs from dummy are immediate winners, not points. So you pass.\nHere's a pretty good tip:When partner opens with a 3-bid and you are trying to decide whether to take him to game, visualize him holding this very hand:K Q J T x x x of trumps and nothing in any other suit. Then base your decision on that.</v>
      </c>
    </row>
    <row r="936" spans="1:23" x14ac:dyDescent="0.2">
      <c r="A936" t="str">
        <f>'CSV Import'!A936</f>
        <v>Preempt</v>
      </c>
      <c r="B936" t="str">
        <f>'CSV Import'!B936</f>
        <v>deal03.html</v>
      </c>
      <c r="C936">
        <f>'CSV Import'!C936</f>
        <v>3</v>
      </c>
      <c r="E936" t="str">
        <f>IF('CSV Import'!D936="","",'CSV Import'!D936)</f>
        <v>BID</v>
      </c>
      <c r="F936" t="str">
        <f>IF('CSV Import'!E936="","",'CSV Import'!E936)</f>
        <v>S:J9873 H:A42 D:82 C:AK7</v>
      </c>
      <c r="G936" t="str">
        <f>IF('CSV Import'!F936="","",'CSV Import'!F936)</f>
        <v>S:K65 H:K D:QJ64 C:QJ983</v>
      </c>
      <c r="H936" t="str">
        <f>IF('CSV Import'!G936="","",'CSV Import'!G936)</f>
        <v>S:A H:QJT8763 D:975 C:62</v>
      </c>
      <c r="I936" t="str">
        <f>IF('CSV Import'!H936="","",'CSV Import'!H936)</f>
        <v>S:QT42 H:95 D:AKT3 C:T54</v>
      </c>
      <c r="K936">
        <f t="shared" si="79"/>
        <v>4</v>
      </c>
      <c r="M936" t="str">
        <f t="shared" si="80"/>
        <v>J9873.A42.82.AK7</v>
      </c>
      <c r="N936" t="str">
        <f t="shared" si="81"/>
        <v>K65.K.QJ64.QJ983</v>
      </c>
      <c r="O936" t="str">
        <f t="shared" si="82"/>
        <v>A.QJT8763.975.62</v>
      </c>
      <c r="P936" t="str">
        <f t="shared" si="83"/>
        <v>QT42.95.AKT3.T54</v>
      </c>
      <c r="R936" s="3" t="str">
        <f>IF('CSV Import'!I936="","",'CSV Import'!I936)</f>
        <v>South</v>
      </c>
      <c r="S936" s="3" t="str">
        <f>IF('CSV Import'!J936="","",'CSV Import'!J936)</f>
        <v>3H | pass 4H pass pass | pass</v>
      </c>
      <c r="T936" s="3" t="str">
        <f>IF('CSV Import'!K936="","",'CSV Import'!K936)</f>
        <v>4H</v>
      </c>
      <c r="U936" s="3" t="str">
        <f>IF('CSV Import'!L936="","",'CSV Import'!L936)</f>
        <v>South</v>
      </c>
      <c r="V936" s="3" t="str">
        <f>IF('CSV Import'!M936="","",'CSV Import'!M936)</f>
        <v/>
      </c>
      <c r="W936" s="3" t="str">
        <f>IF('CSV Import'!N936="","",'CSV Import'!N936)</f>
        <v>You dealt this hand. Decide what you would bid, then click on BID above. [BID 3!H]\n\nYou expect your hand to produce 5 !H tricks and the !SA. So you open 3!H. Partner responds 4!H. What do you bid? [BID pass]\n\nWhen you preempted 3!H you described your hand perfectly. You have nothing more to say except pass.</v>
      </c>
    </row>
    <row r="937" spans="1:23" x14ac:dyDescent="0.2">
      <c r="A937" t="str">
        <f>'CSV Import'!A937</f>
        <v>Preempt</v>
      </c>
      <c r="B937" t="str">
        <f>'CSV Import'!B937</f>
        <v>deal04.html</v>
      </c>
      <c r="C937">
        <f>'CSV Import'!C937</f>
        <v>4</v>
      </c>
      <c r="E937" t="str">
        <f>IF('CSV Import'!D937="","",'CSV Import'!D937)</f>
        <v>BID</v>
      </c>
      <c r="F937" t="str">
        <f>IF('CSV Import'!E937="","",'CSV Import'!E937)</f>
        <v>S:83 H:KQT8742 D:862 C:5</v>
      </c>
      <c r="G937" t="str">
        <f>IF('CSV Import'!F937="","",'CSV Import'!F937)</f>
        <v>S:QJ52 H:9 D:AQ753 C:KT6</v>
      </c>
      <c r="H937" t="str">
        <f>IF('CSV Import'!G937="","",'CSV Import'!G937)</f>
        <v>S:AK76 H:J53 D:94 C:A874</v>
      </c>
      <c r="I937" t="str">
        <f>IF('CSV Import'!H937="","",'CSV Import'!H937)</f>
        <v>S:T94 H:A6 D:KJT C:QJ932</v>
      </c>
      <c r="K937">
        <f t="shared" si="79"/>
        <v>4</v>
      </c>
      <c r="M937" t="str">
        <f t="shared" si="80"/>
        <v>83.KQT8742.862.5</v>
      </c>
      <c r="N937" t="str">
        <f t="shared" si="81"/>
        <v>QJ52.9.AQ753.KT6</v>
      </c>
      <c r="O937" t="str">
        <f t="shared" si="82"/>
        <v>AK76.J53.94.A874</v>
      </c>
      <c r="P937" t="str">
        <f t="shared" si="83"/>
        <v>T94.A6.KJT.QJ932</v>
      </c>
      <c r="R937" s="3" t="str">
        <f>IF('CSV Import'!I937="","",'CSV Import'!I937)</f>
        <v>North</v>
      </c>
      <c r="S937" s="3" t="str">
        <f>IF('CSV Import'!J937="","",'CSV Import'!J937)</f>
        <v>3H pass 4H | pass pass pass</v>
      </c>
      <c r="T937" s="3" t="str">
        <f>IF('CSV Import'!K937="","",'CSV Import'!K937)</f>
        <v>4H</v>
      </c>
      <c r="U937" s="3" t="str">
        <f>IF('CSV Import'!L937="","",'CSV Import'!L937)</f>
        <v>North</v>
      </c>
      <c r="V937" s="3" t="str">
        <f>IF('CSV Import'!M937="","",'CSV Import'!M937)</f>
        <v/>
      </c>
      <c r="W937" s="3" t="str">
        <f>IF('CSV Import'!N937="","",'CSV Import'!N937)</f>
        <v>The bidding has been as shown. Decide what you would bid, then click on BID above. [BID 4!H]\n\nNo matter how much we try to reduce bridge to rules and guidelines we will never get rid of the judgement factor. With this hand you definitely have 3 fast tricks for partner. In theory he can take 6 of his own, so 3!H should be the right contract. BUT, maybe he could ruff a !D in your dummy?\nFortune favors the bold so you bid 4!H . . . and live happily ever after.</v>
      </c>
    </row>
    <row r="938" spans="1:23" x14ac:dyDescent="0.2">
      <c r="A938" t="str">
        <f>'CSV Import'!A938</f>
        <v>Preempt</v>
      </c>
      <c r="B938" t="str">
        <f>'CSV Import'!B938</f>
        <v>deal05.html</v>
      </c>
      <c r="C938">
        <f>'CSV Import'!C938</f>
        <v>5</v>
      </c>
      <c r="E938" t="str">
        <f>IF('CSV Import'!D938="","",'CSV Import'!D938)</f>
        <v>BID</v>
      </c>
      <c r="F938" t="str">
        <f>IF('CSV Import'!E938="","",'CSV Import'!E938)</f>
        <v>S:T4 H:Q86 D:A963 C:J642</v>
      </c>
      <c r="G938" t="str">
        <f>IF('CSV Import'!F938="","",'CSV Import'!F938)</f>
        <v>S:A6 H:AK542 D:KJT8 C:53</v>
      </c>
      <c r="H938" t="str">
        <f>IF('CSV Import'!G938="","",'CSV Import'!G938)</f>
        <v>S:KQJ98752 H:9 D:52 C:87</v>
      </c>
      <c r="I938" t="str">
        <f>IF('CSV Import'!H938="","",'CSV Import'!H938)</f>
        <v>S:3 H:JT73 D:Q74 C:AKQT9</v>
      </c>
      <c r="K938">
        <f t="shared" si="79"/>
        <v>4</v>
      </c>
      <c r="M938" t="str">
        <f t="shared" si="80"/>
        <v>T4.Q86.A963.J642</v>
      </c>
      <c r="N938" t="str">
        <f t="shared" si="81"/>
        <v>A6.AK542.KJT8.53</v>
      </c>
      <c r="O938" t="str">
        <f t="shared" si="82"/>
        <v>KQJ98752.9.52.87</v>
      </c>
      <c r="P938" t="str">
        <f t="shared" si="83"/>
        <v>3.JT73.Q74.AKQT9</v>
      </c>
      <c r="R938" s="3" t="str">
        <f>IF('CSV Import'!I938="","",'CSV Import'!I938)</f>
        <v>South</v>
      </c>
      <c r="S938" s="3" t="str">
        <f>IF('CSV Import'!J938="","",'CSV Import'!J938)</f>
        <v>4S | pass pass pass</v>
      </c>
      <c r="T938" s="3" t="str">
        <f>IF('CSV Import'!K938="","",'CSV Import'!K938)</f>
        <v>4S</v>
      </c>
      <c r="U938" s="3" t="str">
        <f>IF('CSV Import'!L938="","",'CSV Import'!L938)</f>
        <v>South</v>
      </c>
      <c r="V938" s="3" t="str">
        <f>IF('CSV Import'!M938="","",'CSV Import'!M938)</f>
        <v/>
      </c>
      <c r="W938" s="3" t="str">
        <f>IF('CSV Import'!N938="","",'CSV Import'!N938)</f>
        <v>You dealt this hand. Decide what you would bid, then click on BID above. [BID 4!S]\n\nWith 7 estimated winners and an 8-card suit you preempt 4!S. And you are not going to make it. In fact you are only going to make 8 tricks so you will go down 2.\nYou may be wishing that you had opened just 3!S, rather than following the guidelines and opening at the 4-level. The problem with that thinking is that the lower your preempt, the less difficult it is for the opponent's to enter the bidding. If you had opened 3!S West might have been able to make a Takeout Double and they could have found their !H fit. Just visualize their combined hands; they have 9 !Hs between them, they have no !S losers, no !C losers and just one !D loser. If they decide to finesse your partner for the !HQ they can make slam.\nThis is what preempting is all about.</v>
      </c>
    </row>
    <row r="939" spans="1:23" x14ac:dyDescent="0.2">
      <c r="A939" t="str">
        <f>'CSV Import'!A939</f>
        <v>Preempt</v>
      </c>
      <c r="B939" t="str">
        <f>'CSV Import'!B939</f>
        <v>deal06.html</v>
      </c>
      <c r="C939">
        <f>'CSV Import'!C939</f>
        <v>6</v>
      </c>
      <c r="E939" t="str">
        <f>IF('CSV Import'!D939="","",'CSV Import'!D939)</f>
        <v>BID</v>
      </c>
      <c r="F939" t="str">
        <f>IF('CSV Import'!E939="","",'CSV Import'!E939)</f>
        <v>S:KQJ9873 H:6 D:9842 C:7</v>
      </c>
      <c r="G939" t="str">
        <f>IF('CSV Import'!F939="","",'CSV Import'!F939)</f>
        <v>S:A52 H:J43 D:QJ765 C:32</v>
      </c>
      <c r="H939" t="str">
        <f>IF('CSV Import'!G939="","",'CSV Import'!G939)</f>
        <v>S:T6 H:AKQ85 D:AK C:A864</v>
      </c>
      <c r="I939" t="str">
        <f>IF('CSV Import'!H939="","",'CSV Import'!H939)</f>
        <v>S:4 H:T972 D:T3 C:KQJT95</v>
      </c>
      <c r="K939">
        <f t="shared" si="79"/>
        <v>4</v>
      </c>
      <c r="M939" t="str">
        <f t="shared" si="80"/>
        <v>KQJ9873.6.9842.7</v>
      </c>
      <c r="N939" t="str">
        <f t="shared" si="81"/>
        <v>A52.J43.QJ765.32</v>
      </c>
      <c r="O939" t="str">
        <f t="shared" si="82"/>
        <v>T6.AKQ85.AK.A864</v>
      </c>
      <c r="P939" t="str">
        <f t="shared" si="83"/>
        <v>4.T972.T3.KQJT95</v>
      </c>
      <c r="R939" s="3" t="str">
        <f>IF('CSV Import'!I939="","",'CSV Import'!I939)</f>
        <v>North</v>
      </c>
      <c r="S939" s="3" t="str">
        <f>IF('CSV Import'!J939="","",'CSV Import'!J939)</f>
        <v>3S pass 6S | pass pass</v>
      </c>
      <c r="T939" s="3" t="str">
        <f>IF('CSV Import'!K939="","",'CSV Import'!K939)</f>
        <v>6S</v>
      </c>
      <c r="U939" s="3" t="str">
        <f>IF('CSV Import'!L939="","",'CSV Import'!L939)</f>
        <v>North</v>
      </c>
      <c r="V939" s="3" t="str">
        <f>IF('CSV Import'!M939="","",'CSV Import'!M939)</f>
        <v/>
      </c>
      <c r="W939" s="3" t="str">
        <f>IF('CSV Import'!N939="","",'CSV Import'!N939)</f>
        <v>The bidding has been as shown. Decide what you would bid, then click on BID above. [BID 6!S]\n\nIf is hard to imagine any hand partner could have where the slam wouldn't be there. Maybe you should use Blackwood, just to be sure? If partner shows 1 Ace you would then bid 6!S. And if he shows no Aces you would then . . . bid 6!S anyway. So you leave out the middle step and bid 6!S.\nDid you think about bidding 6NT instead? Ugh, they would have led a !C.</v>
      </c>
    </row>
    <row r="940" spans="1:23" x14ac:dyDescent="0.2">
      <c r="A940" t="str">
        <f>'CSV Import'!A940</f>
        <v>Preempt</v>
      </c>
      <c r="B940" t="str">
        <f>'CSV Import'!B940</f>
        <v>deal07.html</v>
      </c>
      <c r="C940">
        <f>'CSV Import'!C940</f>
        <v>7</v>
      </c>
      <c r="E940" t="str">
        <f>IF('CSV Import'!D940="","",'CSV Import'!D940)</f>
        <v>BID</v>
      </c>
      <c r="F940" t="str">
        <f>IF('CSV Import'!E940="","",'CSV Import'!E940)</f>
        <v>S:Q876 H:5 D:AJT4 C:J853</v>
      </c>
      <c r="G940" t="str">
        <f>IF('CSV Import'!F940="","",'CSV Import'!F940)</f>
        <v>S:KJ2 H:AJ92 D:K63 C:K42</v>
      </c>
      <c r="H940" t="str">
        <f>IF('CSV Import'!G940="","",'CSV Import'!G940)</f>
        <v>S:95 H:KQT8763 D:82 C:T9</v>
      </c>
      <c r="I940" t="str">
        <f>IF('CSV Import'!H940="","",'CSV Import'!H940)</f>
        <v>S:AT43 H:4 D:Q975 C:AQ76</v>
      </c>
      <c r="K940">
        <f t="shared" si="79"/>
        <v>4</v>
      </c>
      <c r="M940" t="str">
        <f t="shared" si="80"/>
        <v>Q876.5.AJT4.J853</v>
      </c>
      <c r="N940" t="str">
        <f t="shared" si="81"/>
        <v>KJ2.AJ92.K63.K42</v>
      </c>
      <c r="O940" t="str">
        <f t="shared" si="82"/>
        <v>95.KQT8763.82.T9</v>
      </c>
      <c r="P940" t="str">
        <f t="shared" si="83"/>
        <v>AT43.4.Q975.AQ76</v>
      </c>
      <c r="R940" s="3" t="str">
        <f>IF('CSV Import'!I940="","",'CSV Import'!I940)</f>
        <v>South</v>
      </c>
      <c r="S940" s="3" t="str">
        <f>IF('CSV Import'!J940="","",'CSV Import'!J940)</f>
        <v>3H | X pass 3S pass | pass pass</v>
      </c>
      <c r="T940" s="3" t="str">
        <f>IF('CSV Import'!K940="","",'CSV Import'!K940)</f>
        <v>3S</v>
      </c>
      <c r="U940" s="3" t="str">
        <f>IF('CSV Import'!L940="","",'CSV Import'!L940)</f>
        <v>East</v>
      </c>
      <c r="V940" s="3" t="str">
        <f>IF('CSV Import'!M940="","",'CSV Import'!M940)</f>
        <v/>
      </c>
      <c r="W940" s="3" t="str">
        <f>IF('CSV Import'!N940="","",'CSV Import'!N940)</f>
        <v>You dealt this hand. Decide what you would bid, then click on BID above. [BID 3!H]\n\nYou make a simple 3!H opening bid and then the fireworks start. West doubles, your partner passes and East bids 3!S. What do you bid now? [BID pass]\n\nDo not preempt the same hand twice. The idea of a preemptive bid is that you bid it's maximum at your first turn. If there is to any further competing on this hand partner will have to do it.</v>
      </c>
    </row>
    <row r="941" spans="1:23" x14ac:dyDescent="0.2">
      <c r="A941" t="str">
        <f>'CSV Import'!A941</f>
        <v>Preempt</v>
      </c>
      <c r="B941" t="str">
        <f>'CSV Import'!B941</f>
        <v>deal08.html</v>
      </c>
      <c r="C941">
        <f>'CSV Import'!C941</f>
        <v>8</v>
      </c>
      <c r="E941" t="str">
        <f>IF('CSV Import'!D941="","",'CSV Import'!D941)</f>
        <v>BID</v>
      </c>
      <c r="F941" t="str">
        <f>IF('CSV Import'!E941="","",'CSV Import'!E941)</f>
        <v>S:4 H:652 D:KQJT873 C:85</v>
      </c>
      <c r="G941" t="str">
        <f>IF('CSV Import'!F941="","",'CSV Import'!F941)</f>
        <v>S:KQJT97 H:AT3 D: C:KT92</v>
      </c>
      <c r="H941" t="str">
        <f>IF('CSV Import'!G941="","",'CSV Import'!G941)</f>
        <v>S:8632 H:K8 D:A964 C:A73</v>
      </c>
      <c r="I941" t="str">
        <f>IF('CSV Import'!H941="","",'CSV Import'!H941)</f>
        <v>S:A5 H:QJ974 D:52 C:QJ64</v>
      </c>
      <c r="K941">
        <f t="shared" si="79"/>
        <v>4</v>
      </c>
      <c r="M941" t="str">
        <f t="shared" si="80"/>
        <v>4.652.KQJT873.85</v>
      </c>
      <c r="N941" t="str">
        <f t="shared" si="81"/>
        <v>KQJT97.AT3..KT92</v>
      </c>
      <c r="O941" t="str">
        <f t="shared" si="82"/>
        <v>8632.K8.A964.A73</v>
      </c>
      <c r="P941" t="str">
        <f t="shared" si="83"/>
        <v>A5.QJ974.52.QJ64</v>
      </c>
      <c r="R941" s="3" t="str">
        <f>IF('CSV Import'!I941="","",'CSV Import'!I941)</f>
        <v>North</v>
      </c>
      <c r="S941" s="3" t="str">
        <f>IF('CSV Import'!J941="","",'CSV Import'!J941)</f>
        <v>3D 3S 4D | pass pass pass</v>
      </c>
      <c r="T941" s="3" t="str">
        <f>IF('CSV Import'!K941="","",'CSV Import'!K941)</f>
        <v>4D</v>
      </c>
      <c r="U941" s="3" t="str">
        <f>IF('CSV Import'!L941="","",'CSV Import'!L941)</f>
        <v>North</v>
      </c>
      <c r="V941" s="3" t="str">
        <f>IF('CSV Import'!M941="","",'CSV Import'!M941)</f>
        <v/>
      </c>
      <c r="W941" s="3" t="str">
        <f>IF('CSV Import'!N941="","",'CSV Import'!N941)</f>
        <v>The bidding has been as shown. Decide what you would bid, then click on BID above. [BID 4!D]\n\nYou do not have the 4 fast winners you need to raise partner to the 4-level. But you do have 4 of his trumps and 2 and a half winners. And your side doesn't have much defense against a 3!S contract. You should raise partner to 4!D because you think they can make 3!S. With these hands it appears they might have gone to 4!S in which case you would have had to decide whether to continue to 5!D. More judgement would be called for,based on Vulnerability, whether you think they can make the game, etc. The Law of Total Tricks can be a help in these competitive situations; it would lead you to 5!D.</v>
      </c>
    </row>
    <row r="942" spans="1:23" x14ac:dyDescent="0.2">
      <c r="A942" t="str">
        <f>'CSV Import'!A942</f>
        <v>Preempt</v>
      </c>
      <c r="B942" t="str">
        <f>'CSV Import'!B942</f>
        <v>deal09.html</v>
      </c>
      <c r="C942">
        <f>'CSV Import'!C942</f>
        <v>9</v>
      </c>
      <c r="E942" t="str">
        <f>IF('CSV Import'!D942="","",'CSV Import'!D942)</f>
        <v>BID</v>
      </c>
      <c r="F942" t="str">
        <f>IF('CSV Import'!E942="","",'CSV Import'!E942)</f>
        <v>S:A8 H:874 D:J942 C:K632</v>
      </c>
      <c r="G942" t="str">
        <f>IF('CSV Import'!F942="","",'CSV Import'!F942)</f>
        <v>S:QJ72 H:A532 D:5 C:AJ87</v>
      </c>
      <c r="H942" t="str">
        <f>IF('CSV Import'!G942="","",'CSV Import'!G942)</f>
        <v>S:95 H:6 D:AQT8763 C:T95</v>
      </c>
      <c r="I942" t="str">
        <f>IF('CSV Import'!H942="","",'CSV Import'!H942)</f>
        <v>S:KT643 H:KQJT9 D:K C:Q4</v>
      </c>
      <c r="K942">
        <f t="shared" si="79"/>
        <v>4</v>
      </c>
      <c r="M942" t="str">
        <f t="shared" si="80"/>
        <v>A8.874.J942.K632</v>
      </c>
      <c r="N942" t="str">
        <f t="shared" si="81"/>
        <v>QJ72.A532.5.AJ87</v>
      </c>
      <c r="O942" t="str">
        <f t="shared" si="82"/>
        <v>95.6.AQT8763.T95</v>
      </c>
      <c r="P942" t="str">
        <f t="shared" si="83"/>
        <v>KT643.KQJT9.K.Q4</v>
      </c>
      <c r="R942" s="3" t="str">
        <f>IF('CSV Import'!I942="","",'CSV Import'!I942)</f>
        <v>South</v>
      </c>
      <c r="S942" s="3" t="str">
        <f>IF('CSV Import'!J942="","",'CSV Import'!J942)</f>
        <v>3D | X 4D 4H pass | pass pass</v>
      </c>
      <c r="T942" s="3" t="str">
        <f>IF('CSV Import'!K942="","",'CSV Import'!K942)</f>
        <v>4H</v>
      </c>
      <c r="U942" s="3" t="str">
        <f>IF('CSV Import'!L942="","",'CSV Import'!L942)</f>
        <v>East</v>
      </c>
      <c r="V942" s="3" t="str">
        <f>IF('CSV Import'!M942="","",'CSV Import'!M942)</f>
        <v/>
      </c>
      <c r="W942" s="3" t="str">
        <f>IF('CSV Import'!N942="","",'CSV Import'!N942)</f>
        <v>You dealt this hand. Decide what you would bid, then click on BID above. [BID 3!D]\n\nYou open 3!D. West doubles, partner raises to 4!D, and East bids 4!H. What do you say? [BID pass]\n\nYou just pass. Partner's raise was probably just advancing your preempt and they got to 4!H anyway. Sometimes preempts don't do the full job.\nIt is partner's decision, not yours, whether to continue to 5!D as a sacrifice.</v>
      </c>
    </row>
    <row r="943" spans="1:23" x14ac:dyDescent="0.2">
      <c r="A943" t="str">
        <f>'CSV Import'!A943</f>
        <v>Preempt</v>
      </c>
      <c r="B943" t="str">
        <f>'CSV Import'!B943</f>
        <v>deal10.html</v>
      </c>
      <c r="C943">
        <f>'CSV Import'!C943</f>
        <v>10</v>
      </c>
      <c r="E943" t="str">
        <f>IF('CSV Import'!D943="","",'CSV Import'!D943)</f>
        <v>BID</v>
      </c>
      <c r="F943" t="str">
        <f>IF('CSV Import'!E943="","",'CSV Import'!E943)</f>
        <v>S:853 H:AQJ9843 D:T76 C:</v>
      </c>
      <c r="G943" t="str">
        <f>IF('CSV Import'!F943="","",'CSV Import'!F943)</f>
        <v>S:AKT2 H:T62 D:QJ93 C:75</v>
      </c>
      <c r="H943" t="str">
        <f>IF('CSV Import'!G943="","",'CSV Import'!G943)</f>
        <v>S:964 H: D:8542 C:AKQJ83</v>
      </c>
      <c r="I943" t="str">
        <f>IF('CSV Import'!H943="","",'CSV Import'!H943)</f>
        <v>S:QJ7 H:K75 D:AK C:T9642</v>
      </c>
      <c r="K943">
        <f t="shared" si="79"/>
        <v>4</v>
      </c>
      <c r="M943" t="str">
        <f t="shared" si="80"/>
        <v>853.AQJ9843.T76.</v>
      </c>
      <c r="N943" t="str">
        <f t="shared" si="81"/>
        <v>AKT2.T62.QJ93.75</v>
      </c>
      <c r="O943" t="str">
        <f t="shared" si="82"/>
        <v>964..8542.AKQJ83</v>
      </c>
      <c r="P943" t="str">
        <f t="shared" si="83"/>
        <v>QJ7.K75.AK.T9642</v>
      </c>
      <c r="R943" s="3" t="str">
        <f>IF('CSV Import'!I943="","",'CSV Import'!I943)</f>
        <v>North</v>
      </c>
      <c r="S943" s="3" t="str">
        <f>IF('CSV Import'!J943="","",'CSV Import'!J943)</f>
        <v>3H pass pass | pass</v>
      </c>
      <c r="T943" s="3" t="str">
        <f>IF('CSV Import'!K943="","",'CSV Import'!K943)</f>
        <v>3H</v>
      </c>
      <c r="U943" s="3" t="str">
        <f>IF('CSV Import'!L943="","",'CSV Import'!L943)</f>
        <v>North</v>
      </c>
      <c r="V943" s="3" t="str">
        <f>IF('CSV Import'!M943="","",'CSV Import'!M943)</f>
        <v/>
      </c>
      <c r="W943" s="3" t="str">
        <f>IF('CSV Import'!N943="","",'CSV Import'!N943)</f>
        <v>The bidding has been as shown. Decide what you would bid, then click on BID above. [BID pass]\n\nThe guidelines in the summary would have you bid 4!H. After all you very clearly have four quick winners.\nBut you also have seven quick losers in the other suits, and a trump void to boot.\nSomewhere in some of these lessons there should be a guideline that says:\n&lt;table bgcolor="#ccccff" border="2" bordercolor="#000099" cellpadding="3" cellspacing="0"&gt;&lt;tr&gt;&lt;td&gt;</v>
      </c>
    </row>
    <row r="944" spans="1:23" x14ac:dyDescent="0.2">
      <c r="A944" t="str">
        <f>'CSV Import'!A944</f>
        <v>Preempt</v>
      </c>
      <c r="B944" t="str">
        <f>'CSV Import'!B944</f>
        <v>deal11.html</v>
      </c>
      <c r="C944">
        <f>'CSV Import'!C944</f>
        <v>11</v>
      </c>
      <c r="E944" t="str">
        <f>IF('CSV Import'!D944="","",'CSV Import'!D944)</f>
        <v>BID</v>
      </c>
      <c r="F944" t="str">
        <f>IF('CSV Import'!E944="","",'CSV Import'!E944)</f>
        <v>S:Q5 H:AJ83 D:Q765 C:KQ2</v>
      </c>
      <c r="G944" t="str">
        <f>IF('CSV Import'!F944="","",'CSV Import'!F944)</f>
        <v>S:42 H:Q7542 D:AJ3 C:AJ4</v>
      </c>
      <c r="H944" t="str">
        <f>IF('CSV Import'!G944="","",'CSV Import'!G944)</f>
        <v>S:AKT8763 H:6 D:84 C:T95</v>
      </c>
      <c r="I944" t="str">
        <f>IF('CSV Import'!H944="","",'CSV Import'!H944)</f>
        <v>S:J9 H:KT9 D:KT92 C:8763</v>
      </c>
      <c r="K944">
        <f t="shared" si="79"/>
        <v>4</v>
      </c>
      <c r="M944" t="str">
        <f t="shared" si="80"/>
        <v>Q5.AJ83.Q765.KQ2</v>
      </c>
      <c r="N944" t="str">
        <f t="shared" si="81"/>
        <v>42.Q7542.AJ3.AJ4</v>
      </c>
      <c r="O944" t="str">
        <f t="shared" si="82"/>
        <v>AKT8763.6.84.T95</v>
      </c>
      <c r="P944" t="str">
        <f t="shared" si="83"/>
        <v>J9.KT9.KT92.8763</v>
      </c>
      <c r="R944" s="3" t="str">
        <f>IF('CSV Import'!I944="","",'CSV Import'!I944)</f>
        <v>East</v>
      </c>
      <c r="S944" s="3" t="str">
        <f>IF('CSV Import'!J944="","",'CSV Import'!J944)</f>
        <v>1H 3S | pass pass pass</v>
      </c>
      <c r="T944" s="3" t="str">
        <f>IF('CSV Import'!K944="","",'CSV Import'!K944)</f>
        <v>3S</v>
      </c>
      <c r="U944" s="3" t="str">
        <f>IF('CSV Import'!L944="","",'CSV Import'!L944)</f>
        <v>South</v>
      </c>
      <c r="V944" s="3" t="str">
        <f>IF('CSV Import'!M944="","",'CSV Import'!M944)</f>
        <v/>
      </c>
      <c r="W944" s="3" t="str">
        <f>IF('CSV Import'!N944="","",'CSV Import'!N944)</f>
        <v>The bidding has been as shown. Decide what you would bid, then click on BID above. [BID 3!S]\n\nThe fact that East opened doesn't change your hand at all. You had planned on Opening 3!S, now you make a Weak Jump Overcall of 3!S. If partner has some "stuff" you might get to a makeable contract, and if he doesn't you may keep the opponents out of a !H game.\nThis time everybody passes.</v>
      </c>
    </row>
    <row r="945" spans="1:23" x14ac:dyDescent="0.2">
      <c r="A945" t="str">
        <f>'CSV Import'!A945</f>
        <v>Preempt</v>
      </c>
      <c r="B945" t="str">
        <f>'CSV Import'!B945</f>
        <v>deal12.html</v>
      </c>
      <c r="C945">
        <f>'CSV Import'!C945</f>
        <v>12</v>
      </c>
      <c r="E945" t="str">
        <f>IF('CSV Import'!D945="","",'CSV Import'!D945)</f>
        <v>BID</v>
      </c>
      <c r="F945" t="str">
        <f>IF('CSV Import'!E945="","",'CSV Import'!E945)</f>
        <v>S:Q H:KJT9642 D:T8 C:764</v>
      </c>
      <c r="G945" t="str">
        <f>IF('CSV Import'!F945="","",'CSV Import'!F945)</f>
        <v>S:T953 H:53 D:J763 C:QT8</v>
      </c>
      <c r="H945" t="str">
        <f>IF('CSV Import'!G945="","",'CSV Import'!G945)</f>
        <v>S:AK72 H:Q7 D:A542 C:A95</v>
      </c>
      <c r="I945" t="str">
        <f>IF('CSV Import'!H945="","",'CSV Import'!H945)</f>
        <v>S:J864 H:A8 D:KQ9 C:KJ32</v>
      </c>
      <c r="K945">
        <f t="shared" si="79"/>
        <v>4</v>
      </c>
      <c r="M945" t="str">
        <f t="shared" si="80"/>
        <v>Q.KJT9642.T8.764</v>
      </c>
      <c r="N945" t="str">
        <f t="shared" si="81"/>
        <v>T953.53.J763.QT8</v>
      </c>
      <c r="O945" t="str">
        <f t="shared" si="82"/>
        <v>AK72.Q7.A542.A95</v>
      </c>
      <c r="P945" t="str">
        <f t="shared" si="83"/>
        <v>J864.A8.KQ9.KJ32</v>
      </c>
      <c r="R945" s="3" t="str">
        <f>IF('CSV Import'!I945="","",'CSV Import'!I945)</f>
        <v>West</v>
      </c>
      <c r="S945" s="3" t="str">
        <f>IF('CSV Import'!J945="","",'CSV Import'!J945)</f>
        <v>1C 3H pass 4H | pass pass pass</v>
      </c>
      <c r="T945" s="3" t="str">
        <f>IF('CSV Import'!K945="","",'CSV Import'!K945)</f>
        <v>4H</v>
      </c>
      <c r="U945" s="3" t="str">
        <f>IF('CSV Import'!L945="","",'CSV Import'!L945)</f>
        <v>North</v>
      </c>
      <c r="V945" s="3" t="str">
        <f>IF('CSV Import'!M945="","",'CSV Import'!M945)</f>
        <v/>
      </c>
      <c r="W945" s="3" t="str">
        <f>IF('CSV Import'!N945="","",'CSV Import'!N945)</f>
        <v>The bidding has been as shown. Decide what you would bid, then click on BID above. [BID 4!H]\n\nYou have four quick winners. If partner had opened 3!H you would have bid 4!H in the blink of an eye. His Weak Jump Overcall describes the exact same hand. So blink and bid 4!H.</v>
      </c>
    </row>
    <row r="946" spans="1:23" x14ac:dyDescent="0.2">
      <c r="A946" t="str">
        <f>'CSV Import'!A946</f>
        <v>Reverse</v>
      </c>
      <c r="B946" t="str">
        <f>'CSV Import'!B946</f>
        <v>deal01.html</v>
      </c>
      <c r="C946">
        <f>'CSV Import'!C946</f>
        <v>1</v>
      </c>
      <c r="E946" t="str">
        <f>IF('CSV Import'!D946="","",'CSV Import'!D946)</f>
        <v>BID</v>
      </c>
      <c r="F946" t="str">
        <f>IF('CSV Import'!E946="","",'CSV Import'!E946)</f>
        <v>S:AKT3 H:AQ75 D:T95 C:72</v>
      </c>
      <c r="G946" t="str">
        <f>IF('CSV Import'!F946="","",'CSV Import'!F946)</f>
        <v>S:9742 H:642 D:AJ87 C:54</v>
      </c>
      <c r="H946" t="str">
        <f>IF('CSV Import'!G946="","",'CSV Import'!G946)</f>
        <v>S:QJ85 H:K9 D:K62 C:A863</v>
      </c>
      <c r="I946" t="str">
        <f>IF('CSV Import'!H946="","",'CSV Import'!H946)</f>
        <v>S:6 H:JT83 D:Q43 C:KQJT9</v>
      </c>
      <c r="K946">
        <f t="shared" si="79"/>
        <v>4</v>
      </c>
      <c r="M946" t="str">
        <f t="shared" si="80"/>
        <v>AKT3.AQ75.T95.72</v>
      </c>
      <c r="N946" t="str">
        <f t="shared" si="81"/>
        <v>9742.642.AJ87.54</v>
      </c>
      <c r="O946" t="str">
        <f t="shared" si="82"/>
        <v>QJ85.K9.K62.A863</v>
      </c>
      <c r="P946" t="str">
        <f t="shared" si="83"/>
        <v>6.JT83.Q43.KQJT9</v>
      </c>
      <c r="R946" s="3" t="str">
        <f>IF('CSV Import'!I946="","",'CSV Import'!I946)</f>
        <v>South</v>
      </c>
      <c r="S946" s="3" t="str">
        <f>IF('CSV Import'!J946="","",'CSV Import'!J946)</f>
        <v>1C | pass 1H pass 1S | pass 4S pass pass | pass</v>
      </c>
      <c r="T946" s="3" t="str">
        <f>IF('CSV Import'!K946="","",'CSV Import'!K946)</f>
        <v>4S</v>
      </c>
      <c r="U946" s="3" t="str">
        <f>IF('CSV Import'!L946="","",'CSV Import'!L946)</f>
        <v>South</v>
      </c>
      <c r="V946" s="3" t="str">
        <f>IF('CSV Import'!M946="","",'CSV Import'!M946)</f>
        <v/>
      </c>
      <c r="W946" s="3" t="str">
        <f>IF('CSV Import'!N946="","",'CSV Import'!N946)</f>
        <v>The bidding has gone as shown. Decide what you would say, then click on BID above. [BID 1!S]\nIf you thought you couldn't bid 1!S because it would have been a Reverse just think again.\nA Reverse is when you bid a higher-ranking second suit at the 2-level. This is just normal bidding of suits up the line.\nPartner now takes control and bids the !S game.</v>
      </c>
    </row>
    <row r="947" spans="1:23" x14ac:dyDescent="0.2">
      <c r="A947" t="str">
        <f>'CSV Import'!A947</f>
        <v>Reverse</v>
      </c>
      <c r="B947" t="str">
        <f>'CSV Import'!B947</f>
        <v>deal02.html</v>
      </c>
      <c r="C947">
        <f>'CSV Import'!C947</f>
        <v>2</v>
      </c>
      <c r="E947" t="str">
        <f>IF('CSV Import'!D947="","",'CSV Import'!D947)</f>
        <v>BID</v>
      </c>
      <c r="F947" t="str">
        <f>IF('CSV Import'!E947="","",'CSV Import'!E947)</f>
        <v>S:KQ83 H:QJ D:KJ6 C:JT97</v>
      </c>
      <c r="G947" t="str">
        <f>IF('CSV Import'!F947="","",'CSV Import'!F947)</f>
        <v>S:AJ65 H:7632 D:T98 C:32</v>
      </c>
      <c r="H947" t="str">
        <f>IF('CSV Import'!G947="","",'CSV Import'!G947)</f>
        <v>S:T72 H:AK94 D:Q54 C:KQ5</v>
      </c>
      <c r="I947" t="str">
        <f>IF('CSV Import'!H947="","",'CSV Import'!H947)</f>
        <v>S:94 H:T85 D:A732 C:A864</v>
      </c>
      <c r="K947">
        <f t="shared" si="79"/>
        <v>4</v>
      </c>
      <c r="M947" t="str">
        <f t="shared" si="80"/>
        <v>KQ83.QJ.KJ6.JT97</v>
      </c>
      <c r="N947" t="str">
        <f t="shared" si="81"/>
        <v>AJ65.7632.T98.32</v>
      </c>
      <c r="O947" t="str">
        <f t="shared" si="82"/>
        <v>T72.AK94.Q54.KQ5</v>
      </c>
      <c r="P947" t="str">
        <f t="shared" si="83"/>
        <v>94.T85.A732.A864</v>
      </c>
      <c r="R947" s="3" t="str">
        <f>IF('CSV Import'!I947="","",'CSV Import'!I947)</f>
        <v>South</v>
      </c>
      <c r="S947" s="3" t="str">
        <f>IF('CSV Import'!J947="","",'CSV Import'!J947)</f>
        <v>1C | pass 1S pass 1NT | pass 3NT all pass</v>
      </c>
      <c r="T947" s="3" t="str">
        <f>IF('CSV Import'!K947="","",'CSV Import'!K947)</f>
        <v>3NT</v>
      </c>
      <c r="U947" s="3" t="str">
        <f>IF('CSV Import'!L947="","",'CSV Import'!L947)</f>
        <v>South</v>
      </c>
      <c r="V947" s="3" t="str">
        <f>IF('CSV Import'!M947="","",'CSV Import'!M947)</f>
        <v/>
      </c>
      <c r="W947" s="3" t="str">
        <f>IF('CSV Import'!N947="","",'CSV Import'!N947)</f>
        <v>The bidding has gone as shown. Decide what you would say, then click on BID above. [BID 1NT]\nDon't bid 2!H. That would be a Reverse, showing at least 17 points. A 2!H bid would also show longer !Cs than !Hs. Don't bid 2!S. That would be showing 4-card support.\nSo with your minimum hand you bid 1NT which partner raises to 3NT.</v>
      </c>
    </row>
    <row r="948" spans="1:23" x14ac:dyDescent="0.2">
      <c r="A948" t="str">
        <f>'CSV Import'!A948</f>
        <v>Reverse</v>
      </c>
      <c r="B948" t="str">
        <f>'CSV Import'!B948</f>
        <v>deal03.html</v>
      </c>
      <c r="C948">
        <f>'CSV Import'!C948</f>
        <v>3</v>
      </c>
      <c r="E948" t="str">
        <f>IF('CSV Import'!D948="","",'CSV Import'!D948)</f>
        <v>BID</v>
      </c>
      <c r="F948" t="str">
        <f>IF('CSV Import'!E948="","",'CSV Import'!E948)</f>
        <v>S:J3 H:Q8 D:KQJ5 C:AK762</v>
      </c>
      <c r="G948" t="str">
        <f>IF('CSV Import'!F948="","",'CSV Import'!F948)</f>
        <v>S:AQ76 H:J743 D:A97 C:43</v>
      </c>
      <c r="H948" t="str">
        <f>IF('CSV Import'!G948="","",'CSV Import'!G948)</f>
        <v>S:KT94 H:KT96 D:T82 C:95</v>
      </c>
      <c r="I948" t="str">
        <f>IF('CSV Import'!H948="","",'CSV Import'!H948)</f>
        <v>S:852 H:A52 D:643 C:QJT8</v>
      </c>
      <c r="K948">
        <f t="shared" si="79"/>
        <v>4</v>
      </c>
      <c r="M948" t="str">
        <f t="shared" si="80"/>
        <v>J3.Q8.KQJ5.AK762</v>
      </c>
      <c r="N948" t="str">
        <f t="shared" si="81"/>
        <v>AQ76.J743.A97.43</v>
      </c>
      <c r="O948" t="str">
        <f t="shared" si="82"/>
        <v>KT94.KT96.T82.95</v>
      </c>
      <c r="P948" t="str">
        <f t="shared" si="83"/>
        <v>852.A52.643.QJT8</v>
      </c>
      <c r="R948" s="3" t="str">
        <f>IF('CSV Import'!I948="","",'CSV Import'!I948)</f>
        <v>North</v>
      </c>
      <c r="S948" s="3" t="str">
        <f>IF('CSV Import'!J948="","",'CSV Import'!J948)</f>
        <v>1C pass 1H | pass 2D pass 2NT | pass pass pass</v>
      </c>
      <c r="T948" s="3" t="str">
        <f>IF('CSV Import'!K948="","",'CSV Import'!K948)</f>
        <v>2NT</v>
      </c>
      <c r="U948" s="3" t="str">
        <f>IF('CSV Import'!L948="","",'CSV Import'!L948)</f>
        <v>South</v>
      </c>
      <c r="V948" s="3" t="str">
        <f>IF('CSV Import'!M948="","",'CSV Import'!M948)</f>
        <v/>
      </c>
      <c r="W948" s="3" t="str">
        <f>IF('CSV Import'!N948="","",'CSV Import'!N948)</f>
        <v>The bidding has gone as shown. At your first turn you bid your !H suit, up-the-line. Decide what you would say next, then click on BID above. [BID 2NT]\nYou only have 7 points, but partner Reversed so you cannot pass. You need to make a bid to show your minimum, and you cannot support either of partner's suits, nor can you rebid your !Hs.\nHowever, you also cannot bid your !S suit. That would be fourth-suit-forcing, and would show a game forcing hand of 9 or more points.\nInstead you bid 2NT. Partner has a bare 17 so he passes.</v>
      </c>
    </row>
    <row r="949" spans="1:23" x14ac:dyDescent="0.2">
      <c r="A949" t="str">
        <f>'CSV Import'!A949</f>
        <v>Reverse</v>
      </c>
      <c r="B949" t="str">
        <f>'CSV Import'!B949</f>
        <v>deal04.html</v>
      </c>
      <c r="C949">
        <f>'CSV Import'!C949</f>
        <v>4</v>
      </c>
      <c r="E949" t="str">
        <f>IF('CSV Import'!D949="","",'CSV Import'!D949)</f>
        <v>BID</v>
      </c>
      <c r="F949" t="str">
        <f>IF('CSV Import'!E949="","",'CSV Import'!E949)</f>
        <v>S:KQ9865 H:K82 D:T5 C:KT</v>
      </c>
      <c r="G949" t="str">
        <f>IF('CSV Import'!F949="","",'CSV Import'!F949)</f>
        <v>S:AT43 H:7643 D:987 C:32</v>
      </c>
      <c r="H949" t="str">
        <f>IF('CSV Import'!G949="","",'CSV Import'!G949)</f>
        <v>S:J H:AQT D:AQJ3 C:QJ986</v>
      </c>
      <c r="I949" t="str">
        <f>IF('CSV Import'!H949="","",'CSV Import'!H949)</f>
        <v>S:72 H:J95 D:K642 C:A754</v>
      </c>
      <c r="K949">
        <f t="shared" si="79"/>
        <v>4</v>
      </c>
      <c r="M949" t="str">
        <f t="shared" si="80"/>
        <v>KQ9865.K82.T5.KT</v>
      </c>
      <c r="N949" t="str">
        <f t="shared" si="81"/>
        <v>AT43.7643.987.32</v>
      </c>
      <c r="O949" t="str">
        <f t="shared" si="82"/>
        <v>J.AQT.AQJ3.QJ986</v>
      </c>
      <c r="P949" t="str">
        <f t="shared" si="83"/>
        <v>72.J95.K642.A754</v>
      </c>
      <c r="R949" s="3" t="str">
        <f>IF('CSV Import'!I949="","",'CSV Import'!I949)</f>
        <v>South</v>
      </c>
      <c r="S949" s="3" t="str">
        <f>IF('CSV Import'!J949="","",'CSV Import'!J949)</f>
        <v>1C | pass 1S pass 2D | pass 3S pass 3NT | pass pass pass</v>
      </c>
      <c r="T949" s="3" t="str">
        <f>IF('CSV Import'!K949="","",'CSV Import'!K949)</f>
        <v>3NT</v>
      </c>
      <c r="U949" s="3" t="str">
        <f>IF('CSV Import'!L949="","",'CSV Import'!L949)</f>
        <v>South</v>
      </c>
      <c r="V949" s="3" t="str">
        <f>IF('CSV Import'!M949="","",'CSV Import'!M949)</f>
        <v/>
      </c>
      <c r="W949" s="3" t="str">
        <f>IF('CSV Import'!N949="","",'CSV Import'!N949)</f>
        <v>The bidding has gone as shown. Decide what you would say, then click on BID above. [BID 2!D]\nWith 18 points you have enough to make a Reverse. So you bid 2!D. Partner now says 3!S. What do you bid? [BID 3NT]\nPartner's jump bid shows a 6-card suit and enough points to insist on game. You don't have !S support but you do have good !H stoppers so you bid 3NT.</v>
      </c>
    </row>
    <row r="950" spans="1:23" x14ac:dyDescent="0.2">
      <c r="A950" t="str">
        <f>'CSV Import'!A950</f>
        <v>Reverse</v>
      </c>
      <c r="B950" t="str">
        <f>'CSV Import'!B950</f>
        <v>deal05.html</v>
      </c>
      <c r="C950">
        <f>'CSV Import'!C950</f>
        <v>5</v>
      </c>
      <c r="E950" t="str">
        <f>IF('CSV Import'!D950="","",'CSV Import'!D950)</f>
        <v>BID</v>
      </c>
      <c r="F950" t="str">
        <f>IF('CSV Import'!E950="","",'CSV Import'!E950)</f>
        <v>S:6 H:AKQ4 D:963 C:AQJT3</v>
      </c>
      <c r="G950" t="str">
        <f>IF('CSV Import'!F950="","",'CSV Import'!F950)</f>
        <v>S:KJ42 H:93 D:AJT75 C:85</v>
      </c>
      <c r="H950" t="str">
        <f>IF('CSV Import'!G950="","",'CSV Import'!G950)</f>
        <v>S:AQ985 H:T865 D:84 C:K7</v>
      </c>
      <c r="I950" t="str">
        <f>IF('CSV Import'!H950="","",'CSV Import'!H950)</f>
        <v>S:T73 H:J72 D:KQ2 C:9642</v>
      </c>
      <c r="K950">
        <f t="shared" si="79"/>
        <v>4</v>
      </c>
      <c r="M950" t="str">
        <f t="shared" si="80"/>
        <v>6.AKQ4.963.AQJT3</v>
      </c>
      <c r="N950" t="str">
        <f t="shared" si="81"/>
        <v>KJ42.93.AJT75.85</v>
      </c>
      <c r="O950" t="str">
        <f t="shared" si="82"/>
        <v>AQ985.T865.84.K7</v>
      </c>
      <c r="P950" t="str">
        <f t="shared" si="83"/>
        <v>T73.J72.KQ2.9642</v>
      </c>
      <c r="R950" s="3" t="str">
        <f>IF('CSV Import'!I950="","",'CSV Import'!I950)</f>
        <v>North</v>
      </c>
      <c r="S950" s="3" t="str">
        <f>IF('CSV Import'!J950="","",'CSV Import'!J950)</f>
        <v>1C pass 1S | pass 2H pass 4H | pass pass pass</v>
      </c>
      <c r="T950" s="3" t="str">
        <f>IF('CSV Import'!K950="","",'CSV Import'!K950)</f>
        <v>4H</v>
      </c>
      <c r="U950" s="3" t="str">
        <f>IF('CSV Import'!L950="","",'CSV Import'!L950)</f>
        <v>North</v>
      </c>
      <c r="V950" s="3" t="str">
        <f>IF('CSV Import'!M950="","",'CSV Import'!M950)</f>
        <v/>
      </c>
      <c r="W950" s="3" t="str">
        <f>IF('CSV Import'!N950="","",'CSV Import'!N950)</f>
        <v>The bidding has gone as shown. Decide what you would say, then click on BID above. [BID 4!H]\nWith his Reverse, partner has shown at least 17 points and at least 4 !Hs.\nYou could fall back on the guidelines and say that with 10 points you need to make a positive bid at this time, but it is simpler to just rely on "SHE WHO KNOWS, GOES."\nSince you know of an 8-card !H fit and at least 27 points you bid 4!H.</v>
      </c>
    </row>
    <row r="951" spans="1:23" x14ac:dyDescent="0.2">
      <c r="A951" t="str">
        <f>'CSV Import'!A951</f>
        <v>Reverse</v>
      </c>
      <c r="B951" t="str">
        <f>'CSV Import'!B951</f>
        <v>deal06.html</v>
      </c>
      <c r="C951">
        <f>'CSV Import'!C951</f>
        <v>6</v>
      </c>
      <c r="E951" t="str">
        <f>IF('CSV Import'!D951="","",'CSV Import'!D951)</f>
        <v>BID</v>
      </c>
      <c r="F951" t="str">
        <f>IF('CSV Import'!E951="","",'CSV Import'!E951)</f>
        <v>S:T75 H:82 D:AQ53 C:JT84</v>
      </c>
      <c r="G951" t="str">
        <f>IF('CSV Import'!F951="","",'CSV Import'!F951)</f>
        <v>S:A92 H:T53 D:T742 C:A96</v>
      </c>
      <c r="H951" t="str">
        <f>IF('CSV Import'!G951="","",'CSV Import'!G951)</f>
        <v>S:KQJ64 H:AKJ76 D:K6 C:5</v>
      </c>
      <c r="I951" t="str">
        <f>IF('CSV Import'!H951="","",'CSV Import'!H951)</f>
        <v>S:83 H:Q94 D:J98 C:KQ732</v>
      </c>
      <c r="K951">
        <f t="shared" si="79"/>
        <v>4</v>
      </c>
      <c r="M951" t="str">
        <f t="shared" si="80"/>
        <v>T75.82.AQ53.JT84</v>
      </c>
      <c r="N951" t="str">
        <f t="shared" si="81"/>
        <v>A92.T53.T742.A96</v>
      </c>
      <c r="O951" t="str">
        <f t="shared" si="82"/>
        <v>KQJ64.AKJ76.K6.5</v>
      </c>
      <c r="P951" t="str">
        <f t="shared" si="83"/>
        <v>83.Q94.J98.KQ732</v>
      </c>
      <c r="R951" s="3" t="str">
        <f>IF('CSV Import'!I951="","",'CSV Import'!I951)</f>
        <v>South</v>
      </c>
      <c r="S951" s="3" t="str">
        <f>IF('CSV Import'!J951="","",'CSV Import'!J951)</f>
        <v>1S | pass 2S pass 4S | pass pass pass</v>
      </c>
      <c r="T951" s="3" t="str">
        <f>IF('CSV Import'!K951="","",'CSV Import'!K951)</f>
        <v>4S</v>
      </c>
      <c r="U951" s="3" t="str">
        <f>IF('CSV Import'!L951="","",'CSV Import'!L951)</f>
        <v>South</v>
      </c>
      <c r="V951" s="3" t="str">
        <f>IF('CSV Import'!M951="","",'CSV Import'!M951)</f>
        <v/>
      </c>
      <c r="W951" s="3" t="str">
        <f>IF('CSV Import'!N951="","",'CSV Import'!N951)</f>
        <v>You are the dealer. Decide what you would say, then click on BID above. [BID 1!S]\nIt may be tempting to open 1!H, planning on Reversing in !S at your second turn to show your big hand.\nDon't. A Reverse should always show an unbalanced hand with the first suit longer. So you open 1!S and partner replies 2!S.\nWhat do you bid? [BID pass]\nIf you had opened 1!H partner would have replied 1NT. Then when you Reversed with 2!S he would have assumed you had a 4-card !S suit and would probably have put you back in !Hs, your known 5-card suit.\nThings would have gotten confusing, to say the least.</v>
      </c>
    </row>
    <row r="952" spans="1:23" x14ac:dyDescent="0.2">
      <c r="A952" t="str">
        <f>'CSV Import'!A952</f>
        <v>Reverse</v>
      </c>
      <c r="B952" t="str">
        <f>'CSV Import'!B952</f>
        <v>deal07.html</v>
      </c>
      <c r="C952">
        <f>'CSV Import'!C952</f>
        <v>7</v>
      </c>
      <c r="E952" t="str">
        <f>IF('CSV Import'!D952="","",'CSV Import'!D952)</f>
        <v>BID</v>
      </c>
      <c r="F952" t="str">
        <f>IF('CSV Import'!E952="","",'CSV Import'!E952)</f>
        <v>S:AK H:52 D:A642 C:AKT74</v>
      </c>
      <c r="G952" t="str">
        <f>IF('CSV Import'!F952="","",'CSV Import'!F952)</f>
        <v>S:Q9853 H:QT73 D:95 C:QJ</v>
      </c>
      <c r="H952" t="str">
        <f>IF('CSV Import'!G952="","",'CSV Import'!G952)</f>
        <v>S:T74 H:KJ98 D:K73 C:985</v>
      </c>
      <c r="I952" t="str">
        <f>IF('CSV Import'!H952="","",'CSV Import'!H952)</f>
        <v>S:J62 H:A64 D:QJT8 C:632</v>
      </c>
      <c r="K952">
        <f t="shared" si="79"/>
        <v>4</v>
      </c>
      <c r="M952" t="str">
        <f t="shared" si="80"/>
        <v>AK.52.A642.AKT74</v>
      </c>
      <c r="N952" t="str">
        <f t="shared" si="81"/>
        <v>Q9853.QT73.95.QJ</v>
      </c>
      <c r="O952" t="str">
        <f t="shared" si="82"/>
        <v>T74.KJ98.K73.985</v>
      </c>
      <c r="P952" t="str">
        <f t="shared" si="83"/>
        <v>J62.A64.QJT8.632</v>
      </c>
      <c r="R952" s="3" t="str">
        <f>IF('CSV Import'!I952="","",'CSV Import'!I952)</f>
        <v>North</v>
      </c>
      <c r="S952" s="3" t="str">
        <f>IF('CSV Import'!J952="","",'CSV Import'!J952)</f>
        <v>1C pass 1H | pass 2D pass 3C | pass pass pass</v>
      </c>
      <c r="T952" s="3" t="str">
        <f>IF('CSV Import'!K952="","",'CSV Import'!K952)</f>
        <v>3C</v>
      </c>
      <c r="U952" s="3" t="str">
        <f>IF('CSV Import'!L952="","",'CSV Import'!L952)</f>
        <v>North</v>
      </c>
      <c r="V952" s="3" t="str">
        <f>IF('CSV Import'!M952="","",'CSV Import'!M952)</f>
        <v/>
      </c>
      <c r="W952" s="3" t="str">
        <f>IF('CSV Import'!N952="","",'CSV Import'!N952)</f>
        <v>The bidding has gone as shown. Decide what you would say, then click on BID above. [BID 3!C]\nYou would really love to pass. You have a terrible hand and you like the !Ds better than the !Cs.\nBut you are forced to bid. And since partner has 5 !Cs and only 4 !Ds, you should take him back to his first suit.\nMercifully he passes.</v>
      </c>
    </row>
    <row r="953" spans="1:23" x14ac:dyDescent="0.2">
      <c r="A953" t="str">
        <f>'CSV Import'!A953</f>
        <v>Reverse</v>
      </c>
      <c r="B953" t="str">
        <f>'CSV Import'!B953</f>
        <v>deal08.html</v>
      </c>
      <c r="C953">
        <f>'CSV Import'!C953</f>
        <v>8</v>
      </c>
      <c r="E953" t="str">
        <f>IF('CSV Import'!D953="","",'CSV Import'!D953)</f>
        <v>BID</v>
      </c>
      <c r="F953" t="str">
        <f>IF('CSV Import'!E953="","",'CSV Import'!E953)</f>
        <v>S:J7 H:AK63 D:KQT85 C:KT</v>
      </c>
      <c r="G953" t="str">
        <f>IF('CSV Import'!F953="","",'CSV Import'!F953)</f>
        <v>S:A964 H:T954 D:A76 C:32</v>
      </c>
      <c r="H953" t="str">
        <f>IF('CSV Import'!G953="","",'CSV Import'!G953)</f>
        <v>S:KQT5 H:Q8 D:J94 C:QJ97</v>
      </c>
      <c r="I953" t="str">
        <f>IF('CSV Import'!H953="","",'CSV Import'!H953)</f>
        <v>S:832 H:J72 D:32 C:A8654</v>
      </c>
      <c r="K953">
        <f t="shared" si="79"/>
        <v>4</v>
      </c>
      <c r="M953" t="str">
        <f t="shared" si="80"/>
        <v>J7.AK63.KQT85.KT</v>
      </c>
      <c r="N953" t="str">
        <f t="shared" si="81"/>
        <v>A964.T954.A76.32</v>
      </c>
      <c r="O953" t="str">
        <f t="shared" si="82"/>
        <v>KQT5.Q8.J94.QJ97</v>
      </c>
      <c r="P953" t="str">
        <f t="shared" si="83"/>
        <v>832.J72.32.A8654</v>
      </c>
      <c r="R953" s="3" t="str">
        <f>IF('CSV Import'!I953="","",'CSV Import'!I953)</f>
        <v>North</v>
      </c>
      <c r="S953" s="3" t="str">
        <f>IF('CSV Import'!J953="","",'CSV Import'!J953)</f>
        <v>1D pass 1S | pass 2H pass 3NT | pass pass pass</v>
      </c>
      <c r="T953" s="3" t="str">
        <f>IF('CSV Import'!K953="","",'CSV Import'!K953)</f>
        <v>3NT</v>
      </c>
      <c r="U953" s="3" t="str">
        <f>IF('CSV Import'!L953="","",'CSV Import'!L953)</f>
        <v>South</v>
      </c>
      <c r="V953" s="3" t="str">
        <f>IF('CSV Import'!M953="","",'CSV Import'!M953)</f>
        <v/>
      </c>
      <c r="W953" s="3" t="str">
        <f>IF('CSV Import'!N953="","",'CSV Import'!N953)</f>
        <v>The bidding has gone as shown. Decide what you would say, then click on BID above. [BID 3NT]\nWhen partner shows 17+ points with his Reverse you are sure you belong in game. Since he did not support your !Ss you know he doesn't have four of them. You also know you have an 8-card fit in !Ds, but surely nine tricks in Notrump will be easier than eleven in !Ds.</v>
      </c>
    </row>
    <row r="954" spans="1:23" x14ac:dyDescent="0.2">
      <c r="A954" t="str">
        <f>'CSV Import'!A954</f>
        <v>Reverse</v>
      </c>
      <c r="B954" t="str">
        <f>'CSV Import'!B954</f>
        <v>deal09.html</v>
      </c>
      <c r="C954">
        <f>'CSV Import'!C954</f>
        <v>9</v>
      </c>
      <c r="E954" t="str">
        <f>IF('CSV Import'!D954="","",'CSV Import'!D954)</f>
        <v>BID</v>
      </c>
      <c r="F954" t="str">
        <f>IF('CSV Import'!E954="","",'CSV Import'!E954)</f>
        <v>S:Q52 H:A863 D:753 C:843</v>
      </c>
      <c r="G954" t="str">
        <f>IF('CSV Import'!F954="","",'CSV Import'!F954)</f>
        <v>S:AJT87 H:JT92 D:82 C:QJ</v>
      </c>
      <c r="H954" t="str">
        <f>IF('CSV Import'!G954="","",'CSV Import'!G954)</f>
        <v>S:63 H:K5 D:KQJ6 C:AKT72</v>
      </c>
      <c r="I954" t="str">
        <f>IF('CSV Import'!H954="","",'CSV Import'!H954)</f>
        <v>S:K94 H:Q74 D:AT94 C:965</v>
      </c>
      <c r="K954">
        <f t="shared" si="79"/>
        <v>4</v>
      </c>
      <c r="M954" t="str">
        <f t="shared" si="80"/>
        <v>Q52.A863.753.843</v>
      </c>
      <c r="N954" t="str">
        <f t="shared" si="81"/>
        <v>AJT87.JT92.82.QJ</v>
      </c>
      <c r="O954" t="str">
        <f t="shared" si="82"/>
        <v>63.K5.KQJ6.AKT72</v>
      </c>
      <c r="P954" t="str">
        <f t="shared" si="83"/>
        <v>K94.Q74.AT94.965</v>
      </c>
      <c r="R954" s="3" t="str">
        <f>IF('CSV Import'!I954="","",'CSV Import'!I954)</f>
        <v>South</v>
      </c>
      <c r="S954" s="3" t="str">
        <f>IF('CSV Import'!J954="","",'CSV Import'!J954)</f>
        <v>1C | pass 1H pass 2D | pass 3C pass pass | pass</v>
      </c>
      <c r="T954" s="3" t="str">
        <f>IF('CSV Import'!K954="","",'CSV Import'!K954)</f>
        <v>3C</v>
      </c>
      <c r="U954" s="3" t="str">
        <f>IF('CSV Import'!L954="","",'CSV Import'!L954)</f>
        <v>South</v>
      </c>
      <c r="V954" s="3" t="str">
        <f>IF('CSV Import'!M954="","",'CSV Import'!M954)</f>
        <v/>
      </c>
      <c r="W954" s="3" t="str">
        <f>IF('CSV Import'!N954="","",'CSV Import'!N954)</f>
        <v>The bidding has gone as shown. Decide what you would say, then click on BID above. [BID 2!D]\nWith 17 points you have a perfect hand for a Reverse. So you bid 2!D. Partner then says 3!C. What do you say? [BID pass]\nPartner's return to your !C suit shows he has fewer than 9 points. Although it is possible to devise a hand for him where your side could make 3NT, the risk is too great.\nSo you pass. It's a good thing, too.</v>
      </c>
    </row>
    <row r="955" spans="1:23" x14ac:dyDescent="0.2">
      <c r="A955" t="str">
        <f>'CSV Import'!A955</f>
        <v>Reverse</v>
      </c>
      <c r="B955" t="str">
        <f>'CSV Import'!B955</f>
        <v>deal10.html</v>
      </c>
      <c r="C955">
        <f>'CSV Import'!C955</f>
        <v>10</v>
      </c>
      <c r="E955" t="str">
        <f>IF('CSV Import'!D955="","",'CSV Import'!D955)</f>
        <v>BID</v>
      </c>
      <c r="F955" t="str">
        <f>IF('CSV Import'!E955="","",'CSV Import'!E955)</f>
        <v>S:J73 H:J D:AK64 C:AK983</v>
      </c>
      <c r="G955" t="str">
        <f>IF('CSV Import'!F955="","",'CSV Import'!F955)</f>
        <v>S:AK96 H:T632 D:JT9 C:42</v>
      </c>
      <c r="H955" t="str">
        <f>IF('CSV Import'!G955="","",'CSV Import'!G955)</f>
        <v>S:T85 H:KQ9874 D:83 C:76</v>
      </c>
      <c r="I955" t="str">
        <f>IF('CSV Import'!H955="","",'CSV Import'!H955)</f>
        <v>S:Q42 H:A5 D:Q752 C:QJT5</v>
      </c>
      <c r="K955">
        <f t="shared" si="79"/>
        <v>4</v>
      </c>
      <c r="M955" t="str">
        <f t="shared" si="80"/>
        <v>J73.J.AK64.AK983</v>
      </c>
      <c r="N955" t="str">
        <f t="shared" si="81"/>
        <v>AK96.T632.JT9.42</v>
      </c>
      <c r="O955" t="str">
        <f t="shared" si="82"/>
        <v>T85.KQ9874.83.76</v>
      </c>
      <c r="P955" t="str">
        <f t="shared" si="83"/>
        <v>Q42.A5.Q752.QJT5</v>
      </c>
      <c r="R955" s="3" t="str">
        <f>IF('CSV Import'!I955="","",'CSV Import'!I955)</f>
        <v>North</v>
      </c>
      <c r="S955" s="3" t="str">
        <f>IF('CSV Import'!J955="","",'CSV Import'!J955)</f>
        <v>1C pass 1H | pass 2D pass 2H | pass pass pass</v>
      </c>
      <c r="T955" s="3" t="str">
        <f>IF('CSV Import'!K955="","",'CSV Import'!K955)</f>
        <v>2H</v>
      </c>
      <c r="U955" s="3" t="str">
        <f>IF('CSV Import'!L955="","",'CSV Import'!L955)</f>
        <v>South</v>
      </c>
      <c r="V955" s="3" t="str">
        <f>IF('CSV Import'!M955="","",'CSV Import'!M955)</f>
        <v/>
      </c>
      <c r="W955" s="3" t="str">
        <f>IF('CSV Import'!N955="","",'CSV Import'!N955)</f>
        <v>The bidding has gone as shown. Decide what you would say, then click on BID above. [BID 2!H]\nYou have 7 points, and basically nothing but s!H. You must make a minimum bid, and the only reasonable one is 2!H. Despite his 17 points, partner passes.</v>
      </c>
    </row>
    <row r="956" spans="1:23" x14ac:dyDescent="0.2">
      <c r="A956" t="str">
        <f>'CSV Import'!A956</f>
        <v>Reverse</v>
      </c>
      <c r="B956" t="str">
        <f>'CSV Import'!B956</f>
        <v>deal11.html</v>
      </c>
      <c r="C956">
        <f>'CSV Import'!C956</f>
        <v>11</v>
      </c>
      <c r="E956" t="str">
        <f>IF('CSV Import'!D956="","",'CSV Import'!D956)</f>
        <v>BID</v>
      </c>
      <c r="F956" t="str">
        <f>IF('CSV Import'!E956="","",'CSV Import'!E956)</f>
        <v>S:AK86 H:72 D:T98 C:7654</v>
      </c>
      <c r="G956" t="str">
        <f>IF('CSV Import'!F956="","",'CSV Import'!F956)</f>
        <v>S:QT543 H:KT65 D:2 C:J98</v>
      </c>
      <c r="H956" t="str">
        <f>IF('CSV Import'!G956="","",'CSV Import'!G956)</f>
        <v>S:7 H:AQJ9 D:KQJ764 C:A3</v>
      </c>
      <c r="I956" t="str">
        <f>IF('CSV Import'!H956="","",'CSV Import'!H956)</f>
        <v>S:J92 H:843 D:A53 C:KQT2</v>
      </c>
      <c r="K956">
        <f t="shared" si="79"/>
        <v>4</v>
      </c>
      <c r="M956" t="str">
        <f t="shared" si="80"/>
        <v>AK86.72.T98.7654</v>
      </c>
      <c r="N956" t="str">
        <f t="shared" si="81"/>
        <v>QT543.KT65.2.J98</v>
      </c>
      <c r="O956" t="str">
        <f t="shared" si="82"/>
        <v>7.AQJ9.KQJ764.A3</v>
      </c>
      <c r="P956" t="str">
        <f t="shared" si="83"/>
        <v>J92.843.A53.KQT2</v>
      </c>
      <c r="R956" s="3" t="str">
        <f>IF('CSV Import'!I956="","",'CSV Import'!I956)</f>
        <v>South</v>
      </c>
      <c r="S956" s="3" t="str">
        <f>IF('CSV Import'!J956="","",'CSV Import'!J956)</f>
        <v>1D | pass 1S pass 2H | pass 3D pass 5D | pass pass pass</v>
      </c>
      <c r="T956" s="3" t="str">
        <f>IF('CSV Import'!K956="","",'CSV Import'!K956)</f>
        <v>5D</v>
      </c>
      <c r="U956" s="3" t="str">
        <f>IF('CSV Import'!L956="","",'CSV Import'!L956)</f>
        <v>South</v>
      </c>
      <c r="V956" s="3" t="str">
        <f>IF('CSV Import'!M956="","",'CSV Import'!M956)</f>
        <v/>
      </c>
      <c r="W956" s="3" t="str">
        <f>IF('CSV Import'!N956="","",'CSV Import'!N956)</f>
        <v>The bidding has gone as shown. Decide what you would say, then click on BID above. [BID 2!H]\nYou have an ideal hand for a Reverse, so you bid 2!H.\nPartner now bids 3!D. What do you say? [BID 5!D]\nPartner has a minimum hand, but at least he came up with a preference for !Ds.\nThere are no guarantees here, but you should probably try 5!D.</v>
      </c>
    </row>
    <row r="957" spans="1:23" x14ac:dyDescent="0.2">
      <c r="A957" t="str">
        <f>'CSV Import'!A957</f>
        <v>Reverse</v>
      </c>
      <c r="B957" t="str">
        <f>'CSV Import'!B957</f>
        <v>deal12.html</v>
      </c>
      <c r="C957">
        <f>'CSV Import'!C957</f>
        <v>12</v>
      </c>
      <c r="E957" t="str">
        <f>IF('CSV Import'!D957="","",'CSV Import'!D957)</f>
        <v>BID</v>
      </c>
      <c r="F957" t="str">
        <f>IF('CSV Import'!E957="","",'CSV Import'!E957)</f>
        <v>S:KQ9743 H:872 D:K5 C:T3</v>
      </c>
      <c r="G957" t="str">
        <f>IF('CSV Import'!F957="","",'CSV Import'!F957)</f>
        <v>S:AT2 H:Q953 D:8764 C:J5</v>
      </c>
      <c r="H957" t="str">
        <f>IF('CSV Import'!G957="","",'CSV Import'!G957)</f>
        <v>S:J5 H:AT D:AQJ3 C:KQ986</v>
      </c>
      <c r="I957" t="str">
        <f>IF('CSV Import'!H957="","",'CSV Import'!H957)</f>
        <v>S:86 H:KJ64 D:T92 C:A742</v>
      </c>
      <c r="K957">
        <f t="shared" si="79"/>
        <v>4</v>
      </c>
      <c r="M957" t="str">
        <f t="shared" si="80"/>
        <v>KQ9743.872.K5.T3</v>
      </c>
      <c r="N957" t="str">
        <f t="shared" si="81"/>
        <v>AT2.Q953.8764.J5</v>
      </c>
      <c r="O957" t="str">
        <f t="shared" si="82"/>
        <v>J5.AT.AQJ3.KQ986</v>
      </c>
      <c r="P957" t="str">
        <f t="shared" si="83"/>
        <v>86.KJ64.T92.A742</v>
      </c>
      <c r="R957" s="3" t="str">
        <f>IF('CSV Import'!I957="","",'CSV Import'!I957)</f>
        <v>South</v>
      </c>
      <c r="S957" s="3" t="str">
        <f>IF('CSV Import'!J957="","",'CSV Import'!J957)</f>
        <v>1C | pass 1S pass 2D | pass 3S pass 4S | pass pass pass</v>
      </c>
      <c r="T957" s="3" t="str">
        <f>IF('CSV Import'!K957="","",'CSV Import'!K957)</f>
        <v>4S</v>
      </c>
      <c r="U957" s="3" t="str">
        <f>IF('CSV Import'!L957="","",'CSV Import'!L957)</f>
        <v>North</v>
      </c>
      <c r="V957" s="3" t="str">
        <f>IF('CSV Import'!M957="","",'CSV Import'!M957)</f>
        <v/>
      </c>
      <c r="W957" s="3" t="str">
        <f>IF('CSV Import'!N957="","",'CSV Import'!N957)</f>
        <v>The bidding has gone as shown. Decide what you would say, then click on BID above. [BID 2!D]\nWith 18 points you have enough to make a Reverse. So you bid 2!D. Partner now says 3!S. What do you bid? [BID 4!S]\nPartner's jump bid shows a 6-card suit and enough points to insist on game. With your !H stopper you might be considering 3NT, but since you know of an 8-card !S fit you decide on 4!S.\nBe very glad that you did.3NT would go down with a !H opening lead while 4!S is cold.</v>
      </c>
    </row>
    <row r="958" spans="1:23" x14ac:dyDescent="0.2">
      <c r="A958" t="str">
        <f>'CSV Import'!A958</f>
        <v>Reverse</v>
      </c>
      <c r="B958" t="str">
        <f>'CSV Import'!B958</f>
        <v>deal13.html</v>
      </c>
      <c r="C958">
        <f>'CSV Import'!C958</f>
        <v>13</v>
      </c>
      <c r="E958" t="str">
        <f>IF('CSV Import'!D958="","",'CSV Import'!D958)</f>
        <v>BID</v>
      </c>
      <c r="F958" t="str">
        <f>IF('CSV Import'!E958="","",'CSV Import'!E958)</f>
        <v>S:J H:K84 D:AQT9 C:KQJT7</v>
      </c>
      <c r="G958" t="str">
        <f>IF('CSV Import'!F958="","",'CSV Import'!F958)</f>
        <v>S:KQ97 H:QJ952 D:87 C:32</v>
      </c>
      <c r="H958" t="str">
        <f>IF('CSV Import'!G958="","",'CSV Import'!G958)</f>
        <v>S:A8643 H:76 D:KJ64 C:A5</v>
      </c>
      <c r="I958" t="str">
        <f>IF('CSV Import'!H958="","",'CSV Import'!H958)</f>
        <v>S:T52 H:AT3 D:532 C:9864</v>
      </c>
      <c r="K958">
        <f t="shared" si="79"/>
        <v>4</v>
      </c>
      <c r="M958" t="str">
        <f t="shared" si="80"/>
        <v>J.K84.AQT9.KQJT7</v>
      </c>
      <c r="N958" t="str">
        <f t="shared" si="81"/>
        <v>KQ97.QJ952.87.32</v>
      </c>
      <c r="O958" t="str">
        <f t="shared" si="82"/>
        <v>A8643.76.KJ64.A5</v>
      </c>
      <c r="P958" t="str">
        <f t="shared" si="83"/>
        <v>T52.AT3.532.9864</v>
      </c>
      <c r="R958" s="3" t="str">
        <f>IF('CSV Import'!I958="","",'CSV Import'!I958)</f>
        <v>North</v>
      </c>
      <c r="S958" s="3" t="str">
        <f>IF('CSV Import'!J958="","",'CSV Import'!J958)</f>
        <v>1C pass 1S | pass 2D pass 4D | pass 5D pass pass | pass</v>
      </c>
      <c r="T958" s="3" t="str">
        <f>IF('CSV Import'!K958="","",'CSV Import'!K958)</f>
        <v>5D</v>
      </c>
      <c r="U958" s="3" t="str">
        <f>IF('CSV Import'!L958="","",'CSV Import'!L958)</f>
        <v>North</v>
      </c>
      <c r="V958" s="3" t="str">
        <f>IF('CSV Import'!M958="","",'CSV Import'!M958)</f>
        <v/>
      </c>
      <c r="W958" s="3" t="str">
        <f>IF('CSV Import'!N958="","",'CSV Import'!N958)</f>
        <v>The bidding has gone as shown. Decide what you would say, then click on BID above. [BID 4!D]\nWith partner showing 17 or more points, your 13 brings you to game level. You want to support partner's !Ds but you must jump to show that you have more than 8 points. So you bid 4!D and partner raises it to game.</v>
      </c>
    </row>
    <row r="959" spans="1:23" x14ac:dyDescent="0.2">
      <c r="A959" t="str">
        <f>'CSV Import'!A959</f>
        <v>Reverse</v>
      </c>
      <c r="B959" t="str">
        <f>'CSV Import'!B959</f>
        <v>deal14.html</v>
      </c>
      <c r="C959">
        <f>'CSV Import'!C959</f>
        <v>14</v>
      </c>
      <c r="E959" t="str">
        <f>IF('CSV Import'!D959="","",'CSV Import'!D959)</f>
        <v>BID</v>
      </c>
      <c r="F959" t="str">
        <f>IF('CSV Import'!E959="","",'CSV Import'!E959)</f>
        <v>S:AT83 H:852 D:T95 C:QJ3</v>
      </c>
      <c r="G959" t="str">
        <f>IF('CSV Import'!F959="","",'CSV Import'!F959)</f>
        <v>S:KQ7 H:A43 D:73 C:97652</v>
      </c>
      <c r="H959" t="str">
        <f>IF('CSV Import'!G959="","",'CSV Import'!G959)</f>
        <v>S:9 H:KQ76 D:KQ842 C:AT8</v>
      </c>
      <c r="I959" t="str">
        <f>IF('CSV Import'!H959="","",'CSV Import'!H959)</f>
        <v>S:J6542 H:JT9 D:AJ6 C:K4</v>
      </c>
      <c r="K959">
        <f t="shared" si="79"/>
        <v>4</v>
      </c>
      <c r="M959" t="str">
        <f t="shared" si="80"/>
        <v>AT83.852.T95.QJ3</v>
      </c>
      <c r="N959" t="str">
        <f t="shared" si="81"/>
        <v>KQ7.A43.73.97652</v>
      </c>
      <c r="O959" t="str">
        <f t="shared" si="82"/>
        <v>9.KQ76.KQ842.AT8</v>
      </c>
      <c r="P959" t="str">
        <f t="shared" si="83"/>
        <v>J6542.JT9.AJ6.K4</v>
      </c>
      <c r="R959" s="3" t="str">
        <f>IF('CSV Import'!I959="","",'CSV Import'!I959)</f>
        <v>South</v>
      </c>
      <c r="S959" s="3" t="str">
        <f>IF('CSV Import'!J959="","",'CSV Import'!J959)</f>
        <v>1D | pass 1S pass 1NT | pass pass pass</v>
      </c>
      <c r="T959" s="3" t="str">
        <f>IF('CSV Import'!K959="","",'CSV Import'!K959)</f>
        <v>1NT</v>
      </c>
      <c r="U959" s="3" t="str">
        <f>IF('CSV Import'!L959="","",'CSV Import'!L959)</f>
        <v>South</v>
      </c>
      <c r="V959" s="3" t="str">
        <f>IF('CSV Import'!M959="","",'CSV Import'!M959)</f>
        <v/>
      </c>
      <c r="W959" s="3" t="str">
        <f>IF('CSV Import'!N959="","",'CSV Import'!N959)</f>
        <v>The bidding has gone as shown. Decide what you would say, then click on BID above. [BID 1NT]\nYou only have 15 points, not enough to Reverse, so you cannot bid the !H suit.\nInstead you content yourself with 1NT. Partner passes.</v>
      </c>
    </row>
    <row r="960" spans="1:23" x14ac:dyDescent="0.2">
      <c r="A960" t="str">
        <f>'CSV Import'!A960</f>
        <v>Roman</v>
      </c>
      <c r="B960" t="str">
        <f>'CSV Import'!B960</f>
        <v>deal01.html</v>
      </c>
      <c r="C960">
        <f>'CSV Import'!C960</f>
        <v>1</v>
      </c>
      <c r="E960" t="str">
        <f>IF('CSV Import'!D960="","",'CSV Import'!D960)</f>
        <v>BID</v>
      </c>
      <c r="F960" t="str">
        <f>IF('CSV Import'!E960="","",'CSV Import'!E960)</f>
        <v>S:KQJT75 H:AJ863 D:A C:5</v>
      </c>
      <c r="G960" t="str">
        <f>IF('CSV Import'!F960="","",'CSV Import'!F960)</f>
        <v>S:9632 H: D:KQT9532 C:42</v>
      </c>
      <c r="H960" t="str">
        <f>IF('CSV Import'!G960="","",'CSV Import'!G960)</f>
        <v>S:A8 H:KQ972 D:874 C:QJ3</v>
      </c>
      <c r="I960" t="str">
        <f>IF('CSV Import'!H960="","",'CSV Import'!H960)</f>
        <v>S:4 H:T54 D:J6 C:AKT9876</v>
      </c>
      <c r="K960">
        <f t="shared" si="79"/>
        <v>4</v>
      </c>
      <c r="M960" t="str">
        <f t="shared" si="80"/>
        <v>KQJT75.AJ863.A.5</v>
      </c>
      <c r="N960" t="str">
        <f t="shared" si="81"/>
        <v>9632..KQT9532.42</v>
      </c>
      <c r="O960" t="str">
        <f t="shared" si="82"/>
        <v>A8.KQ972.874.QJ3</v>
      </c>
      <c r="P960" t="str">
        <f t="shared" si="83"/>
        <v>4.T54.J6.AKT9876</v>
      </c>
      <c r="R960" s="3" t="str">
        <f>IF('CSV Import'!I960="","",'CSV Import'!I960)</f>
        <v>North</v>
      </c>
      <c r="S960" s="3" t="str">
        <f>IF('CSV Import'!J960="","",'CSV Import'!J960)</f>
        <v>1S pass 2H | pass 4NT pass 5S | pass 6H pass pass | pass</v>
      </c>
      <c r="T960" s="3" t="str">
        <f>IF('CSV Import'!K960="","",'CSV Import'!K960)</f>
        <v>6H</v>
      </c>
      <c r="U960" s="3" t="str">
        <f>IF('CSV Import'!L960="","",'CSV Import'!L960)</f>
        <v>South</v>
      </c>
      <c r="V960" s="3" t="str">
        <f>IF('CSV Import'!M960="","",'CSV Import'!M960)</f>
        <v/>
      </c>
      <c r="W960" s="3" t="str">
        <f>IF('CSV Import'!N960="","",'CSV Import'!N960)</f>
        <v>The bidding has gone as shown. Decide what you would say, then click on BID above. [BID 5!S]\n\nSince there has not been a clear agreement on the trump suit you can assume it is !Hs, the last bid suit.\nSo you have two Key-Cards (!SA and !HK, along with the !HQ). You therefore bid 5!S and partner bids 6!H.</v>
      </c>
    </row>
    <row r="961" spans="1:23" x14ac:dyDescent="0.2">
      <c r="A961" t="str">
        <f>'CSV Import'!A961</f>
        <v>Roman</v>
      </c>
      <c r="B961" t="str">
        <f>'CSV Import'!B961</f>
        <v>deal02.html</v>
      </c>
      <c r="C961">
        <f>'CSV Import'!C961</f>
        <v>2</v>
      </c>
      <c r="E961" t="str">
        <f>IF('CSV Import'!D961="","",'CSV Import'!D961)</f>
        <v>BID</v>
      </c>
      <c r="F961" t="str">
        <f>IF('CSV Import'!E961="","",'CSV Import'!E961)</f>
        <v>S:KQJ5 H:AQJ3 D:Q6 C:KQJ</v>
      </c>
      <c r="G961" t="str">
        <f>IF('CSV Import'!F961="","",'CSV Import'!F961)</f>
        <v>S:86 H:T82 D:AJT743 C:32</v>
      </c>
      <c r="H961" t="str">
        <f>IF('CSV Import'!G961="","",'CSV Import'!G961)</f>
        <v>S:AT9732 H:K95 D:85 C:A7</v>
      </c>
      <c r="I961" t="str">
        <f>IF('CSV Import'!H961="","",'CSV Import'!H961)</f>
        <v>S:4 H:764 D:K92 C:T98654</v>
      </c>
      <c r="K961">
        <f t="shared" si="79"/>
        <v>4</v>
      </c>
      <c r="M961" t="str">
        <f t="shared" si="80"/>
        <v>KQJ5.AQJ3.Q6.KQJ</v>
      </c>
      <c r="N961" t="str">
        <f t="shared" si="81"/>
        <v>86.T82.AJT743.32</v>
      </c>
      <c r="O961" t="str">
        <f t="shared" si="82"/>
        <v>AT9732.K95.85.A7</v>
      </c>
      <c r="P961" t="str">
        <f t="shared" si="83"/>
        <v>4.764.K92.T98654</v>
      </c>
      <c r="R961" s="3" t="str">
        <f>IF('CSV Import'!I961="","",'CSV Import'!I961)</f>
        <v>North</v>
      </c>
      <c r="S961" s="3" t="str">
        <f>IF('CSV Import'!J961="","",'CSV Import'!J961)</f>
        <v>1C pass 1S | pass 4S pass 5C | pass 5H pass 5S | pass pass pass</v>
      </c>
      <c r="T961" s="3" t="str">
        <f>IF('CSV Import'!K961="","",'CSV Import'!K961)</f>
        <v>5S</v>
      </c>
      <c r="U961" s="3" t="str">
        <f>IF('CSV Import'!L961="","",'CSV Import'!L961)</f>
        <v>South</v>
      </c>
      <c r="V961" s="3" t="str">
        <f>IF('CSV Import'!M961="","",'CSV Import'!M961)</f>
        <v/>
      </c>
      <c r="W961" s="3" t="str">
        <f>IF('CSV Import'!N961="","",'CSV Import'!N961)</f>
        <v>Partner's jump to 4!S indicates he is prepared to play at game even if you have as few as 6 points. So he must have 20 points or so. With your 14 that puts you in slam range. Decide what you would say next, then click on BID above. [BID 5!C]\n\nDespite your conviction that this hand is going to slam you should NOT ask for Key-Cards holding a worthless doubleton. Instead, you make a slam try by bidding your cheapest control, 5!C. Partner says 5!H. What is your next bid? [BID 5!S]\n\nYou can only say 5!S. Partner would have control-bid !Ds if he held the Ace since controls are bid up-the-line. His failure to show it means he doesn't have it. Since you might be off the first two !D tricks you stop at 5!S.\nYes, partner should probably have opened 2NT. Sometimes partners don't make the bids you think they oughta.</v>
      </c>
    </row>
    <row r="962" spans="1:23" x14ac:dyDescent="0.2">
      <c r="A962" t="str">
        <f>'CSV Import'!A962</f>
        <v>Roman</v>
      </c>
      <c r="B962" t="str">
        <f>'CSV Import'!B962</f>
        <v>deal03.html</v>
      </c>
      <c r="C962">
        <f>'CSV Import'!C962</f>
        <v>3</v>
      </c>
      <c r="E962" t="str">
        <f>IF('CSV Import'!D962="","",'CSV Import'!D962)</f>
        <v>BID</v>
      </c>
      <c r="F962" t="str">
        <f>IF('CSV Import'!E962="","",'CSV Import'!E962)</f>
        <v>S:KQ962 H:K865 D:5 C:KQ3</v>
      </c>
      <c r="G962" t="str">
        <f>IF('CSV Import'!F962="","",'CSV Import'!F962)</f>
        <v>S:A5 H:QT42 D:J8742 C:96</v>
      </c>
      <c r="H962" t="str">
        <f>IF('CSV Import'!G962="","",'CSV Import'!G962)</f>
        <v>S:JT87 H:A7 D:AK63 C:A82</v>
      </c>
      <c r="I962" t="str">
        <f>IF('CSV Import'!H962="","",'CSV Import'!H962)</f>
        <v>S:43 H:J93 D:QT9 C:JT754</v>
      </c>
      <c r="K962">
        <f t="shared" si="79"/>
        <v>4</v>
      </c>
      <c r="M962" t="str">
        <f t="shared" si="80"/>
        <v>KQ962.K865.5.KQ3</v>
      </c>
      <c r="N962" t="str">
        <f t="shared" si="81"/>
        <v>A5.QT42.J8742.96</v>
      </c>
      <c r="O962" t="str">
        <f t="shared" si="82"/>
        <v>JT87.A7.AK63.A82</v>
      </c>
      <c r="P962" t="str">
        <f t="shared" si="83"/>
        <v>43.J93.QT9.JT754</v>
      </c>
      <c r="R962" s="3" t="str">
        <f>IF('CSV Import'!I962="","",'CSV Import'!I962)</f>
        <v>South</v>
      </c>
      <c r="S962" s="3" t="str">
        <f>IF('CSV Import'!J962="","",'CSV Import'!J962)</f>
        <v>1D | pass 1S pass 3S | pass 4NT pass 5D | pass 6S pass pass | pass</v>
      </c>
      <c r="T962" s="3" t="str">
        <f>IF('CSV Import'!K962="","",'CSV Import'!K962)</f>
        <v>6S</v>
      </c>
      <c r="U962" s="3" t="str">
        <f>IF('CSV Import'!L962="","",'CSV Import'!L962)</f>
        <v>North</v>
      </c>
      <c r="V962" s="3" t="str">
        <f>IF('CSV Import'!M962="","",'CSV Import'!M962)</f>
        <v/>
      </c>
      <c r="W962" s="3" t="str">
        <f>IF('CSV Import'!N962="","",'CSV Import'!N962)</f>
        <v>The bidding has gone as shown. Decide what you would say, then click on BID above. [BID 5!D]\n\nYou have 3 Key-Cards so you bid 5!D. Partner bids 6!S.</v>
      </c>
    </row>
    <row r="963" spans="1:23" x14ac:dyDescent="0.2">
      <c r="A963" t="str">
        <f>'CSV Import'!A963</f>
        <v>Roman</v>
      </c>
      <c r="B963" t="str">
        <f>'CSV Import'!B963</f>
        <v>deal04.html</v>
      </c>
      <c r="C963">
        <f>'CSV Import'!C963</f>
        <v>4</v>
      </c>
      <c r="E963" t="str">
        <f>IF('CSV Import'!D963="","",'CSV Import'!D963)</f>
        <v>BID</v>
      </c>
      <c r="F963" t="str">
        <f>IF('CSV Import'!E963="","",'CSV Import'!E963)</f>
        <v>S:KQ84 H:AJ6 D:J3 C:QJ83</v>
      </c>
      <c r="G963" t="str">
        <f>IF('CSV Import'!F963="","",'CSV Import'!F963)</f>
        <v>S:T6 H:T842 D:Q8764 C:95</v>
      </c>
      <c r="H963" t="str">
        <f>IF('CSV Import'!G963="","",'CSV Import'!G963)</f>
        <v>S:AJ972 H:KQ5 D:K5 C:AK6</v>
      </c>
      <c r="I963" t="str">
        <f>IF('CSV Import'!H963="","",'CSV Import'!H963)</f>
        <v>S:53 H:973 D:AT92 C:T742</v>
      </c>
      <c r="K963">
        <f t="shared" si="79"/>
        <v>4</v>
      </c>
      <c r="M963" t="str">
        <f t="shared" si="80"/>
        <v>KQ84.AJ6.J3.QJ83</v>
      </c>
      <c r="N963" t="str">
        <f t="shared" si="81"/>
        <v>T6.T842.Q8764.95</v>
      </c>
      <c r="O963" t="str">
        <f t="shared" si="82"/>
        <v>AJ972.KQ5.K5.AK6</v>
      </c>
      <c r="P963" t="str">
        <f t="shared" si="83"/>
        <v>53.973.AT92.T742</v>
      </c>
      <c r="R963" s="3" t="str">
        <f>IF('CSV Import'!I963="","",'CSV Import'!I963)</f>
        <v>South</v>
      </c>
      <c r="S963" s="3" t="str">
        <f>IF('CSV Import'!J963="","",'CSV Import'!J963)</f>
        <v>1S | pass 2NT pass 3NT | pass 4H pass 4NT | pass 5S pass 6S | pass pass pass</v>
      </c>
      <c r="T963" s="3" t="str">
        <f>IF('CSV Import'!K963="","",'CSV Import'!K963)</f>
        <v>6S</v>
      </c>
      <c r="U963" s="3" t="str">
        <f>IF('CSV Import'!L963="","",'CSV Import'!L963)</f>
        <v>South</v>
      </c>
      <c r="V963" s="3" t="str">
        <f>IF('CSV Import'!M963="","",'CSV Import'!M963)</f>
        <v/>
      </c>
      <c r="W963" s="3" t="str">
        <f>IF('CSV Import'!N963="","",'CSV Import'!N963)</f>
        <v>Your partnership plays Jacoby 2NT convention, so partner's 2NT shows a game-forcing raise in !Ss. Your 3NT bid indicates a 5-card suit and "extra values". Partner's 4!H is a control-bid showing the !HA. Decide what you would say next, then click on BID above. [BID 4NT]\n\nWhat you need to know now about partner's hand is Key-Cards so you bid 4NT. He answers 5!S. What is your bid? [BID 6!S]\n&lt;/table&gt;\nPartner's response says 2 Key-Cards and the !SQ. So you are missing either the trump King or the !DA. So you shouldn't bid 7, but you will almost surely make 6. You bid 6!S.</v>
      </c>
    </row>
    <row r="964" spans="1:23" x14ac:dyDescent="0.2">
      <c r="A964" t="str">
        <f>'CSV Import'!A964</f>
        <v>Roman</v>
      </c>
      <c r="B964" t="str">
        <f>'CSV Import'!B964</f>
        <v>deal05.html</v>
      </c>
      <c r="C964">
        <f>'CSV Import'!C964</f>
        <v>5</v>
      </c>
      <c r="E964" t="str">
        <f>IF('CSV Import'!D964="","",'CSV Import'!D964)</f>
        <v>BID</v>
      </c>
      <c r="F964" t="str">
        <f>IF('CSV Import'!E964="","",'CSV Import'!E964)</f>
        <v>S:KJ7 H:6 D:AQT875 C:AT6</v>
      </c>
      <c r="G964" t="str">
        <f>IF('CSV Import'!F964="","",'CSV Import'!F964)</f>
        <v>S:T98542 H:AK983 D: C:53</v>
      </c>
      <c r="H964" t="str">
        <f>IF('CSV Import'!G964="","",'CSV Import'!G964)</f>
        <v>S:AQ H:T74 D:KJ63 C:KQJ7</v>
      </c>
      <c r="I964" t="str">
        <f>IF('CSV Import'!H964="","",'CSV Import'!H964)</f>
        <v>S:63 H:QJ52 D:942 C:9842</v>
      </c>
      <c r="K964">
        <f t="shared" si="79"/>
        <v>4</v>
      </c>
      <c r="M964" t="str">
        <f t="shared" si="80"/>
        <v>KJ7.6.AQT875.AT6</v>
      </c>
      <c r="N964" t="str">
        <f t="shared" si="81"/>
        <v>T98542.AK983..53</v>
      </c>
      <c r="O964" t="str">
        <f t="shared" si="82"/>
        <v>AQ.T74.KJ63.KQJ7</v>
      </c>
      <c r="P964" t="str">
        <f t="shared" si="83"/>
        <v>63.QJ52.942.9842</v>
      </c>
      <c r="R964" s="3" t="str">
        <f>IF('CSV Import'!I964="","",'CSV Import'!I964)</f>
        <v>South</v>
      </c>
      <c r="S964" s="3" t="str">
        <f>IF('CSV Import'!J964="","",'CSV Import'!J964)</f>
        <v>1NT | pass 3D pass 4D | pass 4NT pass 5H | pass 6D all pass</v>
      </c>
      <c r="T964" s="3" t="str">
        <f>IF('CSV Import'!K964="","",'CSV Import'!K964)</f>
        <v>6D</v>
      </c>
      <c r="U964" s="3" t="str">
        <f>IF('CSV Import'!L964="","",'CSV Import'!L964)</f>
        <v>North</v>
      </c>
      <c r="V964" s="3" t="str">
        <f>IF('CSV Import'!M964="","",'CSV Import'!M964)</f>
        <v/>
      </c>
      <c r="W964" s="3" t="str">
        <f>IF('CSV Import'!N964="","",'CSV Import'!N964)</f>
        <v>The bidding has gone as shown. Decide what you would say, then click on BID above. [BID 4!D]\n\nPartner's 3!D bid shows a very good hand with probable slam interest. It is very tempting to say 3NT now but you don't have !Hs stopped and don't know if partner does. So with good !D support you bid 4!D. Partner bids 4NT. What is your response? [BID 5!H]\n\nYou have 2 Key-Cards, the !SA and !DK. But you don't have the !DQ so you answer 5!H. Partner bids 6!D.</v>
      </c>
    </row>
    <row r="965" spans="1:23" x14ac:dyDescent="0.2">
      <c r="A965" t="str">
        <f>'CSV Import'!A965</f>
        <v>Roman</v>
      </c>
      <c r="B965" t="str">
        <f>'CSV Import'!B965</f>
        <v>deal06.html</v>
      </c>
      <c r="C965">
        <f>'CSV Import'!C965</f>
        <v>6</v>
      </c>
      <c r="E965" t="str">
        <f>IF('CSV Import'!D965="","",'CSV Import'!D965)</f>
        <v>BID</v>
      </c>
      <c r="F965" t="str">
        <f>IF('CSV Import'!E965="","",'CSV Import'!E965)</f>
        <v>S:A652 H:QJ52 D:KJ3 C:82</v>
      </c>
      <c r="G965" t="str">
        <f>IF('CSV Import'!F965="","",'CSV Import'!F965)</f>
        <v>S:QJ943 H:73 D:A986 C:64</v>
      </c>
      <c r="H965" t="str">
        <f>IF('CSV Import'!G965="","",'CSV Import'!G965)</f>
        <v>S:KT8 H:AK9864 D: C:AKQ7</v>
      </c>
      <c r="I965" t="str">
        <f>IF('CSV Import'!H965="","",'CSV Import'!H965)</f>
        <v>S:7 H:T D:QT7542 C:JT953</v>
      </c>
      <c r="K965">
        <f t="shared" si="79"/>
        <v>4</v>
      </c>
      <c r="M965" t="str">
        <f t="shared" si="80"/>
        <v>A652.QJ52.KJ3.82</v>
      </c>
      <c r="N965" t="str">
        <f t="shared" si="81"/>
        <v>QJ943.73.A986.64</v>
      </c>
      <c r="O965" t="str">
        <f t="shared" si="82"/>
        <v>KT8.AK9864..AKQ7</v>
      </c>
      <c r="P965" t="str">
        <f t="shared" si="83"/>
        <v>7.T.QT7542.JT953</v>
      </c>
      <c r="R965" s="3" t="str">
        <f>IF('CSV Import'!I965="","",'CSV Import'!I965)</f>
        <v>South</v>
      </c>
      <c r="S965" s="3" t="str">
        <f>IF('CSV Import'!J965="","",'CSV Import'!J965)</f>
        <v>1H | pass 3H pass 4C | pass 4H pass 4NT | pass 5C pass 6H | pass pass pass</v>
      </c>
      <c r="T965" s="3" t="str">
        <f>IF('CSV Import'!K965="","",'CSV Import'!K965)</f>
        <v>6H</v>
      </c>
      <c r="U965" s="3" t="str">
        <f>IF('CSV Import'!L965="","",'CSV Import'!L965)</f>
        <v>South</v>
      </c>
      <c r="V965" s="3" t="str">
        <f>IF('CSV Import'!M965="","",'CSV Import'!M965)</f>
        <v/>
      </c>
      <c r="W965" s="3" t="str">
        <f>IF('CSV Import'!N965="","",'CSV Import'!N965)</f>
        <v>Your partner's 3!H is a limit-raise, 11-12 points with !H support. Decide what you would say next, then click on BID above. [BID pass]\n\nWhat you want to know is whether partner holds the !SA. If you bid 4NT and he shows two Key-Cards all will be well, you will know they are the two missing Aces. But if he shows just 1 Key-Card you will be in the soup since you can't tell if that Key-Card is the useful !SA or the practically useless !DA. So you don't use RKCB, you use control-showing and bid 4!C. Partner says 4!H. What do you bid next? [BID 4NT]\n\nPartner would have control-bid !Ds if he had the Ace. You may not think that helps but it does since now you can bid RKCB. You bid 4NT and he answers 5!C. What is your next bid? [BID 6!H]\n\nIt was a lot of work but you have figured out that partner holds 11-12 points including one Key-Card which must be the !SA. It looks like the slam is a good idea so you say 6!H.</v>
      </c>
    </row>
    <row r="966" spans="1:23" x14ac:dyDescent="0.2">
      <c r="A966" t="str">
        <f>'CSV Import'!A966</f>
        <v>Roman</v>
      </c>
      <c r="B966" t="str">
        <f>'CSV Import'!B966</f>
        <v>deal07.html</v>
      </c>
      <c r="C966">
        <f>'CSV Import'!C966</f>
        <v>7</v>
      </c>
      <c r="E966" t="str">
        <f>IF('CSV Import'!D966="","",'CSV Import'!D966)</f>
        <v>BID</v>
      </c>
      <c r="F966" t="str">
        <f>IF('CSV Import'!E966="","",'CSV Import'!E966)</f>
        <v>S:AQ974 H:8 D:A632 C:KQJ</v>
      </c>
      <c r="G966" t="str">
        <f>IF('CSV Import'!F966="","",'CSV Import'!F966)</f>
        <v>S:JT H:953 D:KQJ9754 C:4</v>
      </c>
      <c r="H966" t="str">
        <f>IF('CSV Import'!G966="","",'CSV Import'!G966)</f>
        <v>S:K8652 H:KJT7 D: C:A983</v>
      </c>
      <c r="I966" t="str">
        <f>IF('CSV Import'!H966="","",'CSV Import'!H966)</f>
        <v>S:3 H:AQ642 D:T8 C:T7652</v>
      </c>
      <c r="K966">
        <f t="shared" si="79"/>
        <v>4</v>
      </c>
      <c r="M966" t="str">
        <f t="shared" si="80"/>
        <v>AQ974.8.A632.KQJ</v>
      </c>
      <c r="N966" t="str">
        <f t="shared" si="81"/>
        <v>JT.953.KQJ9754.4</v>
      </c>
      <c r="O966" t="str">
        <f t="shared" si="82"/>
        <v>K8652.KJT7..A983</v>
      </c>
      <c r="P966" t="str">
        <f t="shared" si="83"/>
        <v>3.AQ642.T8.T7652</v>
      </c>
      <c r="R966" s="3" t="str">
        <f>IF('CSV Import'!I966="","",'CSV Import'!I966)</f>
        <v>North</v>
      </c>
      <c r="S966" s="3" t="str">
        <f>IF('CSV Import'!J966="","",'CSV Import'!J966)</f>
        <v>1S pass 4D | pass 4NT pass 5NT | pass 6S pass pass | pass</v>
      </c>
      <c r="T966" s="3" t="str">
        <f>IF('CSV Import'!K966="","",'CSV Import'!K966)</f>
        <v>6S</v>
      </c>
      <c r="U966" s="3" t="str">
        <f>IF('CSV Import'!L966="","",'CSV Import'!L966)</f>
        <v>North</v>
      </c>
      <c r="V966" s="3" t="str">
        <f>IF('CSV Import'!M966="","",'CSV Import'!M966)</f>
        <v/>
      </c>
      <c r="W966" s="3" t="str">
        <f>IF('CSV Import'!N966="","",'CSV Import'!N966)</f>
        <v>The bidding has gone as shown. Your 4!D bid is a Splinter Bid, showing opening hand strength, at least 4 !Ss, and a singleton or void in !Ds. Partner bids 4NT. Decide what you would say, then click on BID above. [BID 5NT]\n\nYou have 2 Key-Cards, the !SK and the !CA. So do you bid 5!H?\nNo. You have two Key-Cards AND a void. So you bid 5NT. Partner bids 6!S.</v>
      </c>
    </row>
    <row r="967" spans="1:23" x14ac:dyDescent="0.2">
      <c r="A967" t="str">
        <f>'CSV Import'!A967</f>
        <v>Roman</v>
      </c>
      <c r="B967" t="str">
        <f>'CSV Import'!B967</f>
        <v>deal08.html</v>
      </c>
      <c r="C967">
        <f>'CSV Import'!C967</f>
        <v>8</v>
      </c>
      <c r="E967" t="str">
        <f>IF('CSV Import'!D967="","",'CSV Import'!D967)</f>
        <v>BID</v>
      </c>
      <c r="F967" t="str">
        <f>IF('CSV Import'!E967="","",'CSV Import'!E967)</f>
        <v>S:KQJ H:AT76 D:AQJ C:QJ9</v>
      </c>
      <c r="G967" t="str">
        <f>IF('CSV Import'!F967="","",'CSV Import'!F967)</f>
        <v>S:9542 H:QJ2 D:T543 C:73</v>
      </c>
      <c r="H967" t="str">
        <f>IF('CSV Import'!G967="","",'CSV Import'!G967)</f>
        <v>S:AT8 H:K984 D:K9 C:KT65</v>
      </c>
      <c r="I967" t="str">
        <f>IF('CSV Import'!H967="","",'CSV Import'!H967)</f>
        <v>S:763 H:53 D:8762 C:A842</v>
      </c>
      <c r="K967">
        <f t="shared" si="79"/>
        <v>4</v>
      </c>
      <c r="M967" t="str">
        <f t="shared" si="80"/>
        <v>KQJ.AT76.AQJ.QJ9</v>
      </c>
      <c r="N967" t="str">
        <f t="shared" si="81"/>
        <v>9542.QJ2.T543.73</v>
      </c>
      <c r="O967" t="str">
        <f t="shared" si="82"/>
        <v>AT8.K984.K9.KT65</v>
      </c>
      <c r="P967" t="str">
        <f t="shared" si="83"/>
        <v>763.53.8762.A842</v>
      </c>
      <c r="R967" s="3" t="str">
        <f>IF('CSV Import'!I967="","",'CSV Import'!I967)</f>
        <v>North</v>
      </c>
      <c r="S967" s="3" t="str">
        <f>IF('CSV Import'!J967="","",'CSV Import'!J967)</f>
        <v>2NT pass 3C | pass 3H pass 4NT | pass 5H pass pass | pass pass</v>
      </c>
      <c r="T967" s="3" t="str">
        <f>IF('CSV Import'!K967="","",'CSV Import'!K967)</f>
        <v>5H</v>
      </c>
      <c r="U967" s="3" t="str">
        <f>IF('CSV Import'!L967="","",'CSV Import'!L967)</f>
        <v>North</v>
      </c>
      <c r="V967" s="3" t="str">
        <f>IF('CSV Import'!M967="","",'CSV Import'!M967)</f>
        <v/>
      </c>
      <c r="W967" s="3" t="str">
        <f>IF('CSV Import'!N967="","",'CSV Import'!N967)</f>
        <v>Your partner's 2NT opener is 20-21 points and the 3!C bid is Stayman. Decide what you would say next, then click on BID above. [BID 4NT]\n\nYou know of 33 points and you know of an 8-card !H fit. The math tells you that 6!H should be a good slam but you might as well check Key-Cards, that's why the convention was invented. So you bid 4NT and partner answers 5!H. What do you say? [BID pass]\n\nYou say "Darn!" You are missing just one Key-Card, but you are also missing the trump Queen. And with partner holding only a 4-card suit that Queen might well win a trick. Knowing that at best the slam will depend on a trump finesse you pass 5!H.</v>
      </c>
    </row>
    <row r="968" spans="1:23" x14ac:dyDescent="0.2">
      <c r="A968" t="str">
        <f>'CSV Import'!A968</f>
        <v>Roman</v>
      </c>
      <c r="B968" t="str">
        <f>'CSV Import'!B968</f>
        <v>deal09.html</v>
      </c>
      <c r="C968">
        <f>'CSV Import'!C968</f>
        <v>9</v>
      </c>
      <c r="E968" t="str">
        <f>IF('CSV Import'!D968="","",'CSV Import'!D968)</f>
        <v>BID</v>
      </c>
      <c r="F968" t="str">
        <f>IF('CSV Import'!E968="","",'CSV Import'!E968)</f>
        <v>S:AKQJ H:AJT7 D:A5 C:KQT</v>
      </c>
      <c r="G968" t="str">
        <f>IF('CSV Import'!F968="","",'CSV Import'!F968)</f>
        <v>S:T6532 H:62 D:J632 C:64</v>
      </c>
      <c r="H968" t="str">
        <f>IF('CSV Import'!G968="","",'CSV Import'!G968)</f>
        <v>S:7 H:KQ985 D:KQ74 C:983</v>
      </c>
      <c r="I968" t="str">
        <f>IF('CSV Import'!H968="","",'CSV Import'!H968)</f>
        <v>S:984 H:43 D:T98 C:AJ752</v>
      </c>
      <c r="K968">
        <f t="shared" si="79"/>
        <v>4</v>
      </c>
      <c r="M968" t="str">
        <f t="shared" si="80"/>
        <v>AKQJ.AJT7.A5.KQT</v>
      </c>
      <c r="N968" t="str">
        <f t="shared" si="81"/>
        <v>T6532.62.J632.64</v>
      </c>
      <c r="O968" t="str">
        <f t="shared" si="82"/>
        <v>7.KQ985.KQ74.983</v>
      </c>
      <c r="P968" t="str">
        <f t="shared" si="83"/>
        <v>984.43.T98.AJ752</v>
      </c>
      <c r="R968" s="3" t="str">
        <f>IF('CSV Import'!I968="","",'CSV Import'!I968)</f>
        <v>North</v>
      </c>
      <c r="S968" s="3" t="str">
        <f>IF('CSV Import'!J968="","",'CSV Import'!J968)</f>
        <v>2C pass 2H | pass 4NT pass 5C | pass 6H pass pass | pass</v>
      </c>
      <c r="T968" s="3" t="str">
        <f>IF('CSV Import'!K968="","",'CSV Import'!K968)</f>
        <v>6H</v>
      </c>
      <c r="U968" s="3" t="str">
        <f>IF('CSV Import'!L968="","",'CSV Import'!L968)</f>
        <v>South</v>
      </c>
      <c r="V968" s="3" t="str">
        <f>IF('CSV Import'!M968="","",'CSV Import'!M968)</f>
        <v/>
      </c>
      <c r="W968" s="3" t="str">
        <f>IF('CSV Import'!N968="","",'CSV Import'!N968)</f>
        <v>The bidding has gone as shown. Decide what you would say, then click on BID above. [BID 2!H]\n\nWith 11 points and a good suit you should make a positive response. So you bid 2!H. Partner then says 4NT. What is your bid? [BID 5!C]\n\nThe 4NT bid agrees !Hs as trump. You have one Key-Card, the !HK, so you bid 5!C. Partner bids the !H slam.</v>
      </c>
    </row>
    <row r="969" spans="1:23" x14ac:dyDescent="0.2">
      <c r="A969" t="str">
        <f>'CSV Import'!A969</f>
        <v>Roman</v>
      </c>
      <c r="B969" t="str">
        <f>'CSV Import'!B969</f>
        <v>deal10.html</v>
      </c>
      <c r="C969">
        <f>'CSV Import'!C969</f>
        <v>10</v>
      </c>
      <c r="E969" t="str">
        <f>IF('CSV Import'!D969="","",'CSV Import'!D969)</f>
        <v>BID</v>
      </c>
      <c r="F969" t="str">
        <f>IF('CSV Import'!E969="","",'CSV Import'!E969)</f>
        <v>S:AQJ753 H:65 D:A43 C:82</v>
      </c>
      <c r="G969" t="str">
        <f>IF('CSV Import'!F969="","",'CSV Import'!F969)</f>
        <v>S:842 H:J72 D:JT6 C:J973</v>
      </c>
      <c r="H969" t="str">
        <f>IF('CSV Import'!G969="","",'CSV Import'!G969)</f>
        <v>S:KT H:AK984 D:KQ8 C:KQ6</v>
      </c>
      <c r="I969" t="str">
        <f>IF('CSV Import'!H969="","",'CSV Import'!H969)</f>
        <v>S:96 H:QT3 D:9752 C:AT54</v>
      </c>
      <c r="K969">
        <f t="shared" si="79"/>
        <v>4</v>
      </c>
      <c r="M969" t="str">
        <f t="shared" si="80"/>
        <v>AQJ753.65.A43.82</v>
      </c>
      <c r="N969" t="str">
        <f t="shared" si="81"/>
        <v>842.J72.JT6.J973</v>
      </c>
      <c r="O969" t="str">
        <f t="shared" si="82"/>
        <v>KT.AK984.KQ8.KQ6</v>
      </c>
      <c r="P969" t="str">
        <f t="shared" si="83"/>
        <v>96.QT3.9752.AT54</v>
      </c>
      <c r="R969" s="3" t="str">
        <f>IF('CSV Import'!I969="","",'CSV Import'!I969)</f>
        <v>North</v>
      </c>
      <c r="S969" s="3" t="str">
        <f>IF('CSV Import'!J969="","",'CSV Import'!J969)</f>
        <v>1S pass 3H | pass 3S pass 4NT | pass 5S pass 6S | pass pass pass</v>
      </c>
      <c r="T969" s="3" t="str">
        <f>IF('CSV Import'!K969="","",'CSV Import'!K969)</f>
        <v>6S</v>
      </c>
      <c r="U969" s="3" t="str">
        <f>IF('CSV Import'!L969="","",'CSV Import'!L969)</f>
        <v>North</v>
      </c>
      <c r="V969" s="3" t="str">
        <f>IF('CSV Import'!M969="","",'CSV Import'!M969)</f>
        <v/>
      </c>
      <c r="W969" s="3" t="str">
        <f>IF('CSV Import'!N969="","",'CSV Import'!N969)</f>
        <v>The bidding has been as shown. Decide what you would say next, then click on BID above. [BID 4NT]\n\nYour partner has shown a minimum opening hand, but with 6 !Ss. You are happy with the 8-card trump fit but need to know about Key-Cards. So you bid 4NT. Partner answers 5!S and it is your bid again. [BID 6!S]\n\nPartner has two Aces and the !SQ. That should be all he needs to make slam so you bid 6!S.</v>
      </c>
    </row>
    <row r="970" spans="1:23" x14ac:dyDescent="0.2">
      <c r="A970" t="str">
        <f>'CSV Import'!A970</f>
        <v>Roman</v>
      </c>
      <c r="B970" t="str">
        <f>'CSV Import'!B970</f>
        <v>deal11.html</v>
      </c>
      <c r="C970">
        <f>'CSV Import'!C970</f>
        <v>11</v>
      </c>
      <c r="E970" t="str">
        <f>IF('CSV Import'!D970="","",'CSV Import'!D970)</f>
        <v>BID</v>
      </c>
      <c r="F970" t="str">
        <f>IF('CSV Import'!E970="","",'CSV Import'!E970)</f>
        <v>S:AKQJ H:AQT43 D:AJ8 C:7</v>
      </c>
      <c r="G970" t="str">
        <f>IF('CSV Import'!F970="","",'CSV Import'!F970)</f>
        <v>S:T983 H:72 D:T932 C:K53</v>
      </c>
      <c r="H970" t="str">
        <f>IF('CSV Import'!G970="","",'CSV Import'!G970)</f>
        <v>S:7642 H:KJ985 D:KQ74 C:</v>
      </c>
      <c r="I970" t="str">
        <f>IF('CSV Import'!H970="","",'CSV Import'!H970)</f>
        <v>S:5 H:6 D:65 C:AQJT98642</v>
      </c>
      <c r="K970">
        <f t="shared" ref="K970:K1033" si="84">4-COUNTIF(F970:I970,"")</f>
        <v>4</v>
      </c>
      <c r="M970" t="str">
        <f t="shared" ref="M970:M1033" si="85">SUBSTITUTE(SUBSTITUTE(SUBSTITUTE(SUBSTITUTE(F970,"S:","")," H:",".")," D:",".")," C:",".")</f>
        <v>AKQJ.AQT43.AJ8.7</v>
      </c>
      <c r="N970" t="str">
        <f t="shared" ref="N970:N1033" si="86">SUBSTITUTE(SUBSTITUTE(SUBSTITUTE(SUBSTITUTE(G970,"S:","")," H:",".")," D:",".")," C:",".")</f>
        <v>T983.72.T932.K53</v>
      </c>
      <c r="O970" t="str">
        <f t="shared" ref="O970:O1033" si="87">SUBSTITUTE(SUBSTITUTE(SUBSTITUTE(SUBSTITUTE(H970,"S:","")," H:",".")," D:",".")," C:",".")</f>
        <v>7642.KJ985.KQ74.</v>
      </c>
      <c r="P970" t="str">
        <f t="shared" ref="P970:P1033" si="88">SUBSTITUTE(SUBSTITUTE(SUBSTITUTE(SUBSTITUTE(I970,"S:","")," H:",".")," D:",".")," C:",".")</f>
        <v>5.6.65.AQJT98642</v>
      </c>
      <c r="R970" s="3" t="str">
        <f>IF('CSV Import'!I970="","",'CSV Import'!I970)</f>
        <v>North</v>
      </c>
      <c r="S970" s="3" t="str">
        <f>IF('CSV Import'!J970="","",'CSV Import'!J970)</f>
        <v>2C pass 2H | pass 4NT pass 6C | pass 7H pass pass | pass</v>
      </c>
      <c r="T970" s="3" t="str">
        <f>IF('CSV Import'!K970="","",'CSV Import'!K970)</f>
        <v>7H</v>
      </c>
      <c r="U970" s="3" t="str">
        <f>IF('CSV Import'!L970="","",'CSV Import'!L970)</f>
        <v>South</v>
      </c>
      <c r="V970" s="3" t="str">
        <f>IF('CSV Import'!M970="","",'CSV Import'!M970)</f>
        <v/>
      </c>
      <c r="W970" s="3" t="str">
        <f>IF('CSV Import'!N970="","",'CSV Import'!N970)</f>
        <v>The bidding has gone as shown. Decide what you would say, then click on BID above. [BID 2!H]\n\nWith 11 points and a good suit you should make a positive response. So you bid 2!H. Partner then says 4NT. What is your bid? [BID 6!C]\n\nThe 4NT bid agrees !Hs as trump. You have one Key-Card, the !HK, but you also have a void in !Cs. You therefore answer 6!C. Partner goes all the way to 7!H.</v>
      </c>
    </row>
    <row r="971" spans="1:23" x14ac:dyDescent="0.2">
      <c r="A971" t="str">
        <f>'CSV Import'!A971</f>
        <v>Roman</v>
      </c>
      <c r="B971" t="str">
        <f>'CSV Import'!B971</f>
        <v>deal12.html</v>
      </c>
      <c r="C971">
        <f>'CSV Import'!C971</f>
        <v>12</v>
      </c>
      <c r="E971" t="str">
        <f>IF('CSV Import'!D971="","",'CSV Import'!D971)</f>
        <v>BID</v>
      </c>
      <c r="F971" t="str">
        <f>IF('CSV Import'!E971="","",'CSV Import'!E971)</f>
        <v>S:AT97 H:KJT D:QJT3 C:KJ</v>
      </c>
      <c r="G971" t="str">
        <f>IF('CSV Import'!F971="","",'CSV Import'!F971)</f>
        <v>S:QJ83 H:9653 D:974 C:53</v>
      </c>
      <c r="H971" t="str">
        <f>IF('CSV Import'!G971="","",'CSV Import'!G971)</f>
        <v>S:K652 H:AQ74 D:K86 C:AQ</v>
      </c>
      <c r="I971" t="str">
        <f>IF('CSV Import'!H971="","",'CSV Import'!H971)</f>
        <v>S:4 H:82 D:A52 C:T987642</v>
      </c>
      <c r="K971">
        <f t="shared" si="84"/>
        <v>4</v>
      </c>
      <c r="M971" t="str">
        <f t="shared" si="85"/>
        <v>AT97.KJT.QJT3.KJ</v>
      </c>
      <c r="N971" t="str">
        <f t="shared" si="86"/>
        <v>QJ83.9653.974.53</v>
      </c>
      <c r="O971" t="str">
        <f t="shared" si="87"/>
        <v>K652.AQ74.K86.AQ</v>
      </c>
      <c r="P971" t="str">
        <f t="shared" si="88"/>
        <v>4.82.A52.T987642</v>
      </c>
      <c r="R971" s="3" t="str">
        <f>IF('CSV Import'!I971="","",'CSV Import'!I971)</f>
        <v>North</v>
      </c>
      <c r="S971" s="3" t="str">
        <f>IF('CSV Import'!J971="","",'CSV Import'!J971)</f>
        <v>1NT pass 2C | pass 2S pass 4NT | pass 5C pass 5D | pass 5S pass pass | pass pass</v>
      </c>
      <c r="T971" s="3" t="str">
        <f>IF('CSV Import'!K971="","",'CSV Import'!K971)</f>
        <v>5S</v>
      </c>
      <c r="U971" s="3" t="str">
        <f>IF('CSV Import'!L971="","",'CSV Import'!L971)</f>
        <v>North</v>
      </c>
      <c r="V971" s="3" t="str">
        <f>IF('CSV Import'!M971="","",'CSV Import'!M971)</f>
        <v/>
      </c>
      <c r="W971" s="3" t="str">
        <f>IF('CSV Import'!N971="","",'CSV Import'!N971)</f>
        <v>The bidding has been as shown. Decide what you would say next, then click on BID above. [BID 4NT]\n\nPartner has 15-17 points and 4 !Ss. You have 18 points and 4 !Ss. You plan to bid the slam, but first you check Key-Cards. So you bid 4NT. Partner says 5!C. What do you bid? [BID 5!D]\n\nYou are missing 1 Key-Card. Slam has become less certain. You decide to see if partner has the trump Queen so you bid 5!D. Partner bids 5!S. What do you say next? [BID pass]\n\nPartner denies having the !SQ. Knowing that the best you could hope for would be a finesse to make the slam you give up your quest and pass.</v>
      </c>
    </row>
    <row r="972" spans="1:23" x14ac:dyDescent="0.2">
      <c r="A972" t="str">
        <f>'CSV Import'!A972</f>
        <v>Roman</v>
      </c>
      <c r="B972" t="str">
        <f>'CSV Import'!B972</f>
        <v>deal13.html</v>
      </c>
      <c r="C972">
        <f>'CSV Import'!C972</f>
        <v>13</v>
      </c>
      <c r="E972" t="str">
        <f>IF('CSV Import'!D972="","",'CSV Import'!D972)</f>
        <v>BID</v>
      </c>
      <c r="F972" t="str">
        <f>IF('CSV Import'!E972="","",'CSV Import'!E972)</f>
        <v>S:AKQJ3 H:T875 D:K C:KQJ</v>
      </c>
      <c r="G972" t="str">
        <f>IF('CSV Import'!F972="","",'CSV Import'!F972)</f>
        <v>S:T82 H:J3 D:JT852 C:T93</v>
      </c>
      <c r="H972" t="str">
        <f>IF('CSV Import'!G972="","",'CSV Import'!G972)</f>
        <v>S:97 H:AK96 D:AQ974 C:A5</v>
      </c>
      <c r="I972" t="str">
        <f>IF('CSV Import'!H972="","",'CSV Import'!H972)</f>
        <v>S:654 H:Q42 D:63 C:87642</v>
      </c>
      <c r="K972">
        <f t="shared" si="84"/>
        <v>4</v>
      </c>
      <c r="M972" t="str">
        <f t="shared" si="85"/>
        <v>AKQJ3.T875.K.KQJ</v>
      </c>
      <c r="N972" t="str">
        <f t="shared" si="86"/>
        <v>T82.J3.JT852.T93</v>
      </c>
      <c r="O972" t="str">
        <f t="shared" si="87"/>
        <v>97.AK96.AQ974.A5</v>
      </c>
      <c r="P972" t="str">
        <f t="shared" si="88"/>
        <v>654.Q42.63.87642</v>
      </c>
      <c r="R972" s="3" t="str">
        <f>IF('CSV Import'!I972="","",'CSV Import'!I972)</f>
        <v>East</v>
      </c>
      <c r="S972" s="3" t="str">
        <f>IF('CSV Import'!J972="","",'CSV Import'!J972)</f>
        <v>pass 1D | pass 1S pass 2H | pass 4NT pass 5C | pass 5D pass 5H | pass 6H pass pass | pass</v>
      </c>
      <c r="T972" s="3" t="str">
        <f>IF('CSV Import'!K972="","",'CSV Import'!K972)</f>
        <v>6H</v>
      </c>
      <c r="U972" s="3" t="str">
        <f>IF('CSV Import'!L972="","",'CSV Import'!L972)</f>
        <v>South</v>
      </c>
      <c r="V972" s="3" t="str">
        <f>IF('CSV Import'!M972="","",'CSV Import'!M972)</f>
        <v/>
      </c>
      <c r="W972" s="3" t="str">
        <f>IF('CSV Import'!N972="","",'CSV Import'!N972)</f>
        <v>Your 2!H bid is a Reverse, showing 17+ points. Decide what you would say, then click on BID above. [BID 5!C]\n\nThere has been no agreement on trumps, so you assume that North has implicitly agreed to !Hs. So you respond 5!C, showing 4 Key-Cards, three Aces and the !HK. Partner next bids 5!D. What do you say? [BID 5!H]\n\n5!D is the Queen Ask. Partner obviously is thinking about a Grand Slam and wants to know whether you hold the trump Queen (!HQ). Since you do not have the card you return to the agreed trump suit at the lowest level - which is 5!H. Partner now bids 6!H.</v>
      </c>
    </row>
    <row r="973" spans="1:23" x14ac:dyDescent="0.2">
      <c r="A973" t="str">
        <f>'CSV Import'!A973</f>
        <v>Roman</v>
      </c>
      <c r="B973" t="str">
        <f>'CSV Import'!B973</f>
        <v>deal14.html</v>
      </c>
      <c r="C973">
        <f>'CSV Import'!C973</f>
        <v>14</v>
      </c>
      <c r="E973" t="str">
        <f>IF('CSV Import'!D973="","",'CSV Import'!D973)</f>
        <v>BID</v>
      </c>
      <c r="F973" t="str">
        <f>IF('CSV Import'!E973="","",'CSV Import'!E973)</f>
        <v>S:A63 H:AK9865 D:K C:A32</v>
      </c>
      <c r="G973" t="str">
        <f>IF('CSV Import'!F973="","",'CSV Import'!F973)</f>
        <v>S:J9854 H:T4 D:3 C:T9864</v>
      </c>
      <c r="H973" t="str">
        <f>IF('CSV Import'!G973="","",'CSV Import'!G973)</f>
        <v>S:K7 H:QJ3 D:AQJT875 C:K</v>
      </c>
      <c r="I973" t="str">
        <f>IF('CSV Import'!H973="","",'CSV Import'!H973)</f>
        <v>S:QT2 H:72 D:9642 C:QJ75</v>
      </c>
      <c r="K973">
        <f t="shared" si="84"/>
        <v>4</v>
      </c>
      <c r="M973" t="str">
        <f t="shared" si="85"/>
        <v>A63.AK9865.K.A32</v>
      </c>
      <c r="N973" t="str">
        <f t="shared" si="86"/>
        <v>J9854.T4.3.T9864</v>
      </c>
      <c r="O973" t="str">
        <f t="shared" si="87"/>
        <v>K7.QJ3.AQJT875.K</v>
      </c>
      <c r="P973" t="str">
        <f t="shared" si="88"/>
        <v>QT2.72.9642.QJ75</v>
      </c>
      <c r="R973" s="3" t="str">
        <f>IF('CSV Import'!I973="","",'CSV Import'!I973)</f>
        <v>North</v>
      </c>
      <c r="S973" s="3" t="str">
        <f>IF('CSV Import'!J973="","",'CSV Import'!J973)</f>
        <v>1H pass 2D | pass 3H pass 4NT | pass 5C pass 5NT | pass 6D pass 7NT | pass pass pass</v>
      </c>
      <c r="T973" s="3" t="str">
        <f>IF('CSV Import'!K973="","",'CSV Import'!K973)</f>
        <v>7NT</v>
      </c>
      <c r="U973" s="3" t="str">
        <f>IF('CSV Import'!L973="","",'CSV Import'!L973)</f>
        <v>South</v>
      </c>
      <c r="V973" s="3" t="str">
        <f>IF('CSV Import'!M973="","",'CSV Import'!M973)</f>
        <v/>
      </c>
      <c r="W973" s="3" t="str">
        <f>IF('CSV Import'!N973="","",'CSV Import'!N973)</f>
        <v>The bidding has been as shown. Yes, you could have jump-shifted on your first bid. Decide what you would say next, then click on BID above. [BID 4NT]\n\nSlam in !Hs is almost certain, but you should check for Key-Cards. You bid 4NT and partner says 5!C. What do you bid next? [BID 5NT]\n\nPartner shows 1 or 4 Key-cards. Since he jumped on the second round you figure it must be 4. So you have all the Key-Cards. Time to find out about the other Kings, so you bid 5NT. Partner replies 6!D. What do you bid? [BID 7NT]\n\nPartner has 1 King, the only one left, the !DK. You can count about 17 high-card tricks available so you bid 7NT.</v>
      </c>
    </row>
    <row r="974" spans="1:23" x14ac:dyDescent="0.2">
      <c r="A974" t="str">
        <f>'CSV Import'!A974</f>
        <v>Roman</v>
      </c>
      <c r="B974" t="str">
        <f>'CSV Import'!B974</f>
        <v>deal15.html</v>
      </c>
      <c r="C974">
        <f>'CSV Import'!C974</f>
        <v>15</v>
      </c>
      <c r="E974" t="str">
        <f>IF('CSV Import'!D974="","",'CSV Import'!D974)</f>
        <v>BID</v>
      </c>
      <c r="F974" t="str">
        <f>IF('CSV Import'!E974="","",'CSV Import'!E974)</f>
        <v>S:T86 H:KQJ83 D:T C:AKQ6</v>
      </c>
      <c r="G974" t="str">
        <f>IF('CSV Import'!F974="","",'CSV Import'!F974)</f>
        <v>S:AJ9543 H:54 D:865 C:74</v>
      </c>
      <c r="H974" t="str">
        <f>IF('CSV Import'!G974="","",'CSV Import'!G974)</f>
        <v>S: H:AT96 D:KQJ74 C:JT83</v>
      </c>
      <c r="I974" t="str">
        <f>IF('CSV Import'!H974="","",'CSV Import'!H974)</f>
        <v>S:KQ72 H:72 D:A932 C:952</v>
      </c>
      <c r="K974">
        <f t="shared" si="84"/>
        <v>4</v>
      </c>
      <c r="M974" t="str">
        <f t="shared" si="85"/>
        <v>T86.KQJ83.T.AKQ6</v>
      </c>
      <c r="N974" t="str">
        <f t="shared" si="86"/>
        <v>AJ9543.54.865.74</v>
      </c>
      <c r="O974" t="str">
        <f t="shared" si="87"/>
        <v>.AT96.KQJ74.JT83</v>
      </c>
      <c r="P974" t="str">
        <f t="shared" si="88"/>
        <v>KQ72.72.A932.952</v>
      </c>
      <c r="R974" s="3" t="str">
        <f>IF('CSV Import'!I974="","",'CSV Import'!I974)</f>
        <v>North</v>
      </c>
      <c r="S974" s="3" t="str">
        <f>IF('CSV Import'!J974="","",'CSV Import'!J974)</f>
        <v>1H pass 3S | pass 4NT pass 6H | pass pass pass</v>
      </c>
      <c r="T974" s="3" t="str">
        <f>IF('CSV Import'!K974="","",'CSV Import'!K974)</f>
        <v>6H</v>
      </c>
      <c r="U974" s="3" t="str">
        <f>IF('CSV Import'!L974="","",'CSV Import'!L974)</f>
        <v>North</v>
      </c>
      <c r="V974" s="3" t="str">
        <f>IF('CSV Import'!M974="","",'CSV Import'!M974)</f>
        <v/>
      </c>
      <c r="W974" s="3" t="str">
        <f>IF('CSV Import'!N974="","",'CSV Import'!N974)</f>
        <v>Your 3!S bid is a Splinter, agreeing !Hs as trump, and showing opening hand strength with a singleton or void in !Ss. Decide what you would say next, then click on BID above. [BID 6!H]\n&lt;/table&gt;\nYou have one Key-Card, the !HA. You also have a !S void, but since bidding 6!S would take you above the 6!H level you just respond 6!H. Partner will deduce that your void is in !Ss, particularly because you Splintered in that suit. Partner passes your 6!H bid.</v>
      </c>
    </row>
    <row r="975" spans="1:23" x14ac:dyDescent="0.2">
      <c r="A975" t="str">
        <f>'CSV Import'!A975</f>
        <v>Roman</v>
      </c>
      <c r="B975" t="str">
        <f>'CSV Import'!B975</f>
        <v>deal16.html</v>
      </c>
      <c r="C975">
        <f>'CSV Import'!C975</f>
        <v>16</v>
      </c>
      <c r="E975" t="str">
        <f>IF('CSV Import'!D975="","",'CSV Import'!D975)</f>
        <v>BID</v>
      </c>
      <c r="F975" t="str">
        <f>IF('CSV Import'!E975="","",'CSV Import'!E975)</f>
        <v>S:AT843 H:QT84 D: C:KJT2</v>
      </c>
      <c r="G975" t="str">
        <f>IF('CSV Import'!F975="","",'CSV Import'!F975)</f>
        <v>S:2 H:976532 D:AK3 C:843</v>
      </c>
      <c r="H975" t="str">
        <f>IF('CSV Import'!G975="","",'CSV Import'!G975)</f>
        <v>S:KQJ965 H:AK D:875 C:A5</v>
      </c>
      <c r="I975" t="str">
        <f>IF('CSV Import'!H975="","",'CSV Import'!H975)</f>
        <v>S:7 H:J D:QJT9642 C:Q976</v>
      </c>
      <c r="K975">
        <f t="shared" si="84"/>
        <v>4</v>
      </c>
      <c r="M975" t="str">
        <f t="shared" si="85"/>
        <v>AT843.QT84..KJT2</v>
      </c>
      <c r="N975" t="str">
        <f t="shared" si="86"/>
        <v>2.976532.AK3.843</v>
      </c>
      <c r="O975" t="str">
        <f t="shared" si="87"/>
        <v>KQJ965.AK.875.A5</v>
      </c>
      <c r="P975" t="str">
        <f t="shared" si="88"/>
        <v>7.J.QJT9642.Q976</v>
      </c>
      <c r="R975" s="3" t="str">
        <f>IF('CSV Import'!I975="","",'CSV Import'!I975)</f>
        <v>East</v>
      </c>
      <c r="S975" s="3" t="str">
        <f>IF('CSV Import'!J975="","",'CSV Import'!J975)</f>
        <v>pass 1S | pass 4D pass 4NT | pass 6D pass 7S | pass pass pass</v>
      </c>
      <c r="T975" s="3" t="str">
        <f>IF('CSV Import'!K975="","",'CSV Import'!K975)</f>
        <v>7S</v>
      </c>
      <c r="U975" s="3" t="str">
        <f>IF('CSV Import'!L975="","",'CSV Import'!L975)</f>
        <v>South</v>
      </c>
      <c r="V975" s="3" t="str">
        <f>IF('CSV Import'!M975="","",'CSV Import'!M975)</f>
        <v/>
      </c>
      <c r="W975" s="3" t="str">
        <f>IF('CSV Import'!N975="","",'CSV Import'!N975)</f>
        <v>Partner's 4!D bid is a Splinter Bid. It shows opening hand strength, at least 4-card !S support, and a singleton or void in !Ds. Decide what you would say next, then click on BID above. [BID 4NT]\n\nNormally you would not ask for Key-Cards with this !D holding. But since you know partner has at most a singleton, and that it is not the singleton !DA, you are safe to do so. You say 4NT, partner replies 6!D. What next? [BID 7!S]\n\nWOW! Partner has one Key-Card and a !D void. So the Key-Card is the !SA. You don't know what the rest of partner's hand is, but he can surely take care of that small !C. You bid 7!S.</v>
      </c>
    </row>
    <row r="976" spans="1:23" x14ac:dyDescent="0.2">
      <c r="A976" t="str">
        <f>'CSV Import'!A976</f>
        <v>Roman</v>
      </c>
      <c r="B976" t="str">
        <f>'CSV Import'!B976</f>
        <v>deal17.html</v>
      </c>
      <c r="C976">
        <f>'CSV Import'!C976</f>
        <v>17</v>
      </c>
      <c r="E976" t="str">
        <f>IF('CSV Import'!D976="","",'CSV Import'!D976)</f>
        <v>BID</v>
      </c>
      <c r="F976" t="str">
        <f>IF('CSV Import'!E976="","",'CSV Import'!E976)</f>
        <v>S:AQ5 H:4 D:AKT863 C:AKQ</v>
      </c>
      <c r="G976" t="str">
        <f>IF('CSV Import'!F976="","",'CSV Import'!F976)</f>
        <v>S:T642 H:Q9872 D: C:9652</v>
      </c>
      <c r="H976" t="str">
        <f>IF('CSV Import'!G976="","",'CSV Import'!G976)</f>
        <v>S:K87 H:AT6 D:Q974 C:JT8</v>
      </c>
      <c r="I976" t="str">
        <f>IF('CSV Import'!H976="","",'CSV Import'!H976)</f>
        <v>S:J93 H:KJ53 D:J52 C:743</v>
      </c>
      <c r="K976">
        <f t="shared" si="84"/>
        <v>4</v>
      </c>
      <c r="M976" t="str">
        <f t="shared" si="85"/>
        <v>AQ5.4.AKT863.AKQ</v>
      </c>
      <c r="N976" t="str">
        <f t="shared" si="86"/>
        <v>T642.Q9872..9652</v>
      </c>
      <c r="O976" t="str">
        <f t="shared" si="87"/>
        <v>K87.AT6.Q974.JT8</v>
      </c>
      <c r="P976" t="str">
        <f t="shared" si="88"/>
        <v>J93.KJ53.J52.743</v>
      </c>
      <c r="R976" s="3" t="str">
        <f>IF('CSV Import'!I976="","",'CSV Import'!I976)</f>
        <v>North</v>
      </c>
      <c r="S976" s="3" t="str">
        <f>IF('CSV Import'!J976="","",'CSV Import'!J976)</f>
        <v>2C pass 2NT | pass 3D pass 4D | pass 4NT pass 5C | pass 5H pass 5S | pass 7NT all pass</v>
      </c>
      <c r="T976" s="3" t="str">
        <f>IF('CSV Import'!K976="","",'CSV Import'!K976)</f>
        <v>7NT</v>
      </c>
      <c r="U976" s="3" t="str">
        <f>IF('CSV Import'!L976="","",'CSV Import'!L976)</f>
        <v>South</v>
      </c>
      <c r="V976" s="3" t="str">
        <f>IF('CSV Import'!M976="","",'CSV Import'!M976)</f>
        <v/>
      </c>
      <c r="W976" s="3" t="str">
        <f>IF('CSV Import'!N976="","",'CSV Import'!N976)</f>
        <v>Your 2NT response shows 8+ points, with no 5-card biddable suit. Decide what you would say next, then click on BID above. [BID 4!D]\n\nYou support the !Ds and partner bids 4NT. What is your next bid? [BID 5!C]\n\nWith !Ds as trump you have 1 Key-Card, the !HA. You answer 5!C and partner bids 5!H. What is your bid? [BID 5!S]\n\nThis is the Queen Ask, wanting to know if you hold the !DQ. Since you do have it you should bid a suit in which you hold a King. So you bid 5!S. That spurred partner on - he was fishing for 7!D but when you told him you had the !DQ, !HA and !SK he was able to bid 7NT.</v>
      </c>
    </row>
    <row r="977" spans="1:23" x14ac:dyDescent="0.2">
      <c r="A977" t="str">
        <f>'CSV Import'!A977</f>
        <v>Roman</v>
      </c>
      <c r="B977" t="str">
        <f>'CSV Import'!B977</f>
        <v>deal18.html</v>
      </c>
      <c r="C977">
        <f>'CSV Import'!C977</f>
        <v>18</v>
      </c>
      <c r="E977" t="str">
        <f>IF('CSV Import'!D977="","",'CSV Import'!D977)</f>
        <v>BID</v>
      </c>
      <c r="F977" t="str">
        <f>IF('CSV Import'!E977="","",'CSV Import'!E977)</f>
        <v>S: H:KQT8632 D:53 C:JT82</v>
      </c>
      <c r="G977" t="str">
        <f>IF('CSV Import'!F977="","",'CSV Import'!F977)</f>
        <v>S:KJ9742 H: D:T9874 C:95</v>
      </c>
      <c r="H977" t="str">
        <f>IF('CSV Import'!G977="","",'CSV Import'!G977)</f>
        <v>S:Q8 H:AJ97 D:KQJ C:AKQ6</v>
      </c>
      <c r="I977" t="str">
        <f>IF('CSV Import'!H977="","",'CSV Import'!H977)</f>
        <v>S:AT653 H:54 D:A62 C:743</v>
      </c>
      <c r="K977">
        <f t="shared" si="84"/>
        <v>4</v>
      </c>
      <c r="M977" t="str">
        <f t="shared" si="85"/>
        <v>.KQT8632.53.JT82</v>
      </c>
      <c r="N977" t="str">
        <f t="shared" si="86"/>
        <v>KJ9742..T9874.95</v>
      </c>
      <c r="O977" t="str">
        <f t="shared" si="87"/>
        <v>Q8.AJ97.KQJ.AKQ6</v>
      </c>
      <c r="P977" t="str">
        <f t="shared" si="88"/>
        <v>AT653.54.A62.743</v>
      </c>
      <c r="R977" s="3" t="str">
        <f>IF('CSV Import'!I977="","",'CSV Import'!I977)</f>
        <v>East</v>
      </c>
      <c r="S977" s="3" t="str">
        <f>IF('CSV Import'!J977="","",'CSV Import'!J977)</f>
        <v>pass 2C | pass 2H pass 3H | pass 3S pass 4NT | pass 6H all pass</v>
      </c>
      <c r="T977" s="3" t="str">
        <f>IF('CSV Import'!K977="","",'CSV Import'!K977)</f>
        <v>6H</v>
      </c>
      <c r="U977" s="3" t="str">
        <f>IF('CSV Import'!L977="","",'CSV Import'!L977)</f>
        <v>North</v>
      </c>
      <c r="V977" s="3" t="str">
        <f>IF('CSV Import'!M977="","",'CSV Import'!M977)</f>
        <v/>
      </c>
      <c r="W977" s="3" t="str">
        <f>IF('CSV Import'!N977="","",'CSV Import'!N977)</f>
        <v>Partner's 2!H is a positive response, 8+ points with a 5+ card suit. Decide what you would say next, then click on BID above. [BID 3!H]\n\nEven though it is tempting, bidding RKCB now would be a mistake because of your doubleton !S loser. Instead just support the !Hs. Partner cannot pass, you both know you are forced to game. In fact, partner bids 3!S. What do you bid next? [BID 4NT]\n\nPartner promises first round !S control so NOW you can bid RCKB. When you bid 4NT partner answers 6!H. This shows 1 Key-Card and a void in a suit higher than !Hs. Knowing you are missing either the !DA or !HK you pass.</v>
      </c>
    </row>
    <row r="978" spans="1:23" x14ac:dyDescent="0.2">
      <c r="A978" t="str">
        <f>'CSV Import'!A978</f>
        <v>Roman</v>
      </c>
      <c r="B978" t="str">
        <f>'CSV Import'!B978</f>
        <v>deal19.html</v>
      </c>
      <c r="C978">
        <f>'CSV Import'!C978</f>
        <v>19</v>
      </c>
      <c r="E978" t="str">
        <f>IF('CSV Import'!D978="","",'CSV Import'!D978)</f>
        <v>BID</v>
      </c>
      <c r="F978" t="str">
        <f>IF('CSV Import'!E978="","",'CSV Import'!E978)</f>
        <v>S:AQJ8543 H:7 D:AK4 C:AK</v>
      </c>
      <c r="G978" t="str">
        <f>IF('CSV Import'!F978="","",'CSV Import'!F978)</f>
        <v>S:6 H:JT9432 D:QJ C:Q832</v>
      </c>
      <c r="H978" t="str">
        <f>IF('CSV Import'!G978="","",'CSV Import'!G978)</f>
        <v>S:KT72 H:AK865 D:83 C:64</v>
      </c>
      <c r="I978" t="str">
        <f>IF('CSV Import'!H978="","",'CSV Import'!H978)</f>
        <v>S:9 H:Q D:T97652 C:JT975</v>
      </c>
      <c r="K978">
        <f t="shared" si="84"/>
        <v>4</v>
      </c>
      <c r="M978" t="str">
        <f t="shared" si="85"/>
        <v>AQJ8543.7.AK4.AK</v>
      </c>
      <c r="N978" t="str">
        <f t="shared" si="86"/>
        <v>6.JT9432.QJ.Q832</v>
      </c>
      <c r="O978" t="str">
        <f t="shared" si="87"/>
        <v>KT72.AK865.83.64</v>
      </c>
      <c r="P978" t="str">
        <f t="shared" si="88"/>
        <v>9.Q.T97652.JT975</v>
      </c>
      <c r="R978" s="3" t="str">
        <f>IF('CSV Import'!I978="","",'CSV Import'!I978)</f>
        <v>North</v>
      </c>
      <c r="S978" s="3" t="str">
        <f>IF('CSV Import'!J978="","",'CSV Import'!J978)</f>
        <v>2C pass 2H | pass 2S pass 3S | pass 4NT pass 5H | pass 5NT pass 6D | pass 7NT all pass</v>
      </c>
      <c r="T978" s="3" t="str">
        <f>IF('CSV Import'!K978="","",'CSV Import'!K978)</f>
        <v>7NT</v>
      </c>
      <c r="U978" s="3" t="str">
        <f>IF('CSV Import'!L978="","",'CSV Import'!L978)</f>
        <v>North</v>
      </c>
      <c r="V978" s="3" t="str">
        <f>IF('CSV Import'!M978="","",'CSV Import'!M978)</f>
        <v/>
      </c>
      <c r="W978" s="3" t="str">
        <f>IF('CSV Import'!N978="","",'CSV Import'!N978)</f>
        <v>Your 2!H response shows 8+ points, with at least 5 !Hs. Decide what you would say next, then click on BID above. [BID 3!S]\n\nYour hand is looking better and better. You already gave a positive response so you know you are forced to game. It is better to keep the bidding low to allow more investigating room so you bid 3!S. Partner bids 4NT. What is your response? [BID 5!H]\n\nWith !Ss agreed as trumps you have two Key-Cards, the !SK and the !HA. With no trump Queen you respond 5!H. Partner now says 5NT. What do you reply? [BID 6!D]\n\nPartner is asking for Kings and you have just 1, the !HK. Remember, the !SK is not a King, it is a Key-Card which you have already counted. So you bid 6!D. Partner counts 13 tricks and bids 7NT.</v>
      </c>
    </row>
    <row r="979" spans="1:23" x14ac:dyDescent="0.2">
      <c r="A979" t="str">
        <f>'CSV Import'!A979</f>
        <v>Roman</v>
      </c>
      <c r="B979" t="str">
        <f>'CSV Import'!B979</f>
        <v>deal20.html</v>
      </c>
      <c r="C979">
        <f>'CSV Import'!C979</f>
        <v>20</v>
      </c>
      <c r="E979" t="str">
        <f>IF('CSV Import'!D979="","",'CSV Import'!D979)</f>
        <v>BID</v>
      </c>
      <c r="F979" t="str">
        <f>IF('CSV Import'!E979="","",'CSV Import'!E979)</f>
        <v>S:QJ73 H:A8 D:T864 C:KJ5</v>
      </c>
      <c r="G979" t="str">
        <f>IF('CSV Import'!F979="","",'CSV Import'!F979)</f>
        <v>S:T8 H:953 D:A973 C:QT93</v>
      </c>
      <c r="H979" t="str">
        <f>IF('CSV Import'!G979="","",'CSV Import'!G979)</f>
        <v>S:AK9654 H:KQ6 D:KQJ2 C:</v>
      </c>
      <c r="I979" t="str">
        <f>IF('CSV Import'!H979="","",'CSV Import'!H979)</f>
        <v>S:2 H:JT742 D:5 C:A87642</v>
      </c>
      <c r="K979">
        <f t="shared" si="84"/>
        <v>4</v>
      </c>
      <c r="M979" t="str">
        <f t="shared" si="85"/>
        <v>QJ73.A8.T864.KJ5</v>
      </c>
      <c r="N979" t="str">
        <f t="shared" si="86"/>
        <v>T8.953.A973.QT93</v>
      </c>
      <c r="O979" t="str">
        <f t="shared" si="87"/>
        <v>AK9654.KQ6.KQJ2.</v>
      </c>
      <c r="P979" t="str">
        <f t="shared" si="88"/>
        <v>2.JT742.5.A87642</v>
      </c>
      <c r="R979" s="3" t="str">
        <f>IF('CSV Import'!I979="","",'CSV Import'!I979)</f>
        <v>East</v>
      </c>
      <c r="S979" s="3" t="str">
        <f>IF('CSV Import'!J979="","",'CSV Import'!J979)</f>
        <v>pass 1S | pass 3S pass 4C | pass 4H pass 6S | pass pass pass</v>
      </c>
      <c r="T979" s="3" t="str">
        <f>IF('CSV Import'!K979="","",'CSV Import'!K979)</f>
        <v>6S</v>
      </c>
      <c r="U979" s="3" t="str">
        <f>IF('CSV Import'!L979="","",'CSV Import'!L979)</f>
        <v>South</v>
      </c>
      <c r="V979" s="3" t="str">
        <f>IF('CSV Import'!M979="","",'CSV Import'!M979)</f>
        <v/>
      </c>
      <c r="W979" s="3" t="str">
        <f>IF('CSV Import'!N979="","",'CSV Import'!N979)</f>
        <v>Partner's 3!S is a limit raise, 11-12 points and good !S support. Decide what you would say next, then click on BID above. [BID 4!C]\n\nWhat you DO NOT say next is 4NT. If partner answered 1 Key-Card you would not know what to do. If he has a red Ace you can make slam, but if his one Key-Card were the !CA you couldn't. Instead you make a control-showing bid of 4!C, promising first round control. Partner obliges you by bidding 4!H. What is your next bid? [BID 6!S]\n&lt;/table&gt;\nPartner's bidding is like the Sherlock Holmes tale &lt;u&gt;Silver Blaze&lt;/u&gt;, about the dog that didn't bark. Partner's !H bid shows that he DOES have the !HA, but equally important it shows that he DOES NOT have the !DA. So you know you don't have a !H loser but do have a !D loser. You bid 6!S.</v>
      </c>
    </row>
    <row r="980" spans="1:23" x14ac:dyDescent="0.2">
      <c r="A980" t="str">
        <f>'CSV Import'!A980</f>
        <v>SecondHand</v>
      </c>
      <c r="B980" t="str">
        <f>'CSV Import'!B980</f>
        <v>deal01.html</v>
      </c>
      <c r="C980">
        <f>'CSV Import'!C980</f>
        <v>1</v>
      </c>
      <c r="E980" t="str">
        <f>IF('CSV Import'!D980="","",'CSV Import'!D980)</f>
        <v>NEXT</v>
      </c>
      <c r="F980" t="str">
        <f>IF('CSV Import'!E980="","",'CSV Import'!E980)</f>
        <v>S:AQ4 H:K83 D:K95 C:J632</v>
      </c>
      <c r="G980" t="str">
        <f>IF('CSV Import'!F980="","",'CSV Import'!F980)</f>
        <v>S:82 H:JT9 D:AJ72 C:QT98</v>
      </c>
      <c r="H980" t="str">
        <f>IF('CSV Import'!G980="","",'CSV Import'!G980)</f>
        <v>S:K653 H:A74 D:Q83 C:AK4</v>
      </c>
      <c r="I980" t="str">
        <f>IF('CSV Import'!H980="","",'CSV Import'!H980)</f>
        <v>S:JT97 H:Q652 D:T64 C:75</v>
      </c>
      <c r="K980">
        <f t="shared" si="84"/>
        <v>4</v>
      </c>
      <c r="M980" t="str">
        <f t="shared" si="85"/>
        <v>AQ4.K83.K95.J632</v>
      </c>
      <c r="N980" t="str">
        <f t="shared" si="86"/>
        <v>82.JT9.AJ72.QT98</v>
      </c>
      <c r="O980" t="str">
        <f t="shared" si="87"/>
        <v>K653.A74.Q83.AK4</v>
      </c>
      <c r="P980" t="str">
        <f t="shared" si="88"/>
        <v>JT97.Q652.T64.75</v>
      </c>
      <c r="R980" s="3" t="str">
        <f>IF('CSV Import'!I980="","",'CSV Import'!I980)</f>
        <v>South</v>
      </c>
      <c r="S980" s="3" t="str">
        <f>IF('CSV Import'!J980="","",'CSV Import'!J980)</f>
        <v>1NT | pass 3NT pass pass | pass</v>
      </c>
      <c r="T980" s="3" t="str">
        <f>IF('CSV Import'!K980="","",'CSV Import'!K980)</f>
        <v>3NT</v>
      </c>
      <c r="U980" s="3" t="str">
        <f>IF('CSV Import'!L980="","",'CSV Import'!L980)</f>
        <v>South</v>
      </c>
      <c r="V980" s="3" t="str">
        <f>IF('CSV Import'!M980="","",'CSV Import'!M980)</f>
        <v>SJ</v>
      </c>
      <c r="W980" s="3" t="str">
        <f>IF('CSV Import'!N980="","",'CSV Import'!N980)</f>
        <v>You are East. The bidding has been as shown.\nPartner led the !SJ, won by dummy's !SQ. The !D5 is now played from dummy. What do you play?\nWhen you have made your choice click NEXT. [NEXT]\nConsidering that South opened 1NT, he must have the !DQ for this play to make sense. \nSo if you put on your !DA, South will have TWO !D winners established. If instead you play low, then South cannot get a second !D trick and will have to look elsewhere for his ninth trick. As you can see, he is not going to be able to find it.</v>
      </c>
    </row>
    <row r="981" spans="1:23" x14ac:dyDescent="0.2">
      <c r="A981" t="str">
        <f>'CSV Import'!A981</f>
        <v>SecondHand</v>
      </c>
      <c r="B981" t="str">
        <f>'CSV Import'!B981</f>
        <v>deal02.html</v>
      </c>
      <c r="C981">
        <f>'CSV Import'!C981</f>
        <v>2</v>
      </c>
      <c r="E981" t="str">
        <f>IF('CSV Import'!D981="","",'CSV Import'!D981)</f>
        <v>NEXT</v>
      </c>
      <c r="F981" t="str">
        <f>IF('CSV Import'!E981="","",'CSV Import'!E981)</f>
        <v>S:A6 H:K93 D:AQJ74 C:KQ7</v>
      </c>
      <c r="G981" t="str">
        <f>IF('CSV Import'!F981="","",'CSV Import'!F981)</f>
        <v>S:9753 H:Q D:KT52 C:8654</v>
      </c>
      <c r="H981" t="str">
        <f>IF('CSV Import'!G981="","",'CSV Import'!G981)</f>
        <v>S:KQJ82 H:A8762 D:8 C:A2</v>
      </c>
      <c r="I981" t="str">
        <f>IF('CSV Import'!H981="","",'CSV Import'!H981)</f>
        <v>S:T4 H:JT54 D:963 C:JT93</v>
      </c>
      <c r="K981">
        <f t="shared" si="84"/>
        <v>4</v>
      </c>
      <c r="M981" t="str">
        <f t="shared" si="85"/>
        <v>A6.K93.AQJ74.KQ7</v>
      </c>
      <c r="N981" t="str">
        <f t="shared" si="86"/>
        <v>9753.Q.KT52.8654</v>
      </c>
      <c r="O981" t="str">
        <f t="shared" si="87"/>
        <v>KQJ82.A8762.8.A2</v>
      </c>
      <c r="P981" t="str">
        <f t="shared" si="88"/>
        <v>T4.JT54.963.JT93</v>
      </c>
      <c r="R981" s="3" t="str">
        <f>IF('CSV Import'!I981="","",'CSV Import'!I981)</f>
        <v>South</v>
      </c>
      <c r="S981" s="3" t="str">
        <f>IF('CSV Import'!J981="","",'CSV Import'!J981)</f>
        <v>1S | pass 3D pass 3H | pass 3NT pass 4H | pass 4NT pass 5H | pass 6H all pass</v>
      </c>
      <c r="T981" s="3" t="str">
        <f>IF('CSV Import'!K981="","",'CSV Import'!K981)</f>
        <v>6H</v>
      </c>
      <c r="U981" s="3" t="str">
        <f>IF('CSV Import'!L981="","",'CSV Import'!L981)</f>
        <v>South</v>
      </c>
      <c r="V981" s="3" t="str">
        <f>IF('CSV Import'!M981="","",'CSV Import'!M981)</f>
        <v>CJ</v>
      </c>
      <c r="W981" s="3" t="str">
        <f>IF('CSV Import'!N981="","",'CSV Import'!N981)</f>
        <v>You are West. The bidding has been as shown.\nYour lead of the !CJ was won by South with the !CA. South then played the !H2 and you must decide whether to split your honors.\nWhen you have made your choice click NEXT. [NEXT]\nSouth's bidding showed at least 5 !Hs, so assuming he holds both the !H A Q, it would be silly for him to finesse the !H9 on the first trump play.\nAs it turns out, when you play low South calls for dummy's !HK, East's !HQ falls and you now have 2 trump tricks. If you had played the !HT you would have tossed away the setting trick.</v>
      </c>
    </row>
    <row r="982" spans="1:23" x14ac:dyDescent="0.2">
      <c r="A982" t="str">
        <f>'CSV Import'!A982</f>
        <v>SecondHand</v>
      </c>
      <c r="B982" t="str">
        <f>'CSV Import'!B982</f>
        <v>deal03.html</v>
      </c>
      <c r="C982">
        <f>'CSV Import'!C982</f>
        <v>3</v>
      </c>
      <c r="E982" t="str">
        <f>IF('CSV Import'!D982="","",'CSV Import'!D982)</f>
        <v>NEXT</v>
      </c>
      <c r="F982" t="str">
        <f>IF('CSV Import'!E982="","",'CSV Import'!E982)</f>
        <v>S:K7 H:J8632 D:K53 C:T42</v>
      </c>
      <c r="G982" t="str">
        <f>IF('CSV Import'!F982="","",'CSV Import'!F982)</f>
        <v>S:Q9832 H:Q4 D:T98 C:A93</v>
      </c>
      <c r="H982" t="str">
        <f>IF('CSV Import'!G982="","",'CSV Import'!G982)</f>
        <v>S:A5 H:AT975 D:AQJ C:J86</v>
      </c>
      <c r="I982" t="str">
        <f>IF('CSV Import'!H982="","",'CSV Import'!H982)</f>
        <v>S:JT64 H:K D:7642 C:KQ75</v>
      </c>
      <c r="K982">
        <f t="shared" si="84"/>
        <v>4</v>
      </c>
      <c r="M982" t="str">
        <f t="shared" si="85"/>
        <v>K7.J8632.K53.T42</v>
      </c>
      <c r="N982" t="str">
        <f t="shared" si="86"/>
        <v>Q9832.Q4.T98.A93</v>
      </c>
      <c r="O982" t="str">
        <f t="shared" si="87"/>
        <v>A5.AT975.AQJ.J86</v>
      </c>
      <c r="P982" t="str">
        <f t="shared" si="88"/>
        <v>JT64.K.7642.KQ75</v>
      </c>
      <c r="R982" s="3" t="str">
        <f>IF('CSV Import'!I982="","",'CSV Import'!I982)</f>
        <v>South</v>
      </c>
      <c r="S982" s="3" t="str">
        <f>IF('CSV Import'!J982="","",'CSV Import'!J982)</f>
        <v>1H | pass 4H pass pass | pass</v>
      </c>
      <c r="T982" s="3" t="str">
        <f>IF('CSV Import'!K982="","",'CSV Import'!K982)</f>
        <v>4H</v>
      </c>
      <c r="U982" s="3" t="str">
        <f>IF('CSV Import'!L982="","",'CSV Import'!L982)</f>
        <v>South</v>
      </c>
      <c r="V982" s="3" t="str">
        <f>IF('CSV Import'!M982="","",'CSV Import'!M982)</f>
        <v>CK</v>
      </c>
      <c r="W982" s="3" t="str">
        <f>IF('CSV Import'!N982="","",'CSV Import'!N982)</f>
        <v>You are East. The bidding has been as shown.\nPartner led the !CK, and you played the !C9 to encourage him. He continued with the !CQ, then a small card to your !CA. You then exit with the !DT, taken by dummy's !DK.\nDeclarer then calls for the !HJ. Do you cover with your !HQ or not?\nWhen you have made your choice click NEXT. [NEXT]\nNorth has 5 !Hs and South must have at least 5. The reason you cover an Honor is that you hope to establish a lower card in either your hand or partner's hand. But your partner has one !H at the most so there is no hope of establishment.\nNow that you have looked at the hands aren't you glad you didn't cover?</v>
      </c>
    </row>
    <row r="983" spans="1:23" x14ac:dyDescent="0.2">
      <c r="A983" t="str">
        <f>'CSV Import'!A983</f>
        <v>SecondHand</v>
      </c>
      <c r="B983" t="str">
        <f>'CSV Import'!B983</f>
        <v>deal04.html</v>
      </c>
      <c r="C983">
        <f>'CSV Import'!C983</f>
        <v>4</v>
      </c>
      <c r="E983" t="str">
        <f>IF('CSV Import'!D983="","",'CSV Import'!D983)</f>
        <v>NEXT</v>
      </c>
      <c r="F983" t="str">
        <f>IF('CSV Import'!E983="","",'CSV Import'!E983)</f>
        <v>S:AT5 H:Q63 D:8742 C:J85</v>
      </c>
      <c r="G983" t="str">
        <f>IF('CSV Import'!F983="","",'CSV Import'!F983)</f>
        <v>S:86 H:AK72 D:953 C:QT32</v>
      </c>
      <c r="H983" t="str">
        <f>IF('CSV Import'!G983="","",'CSV Import'!G983)</f>
        <v>S:Q9742 H:94 D:AKQJ C:AK</v>
      </c>
      <c r="I983" t="str">
        <f>IF('CSV Import'!H983="","",'CSV Import'!H983)</f>
        <v>S:KJ3 H:JT85 D:T6 C:9764</v>
      </c>
      <c r="K983">
        <f t="shared" si="84"/>
        <v>4</v>
      </c>
      <c r="M983" t="str">
        <f t="shared" si="85"/>
        <v>AT5.Q63.8742.J85</v>
      </c>
      <c r="N983" t="str">
        <f t="shared" si="86"/>
        <v>86.AK72.953.QT32</v>
      </c>
      <c r="O983" t="str">
        <f t="shared" si="87"/>
        <v>Q9742.94.AKQJ.AK</v>
      </c>
      <c r="P983" t="str">
        <f t="shared" si="88"/>
        <v>KJ3.JT85.T6.9764</v>
      </c>
      <c r="R983" s="3" t="str">
        <f>IF('CSV Import'!I983="","",'CSV Import'!I983)</f>
        <v>South</v>
      </c>
      <c r="S983" s="3" t="str">
        <f>IF('CSV Import'!J983="","",'CSV Import'!J983)</f>
        <v>1S | pass 2S pass 4S | pass pass pass</v>
      </c>
      <c r="T983" s="3" t="str">
        <f>IF('CSV Import'!K983="","",'CSV Import'!K983)</f>
        <v>4S</v>
      </c>
      <c r="U983" s="3" t="str">
        <f>IF('CSV Import'!L983="","",'CSV Import'!L983)</f>
        <v>South</v>
      </c>
      <c r="V983" s="3" t="str">
        <f>IF('CSV Import'!M983="","",'CSV Import'!M983)</f>
        <v>HJ</v>
      </c>
      <c r="W983" s="3" t="str">
        <f>IF('CSV Import'!N983="","",'CSV Import'!N983)</f>
        <v>You are West. The bidding has been as shown.\nYou lead the !HJ, covered by dummy's !HQ and won by East's !HK. East wins the !HA at the second trick and continues with a small !H ruffed by South.\nSouth then plays the !S4 from his hand. Do you play low? or play the !SJ to force dummy's !SA?\nWhen you have made your choice click NEXT. [NEXT]\nIf South decides to finesse the !ST then you will still win the one !S trick which you are entitled to win. \nHowever, with South holding the !SQ it would be very logical for him to go up with the !SA then lead back toward his !SQ, playing East for the !SK. If he plays this way you will get two tricks and defeat the contract.</v>
      </c>
    </row>
    <row r="984" spans="1:23" x14ac:dyDescent="0.2">
      <c r="A984" t="str">
        <f>'CSV Import'!A984</f>
        <v>SecondHand</v>
      </c>
      <c r="B984" t="str">
        <f>'CSV Import'!B984</f>
        <v>deal05.html</v>
      </c>
      <c r="C984">
        <f>'CSV Import'!C984</f>
        <v>5</v>
      </c>
      <c r="E984" t="str">
        <f>IF('CSV Import'!D984="","",'CSV Import'!D984)</f>
        <v>NEXT</v>
      </c>
      <c r="F984" t="str">
        <f>IF('CSV Import'!E984="","",'CSV Import'!E984)</f>
        <v>S:K74 H:AJT D:QJ4 C:QJT7</v>
      </c>
      <c r="G984" t="str">
        <f>IF('CSV Import'!F984="","",'CSV Import'!F984)</f>
        <v>S:QJ62 H:653 D:972 C:543</v>
      </c>
      <c r="H984" t="str">
        <f>IF('CSV Import'!G984="","",'CSV Import'!G984)</f>
        <v>S:AT8 H:KQ4 D:AKT C:A982</v>
      </c>
      <c r="I984" t="str">
        <f>IF('CSV Import'!H984="","",'CSV Import'!H984)</f>
        <v>S:953 H:9872 D:8653 C:K6</v>
      </c>
      <c r="K984">
        <f t="shared" si="84"/>
        <v>4</v>
      </c>
      <c r="M984" t="str">
        <f t="shared" si="85"/>
        <v>K74.AJT.QJ4.QJT7</v>
      </c>
      <c r="N984" t="str">
        <f t="shared" si="86"/>
        <v>QJ62.653.972.543</v>
      </c>
      <c r="O984" t="str">
        <f t="shared" si="87"/>
        <v>AT8.KQ4.AKT.A982</v>
      </c>
      <c r="P984" t="str">
        <f t="shared" si="88"/>
        <v>953.9872.8653.K6</v>
      </c>
      <c r="R984" s="3" t="str">
        <f>IF('CSV Import'!I984="","",'CSV Import'!I984)</f>
        <v>South</v>
      </c>
      <c r="S984" s="3" t="str">
        <f>IF('CSV Import'!J984="","",'CSV Import'!J984)</f>
        <v>2NT | pass 6NT pass pass | pass</v>
      </c>
      <c r="T984" s="3" t="str">
        <f>IF('CSV Import'!K984="","",'CSV Import'!K984)</f>
        <v>6NT</v>
      </c>
      <c r="U984" s="3" t="str">
        <f>IF('CSV Import'!L984="","",'CSV Import'!L984)</f>
        <v>South</v>
      </c>
      <c r="V984" s="3" t="str">
        <f>IF('CSV Import'!M984="","",'CSV Import'!M984)</f>
        <v>H9</v>
      </c>
      <c r="W984" s="3" t="str">
        <f>IF('CSV Import'!N984="","",'CSV Import'!N984)</f>
        <v xml:space="preserve">You are East. The bidding has been as shown.\nPartner led the !H9, taken by dummy's !HT. The !S4 is then played from dummy. Do you play low? or split your honors?\nWhen you have made your choice click NEXT. [NEXT]\nYou should always make a point count check as soon as you see dummy. South's 2NT promises 20 or 21 points, North has 14 and you have 3; total = 37 or 38. Therefore West must have either 2 or 3 points. He cannot have two Jacks because you can see all four of them. Likewise he cannot have a Queen because you can see three of them and his !H lead (top of nothing) denied that Queen.\nIt follows that West MUST have a King, and it must be !Cs or !Ds since he has denied any !H Honor.\nSince West will definitely win his King, you need to take one trick yourself, and the best way to do that is to split your Honors to establish one !S winner.\nSouth has no defense to this, but if you had played low he would have played the !ST and made the slam. </v>
      </c>
    </row>
    <row r="985" spans="1:23" x14ac:dyDescent="0.2">
      <c r="A985" t="str">
        <f>'CSV Import'!A985</f>
        <v>SecondHand</v>
      </c>
      <c r="B985" t="str">
        <f>'CSV Import'!B985</f>
        <v>deal06.html</v>
      </c>
      <c r="C985">
        <f>'CSV Import'!C985</f>
        <v>6</v>
      </c>
      <c r="E985" t="str">
        <f>IF('CSV Import'!D985="","",'CSV Import'!D985)</f>
        <v>NEXT</v>
      </c>
      <c r="F985" t="str">
        <f>IF('CSV Import'!E985="","",'CSV Import'!E985)</f>
        <v>S:KJ5 H:Q74 D:T72 C:AJ95</v>
      </c>
      <c r="G985" t="str">
        <f>IF('CSV Import'!F985="","",'CSV Import'!F985)</f>
        <v>S:763 H:KJT D:KJ96 C:T72</v>
      </c>
      <c r="H985" t="str">
        <f>IF('CSV Import'!G985="","",'CSV Import'!G985)</f>
        <v>S:AQ4 H:A85 D:AQ84 C:863</v>
      </c>
      <c r="I985" t="str">
        <f>IF('CSV Import'!H985="","",'CSV Import'!H985)</f>
        <v>S:T982 H:9632 D:53 C:KQ4</v>
      </c>
      <c r="K985">
        <f t="shared" si="84"/>
        <v>4</v>
      </c>
      <c r="M985" t="str">
        <f t="shared" si="85"/>
        <v>KJ5.Q74.T72.AJ95</v>
      </c>
      <c r="N985" t="str">
        <f t="shared" si="86"/>
        <v>763.KJT.KJ96.T72</v>
      </c>
      <c r="O985" t="str">
        <f t="shared" si="87"/>
        <v>AQ4.A85.AQ84.863</v>
      </c>
      <c r="P985" t="str">
        <f t="shared" si="88"/>
        <v>T982.9632.53.KQ4</v>
      </c>
      <c r="R985" s="3" t="str">
        <f>IF('CSV Import'!I985="","",'CSV Import'!I985)</f>
        <v>South</v>
      </c>
      <c r="S985" s="3" t="str">
        <f>IF('CSV Import'!J985="","",'CSV Import'!J985)</f>
        <v>1NT | pass 3NT pass pass | pass</v>
      </c>
      <c r="T985" s="3" t="str">
        <f>IF('CSV Import'!K985="","",'CSV Import'!K985)</f>
        <v>3NT</v>
      </c>
      <c r="U985" s="3" t="str">
        <f>IF('CSV Import'!L985="","",'CSV Import'!L985)</f>
        <v>South</v>
      </c>
      <c r="V985" s="3" t="str">
        <f>IF('CSV Import'!M985="","",'CSV Import'!M985)</f>
        <v>ST</v>
      </c>
      <c r="W985" s="3" t="str">
        <f>IF('CSV Import'!N985="","",'CSV Import'!N985)</f>
        <v>You are West. The bidding has been as shown.\nYou lead the !ST; low cards from North and East, won by South with the !SA.\nSouth next plays the !C3 and you must decide whether to split your !C K Q.\nWhen you have made your choice click NEXT. [NEXT]\nIf you split your Honors, playing the !CQ perhaps, dummy's !CA will take the trick and South will later play through your !CK toward dummy's !C J 9 5. Played in this way he will establish 3 !C winners (which he needs for the contract).\nIf you play low, he MIGHT finesse the !CJ and again establish 3 !C winners. But South's correct play would be to put on dummy's !C9, finessing West for the !CT. This is because !C K T or !C Q T are twice as likely as !C K Q.\nIf he does play this way East will win the !CT and your !C K Q will get one more trick.</v>
      </c>
    </row>
    <row r="986" spans="1:23" x14ac:dyDescent="0.2">
      <c r="A986" t="str">
        <f>'CSV Import'!A986</f>
        <v>SecondHand</v>
      </c>
      <c r="B986" t="str">
        <f>'CSV Import'!B986</f>
        <v>deal07.html</v>
      </c>
      <c r="C986">
        <f>'CSV Import'!C986</f>
        <v>7</v>
      </c>
      <c r="E986" t="str">
        <f>IF('CSV Import'!D986="","",'CSV Import'!D986)</f>
        <v>NEXT</v>
      </c>
      <c r="F986" t="str">
        <f>IF('CSV Import'!E986="","",'CSV Import'!E986)</f>
        <v>S:AK94 H:KQ6 D:AQ4 C:T86</v>
      </c>
      <c r="G986" t="str">
        <f>IF('CSV Import'!F986="","",'CSV Import'!F986)</f>
        <v>S:T62 H:73 D:K763 C:A942</v>
      </c>
      <c r="H986" t="str">
        <f>IF('CSV Import'!G986="","",'CSV Import'!G986)</f>
        <v>S:Q5 H:AJ98542 D: C:KJ73</v>
      </c>
      <c r="I986" t="str">
        <f>IF('CSV Import'!H986="","",'CSV Import'!H986)</f>
        <v>S:J873 H:T D:JT9852 C:Q5</v>
      </c>
      <c r="K986">
        <f t="shared" si="84"/>
        <v>4</v>
      </c>
      <c r="M986" t="str">
        <f t="shared" si="85"/>
        <v>AK94.KQ6.AQ4.T86</v>
      </c>
      <c r="N986" t="str">
        <f t="shared" si="86"/>
        <v>T62.73.K763.A942</v>
      </c>
      <c r="O986" t="str">
        <f t="shared" si="87"/>
        <v>Q5.AJ98542..KJ73</v>
      </c>
      <c r="P986" t="str">
        <f t="shared" si="88"/>
        <v>J873.T.JT9852.Q5</v>
      </c>
      <c r="R986" s="3" t="str">
        <f>IF('CSV Import'!I986="","",'CSV Import'!I986)</f>
        <v>North</v>
      </c>
      <c r="S986" s="3" t="str">
        <f>IF('CSV Import'!J986="","",'CSV Import'!J986)</f>
        <v>1C pass 1H | pass 2NT pass 6H | pass pass pass</v>
      </c>
      <c r="T986" s="3" t="str">
        <f>IF('CSV Import'!K986="","",'CSV Import'!K986)</f>
        <v>6H</v>
      </c>
      <c r="U986" s="3" t="str">
        <f>IF('CSV Import'!L986="","",'CSV Import'!L986)</f>
        <v>South</v>
      </c>
      <c r="V986" s="3" t="str">
        <f>IF('CSV Import'!M986="","",'CSV Import'!M986)</f>
        <v>DJ</v>
      </c>
      <c r="W986" s="3" t="str">
        <f>IF('CSV Import'!N986="","",'CSV Import'!N986)</f>
        <v>You are East. The bidding has been as shown, (wild).\nPartner led the !DJ; !DQ from dummy, !DK from you and ruffed by South.\nSouth then pulls two rounds of trumps, (West discards on the second one), followed by his !SQ, dummy's !S A K and dummy's !DA. South discards !Cs on the last two cards.\nThe !C6 is then played from dummy and you must make a decision - !CA or !C2?\nWhen you have made your choice click NEXT. [NEXT]\nYou have a full count on South's hand. He started with 2 !Ss, 7 !Hs, and no !Ds. His other 4 cards must have been !Cs, and he has discarded 2 of them.\nSo he has 2 !Cs left in his hand. If one of them is the !CK and you play your !CA then you have handed him the contract.\nBy playing low you give him a guess to make. If he plays the !CK he will make the contract, but if he plays the !CJ he will go down. He will probably play the !CJ, figuring you woudn't have the nerve to duck with the !CA. He'll know better next time he plays against you.</v>
      </c>
    </row>
    <row r="987" spans="1:23" x14ac:dyDescent="0.2">
      <c r="A987" t="str">
        <f>'CSV Import'!A987</f>
        <v>SecondHand</v>
      </c>
      <c r="B987" t="str">
        <f>'CSV Import'!B987</f>
        <v>deal08.html</v>
      </c>
      <c r="C987">
        <f>'CSV Import'!C987</f>
        <v>8</v>
      </c>
      <c r="E987" t="str">
        <f>IF('CSV Import'!D987="","",'CSV Import'!D987)</f>
        <v>NEXT</v>
      </c>
      <c r="F987" t="str">
        <f>IF('CSV Import'!E987="","",'CSV Import'!E987)</f>
        <v>S:862 H:AKQJT D:83 C:QT6</v>
      </c>
      <c r="G987" t="str">
        <f>IF('CSV Import'!F987="","",'CSV Import'!F987)</f>
        <v>S:AT73 H:8652 D:T62 C:84</v>
      </c>
      <c r="H987" t="str">
        <f>IF('CSV Import'!G987="","",'CSV Import'!G987)</f>
        <v>S:J95 H:93 D:AKQ C:K9752</v>
      </c>
      <c r="I987" t="str">
        <f>IF('CSV Import'!H987="","",'CSV Import'!H987)</f>
        <v>S:KQ4 H:74 D:J9754 C:AJ3</v>
      </c>
      <c r="K987">
        <f t="shared" si="84"/>
        <v>4</v>
      </c>
      <c r="M987" t="str">
        <f t="shared" si="85"/>
        <v>862.AKQJT.83.QT6</v>
      </c>
      <c r="N987" t="str">
        <f t="shared" si="86"/>
        <v>AT73.8652.T62.84</v>
      </c>
      <c r="O987" t="str">
        <f t="shared" si="87"/>
        <v>J95.93.AKQ.K9752</v>
      </c>
      <c r="P987" t="str">
        <f t="shared" si="88"/>
        <v>KQ4.74.J9754.AJ3</v>
      </c>
      <c r="R987" s="3" t="str">
        <f>IF('CSV Import'!I987="","",'CSV Import'!I987)</f>
        <v>South</v>
      </c>
      <c r="S987" s="3" t="str">
        <f>IF('CSV Import'!J987="","",'CSV Import'!J987)</f>
        <v>1C | pass 1H pass 1NT | pass 3NT pass pass | pass</v>
      </c>
      <c r="T987" s="3" t="str">
        <f>IF('CSV Import'!K987="","",'CSV Import'!K987)</f>
        <v>3NT</v>
      </c>
      <c r="U987" s="3" t="str">
        <f>IF('CSV Import'!L987="","",'CSV Import'!L987)</f>
        <v>South</v>
      </c>
      <c r="V987" s="3" t="str">
        <f>IF('CSV Import'!M987="","",'CSV Import'!M987)</f>
        <v>D5</v>
      </c>
      <c r="W987" s="3" t="str">
        <f>IF('CSV Import'!N987="","",'CSV Import'!N987)</f>
        <v>You are West. The bidding has been as shown.\nYou lead the !D5; !D3, !DT and won by South with !DK. South now leads the !C9 from his hand and it is your play.\nWhen you have made your choice click NEXT. [NEXT]\nFirst ask yourself "Where are the !DA and !DQ?"East doesn't have either one or he would have played it at the first trick. So South has both of them. So with those 3 tricks and the 5 !Hs in dummy South only needs to find one more winner. Assuming he has the !CK, (or why play the suit), if you play low he will find that one more winner whichever high !C he plays.\nNext ask yourself "Where is the !SA?"Clearly East DOES have this card; otherwise South has his 9 tricks.\nSo the way to beat the contract is to go up with your !CA, then play !SK, !SQ and a third !S, hoping East holds !S A x x x.</v>
      </c>
    </row>
    <row r="988" spans="1:23" x14ac:dyDescent="0.2">
      <c r="A988" t="str">
        <f>'CSV Import'!A988</f>
        <v>SecondHand</v>
      </c>
      <c r="B988" t="str">
        <f>'CSV Import'!B988</f>
        <v>deal09.html</v>
      </c>
      <c r="C988">
        <f>'CSV Import'!C988</f>
        <v>9</v>
      </c>
      <c r="E988" t="str">
        <f>IF('CSV Import'!D988="","",'CSV Import'!D988)</f>
        <v>NEXT</v>
      </c>
      <c r="F988" t="str">
        <f>IF('CSV Import'!E988="","",'CSV Import'!E988)</f>
        <v>S:AK H:T97 D:T962 C:KQ85</v>
      </c>
      <c r="G988" t="str">
        <f>IF('CSV Import'!F988="","",'CSV Import'!F988)</f>
        <v>S:J9743 H:52 D:A85 C:974</v>
      </c>
      <c r="H988" t="str">
        <f>IF('CSV Import'!G988="","",'CSV Import'!G988)</f>
        <v>S:QT6 H:KJ8 D:KQJ3 C:AJ2</v>
      </c>
      <c r="I988" t="str">
        <f>IF('CSV Import'!H988="","",'CSV Import'!H988)</f>
        <v>S:852 H:AQ643 D:74 C:T63</v>
      </c>
      <c r="K988">
        <f t="shared" si="84"/>
        <v>4</v>
      </c>
      <c r="M988" t="str">
        <f t="shared" si="85"/>
        <v>AK.T97.T962.KQ85</v>
      </c>
      <c r="N988" t="str">
        <f t="shared" si="86"/>
        <v>J9743.52.A85.974</v>
      </c>
      <c r="O988" t="str">
        <f t="shared" si="87"/>
        <v>QT6.KJ8.KQJ3.AJ2</v>
      </c>
      <c r="P988" t="str">
        <f t="shared" si="88"/>
        <v>852.AQ643.74.T63</v>
      </c>
      <c r="R988" s="3" t="str">
        <f>IF('CSV Import'!I988="","",'CSV Import'!I988)</f>
        <v>South</v>
      </c>
      <c r="S988" s="3" t="str">
        <f>IF('CSV Import'!J988="","",'CSV Import'!J988)</f>
        <v>1NT | pass 3NT pass pass | pass</v>
      </c>
      <c r="T988" s="3" t="str">
        <f>IF('CSV Import'!K988="","",'CSV Import'!K988)</f>
        <v>3NT</v>
      </c>
      <c r="U988" s="3" t="str">
        <f>IF('CSV Import'!L988="","",'CSV Import'!L988)</f>
        <v>South</v>
      </c>
      <c r="V988" s="3" t="str">
        <f>IF('CSV Import'!M988="","",'CSV Import'!M988)</f>
        <v>H4</v>
      </c>
      <c r="W988" s="3" t="str">
        <f>IF('CSV Import'!N988="","",'CSV Import'!N988)</f>
        <v>You are East. The bidding has been as shown.\nPartner led the !H4, won by South's !H8.\nSouth enters dummy with the !SK and leads the !DT. What do you play?\nWhen you have made your choice click NEXT. [NEXT]\nYou don't have much in your hand, but you do have the !DA, and you also have the responsibility to help West set up his suit.\nSo even though you don't know for sure how good that suit is, your plan of action should be to take the !DA and return a !H.\nAs you see, this will defeat the contract. Had you played a low !D South would have pocketed that trick and added 4 !Cs and 3 !Ss to go with the !H he had already won.</v>
      </c>
    </row>
    <row r="989" spans="1:23" x14ac:dyDescent="0.2">
      <c r="A989" t="str">
        <f>'CSV Import'!A989</f>
        <v>SecondHand</v>
      </c>
      <c r="B989" t="str">
        <f>'CSV Import'!B989</f>
        <v>deal10.html</v>
      </c>
      <c r="C989">
        <f>'CSV Import'!C989</f>
        <v>10</v>
      </c>
      <c r="E989" t="str">
        <f>IF('CSV Import'!D989="","",'CSV Import'!D989)</f>
        <v>NEXT</v>
      </c>
      <c r="F989" t="str">
        <f>IF('CSV Import'!E989="","",'CSV Import'!E989)</f>
        <v>S:953 H:AQ D:A6 C:QT9852</v>
      </c>
      <c r="G989" t="str">
        <f>IF('CSV Import'!F989="","",'CSV Import'!F989)</f>
        <v>S:62 H:T94 D:QJ874 C:A74</v>
      </c>
      <c r="H989" t="str">
        <f>IF('CSV Import'!G989="","",'CSV Import'!G989)</f>
        <v>S:AQJ H:K653 D:K953 C:63</v>
      </c>
      <c r="I989" t="str">
        <f>IF('CSV Import'!H989="","",'CSV Import'!H989)</f>
        <v>S:KT874 H:J872 D:T2 C:KJ</v>
      </c>
      <c r="K989">
        <f t="shared" si="84"/>
        <v>4</v>
      </c>
      <c r="M989" t="str">
        <f t="shared" si="85"/>
        <v>953.AQ.A6.QT9852</v>
      </c>
      <c r="N989" t="str">
        <f t="shared" si="86"/>
        <v>62.T94.QJ874.A74</v>
      </c>
      <c r="O989" t="str">
        <f t="shared" si="87"/>
        <v>AQJ.K653.K953.63</v>
      </c>
      <c r="P989" t="str">
        <f t="shared" si="88"/>
        <v>KT874.J872.T2.KJ</v>
      </c>
      <c r="R989" s="3" t="str">
        <f>IF('CSV Import'!I989="","",'CSV Import'!I989)</f>
        <v>North</v>
      </c>
      <c r="S989" s="3" t="str">
        <f>IF('CSV Import'!J989="","",'CSV Import'!J989)</f>
        <v>1C pass 1D | pass 2C pass 3NT | pass pass pass</v>
      </c>
      <c r="T989" s="3" t="str">
        <f>IF('CSV Import'!K989="","",'CSV Import'!K989)</f>
        <v>3NT</v>
      </c>
      <c r="U989" s="3" t="str">
        <f>IF('CSV Import'!L989="","",'CSV Import'!L989)</f>
        <v>South</v>
      </c>
      <c r="V989" s="3" t="str">
        <f>IF('CSV Import'!M989="","",'CSV Import'!M989)</f>
        <v>S7</v>
      </c>
      <c r="W989" s="3" t="str">
        <f>IF('CSV Import'!N989="","",'CSV Import'!N989)</f>
        <v>You are West. The bidding has been as shown.\nYou lead the !S7; !S3, !S2 and won by South with !SQ.\nSouth then plays the !C6 from his hand. Which !C should you play?\nWhen you have made your choice click NEXT. [NEXT]\nYou should not allow yourself to be misled by South winning the first trick with the !SQ. East does not hold either the !SA or the !SJ or he would have played it. South is just trying to be deceptive.\nThat means you need the next !S play to come from East, so you play your !CJ and let East win his !CA. You can be sure East has the !CA because South would have played the suit differently if he held the Ace.\nEast will win the !CA and return his !S through South's !S A Q. This allows you to set up your !S suit while you still have the !CK for an entry.</v>
      </c>
    </row>
    <row r="990" spans="1:23" x14ac:dyDescent="0.2">
      <c r="A990" t="str">
        <f>'CSV Import'!A990</f>
        <v>SecondHand</v>
      </c>
      <c r="B990" t="str">
        <f>'CSV Import'!B990</f>
        <v>deal11.html</v>
      </c>
      <c r="C990">
        <f>'CSV Import'!C990</f>
        <v>11</v>
      </c>
      <c r="E990" t="str">
        <f>IF('CSV Import'!D990="","",'CSV Import'!D990)</f>
        <v>NEXT</v>
      </c>
      <c r="F990" t="str">
        <f>IF('CSV Import'!E990="","",'CSV Import'!E990)</f>
        <v>S:K6 H:852 D:97542 C:Q73</v>
      </c>
      <c r="G990" t="str">
        <f>IF('CSV Import'!F990="","",'CSV Import'!F990)</f>
        <v>S:7 H:964 D:K863 C:JT862</v>
      </c>
      <c r="H990" t="str">
        <f>IF('CSV Import'!G990="","",'CSV Import'!G990)</f>
        <v>S:AJ94 H:AKQJT D:A C:AK5</v>
      </c>
      <c r="I990" t="str">
        <f>IF('CSV Import'!H990="","",'CSV Import'!H990)</f>
        <v>S:QT8532 H:73 D:QJT C:94</v>
      </c>
      <c r="K990">
        <f t="shared" si="84"/>
        <v>4</v>
      </c>
      <c r="M990" t="str">
        <f t="shared" si="85"/>
        <v>K6.852.97542.Q73</v>
      </c>
      <c r="N990" t="str">
        <f t="shared" si="86"/>
        <v>7.964.K863.JT862</v>
      </c>
      <c r="O990" t="str">
        <f t="shared" si="87"/>
        <v>AJ94.AKQJT.A.AK5</v>
      </c>
      <c r="P990" t="str">
        <f t="shared" si="88"/>
        <v>QT8532.73.QJT.94</v>
      </c>
      <c r="R990" s="3" t="str">
        <f>IF('CSV Import'!I990="","",'CSV Import'!I990)</f>
        <v>South</v>
      </c>
      <c r="S990" s="3" t="str">
        <f>IF('CSV Import'!J990="","",'CSV Import'!J990)</f>
        <v>2C | pass 2D pass 2H | pass 3H pass 6H | pass pass pass</v>
      </c>
      <c r="T990" s="3" t="str">
        <f>IF('CSV Import'!K990="","",'CSV Import'!K990)</f>
        <v>6H</v>
      </c>
      <c r="U990" s="3" t="str">
        <f>IF('CSV Import'!L990="","",'CSV Import'!L990)</f>
        <v>South</v>
      </c>
      <c r="V990" s="3" t="str">
        <f>IF('CSV Import'!M990="","",'CSV Import'!M990)</f>
        <v>DQ</v>
      </c>
      <c r="W990" s="3" t="str">
        <f>IF('CSV Import'!N990="","",'CSV Import'!N990)</f>
        <v>You are East. The bidding has been as shown. Partner led the !DQ, you signaled with the !D8 and South won the !DA.\nSouth then played low to dummy's !SK, and led dummy's !S6. Your decision is not whether to play high or low, but whether to ruff or not, which amounts to the same thing.\nWhen you have made your choice click NEXT. [NEXT]\nEven though South holds the !SA, if you ruff now he will just put on a small !S and you will be ruffing a loser. Instead discard a !D.\nSouth will win the !SA, but will not be able to ruff any !S losers in dummy because your trumps can overruff any of North's trumps.\nSuppose you had ruffed the !S. South would have played his !S9, leaving himself with !S A J. He would then get the lead and pull your two remaining trumps. That would leave one trump in dummy to ruff his !SJ, his only remaining loser.</v>
      </c>
    </row>
    <row r="991" spans="1:23" x14ac:dyDescent="0.2">
      <c r="A991" t="str">
        <f>'CSV Import'!A991</f>
        <v>SecondHand</v>
      </c>
      <c r="B991" t="str">
        <f>'CSV Import'!B991</f>
        <v>deal12.html</v>
      </c>
      <c r="C991">
        <f>'CSV Import'!C991</f>
        <v>12</v>
      </c>
      <c r="E991" t="str">
        <f>IF('CSV Import'!D991="","",'CSV Import'!D991)</f>
        <v>NEXT</v>
      </c>
      <c r="F991" t="str">
        <f>IF('CSV Import'!E991="","",'CSV Import'!E991)</f>
        <v>S:J63 H:AKT98 D:82 C:T94</v>
      </c>
      <c r="G991" t="str">
        <f>IF('CSV Import'!F991="","",'CSV Import'!F991)</f>
        <v>S:AT74 H:J652 D:954 C:53</v>
      </c>
      <c r="H991" t="str">
        <f>IF('CSV Import'!G991="","",'CSV Import'!G991)</f>
        <v>S:K85 H:74 D:AK73 C:A762</v>
      </c>
      <c r="I991" t="str">
        <f>IF('CSV Import'!H991="","",'CSV Import'!H991)</f>
        <v>S:Q92 H:Q3 D:QJT6 C:KQJ8</v>
      </c>
      <c r="K991">
        <f t="shared" si="84"/>
        <v>4</v>
      </c>
      <c r="M991" t="str">
        <f t="shared" si="85"/>
        <v>J63.AKT98.82.T94</v>
      </c>
      <c r="N991" t="str">
        <f t="shared" si="86"/>
        <v>AT74.J652.954.53</v>
      </c>
      <c r="O991" t="str">
        <f t="shared" si="87"/>
        <v>K85.74.AK73.A762</v>
      </c>
      <c r="P991" t="str">
        <f t="shared" si="88"/>
        <v>Q92.Q3.QJT6.KQJ8</v>
      </c>
      <c r="R991" s="3" t="str">
        <f>IF('CSV Import'!I991="","",'CSV Import'!I991)</f>
        <v>South</v>
      </c>
      <c r="S991" s="3" t="str">
        <f>IF('CSV Import'!J991="","",'CSV Import'!J991)</f>
        <v>1D | pass 1H pass 1NT | pass pass pass</v>
      </c>
      <c r="T991" s="3" t="str">
        <f>IF('CSV Import'!K991="","",'CSV Import'!K991)</f>
        <v>1NT</v>
      </c>
      <c r="U991" s="3" t="str">
        <f>IF('CSV Import'!L991="","",'CSV Import'!L991)</f>
        <v>South</v>
      </c>
      <c r="V991" s="3" t="str">
        <f>IF('CSV Import'!M991="","",'CSV Import'!M991)</f>
        <v>CK</v>
      </c>
      <c r="W991" s="3" t="str">
        <f>IF('CSV Import'!N991="","",'CSV Import'!N991)</f>
        <v>You are West. The bidding has been as shown.\nYou lead the !CK and continue with the !CJ then !CQ, taken by South's !CA. To trick 4 South plays the !H4. What do you play?\nWhen you have made your choice click NEXT. [NEXT]\nTo see why you should play the !HQ, just visualize the result if you play low. South will finesse with dummy's !H8. If East wins his !HJ on this trick there will be 4 good !H tricks in dummy. If East withholds his !HJ then Declarer will have 3 !H winners.\nNow visualize the result of playing the !HQ. Whether South takes this trick or not he cannot win more than 2 !Hs.</v>
      </c>
    </row>
    <row r="992" spans="1:23" x14ac:dyDescent="0.2">
      <c r="A992" t="str">
        <f>'CSV Import'!A992</f>
        <v>SecondHand</v>
      </c>
      <c r="B992" t="str">
        <f>'CSV Import'!B992</f>
        <v>deal13.html</v>
      </c>
      <c r="C992">
        <f>'CSV Import'!C992</f>
        <v>13</v>
      </c>
      <c r="E992" t="str">
        <f>IF('CSV Import'!D992="","",'CSV Import'!D992)</f>
        <v>NEXT</v>
      </c>
      <c r="F992" t="str">
        <f>IF('CSV Import'!E992="","",'CSV Import'!E992)</f>
        <v>S:KQ5 H:A63 D:A82 C:AJ43</v>
      </c>
      <c r="G992" t="str">
        <f>IF('CSV Import'!F992="","",'CSV Import'!F992)</f>
        <v>S:T843 H:J52 D:T4 C:KT86</v>
      </c>
      <c r="H992" t="str">
        <f>IF('CSV Import'!G992="","",'CSV Import'!G992)</f>
        <v>S:AJ2 H:KQ4 D:KQ75 C:Q72</v>
      </c>
      <c r="I992" t="str">
        <f>IF('CSV Import'!H992="","",'CSV Import'!H992)</f>
        <v>S:976 H:T987 D:J963 C:95</v>
      </c>
      <c r="K992">
        <f t="shared" si="84"/>
        <v>4</v>
      </c>
      <c r="M992" t="str">
        <f t="shared" si="85"/>
        <v>KQ5.A63.A82.AJ43</v>
      </c>
      <c r="N992" t="str">
        <f t="shared" si="86"/>
        <v>T843.J52.T4.KT86</v>
      </c>
      <c r="O992" t="str">
        <f t="shared" si="87"/>
        <v>AJ2.KQ4.KQ75.Q72</v>
      </c>
      <c r="P992" t="str">
        <f t="shared" si="88"/>
        <v>976.T987.J963.95</v>
      </c>
      <c r="R992" s="3" t="str">
        <f>IF('CSV Import'!I992="","",'CSV Import'!I992)</f>
        <v>South</v>
      </c>
      <c r="S992" s="3" t="str">
        <f>IF('CSV Import'!J992="","",'CSV Import'!J992)</f>
        <v>1NT | pass 6NT pass pass | pass</v>
      </c>
      <c r="T992" s="3" t="str">
        <f>IF('CSV Import'!K992="","",'CSV Import'!K992)</f>
        <v>6NT</v>
      </c>
      <c r="U992" s="3" t="str">
        <f>IF('CSV Import'!L992="","",'CSV Import'!L992)</f>
        <v>South</v>
      </c>
      <c r="V992" s="3" t="str">
        <f>IF('CSV Import'!M992="","",'CSV Import'!M992)</f>
        <v>HT</v>
      </c>
      <c r="W992" s="3" t="str">
        <f>IF('CSV Import'!N992="","",'CSV Import'!N992)</f>
        <v xml:space="preserve">You are East. The bidding has been as shown.\nPartner led the !HT, won by dummy's !HA. At trick 2 South calls for dummy's !C3. Which card do you play?\nWhen you have made your choice click NEXT. [NEXT]\nYou would not have been expecting South to play a small !C from dummy's holding. The only way it makes sense is if South holds the !CQ.\nIf you play your !CK you will win the trick, but in so doing you will set up 3 !C tricks for South, which is all he needs to make the slam.\nPlay low instead and South will win his !CQ. But now your !C K T sits behind dummy's !C J 4 so he can get only one more trick in the suit, the !CA. </v>
      </c>
    </row>
    <row r="993" spans="1:23" x14ac:dyDescent="0.2">
      <c r="A993" t="str">
        <f>'CSV Import'!A993</f>
        <v>SecondHand</v>
      </c>
      <c r="B993" t="str">
        <f>'CSV Import'!B993</f>
        <v>deal14.html</v>
      </c>
      <c r="C993">
        <f>'CSV Import'!C993</f>
        <v>14</v>
      </c>
      <c r="E993" t="str">
        <f>IF('CSV Import'!D993="","",'CSV Import'!D993)</f>
        <v>NEXT</v>
      </c>
      <c r="F993" t="str">
        <f>IF('CSV Import'!E993="","",'CSV Import'!E993)</f>
        <v>S:K72 H:KJT93 D:72 C:KJT</v>
      </c>
      <c r="G993" t="str">
        <f>IF('CSV Import'!F993="","",'CSV Import'!F993)</f>
        <v>S:843 H:74 D:QJ95 C:Q975</v>
      </c>
      <c r="H993" t="str">
        <f>IF('CSV Import'!G993="","",'CSV Import'!G993)</f>
        <v>S:AQ5 H:AQ8652 D:AK C:62</v>
      </c>
      <c r="I993" t="str">
        <f>IF('CSV Import'!H993="","",'CSV Import'!H993)</f>
        <v>S:JT96 H: D:T8643 C:A843</v>
      </c>
      <c r="K993">
        <f t="shared" si="84"/>
        <v>4</v>
      </c>
      <c r="M993" t="str">
        <f t="shared" si="85"/>
        <v>K72.KJT93.72.KJT</v>
      </c>
      <c r="N993" t="str">
        <f t="shared" si="86"/>
        <v>843.74.QJ95.Q975</v>
      </c>
      <c r="O993" t="str">
        <f t="shared" si="87"/>
        <v>AQ5.AQ8652.AK.62</v>
      </c>
      <c r="P993" t="str">
        <f t="shared" si="88"/>
        <v>JT96..T8643.A843</v>
      </c>
      <c r="R993" s="3" t="str">
        <f>IF('CSV Import'!I993="","",'CSV Import'!I993)</f>
        <v>South</v>
      </c>
      <c r="S993" s="3" t="str">
        <f>IF('CSV Import'!J993="","",'CSV Import'!J993)</f>
        <v>1H | pass 3H pass 4NT | pass 5C pass 6H | pass pass pass</v>
      </c>
      <c r="T993" s="3" t="str">
        <f>IF('CSV Import'!K993="","",'CSV Import'!K993)</f>
        <v>6H</v>
      </c>
      <c r="U993" s="3" t="str">
        <f>IF('CSV Import'!L993="","",'CSV Import'!L993)</f>
        <v>South</v>
      </c>
      <c r="V993" s="3" t="str">
        <f>IF('CSV Import'!M993="","",'CSV Import'!M993)</f>
        <v>SJ</v>
      </c>
      <c r="W993" s="3" t="str">
        <f>IF('CSV Import'!N993="","",'CSV Import'!N993)</f>
        <v>You are West. The bidding has been as shown.\nYou lead the !SJ, the !SK is played from dummy and holds the trick. Next come dummy's !HK, then another trump to South's !HA.\nAt trick 4 South plays the !C2 from his hand and you must decide what to play.\nWhen you have made your choice click NEXT. [NEXT]\nSouth has 2 small !Cs and faces a choice of dummy plays in the suit. He must decide whether to play you for the !CA or the !CQ. If you play your !CA you make the decision very easy for him.\nWhen you correctly play your small !C life becomes harder for South. Sometimes he will guess correctly and play dummy's !CK, but other times he will play dummy's !CJ, hoping you have the !CQ.</v>
      </c>
    </row>
    <row r="994" spans="1:23" x14ac:dyDescent="0.2">
      <c r="A994" t="str">
        <f>'CSV Import'!A994</f>
        <v>SecondHand</v>
      </c>
      <c r="B994" t="str">
        <f>'CSV Import'!B994</f>
        <v>deal15.html</v>
      </c>
      <c r="C994">
        <f>'CSV Import'!C994</f>
        <v>15</v>
      </c>
      <c r="E994" t="str">
        <f>IF('CSV Import'!D994="","",'CSV Import'!D994)</f>
        <v>NEXT</v>
      </c>
      <c r="F994" t="str">
        <f>IF('CSV Import'!E994="","",'CSV Import'!E994)</f>
        <v>S:54 H:J62 D:J852 C:AKQ2</v>
      </c>
      <c r="G994" t="str">
        <f>IF('CSV Import'!F994="","",'CSV Import'!F994)</f>
        <v>S:A93 H:Q98 D:A73 C:T854</v>
      </c>
      <c r="H994" t="str">
        <f>IF('CSV Import'!G994="","",'CSV Import'!G994)</f>
        <v>S:KQJ H:AK73 D:QT94 C:73</v>
      </c>
      <c r="I994" t="str">
        <f>IF('CSV Import'!H994="","",'CSV Import'!H994)</f>
        <v>S:T8762 H:T54 D:K6 C:J96</v>
      </c>
      <c r="K994">
        <f t="shared" si="84"/>
        <v>4</v>
      </c>
      <c r="M994" t="str">
        <f t="shared" si="85"/>
        <v>54.J62.J852.AKQ2</v>
      </c>
      <c r="N994" t="str">
        <f t="shared" si="86"/>
        <v>A93.Q98.A73.T854</v>
      </c>
      <c r="O994" t="str">
        <f t="shared" si="87"/>
        <v>KQJ.AK73.QT94.73</v>
      </c>
      <c r="P994" t="str">
        <f t="shared" si="88"/>
        <v>T8762.T54.K6.J96</v>
      </c>
      <c r="R994" s="3" t="str">
        <f>IF('CSV Import'!I994="","",'CSV Import'!I994)</f>
        <v>South</v>
      </c>
      <c r="S994" s="3" t="str">
        <f>IF('CSV Import'!J994="","",'CSV Import'!J994)</f>
        <v>1NT | pass 3NT pass pass | pass</v>
      </c>
      <c r="T994" s="3" t="str">
        <f>IF('CSV Import'!K994="","",'CSV Import'!K994)</f>
        <v>3NT</v>
      </c>
      <c r="U994" s="3" t="str">
        <f>IF('CSV Import'!L994="","",'CSV Import'!L994)</f>
        <v>South</v>
      </c>
      <c r="V994" s="3" t="str">
        <f>IF('CSV Import'!M994="","",'CSV Import'!M994)</f>
        <v>S6</v>
      </c>
      <c r="W994" s="3" t="str">
        <f>IF('CSV Import'!N994="","",'CSV Import'!N994)</f>
        <v>You are East. The bidding has been as shown.\nPartner led the !S6. You won the !SA and returned the !S9, won by South's !SQ.\nSouth next played to dummy's !CA and led the !D2. What do you play?\nWhen you have made your choice click NEXT. [NEXT]\nCount the points. South's 15-17 plus North's 11 plus your T comes to 36-38. So West has room for an Ace or a King, but no more.\nWest's second !S play was the 2, so it looks like he started with 5 !Ss. And the fall of South's !Ss looks like he may have 1 !S left, very likely the !SK.\nAll this means that you should take your !DA now and return your last !S to establish West's suit. Now West's !DK will be an entry to the !Ss\nIf you play low, West will have to take the !DK now, and although he can play a !S to establish the suit, he will not have an entry to be able to cash them.</v>
      </c>
    </row>
    <row r="995" spans="1:23" x14ac:dyDescent="0.2">
      <c r="A995" t="str">
        <f>'CSV Import'!A995</f>
        <v>SecondHand</v>
      </c>
      <c r="B995" t="str">
        <f>'CSV Import'!B995</f>
        <v>deal16.html</v>
      </c>
      <c r="C995">
        <f>'CSV Import'!C995</f>
        <v>16</v>
      </c>
      <c r="E995" t="str">
        <f>IF('CSV Import'!D995="","",'CSV Import'!D995)</f>
        <v>NEXT</v>
      </c>
      <c r="F995" t="str">
        <f>IF('CSV Import'!E995="","",'CSV Import'!E995)</f>
        <v>S:KQ86 H:K753 D:AQ5 C:84</v>
      </c>
      <c r="G995" t="str">
        <f>IF('CSV Import'!F995="","",'CSV Import'!F995)</f>
        <v>S:52 H:QJT D:J982 C:9632</v>
      </c>
      <c r="H995" t="str">
        <f>IF('CSV Import'!G995="","",'CSV Import'!G995)</f>
        <v>S:AJT73 H:9864 D:K7 C:AK</v>
      </c>
      <c r="I995" t="str">
        <f>IF('CSV Import'!H995="","",'CSV Import'!H995)</f>
        <v>S:94 H:A2 D:T643 C:QJT75</v>
      </c>
      <c r="K995">
        <f t="shared" si="84"/>
        <v>4</v>
      </c>
      <c r="M995" t="str">
        <f t="shared" si="85"/>
        <v>KQ86.K753.AQ5.84</v>
      </c>
      <c r="N995" t="str">
        <f t="shared" si="86"/>
        <v>52.QJT.J982.9632</v>
      </c>
      <c r="O995" t="str">
        <f t="shared" si="87"/>
        <v>AJT73.9864.K7.AK</v>
      </c>
      <c r="P995" t="str">
        <f t="shared" si="88"/>
        <v>94.A2.T643.QJT75</v>
      </c>
      <c r="R995" s="3" t="str">
        <f>IF('CSV Import'!I995="","",'CSV Import'!I995)</f>
        <v>South</v>
      </c>
      <c r="S995" s="3" t="str">
        <f>IF('CSV Import'!J995="","",'CSV Import'!J995)</f>
        <v>1S | pass 2H pass 4H | pass 4S pass 6S | pass pass pass</v>
      </c>
      <c r="T995" s="3" t="str">
        <f>IF('CSV Import'!K995="","",'CSV Import'!K995)</f>
        <v>6S</v>
      </c>
      <c r="U995" s="3" t="str">
        <f>IF('CSV Import'!L995="","",'CSV Import'!L995)</f>
        <v>South</v>
      </c>
      <c r="V995" s="3" t="str">
        <f>IF('CSV Import'!M995="","",'CSV Import'!M995)</f>
        <v>CQ</v>
      </c>
      <c r="W995" s="3" t="str">
        <f>IF('CSV Import'!N995="","",'CSV Import'!N995)</f>
        <v>You are West. The bidding has been as shown.\nYou lead the !CQ, East plays low and South wins the !CA.\nSouth pulls trumps in 2 rounds. He then takes the !DK, !DQ, !DA, discarding a !H on the last one. Next he plays dummy's last !C to his !CK.\nHaving done all this, South now plays a low !H from his hand. What do you play?\nWhen you have made your choice click NEXT. [NEXT]\nIf you followed what South was doing you will realize that he has eliminated both the !Ds and !Cs from both his hand and dummy. If it isn't clear that he is now out of !Cs, just remember the bidding - he must have had 5 !Ss and 4 !Hs.\nSuppose you play low on this !H (as South hopes you will). Dummy's !HK will take the trick, and when another !H is played you will have to win it with your now bare !HA. You will then have to play a !D or a !C, giving South a ruff and sluff.\nBut if you take your !HA now, then exit with your !H2, South can win the !HK but will still have to lose a !H to East.</v>
      </c>
    </row>
    <row r="996" spans="1:23" x14ac:dyDescent="0.2">
      <c r="A996" t="str">
        <f>'CSV Import'!A996</f>
        <v>SecondHand</v>
      </c>
      <c r="B996" t="str">
        <f>'CSV Import'!B996</f>
        <v>deal17.html</v>
      </c>
      <c r="C996">
        <f>'CSV Import'!C996</f>
        <v>17</v>
      </c>
      <c r="E996" t="str">
        <f>IF('CSV Import'!D996="","",'CSV Import'!D996)</f>
        <v>NEXT</v>
      </c>
      <c r="F996" t="str">
        <f>IF('CSV Import'!E996="","",'CSV Import'!E996)</f>
        <v>S:T72 H:J8732 D:AKQ C:AK</v>
      </c>
      <c r="G996" t="str">
        <f>IF('CSV Import'!F996="","",'CSV Import'!F996)</f>
        <v>S:843 H:QT4 D:873 C:J874</v>
      </c>
      <c r="H996" t="str">
        <f>IF('CSV Import'!G996="","",'CSV Import'!G996)</f>
        <v>S:A6 H:AK965 D:JT5 C:QT2</v>
      </c>
      <c r="I996" t="str">
        <f>IF('CSV Import'!H996="","",'CSV Import'!H996)</f>
        <v>S:KQJ95 H: D:9642 C:9653</v>
      </c>
      <c r="K996">
        <f t="shared" si="84"/>
        <v>4</v>
      </c>
      <c r="M996" t="str">
        <f t="shared" si="85"/>
        <v>T72.J8732.AKQ.AK</v>
      </c>
      <c r="N996" t="str">
        <f t="shared" si="86"/>
        <v>843.QT4.873.J874</v>
      </c>
      <c r="O996" t="str">
        <f t="shared" si="87"/>
        <v>A6.AK965.JT5.QT2</v>
      </c>
      <c r="P996" t="str">
        <f t="shared" si="88"/>
        <v>KQJ95..9642.9653</v>
      </c>
      <c r="R996" s="3" t="str">
        <f>IF('CSV Import'!I996="","",'CSV Import'!I996)</f>
        <v>South</v>
      </c>
      <c r="S996" s="3" t="str">
        <f>IF('CSV Import'!J996="","",'CSV Import'!J996)</f>
        <v>1H | pass 3D pass 3NT | pass 6H pass pass | pass</v>
      </c>
      <c r="T996" s="3" t="str">
        <f>IF('CSV Import'!K996="","",'CSV Import'!K996)</f>
        <v>6H</v>
      </c>
      <c r="U996" s="3" t="str">
        <f>IF('CSV Import'!L996="","",'CSV Import'!L996)</f>
        <v>South</v>
      </c>
      <c r="V996" s="3" t="str">
        <f>IF('CSV Import'!M996="","",'CSV Import'!M996)</f>
        <v>SK</v>
      </c>
      <c r="W996" s="3" t="str">
        <f>IF('CSV Import'!N996="","",'CSV Import'!N996)</f>
        <v xml:space="preserve">You are East. The bidding has been as shown.\nWest led the !SK, won by South's !SA. South played a small !C to dummy's !CA, then led dummy's !HJ.\nWhat do you play? !HQ or !H4? \nWhen you have made your choice click NEXT. [NEXT]\nRemember that South opened 1!H, so he has 5 of them. With only 3 trumps out he has no intention of finessing. Perhaps he led the !HJ just to tempt you to cover in this situation.\nIf you play low he will win with one of his high !Hs and then you will have a sure !H winner. Along with the !S winner West has you will defeat the slam.\nIf you cover the !HJ with your !HQ South will again win with one of his high ones. But now the position will be clear to South and he will return to dummy and play another !H, finessing your !HT. With no trump loser he will make the slam. </v>
      </c>
    </row>
    <row r="997" spans="1:23" x14ac:dyDescent="0.2">
      <c r="A997" t="str">
        <f>'CSV Import'!A997</f>
        <v>SecondHand</v>
      </c>
      <c r="B997" t="str">
        <f>'CSV Import'!B997</f>
        <v>deal18.html</v>
      </c>
      <c r="C997">
        <f>'CSV Import'!C997</f>
        <v>18</v>
      </c>
      <c r="E997" t="str">
        <f>IF('CSV Import'!D997="","",'CSV Import'!D997)</f>
        <v>NEXT</v>
      </c>
      <c r="F997" t="str">
        <f>IF('CSV Import'!E997="","",'CSV Import'!E997)</f>
        <v>S:QJ6 H:T54 D:AK3 C:AQ74</v>
      </c>
      <c r="G997" t="str">
        <f>IF('CSV Import'!F997="","",'CSV Import'!F997)</f>
        <v>S:KT74 H:A3 D:JT92 C:KJ9</v>
      </c>
      <c r="H997" t="str">
        <f>IF('CSV Import'!G997="","",'CSV Import'!G997)</f>
        <v>S:83 H:KQJ986 D:Q75 C:62</v>
      </c>
      <c r="I997" t="str">
        <f>IF('CSV Import'!H997="","",'CSV Import'!H997)</f>
        <v>S:A952 H:72 D:864 C:T853</v>
      </c>
      <c r="K997">
        <f t="shared" si="84"/>
        <v>4</v>
      </c>
      <c r="M997" t="str">
        <f t="shared" si="85"/>
        <v>QJ6.T54.AK3.AQ74</v>
      </c>
      <c r="N997" t="str">
        <f t="shared" si="86"/>
        <v>KT74.A3.JT92.KJ9</v>
      </c>
      <c r="O997" t="str">
        <f t="shared" si="87"/>
        <v>83.KQJ986.Q75.62</v>
      </c>
      <c r="P997" t="str">
        <f t="shared" si="88"/>
        <v>A952.72.864.T853</v>
      </c>
      <c r="R997" s="3" t="str">
        <f>IF('CSV Import'!I997="","",'CSV Import'!I997)</f>
        <v>South</v>
      </c>
      <c r="S997" s="3" t="str">
        <f>IF('CSV Import'!J997="","",'CSV Import'!J997)</f>
        <v>2H | pass 4H pass pass | pass</v>
      </c>
      <c r="T997" s="3" t="str">
        <f>IF('CSV Import'!K997="","",'CSV Import'!K997)</f>
        <v>4H</v>
      </c>
      <c r="U997" s="3" t="str">
        <f>IF('CSV Import'!L997="","",'CSV Import'!L997)</f>
        <v>South</v>
      </c>
      <c r="V997" s="3" t="str">
        <f>IF('CSV Import'!M997="","",'CSV Import'!M997)</f>
        <v>H2</v>
      </c>
      <c r="W997" s="3" t="str">
        <f>IF('CSV Import'!N997="","",'CSV Import'!N997)</f>
        <v>You are West. The bidding has been as shown.\nYou decide a trump lead is called for and lead the !H2. Your partner wins with the !HA and plays the !DJ. South lets this go to dummy's !DK, (but you know he has !DQ), then plays a trump back to his !HK, pulling the 2 outstanding trumps from West and East.\nSouth's next play is the !S3 from his hand. Do you play your !SA or not?\nWhen you have made your choice click NEXT. [NEXT]\nEven if South doesn't have the !SK he can establish a !S winner just by leading twice toward the !S Q J. That winner will take care of whatever black-suit loser he may have.\nIf East has a !C trick it is important to get it established soon. So go up with the !SA and play a !C through dummy's !C A Q. When South tries the !S suit again EAST can win and cash his !CK for the setting trick.\nIf you play low on South's !S play East will be forced to win the trick and he cannot profitably attack the !C suit from his side.</v>
      </c>
    </row>
    <row r="998" spans="1:23" x14ac:dyDescent="0.2">
      <c r="A998" t="str">
        <f>'CSV Import'!A998</f>
        <v>SecondHand</v>
      </c>
      <c r="B998" t="str">
        <f>'CSV Import'!B998</f>
        <v>deal19.html</v>
      </c>
      <c r="C998">
        <f>'CSV Import'!C998</f>
        <v>19</v>
      </c>
      <c r="E998" t="str">
        <f>IF('CSV Import'!D998="","",'CSV Import'!D998)</f>
        <v>NEXT</v>
      </c>
      <c r="F998" t="str">
        <f>IF('CSV Import'!E998="","",'CSV Import'!E998)</f>
        <v>S:6 H:QJ96 D:Q63 C:A7432</v>
      </c>
      <c r="G998" t="str">
        <f>IF('CSV Import'!F998="","",'CSV Import'!F998)</f>
        <v>S:AT873 H:T4 D:KJ84 C:98</v>
      </c>
      <c r="H998" t="str">
        <f>IF('CSV Import'!G998="","",'CSV Import'!G998)</f>
        <v>S:KQ5 H:AK852 D:A92 C:KJ</v>
      </c>
      <c r="I998" t="str">
        <f>IF('CSV Import'!H998="","",'CSV Import'!H998)</f>
        <v>S:J942 H:73 D:T75 C:QT65</v>
      </c>
      <c r="K998">
        <f t="shared" si="84"/>
        <v>4</v>
      </c>
      <c r="M998" t="str">
        <f t="shared" si="85"/>
        <v>6.QJ96.Q63.A7432</v>
      </c>
      <c r="N998" t="str">
        <f t="shared" si="86"/>
        <v>AT873.T4.KJ84.98</v>
      </c>
      <c r="O998" t="str">
        <f t="shared" si="87"/>
        <v>KQ5.AK852.A92.KJ</v>
      </c>
      <c r="P998" t="str">
        <f t="shared" si="88"/>
        <v>J942.73.T75.QT65</v>
      </c>
      <c r="R998" s="3" t="str">
        <f>IF('CSV Import'!I998="","",'CSV Import'!I998)</f>
        <v>South</v>
      </c>
      <c r="S998" s="3" t="str">
        <f>IF('CSV Import'!J998="","",'CSV Import'!J998)</f>
        <v>1H | pass 3H pass 4NT | pass 5D pass 6H | pass pass pass</v>
      </c>
      <c r="T998" s="3" t="str">
        <f>IF('CSV Import'!K998="","",'CSV Import'!K998)</f>
        <v>6H</v>
      </c>
      <c r="U998" s="3" t="str">
        <f>IF('CSV Import'!L998="","",'CSV Import'!L998)</f>
        <v>South</v>
      </c>
      <c r="V998" s="3" t="str">
        <f>IF('CSV Import'!M998="","",'CSV Import'!M998)</f>
        <v>H3</v>
      </c>
      <c r="W998" s="3" t="str">
        <f>IF('CSV Import'!N998="","",'CSV Import'!N998)</f>
        <v>You are East. The bidding has been as shown.\nPartner led the !H3, you play !HT and South wins the !HA. South pulls the last two trumps by leading low to dummy's !HQ. He now calls for the !S6. Will you play your !SA or not?\nWhen you have made your choice click NEXT. [NEXT]\nWhen a singleton in dummy is led through your Ace it is more often better to play low than to go up with the Ace. Declarer might not even have the King, or he may have the King Jack combination and guess wrong.\nHere it works out best to play low even though South has the !S K Q 5.\nAssume you play your !SA. South will play his loser, of course, and later will be able to discard two of dummy's !Ds on the !S K Q. He can then ruff his two !D losers and make the contract.\nNow assume you play low. South will play the !SQ which will win the trick and he will no longer have a !S loser. BUT - now he will have no way to dispose of the two !D losers and will go down 1.</v>
      </c>
    </row>
    <row r="999" spans="1:23" x14ac:dyDescent="0.2">
      <c r="A999" t="str">
        <f>'CSV Import'!A999</f>
        <v>SecondHand</v>
      </c>
      <c r="B999" t="str">
        <f>'CSV Import'!B999</f>
        <v>deal20.html</v>
      </c>
      <c r="C999">
        <f>'CSV Import'!C999</f>
        <v>20</v>
      </c>
      <c r="E999" t="str">
        <f>IF('CSV Import'!D999="","",'CSV Import'!D999)</f>
        <v>NEXT</v>
      </c>
      <c r="F999" t="str">
        <f>IF('CSV Import'!E999="","",'CSV Import'!E999)</f>
        <v>S:KQT3 H:J874 D:A3 C:AK7</v>
      </c>
      <c r="G999" t="str">
        <f>IF('CSV Import'!F999="","",'CSV Import'!F999)</f>
        <v>S:72 H:QT3 D:Q862 C:JT54</v>
      </c>
      <c r="H999" t="str">
        <f>IF('CSV Import'!G999="","",'CSV Import'!G999)</f>
        <v>S:AJ965 H:A962 D:K7 C:Q3</v>
      </c>
      <c r="I999" t="str">
        <f>IF('CSV Import'!H999="","",'CSV Import'!H999)</f>
        <v>S:84 H:K5 D:JT954 C:9862</v>
      </c>
      <c r="K999">
        <f t="shared" si="84"/>
        <v>4</v>
      </c>
      <c r="M999" t="str">
        <f t="shared" si="85"/>
        <v>KQT3.J874.A3.AK7</v>
      </c>
      <c r="N999" t="str">
        <f t="shared" si="86"/>
        <v>72.QT3.Q862.JT54</v>
      </c>
      <c r="O999" t="str">
        <f t="shared" si="87"/>
        <v>AJ965.A962.K7.Q3</v>
      </c>
      <c r="P999" t="str">
        <f t="shared" si="88"/>
        <v>84.K5.JT954.9862</v>
      </c>
      <c r="R999" s="3" t="str">
        <f>IF('CSV Import'!I999="","",'CSV Import'!I999)</f>
        <v>North</v>
      </c>
      <c r="S999" s="3" t="str">
        <f>IF('CSV Import'!J999="","",'CSV Import'!J999)</f>
        <v>1NT pass 3S | pass 6S pass pass | pass</v>
      </c>
      <c r="T999" s="3" t="str">
        <f>IF('CSV Import'!K999="","",'CSV Import'!K999)</f>
        <v>6S</v>
      </c>
      <c r="U999" s="3" t="str">
        <f>IF('CSV Import'!L999="","",'CSV Import'!L999)</f>
        <v>South</v>
      </c>
      <c r="V999" s="3" t="str">
        <f>IF('CSV Import'!M999="","",'CSV Import'!M999)</f>
        <v>DJ</v>
      </c>
      <c r="W999" s="3" t="str">
        <f>IF('CSV Import'!N999="","",'CSV Import'!N999)</f>
        <v>You are West. The bidding has been as shown.\nYou lead the !DJ and dummy's !DA wins the first trick. Declarer pulls trumps with dummy's !SK, then his !SA. He then plays his !DK and follows with !CQ, !CK and !CA, discarding a !H from his hand on the last.\nWith all that completed South plays the !HA. What do you play?\nWhen you have made your choice click NEXT. [NEXT]\nIt may look foolish to waste your !HK but look what will happen if you don't. South will follow up with another !H and when you win the !HK you will be forced to play a minor suit. Since both North and South are out of !Ds and !Cs you will be giving them a ruff-sluff and the contract.\nBut if you dump your !HK under South's !HA look at what's left. South has !H losers and when he plays a !H from either hand East will scoop up two tricks with his !H Q T.</v>
      </c>
    </row>
    <row r="1000" spans="1:23" x14ac:dyDescent="0.2">
      <c r="A1000" t="str">
        <f>'CSV Import'!A1000</f>
        <v>Signals</v>
      </c>
      <c r="B1000" t="str">
        <f>'CSV Import'!B1000</f>
        <v>deal01.html</v>
      </c>
      <c r="C1000">
        <f>'CSV Import'!C1000</f>
        <v>1</v>
      </c>
      <c r="E1000" t="str">
        <f>IF('CSV Import'!D1000="","",'CSV Import'!D1000)</f>
        <v>NEXT</v>
      </c>
      <c r="F1000" t="str">
        <f>IF('CSV Import'!E1000="","",'CSV Import'!E1000)</f>
        <v>S:63 H:AJ3 D:K52 C:KQJ62</v>
      </c>
      <c r="G1000" t="str">
        <f>IF('CSV Import'!F1000="","",'CSV Import'!F1000)</f>
        <v>S:987 H:T7642 D:A643 C:7</v>
      </c>
      <c r="H1000" t="str">
        <f>IF('CSV Import'!G1000="","",'CSV Import'!G1000)</f>
        <v>S:AJ5 H:KQ D:QJ8 C:T9853</v>
      </c>
      <c r="I1000" t="str">
        <f>IF('CSV Import'!H1000="","",'CSV Import'!H1000)</f>
        <v>S:KQT42 H:985 D:T97 C:A4</v>
      </c>
      <c r="K1000">
        <f t="shared" si="84"/>
        <v>4</v>
      </c>
      <c r="M1000" t="str">
        <f t="shared" si="85"/>
        <v>63.AJ3.K52.KQJ62</v>
      </c>
      <c r="N1000" t="str">
        <f t="shared" si="86"/>
        <v>987.T7642.A643.7</v>
      </c>
      <c r="O1000" t="str">
        <f t="shared" si="87"/>
        <v>AJ5.KQ.QJ8.T9853</v>
      </c>
      <c r="P1000" t="str">
        <f t="shared" si="88"/>
        <v>KQT42.985.T97.A4</v>
      </c>
      <c r="R1000" s="3" t="str">
        <f>IF('CSV Import'!I1000="","",'CSV Import'!I1000)</f>
        <v>South</v>
      </c>
      <c r="S1000" s="3" t="str">
        <f>IF('CSV Import'!J1000="","",'CSV Import'!J1000)</f>
        <v>1C | 1S 3C pass 3NT | pass pass pass</v>
      </c>
      <c r="T1000" s="3" t="str">
        <f>IF('CSV Import'!K1000="","",'CSV Import'!K1000)</f>
        <v>3NT</v>
      </c>
      <c r="U1000" s="3" t="str">
        <f>IF('CSV Import'!L1000="","",'CSV Import'!L1000)</f>
        <v>South</v>
      </c>
      <c r="V1000" s="3" t="str">
        <f>IF('CSV Import'!M1000="","",'CSV Import'!M1000)</f>
        <v>SK</v>
      </c>
      <c r="W1000" s="3" t="str">
        <f>IF('CSV Import'!N1000="","",'CSV Import'!N1000)</f>
        <v>You are West. The bidding has been as shown. You led the !SK, East played the !S7 and South the !S5.\nWhat do you play to the second trick?\nWhen you have made your choice click NEXT. [NEXT]\nYou can see the !S6, !S5, !S4, !S3 and !S2. So the !S7 is East's lowest !S, he is doing his best to discourage you from leading the suit again.\nSouth held up with !S A J x, hoping you would play the suit again and give him two tricks.\nIf you play the !DT East will win the !DA and return a !S, allowing you to drive out South's !SA while you still have the !CA for an entry.</v>
      </c>
    </row>
    <row r="1001" spans="1:23" x14ac:dyDescent="0.2">
      <c r="A1001" t="str">
        <f>'CSV Import'!A1001</f>
        <v>Signals</v>
      </c>
      <c r="B1001" t="str">
        <f>'CSV Import'!B1001</f>
        <v>deal02.html</v>
      </c>
      <c r="C1001">
        <f>'CSV Import'!C1001</f>
        <v>2</v>
      </c>
      <c r="E1001" t="str">
        <f>IF('CSV Import'!D1001="","",'CSV Import'!D1001)</f>
        <v>NEXT</v>
      </c>
      <c r="F1001" t="str">
        <f>IF('CSV Import'!E1001="","",'CSV Import'!E1001)</f>
        <v>S:63 H:AJ3 D:K52 C:KQJ62</v>
      </c>
      <c r="G1001" t="str">
        <f>IF('CSV Import'!F1001="","",'CSV Import'!F1001)</f>
        <v>S:J75 H:T7642 D:A643 C:7</v>
      </c>
      <c r="H1001" t="str">
        <f>IF('CSV Import'!G1001="","",'CSV Import'!G1001)</f>
        <v>S:A98 H:KQ D:QJ8 C:T9853</v>
      </c>
      <c r="I1001" t="str">
        <f>IF('CSV Import'!H1001="","",'CSV Import'!H1001)</f>
        <v>S:KQT42 H:985 D:T97 C:A4</v>
      </c>
      <c r="K1001">
        <f t="shared" si="84"/>
        <v>4</v>
      </c>
      <c r="M1001" t="str">
        <f t="shared" si="85"/>
        <v>63.AJ3.K52.KQJ62</v>
      </c>
      <c r="N1001" t="str">
        <f t="shared" si="86"/>
        <v>J75.T7642.A643.7</v>
      </c>
      <c r="O1001" t="str">
        <f t="shared" si="87"/>
        <v>A98.KQ.QJ8.T9853</v>
      </c>
      <c r="P1001" t="str">
        <f t="shared" si="88"/>
        <v>KQT42.985.T97.A4</v>
      </c>
      <c r="R1001" s="3" t="str">
        <f>IF('CSV Import'!I1001="","",'CSV Import'!I1001)</f>
        <v>South</v>
      </c>
      <c r="S1001" s="3" t="str">
        <f>IF('CSV Import'!J1001="","",'CSV Import'!J1001)</f>
        <v>1C | 1S 3C pass 3NT | pass pass pass</v>
      </c>
      <c r="T1001" s="3" t="str">
        <f>IF('CSV Import'!K1001="","",'CSV Import'!K1001)</f>
        <v>3NT</v>
      </c>
      <c r="U1001" s="3" t="str">
        <f>IF('CSV Import'!L1001="","",'CSV Import'!L1001)</f>
        <v>South</v>
      </c>
      <c r="V1001" s="3" t="str">
        <f>IF('CSV Import'!M1001="","",'CSV Import'!M1001)</f>
        <v>SK</v>
      </c>
      <c r="W1001" s="3" t="str">
        <f>IF('CSV Import'!N1001="","",'CSV Import'!N1001)</f>
        <v>You are West. The bidding has been as shown. You led the !SK, East played the !S7 and South the !S8.\nWhat do you play to the second trick?\nWhen you have made your choice click NEXT. [NEXT]\nYou cannot see the !S5. The most likely reason is that East has it, and his !S7 is an encouraging signal. The only reason he would encourage you is if he held either the !SA or !SJ.\nTogether, you two continue to play !Ss to drive out South's !SA. When you get the lead with your !CA you will cash your !S winners and East will still have the !DA for some icing on the cake.\nThere IS another possibility if South is a better than average Declarer. East just might hold !S 9 7, giving South !S A J 8 5. South played the !S8 as a falsecard to tempt you into playing the suit again. This isn't too likely, but if it happens just congratulate South for the fine play.</v>
      </c>
    </row>
    <row r="1002" spans="1:23" x14ac:dyDescent="0.2">
      <c r="A1002" t="str">
        <f>'CSV Import'!A1002</f>
        <v>Signals</v>
      </c>
      <c r="B1002" t="str">
        <f>'CSV Import'!B1002</f>
        <v>deal03.html</v>
      </c>
      <c r="C1002">
        <f>'CSV Import'!C1002</f>
        <v>3</v>
      </c>
      <c r="E1002" t="str">
        <f>IF('CSV Import'!D1002="","",'CSV Import'!D1002)</f>
        <v>NEXT</v>
      </c>
      <c r="F1002" t="str">
        <f>IF('CSV Import'!E1002="","",'CSV Import'!E1002)</f>
        <v>S:AT72 H:KJ83 D:Q86 C:J4</v>
      </c>
      <c r="G1002" t="str">
        <f>IF('CSV Import'!F1002="","",'CSV Import'!F1002)</f>
        <v>S:K863 H:QT D:T9542 C:82</v>
      </c>
      <c r="H1002" t="str">
        <f>IF('CSV Import'!G1002="","",'CSV Import'!G1002)</f>
        <v>S:QJ9 H:A9752 D:AK C:T97</v>
      </c>
      <c r="I1002" t="str">
        <f>IF('CSV Import'!H1002="","",'CSV Import'!H1002)</f>
        <v>S:54 H:64 D:J73 C:AKQ653</v>
      </c>
      <c r="K1002">
        <f t="shared" si="84"/>
        <v>4</v>
      </c>
      <c r="M1002" t="str">
        <f t="shared" si="85"/>
        <v>AT72.KJ83.Q86.J4</v>
      </c>
      <c r="N1002" t="str">
        <f t="shared" si="86"/>
        <v>K863.QT.T9542.82</v>
      </c>
      <c r="O1002" t="str">
        <f t="shared" si="87"/>
        <v>QJ9.A9752.AK.T97</v>
      </c>
      <c r="P1002" t="str">
        <f t="shared" si="88"/>
        <v>54.64.J73.AKQ653</v>
      </c>
      <c r="R1002" s="3" t="str">
        <f>IF('CSV Import'!I1002="","",'CSV Import'!I1002)</f>
        <v>South</v>
      </c>
      <c r="S1002" s="3" t="str">
        <f>IF('CSV Import'!J1002="","",'CSV Import'!J1002)</f>
        <v>1H | 2C 3C pass 4H | pass pass pass</v>
      </c>
      <c r="T1002" s="3" t="str">
        <f>IF('CSV Import'!K1002="","",'CSV Import'!K1002)</f>
        <v>4H</v>
      </c>
      <c r="U1002" s="3" t="str">
        <f>IF('CSV Import'!L1002="","",'CSV Import'!L1002)</f>
        <v>South</v>
      </c>
      <c r="V1002" s="3" t="str">
        <f>IF('CSV Import'!M1002="","",'CSV Import'!M1002)</f>
        <v>CA</v>
      </c>
      <c r="W1002" s="3" t="str">
        <f>IF('CSV Import'!N1002="","",'CSV Import'!N1002)</f>
        <v>You are East. The bidding has been as shown. Partner led the !CA, dummy played the !C4 and it is your play.\nWhen you have made your choice click NEXT. [NEXT]\nWest will play the !CQ on which you will play the !C2.\nWest now knows you started with a doubleton, and more importantly, he also knows you want him to play a third !C.\nWhen he next plays the !CK dummy will ruff, but whatever card he ruffs with you will have established a trump trick. When you later win your !SK that will be down 1.</v>
      </c>
    </row>
    <row r="1003" spans="1:23" x14ac:dyDescent="0.2">
      <c r="A1003" t="str">
        <f>'CSV Import'!A1003</f>
        <v>Signals</v>
      </c>
      <c r="B1003" t="str">
        <f>'CSV Import'!B1003</f>
        <v>deal04.html</v>
      </c>
      <c r="C1003">
        <f>'CSV Import'!C1003</f>
        <v>4</v>
      </c>
      <c r="E1003" t="str">
        <f>IF('CSV Import'!D1003="","",'CSV Import'!D1003)</f>
        <v>NEXT</v>
      </c>
      <c r="F1003" t="str">
        <f>IF('CSV Import'!E1003="","",'CSV Import'!E1003)</f>
        <v>S:J84 H:762 D:84 C:KJ965</v>
      </c>
      <c r="G1003" t="str">
        <f>IF('CSV Import'!F1003="","",'CSV Import'!F1003)</f>
        <v>S:QT962 H:T9 D:Q73 C:A74</v>
      </c>
      <c r="H1003" t="str">
        <f>IF('CSV Import'!G1003="","",'CSV Import'!G1003)</f>
        <v>S:AK5 H:AKQ5 D:AT6 C:QT3</v>
      </c>
      <c r="I1003" t="str">
        <f>IF('CSV Import'!H1003="","",'CSV Import'!H1003)</f>
        <v>S:73 H:J843 D:KJ952 C:82</v>
      </c>
      <c r="K1003">
        <f t="shared" si="84"/>
        <v>4</v>
      </c>
      <c r="M1003" t="str">
        <f t="shared" si="85"/>
        <v>J84.762.84.KJ965</v>
      </c>
      <c r="N1003" t="str">
        <f t="shared" si="86"/>
        <v>QT962.T9.Q73.A74</v>
      </c>
      <c r="O1003" t="str">
        <f t="shared" si="87"/>
        <v>AK5.AKQ5.AT6.QT3</v>
      </c>
      <c r="P1003" t="str">
        <f t="shared" si="88"/>
        <v>73.J843.KJ952.82</v>
      </c>
      <c r="R1003" s="3" t="str">
        <f>IF('CSV Import'!I1003="","",'CSV Import'!I1003)</f>
        <v>South</v>
      </c>
      <c r="S1003" s="3" t="str">
        <f>IF('CSV Import'!J1003="","",'CSV Import'!J1003)</f>
        <v>2C | pass 2D pass 2NT | pass 3NT pass pass | pass</v>
      </c>
      <c r="T1003" s="3" t="str">
        <f>IF('CSV Import'!K1003="","",'CSV Import'!K1003)</f>
        <v>3NT</v>
      </c>
      <c r="U1003" s="3" t="str">
        <f>IF('CSV Import'!L1003="","",'CSV Import'!L1003)</f>
        <v>South</v>
      </c>
      <c r="V1003" s="3" t="str">
        <f>IF('CSV Import'!M1003="","",'CSV Import'!M1003)</f>
        <v>D5</v>
      </c>
      <c r="W1003" s="3" t="str">
        <f>IF('CSV Import'!N1003="","",'CSV Import'!N1003)</f>
        <v>You are West. The bidding has been as shown. You led the !D5, East wins the !DQ and returns the !D7. South holds up his !DA until the third round. He then plays the !CQ and it is your play. \nWhen you have made your choice click NEXT. [NEXT]\nYou assume (hope) that East holds the !CA. If he does then he will need help from you to decide which trick he should win. You play the !C8 first, and the !C2 next to show an even number.\nIf East is paying attention he will know to win the THIRD !C. This will kill dummy's !C suit, and with it South's chance of making 9 tricks.</v>
      </c>
    </row>
    <row r="1004" spans="1:23" x14ac:dyDescent="0.2">
      <c r="A1004" t="str">
        <f>'CSV Import'!A1004</f>
        <v>Signals</v>
      </c>
      <c r="B1004" t="str">
        <f>'CSV Import'!B1004</f>
        <v>deal05.html</v>
      </c>
      <c r="C1004">
        <f>'CSV Import'!C1004</f>
        <v>5</v>
      </c>
      <c r="E1004" t="str">
        <f>IF('CSV Import'!D1004="","",'CSV Import'!D1004)</f>
        <v>NEXT</v>
      </c>
      <c r="F1004" t="str">
        <f>IF('CSV Import'!E1004="","",'CSV Import'!E1004)</f>
        <v>S:A H:KT82 D:AQ73 C:J862</v>
      </c>
      <c r="G1004" t="str">
        <f>IF('CSV Import'!F1004="","",'CSV Import'!F1004)</f>
        <v>S:QT84 H:QJ9 D:K952 C:93</v>
      </c>
      <c r="H1004" t="str">
        <f>IF('CSV Import'!G1004="","",'CSV Import'!G1004)</f>
        <v>S:K93 H:A7654 D:J8 C:Q74</v>
      </c>
      <c r="I1004" t="str">
        <f>IF('CSV Import'!H1004="","",'CSV Import'!H1004)</f>
        <v>S:J7652 H:3 D:T64 C:AKT5</v>
      </c>
      <c r="K1004">
        <f t="shared" si="84"/>
        <v>4</v>
      </c>
      <c r="M1004" t="str">
        <f t="shared" si="85"/>
        <v>A.KT82.AQ73.J862</v>
      </c>
      <c r="N1004" t="str">
        <f t="shared" si="86"/>
        <v>QT84.QJ9.K952.93</v>
      </c>
      <c r="O1004" t="str">
        <f t="shared" si="87"/>
        <v>K93.A7654.J8.Q74</v>
      </c>
      <c r="P1004" t="str">
        <f t="shared" si="88"/>
        <v>J7652.3.T64.AKT5</v>
      </c>
      <c r="R1004" s="3" t="str">
        <f>IF('CSV Import'!I1004="","",'CSV Import'!I1004)</f>
        <v>North</v>
      </c>
      <c r="S1004" s="3" t="str">
        <f>IF('CSV Import'!J1004="","",'CSV Import'!J1004)</f>
        <v>1D pass 1H | pass 2H pass 4H | pass pass pass</v>
      </c>
      <c r="T1004" s="3" t="str">
        <f>IF('CSV Import'!K1004="","",'CSV Import'!K1004)</f>
        <v>4H</v>
      </c>
      <c r="U1004" s="3" t="str">
        <f>IF('CSV Import'!L1004="","",'CSV Import'!L1004)</f>
        <v>South</v>
      </c>
      <c r="V1004" s="3" t="str">
        <f>IF('CSV Import'!M1004="","",'CSV Import'!M1004)</f>
        <v>CA</v>
      </c>
      <c r="W1004" s="3" t="str">
        <f>IF('CSV Import'!N1004="","",'CSV Import'!N1004)</f>
        <v>You are East. The bidding has been as shown. Partner led the !CA, dummy played the !C2 and it is your play.\nWhen you have made your choice click NEXT. [NEXT]\nIf you signal with the !C9 West will continue with the !CK and another which you will have to ruff. You will give up your NATURAL trump trick by doing so. Worse, you will allow North's !CJ to be established as a winner that South can later discard a !D on. \nMuch better to play low. Partner will surely switch to a !D, and South will probably finesse, though it doesn't matter whether he does or not. You will win the !DK, return the !C9 back to West's !CK, and still have your trump trick for later.</v>
      </c>
    </row>
    <row r="1005" spans="1:23" x14ac:dyDescent="0.2">
      <c r="A1005" t="str">
        <f>'CSV Import'!A1005</f>
        <v>Signals</v>
      </c>
      <c r="B1005" t="str">
        <f>'CSV Import'!B1005</f>
        <v>deal06.html</v>
      </c>
      <c r="C1005">
        <f>'CSV Import'!C1005</f>
        <v>6</v>
      </c>
      <c r="E1005" t="str">
        <f>IF('CSV Import'!D1005="","",'CSV Import'!D1005)</f>
        <v>NEXT</v>
      </c>
      <c r="F1005" t="str">
        <f>IF('CSV Import'!E1005="","",'CSV Import'!E1005)</f>
        <v>S:J642 H:J63 D:AJ6 C:T73</v>
      </c>
      <c r="G1005" t="str">
        <f>IF('CSV Import'!F1005="","",'CSV Import'!F1005)</f>
        <v>S:93 H:54 D:QT83 C:J9652</v>
      </c>
      <c r="H1005" t="str">
        <f>IF('CSV Import'!G1005="","",'CSV Import'!G1005)</f>
        <v>S:85 H:AKQ872 D:K54 C:AQ</v>
      </c>
      <c r="I1005" t="str">
        <f>IF('CSV Import'!H1005="","",'CSV Import'!H1005)</f>
        <v>S:AKQT7 H:T9 D:972 C:K84</v>
      </c>
      <c r="K1005">
        <f t="shared" si="84"/>
        <v>4</v>
      </c>
      <c r="M1005" t="str">
        <f t="shared" si="85"/>
        <v>J642.J63.AJ6.T73</v>
      </c>
      <c r="N1005" t="str">
        <f t="shared" si="86"/>
        <v>93.54.QT83.J9652</v>
      </c>
      <c r="O1005" t="str">
        <f t="shared" si="87"/>
        <v>85.AKQ872.K54.AQ</v>
      </c>
      <c r="P1005" t="str">
        <f t="shared" si="88"/>
        <v>AKQT7.T9.972.K84</v>
      </c>
      <c r="R1005" s="3" t="str">
        <f>IF('CSV Import'!I1005="","",'CSV Import'!I1005)</f>
        <v>South</v>
      </c>
      <c r="S1005" s="3" t="str">
        <f>IF('CSV Import'!J1005="","",'CSV Import'!J1005)</f>
        <v>1H | 1S 2H pass 4H | pass pass pass</v>
      </c>
      <c r="T1005" s="3" t="str">
        <f>IF('CSV Import'!K1005="","",'CSV Import'!K1005)</f>
        <v>4H</v>
      </c>
      <c r="U1005" s="3" t="str">
        <f>IF('CSV Import'!L1005="","",'CSV Import'!L1005)</f>
        <v>South</v>
      </c>
      <c r="V1005" s="3" t="str">
        <f>IF('CSV Import'!M1005="","",'CSV Import'!M1005)</f>
        <v>SA</v>
      </c>
      <c r="W1005" s="3" t="str">
        <f>IF('CSV Import'!N1005="","",'CSV Import'!N1005)</f>
        <v>You are West. The bidding has been as shown. You led the !SA, East plays the !S9, South the !S5. You assume East has signaled you to continue !Ss, so you play the !SQ. On this trick East plays the !S3 and South the !S8. How will you continue? \nWhen you have made your choice click NEXT. [NEXT]\nYou might just switch suits, but you have a better choice.\nIf you play your !SQ, East won't bother ruffing, South WILL ruff and dummy's !SJ will be established as a winner.\nThe best procedure is to lead a low !S. East will ruff and South will over-ruff but by playing this way you stop the establishment of North's !SJ. As you can see, South would have been able to discard a loser on that !SJ if you hadn't played this way.</v>
      </c>
    </row>
    <row r="1006" spans="1:23" x14ac:dyDescent="0.2">
      <c r="A1006" t="str">
        <f>'CSV Import'!A1006</f>
        <v>Signals</v>
      </c>
      <c r="B1006" t="str">
        <f>'CSV Import'!B1006</f>
        <v>deal07.html</v>
      </c>
      <c r="C1006">
        <f>'CSV Import'!C1006</f>
        <v>7</v>
      </c>
      <c r="E1006" t="str">
        <f>IF('CSV Import'!D1006="","",'CSV Import'!D1006)</f>
        <v>NEXT</v>
      </c>
      <c r="F1006" t="str">
        <f>IF('CSV Import'!E1006="","",'CSV Import'!E1006)</f>
        <v>S:J8 H:962 D:KQT94 C:975</v>
      </c>
      <c r="G1006" t="str">
        <f>IF('CSV Import'!F1006="","",'CSV Import'!F1006)</f>
        <v>S:AT52 H:853 D:A73 C:J62</v>
      </c>
      <c r="H1006" t="str">
        <f>IF('CSV Import'!G1006="","",'CSV Import'!G1006)</f>
        <v>S:Q74 H:AK4 D:J6 C:AKQT4</v>
      </c>
      <c r="I1006" t="str">
        <f>IF('CSV Import'!H1006="","",'CSV Import'!H1006)</f>
        <v>S:K963 H:QJT7 D:852 C:83</v>
      </c>
      <c r="K1006">
        <f t="shared" si="84"/>
        <v>4</v>
      </c>
      <c r="M1006" t="str">
        <f t="shared" si="85"/>
        <v>J8.962.KQT94.975</v>
      </c>
      <c r="N1006" t="str">
        <f t="shared" si="86"/>
        <v>AT52.853.A73.J62</v>
      </c>
      <c r="O1006" t="str">
        <f t="shared" si="87"/>
        <v>Q74.AK4.J6.AKQT4</v>
      </c>
      <c r="P1006" t="str">
        <f t="shared" si="88"/>
        <v>K963.QJT7.852.83</v>
      </c>
      <c r="R1006" s="3" t="str">
        <f>IF('CSV Import'!I1006="","",'CSV Import'!I1006)</f>
        <v>South</v>
      </c>
      <c r="S1006" s="3" t="str">
        <f>IF('CSV Import'!J1006="","",'CSV Import'!J1006)</f>
        <v>2NT | pass 3NT pass pass | pass</v>
      </c>
      <c r="T1006" s="3" t="str">
        <f>IF('CSV Import'!K1006="","",'CSV Import'!K1006)</f>
        <v>3NT</v>
      </c>
      <c r="U1006" s="3" t="str">
        <f>IF('CSV Import'!L1006="","",'CSV Import'!L1006)</f>
        <v>South</v>
      </c>
      <c r="V1006" s="3" t="str">
        <f>IF('CSV Import'!M1006="","",'CSV Import'!M1006)</f>
        <v>HQ</v>
      </c>
      <c r="W1006" s="3" t="str">
        <f>IF('CSV Import'!N1006="","",'CSV Import'!N1006)</f>
        <v xml:space="preserve">You are East. The bidding has been as shown. Partner led the !HQ, you played low and South won the !HA.\nSouth now plays the !DJ on which West plays the !D2. What do you play now, and what is your plan.\nWhen you have made your choice click NEXT. [NEXT]\nNorth hoped his !D suit would provide enough tricks to make the game. You can see that there is no entry to the North hand EXCEPT in !Ds, so you want to win your !DA on the trick that South plays his last !D. How can you tell which trick that is?\nOnly by watching what West plays. On the !DJ West played the !D2, a low card signaling that he held an ODD number of !Ds. ODD must be either one or three so when he followed to the next !D you know he started with three. A little bit of counting tells you that South started with the doubleton Jack, so you want to win the second !D trick.\nThis defense holds South to one !D tricks, if you had let him win the second one he would have had 9 tricks. </v>
      </c>
    </row>
    <row r="1007" spans="1:23" x14ac:dyDescent="0.2">
      <c r="A1007" t="str">
        <f>'CSV Import'!A1007</f>
        <v>Signals</v>
      </c>
      <c r="B1007" t="str">
        <f>'CSV Import'!B1007</f>
        <v>deal08.html</v>
      </c>
      <c r="C1007">
        <f>'CSV Import'!C1007</f>
        <v>8</v>
      </c>
      <c r="E1007" t="str">
        <f>IF('CSV Import'!D1007="","",'CSV Import'!D1007)</f>
        <v>NEXT</v>
      </c>
      <c r="F1007" t="str">
        <f>IF('CSV Import'!E1007="","",'CSV Import'!E1007)</f>
        <v>S:KQ93 H:873 D:Q6 C:9764</v>
      </c>
      <c r="G1007" t="str">
        <f>IF('CSV Import'!F1007="","",'CSV Import'!F1007)</f>
        <v>S:872 H:J952 D:A843 C:83</v>
      </c>
      <c r="H1007" t="str">
        <f>IF('CSV Import'!G1007="","",'CSV Import'!G1007)</f>
        <v>S:JT4 H:AK D:JT95 C:AKQJ</v>
      </c>
      <c r="I1007" t="str">
        <f>IF('CSV Import'!H1007="","",'CSV Import'!H1007)</f>
        <v>S:A65 H:QT64 D:K72 C:T52</v>
      </c>
      <c r="K1007">
        <f t="shared" si="84"/>
        <v>4</v>
      </c>
      <c r="M1007" t="str">
        <f t="shared" si="85"/>
        <v>KQ93.873.Q6.9764</v>
      </c>
      <c r="N1007" t="str">
        <f t="shared" si="86"/>
        <v>872.J952.A843.83</v>
      </c>
      <c r="O1007" t="str">
        <f t="shared" si="87"/>
        <v>JT4.AK.JT95.AKQJ</v>
      </c>
      <c r="P1007" t="str">
        <f t="shared" si="88"/>
        <v>A65.QT64.K72.T52</v>
      </c>
      <c r="R1007" s="3" t="str">
        <f>IF('CSV Import'!I1007="","",'CSV Import'!I1007)</f>
        <v>South</v>
      </c>
      <c r="S1007" s="3" t="str">
        <f>IF('CSV Import'!J1007="","",'CSV Import'!J1007)</f>
        <v>1C | pass 1S pass 2NT | pass 3NT pass pass | pass</v>
      </c>
      <c r="T1007" s="3" t="str">
        <f>IF('CSV Import'!K1007="","",'CSV Import'!K1007)</f>
        <v>3NT</v>
      </c>
      <c r="U1007" s="3" t="str">
        <f>IF('CSV Import'!L1007="","",'CSV Import'!L1007)</f>
        <v>South</v>
      </c>
      <c r="V1007" s="3" t="str">
        <f>IF('CSV Import'!M1007="","",'CSV Import'!M1007)</f>
        <v>H4</v>
      </c>
      <c r="W1007" s="3" t="str">
        <f>IF('CSV Import'!N1007="","",'CSV Import'!N1007)</f>
        <v>You are West. The bidding has been as shown. You led the !H4, East plays the !HJ, won by South with !HA.\nSouth plays the !SJ, you follow with !S5, dummy !S3 and East plays the !S2. South continues with the !ST and it is your play.\nWhen you have made your choice click NEXT. [NEXT]\nEast's !S2 tells you he had an ODD number of !Ss, obviously 3. Since South also must have 3, you must take your !SA on the third round, depriving dummy of the extra !S trick.\nSouth may now turn to the !D suit, but your side can win the first !D and drive out South's !HK. You will win 2 !Hs, 2 !Ds and the !SA, down 1</v>
      </c>
    </row>
    <row r="1008" spans="1:23" x14ac:dyDescent="0.2">
      <c r="A1008" t="str">
        <f>'CSV Import'!A1008</f>
        <v>Signals</v>
      </c>
      <c r="B1008" t="str">
        <f>'CSV Import'!B1008</f>
        <v>deal09.html</v>
      </c>
      <c r="C1008">
        <f>'CSV Import'!C1008</f>
        <v>9</v>
      </c>
      <c r="E1008" t="str">
        <f>IF('CSV Import'!D1008="","",'CSV Import'!D1008)</f>
        <v>NEXT</v>
      </c>
      <c r="F1008" t="str">
        <f>IF('CSV Import'!E1008="","",'CSV Import'!E1008)</f>
        <v>S:KJ6 H:JT63 D:AQ6 C:QT5</v>
      </c>
      <c r="G1008" t="str">
        <f>IF('CSV Import'!F1008="","",'CSV Import'!F1008)</f>
        <v>S:9732 H: D:T9843 C:AKJ9</v>
      </c>
      <c r="H1008" t="str">
        <f>IF('CSV Import'!G1008="","",'CSV Import'!G1008)</f>
        <v>S:AQT5 H:KQ94 D:KJ C:873</v>
      </c>
      <c r="I1008" t="str">
        <f>IF('CSV Import'!H1008="","",'CSV Import'!H1008)</f>
        <v>S:84 H:A8752 D:752 C:642</v>
      </c>
      <c r="K1008">
        <f t="shared" si="84"/>
        <v>4</v>
      </c>
      <c r="M1008" t="str">
        <f t="shared" si="85"/>
        <v>KJ6.JT63.AQ6.QT5</v>
      </c>
      <c r="N1008" t="str">
        <f t="shared" si="86"/>
        <v>9732..T9843.AKJ9</v>
      </c>
      <c r="O1008" t="str">
        <f t="shared" si="87"/>
        <v>AQT5.KQ94.KJ.873</v>
      </c>
      <c r="P1008" t="str">
        <f t="shared" si="88"/>
        <v>84.A8752.752.642</v>
      </c>
      <c r="R1008" s="3" t="str">
        <f>IF('CSV Import'!I1008="","",'CSV Import'!I1008)</f>
        <v>South</v>
      </c>
      <c r="S1008" s="3" t="str">
        <f>IF('CSV Import'!J1008="","",'CSV Import'!J1008)</f>
        <v>1NT | pass 3NT pass pass | pass</v>
      </c>
      <c r="T1008" s="3" t="str">
        <f>IF('CSV Import'!K1008="","",'CSV Import'!K1008)</f>
        <v>3NT</v>
      </c>
      <c r="U1008" s="3" t="str">
        <f>IF('CSV Import'!L1008="","",'CSV Import'!L1008)</f>
        <v>South</v>
      </c>
      <c r="V1008" s="3" t="str">
        <f>IF('CSV Import'!M1008="","",'CSV Import'!M1008)</f>
        <v>H5</v>
      </c>
      <c r="W1008" s="3" t="str">
        <f>IF('CSV Import'!N1008="","",'CSV Import'!N1008)</f>
        <v>You are East. The bidding has been as shown. Partner led the !H5, dummy played the !HT and it is your play.\nWhen you have made your choice click NEXT. [NEXT]\nYou really want West to lead a !C if he gets into the lead. If you discard the !C9 West will surely get the message and will lead a !C. BUT - you will only win 3 !C tricks. The !C9 would have been the fourth winner.\nSo instead, play a low card in one of the other suits, say the !D3.\nSouth is one trick short and he sees he can easily get that trick in !Hs. So he plays a second !H from dummy and you now discard the !S2. West takes the !HA and he can see that you don't want him to lead a !S or a !D. He deduces that you might like a !C so he plays his !C2 and you win 4 tricks.</v>
      </c>
    </row>
    <row r="1009" spans="1:23" x14ac:dyDescent="0.2">
      <c r="A1009" t="str">
        <f>'CSV Import'!A1009</f>
        <v>Signals</v>
      </c>
      <c r="B1009" t="str">
        <f>'CSV Import'!B1009</f>
        <v>deal10.html</v>
      </c>
      <c r="C1009">
        <f>'CSV Import'!C1009</f>
        <v>10</v>
      </c>
      <c r="E1009" t="str">
        <f>IF('CSV Import'!D1009="","",'CSV Import'!D1009)</f>
        <v>NEXT</v>
      </c>
      <c r="F1009" t="str">
        <f>IF('CSV Import'!E1009="","",'CSV Import'!E1009)</f>
        <v>S:KJ7 H:QJ2 D:QT3 C:KT75</v>
      </c>
      <c r="G1009" t="str">
        <f>IF('CSV Import'!F1009="","",'CSV Import'!F1009)</f>
        <v>S:8 H:AT9763 D:975 C:A62</v>
      </c>
      <c r="H1009" t="str">
        <f>IF('CSV Import'!G1009="","",'CSV Import'!G1009)</f>
        <v>S:AQT942 H:K85 D:AK C:Q8</v>
      </c>
      <c r="I1009" t="str">
        <f>IF('CSV Import'!H1009="","",'CSV Import'!H1009)</f>
        <v>S:653 H:4 D:J8642 C:J943</v>
      </c>
      <c r="K1009">
        <f t="shared" si="84"/>
        <v>4</v>
      </c>
      <c r="M1009" t="str">
        <f t="shared" si="85"/>
        <v>KJ7.QJ2.QT3.KT75</v>
      </c>
      <c r="N1009" t="str">
        <f t="shared" si="86"/>
        <v>8.AT9763.975.A62</v>
      </c>
      <c r="O1009" t="str">
        <f t="shared" si="87"/>
        <v>AQT942.K85.AK.Q8</v>
      </c>
      <c r="P1009" t="str">
        <f t="shared" si="88"/>
        <v>653.4.J8642.J943</v>
      </c>
      <c r="R1009" s="3" t="str">
        <f>IF('CSV Import'!I1009="","",'CSV Import'!I1009)</f>
        <v>East</v>
      </c>
      <c r="S1009" s="3" t="str">
        <f>IF('CSV Import'!J1009="","",'CSV Import'!J1009)</f>
        <v>2H 2S | pass 3S pass 4S | pass pass pass</v>
      </c>
      <c r="T1009" s="3" t="str">
        <f>IF('CSV Import'!K1009="","",'CSV Import'!K1009)</f>
        <v>4S</v>
      </c>
      <c r="U1009" s="3" t="str">
        <f>IF('CSV Import'!L1009="","",'CSV Import'!L1009)</f>
        <v>South</v>
      </c>
      <c r="V1009" s="3" t="str">
        <f>IF('CSV Import'!M1009="","",'CSV Import'!M1009)</f>
        <v>H4</v>
      </c>
      <c r="W1009" s="3" t="str">
        <f>IF('CSV Import'!N1009="","",'CSV Import'!N1009)</f>
        <v>You are West. The bidding has been as shown. You led the !H4, East takes the !HA and returns the !H3. You ruff and then play what??? \nWhen you have made your choice click NEXT. [NEXT]\nPartner played the !H3, a low card, for you to ruff. That means his re-entry, if he has one, is in the lower-ranking suit.\nPartner takes the !CA and gives you a second !H ruff.</v>
      </c>
    </row>
    <row r="1010" spans="1:23" x14ac:dyDescent="0.2">
      <c r="A1010" t="str">
        <f>'CSV Import'!A1010</f>
        <v>Signals</v>
      </c>
      <c r="B1010" t="str">
        <f>'CSV Import'!B1010</f>
        <v>deal11.html</v>
      </c>
      <c r="C1010">
        <f>'CSV Import'!C1010</f>
        <v>11</v>
      </c>
      <c r="E1010" t="str">
        <f>IF('CSV Import'!D1010="","",'CSV Import'!D1010)</f>
        <v>NEXT</v>
      </c>
      <c r="F1010" t="str">
        <f>IF('CSV Import'!E1010="","",'CSV Import'!E1010)</f>
        <v>S:KQ752 H:Q4 D:963 C:K96</v>
      </c>
      <c r="G1010" t="str">
        <f>IF('CSV Import'!F1010="","",'CSV Import'!F1010)</f>
        <v>S:T94 H:953 D:Q72 C:AQJ4</v>
      </c>
      <c r="H1010" t="str">
        <f>IF('CSV Import'!G1010="","",'CSV Import'!G1010)</f>
        <v>S:A H:AKJ872 D:JT5 C:T53</v>
      </c>
      <c r="I1010" t="str">
        <f>IF('CSV Import'!H1010="","",'CSV Import'!H1010)</f>
        <v>S:J863 H:T6 D:AK84 C:872</v>
      </c>
      <c r="K1010">
        <f t="shared" si="84"/>
        <v>4</v>
      </c>
      <c r="M1010" t="str">
        <f t="shared" si="85"/>
        <v>KQ752.Q4.963.K96</v>
      </c>
      <c r="N1010" t="str">
        <f t="shared" si="86"/>
        <v>T94.953.Q72.AQJ4</v>
      </c>
      <c r="O1010" t="str">
        <f t="shared" si="87"/>
        <v>A.AKJ872.JT5.T53</v>
      </c>
      <c r="P1010" t="str">
        <f t="shared" si="88"/>
        <v>J863.T6.AK84.872</v>
      </c>
      <c r="R1010" s="3" t="str">
        <f>IF('CSV Import'!I1010="","",'CSV Import'!I1010)</f>
        <v>South</v>
      </c>
      <c r="S1010" s="3" t="str">
        <f>IF('CSV Import'!J1010="","",'CSV Import'!J1010)</f>
        <v>1H | pass 1S pass 2H | pass pass pass</v>
      </c>
      <c r="T1010" s="3" t="str">
        <f>IF('CSV Import'!K1010="","",'CSV Import'!K1010)</f>
        <v>2H</v>
      </c>
      <c r="U1010" s="3" t="str">
        <f>IF('CSV Import'!L1010="","",'CSV Import'!L1010)</f>
        <v>South</v>
      </c>
      <c r="V1010" s="3" t="str">
        <f>IF('CSV Import'!M1010="","",'CSV Import'!M1010)</f>
        <v>DA</v>
      </c>
      <c r="W1010" s="3" t="str">
        <f>IF('CSV Import'!N1010="","",'CSV Import'!N1010)</f>
        <v>You are East. The bidding has been as shown. Partner led the !DA, dummy played the !D3 and it is your play.\nWhen you have made your choice click NEXT. [NEXT]\nYou know partner also has the !DK, and normally you would give an encouraging signal when you hold the Queen. But with this hand you want partner to switch to !Cs as soon as possible. So you play a low !D.\nWest looks at your signal, then looks at dummy, then looks at your signal. He knows you want a switch and it looks like a switch to !Cs might work the best. South plays a low !C from dummy, you win the !CJ. Next you play a low !D, taken by West with his !DK. West leads a !C. Dummy plays the !CK, you win that, cash another !C, then cash your !DQ. That first signal led to your side winning the first 6 tricks. Wow.</v>
      </c>
    </row>
    <row r="1011" spans="1:23" x14ac:dyDescent="0.2">
      <c r="A1011" t="str">
        <f>'CSV Import'!A1011</f>
        <v>Signals</v>
      </c>
      <c r="B1011" t="str">
        <f>'CSV Import'!B1011</f>
        <v>deal12.html</v>
      </c>
      <c r="C1011">
        <f>'CSV Import'!C1011</f>
        <v>12</v>
      </c>
      <c r="E1011" t="str">
        <f>IF('CSV Import'!D1011="","",'CSV Import'!D1011)</f>
        <v>NEXT</v>
      </c>
      <c r="F1011" t="str">
        <f>IF('CSV Import'!E1011="","",'CSV Import'!E1011)</f>
        <v>S:AT3 H:T6 D:972 C:KQJ32</v>
      </c>
      <c r="G1011" t="str">
        <f>IF('CSV Import'!F1011="","",'CSV Import'!F1011)</f>
        <v>S:8 H:QJ843 D:QJT4 C:876</v>
      </c>
      <c r="H1011" t="str">
        <f>IF('CSV Import'!G1011="","",'CSV Import'!G1011)</f>
        <v>S:KQJ752 H:95 D:K5 C:AT4</v>
      </c>
      <c r="I1011" t="str">
        <f>IF('CSV Import'!H1011="","",'CSV Import'!H1011)</f>
        <v>S:964 H:AK72 D:A863 C:95</v>
      </c>
      <c r="K1011">
        <f t="shared" si="84"/>
        <v>4</v>
      </c>
      <c r="M1011" t="str">
        <f t="shared" si="85"/>
        <v>AT3.T6.972.KQJ32</v>
      </c>
      <c r="N1011" t="str">
        <f t="shared" si="86"/>
        <v>8.QJ843.QJT4.876</v>
      </c>
      <c r="O1011" t="str">
        <f t="shared" si="87"/>
        <v>KQJ752.95.K5.AT4</v>
      </c>
      <c r="P1011" t="str">
        <f t="shared" si="88"/>
        <v>964.AK72.A863.95</v>
      </c>
      <c r="R1011" s="3" t="str">
        <f>IF('CSV Import'!I1011="","",'CSV Import'!I1011)</f>
        <v>South</v>
      </c>
      <c r="S1011" s="3" t="str">
        <f>IF('CSV Import'!J1011="","",'CSV Import'!J1011)</f>
        <v>1S | pass 3S pass 4S | pass pass pass</v>
      </c>
      <c r="T1011" s="3" t="str">
        <f>IF('CSV Import'!K1011="","",'CSV Import'!K1011)</f>
        <v>4S</v>
      </c>
      <c r="U1011" s="3" t="str">
        <f>IF('CSV Import'!L1011="","",'CSV Import'!L1011)</f>
        <v>South</v>
      </c>
      <c r="V1011" s="3" t="str">
        <f>IF('CSV Import'!M1011="","",'CSV Import'!M1011)</f>
        <v>HA</v>
      </c>
      <c r="W1011" s="3" t="str">
        <f>IF('CSV Import'!N1011="","",'CSV Import'!N1011)</f>
        <v>You are West. The bidding has been as shown. You led the !HA, East puts on the !HQ. It's your play. \nWhen you have made your choice click NEXT. [NEXT]\nEast's !HQ is either a singleton, (practically impossible), or a signal showing that he also holds the !HJ. In either case you can reach the East hand on the second trick by playing a low !H. Since you don't particularly want to start playing !Ds from your side, you go ahead and play a small !H, won by East with the !HJ.\nEast next plays the !DQ and however South tries it your side will take the next two !D tricks and set the contract.</v>
      </c>
    </row>
    <row r="1012" spans="1:23" x14ac:dyDescent="0.2">
      <c r="A1012" t="str">
        <f>'CSV Import'!A1012</f>
        <v>Signals</v>
      </c>
      <c r="B1012" t="str">
        <f>'CSV Import'!B1012</f>
        <v>deal13.html</v>
      </c>
      <c r="C1012">
        <f>'CSV Import'!C1012</f>
        <v>13</v>
      </c>
      <c r="E1012" t="str">
        <f>IF('CSV Import'!D1012="","",'CSV Import'!D1012)</f>
        <v>NEXT</v>
      </c>
      <c r="F1012" t="str">
        <f>IF('CSV Import'!E1012="","",'CSV Import'!E1012)</f>
        <v>S:J5 H:AQ9875 D:52 C:QT4</v>
      </c>
      <c r="G1012" t="str">
        <f>IF('CSV Import'!F1012="","",'CSV Import'!F1012)</f>
        <v>S:T9632 H:K2 D:QJ8 C:876</v>
      </c>
      <c r="H1012" t="str">
        <f>IF('CSV Import'!G1012="","",'CSV Import'!G1012)</f>
        <v>S:AQ H:JT4 D:T743 C:AKJ2</v>
      </c>
      <c r="I1012" t="str">
        <f>IF('CSV Import'!H1012="","",'CSV Import'!H1012)</f>
        <v>S:K874 H:63 D:AK96 C:953</v>
      </c>
      <c r="K1012">
        <f t="shared" si="84"/>
        <v>4</v>
      </c>
      <c r="M1012" t="str">
        <f t="shared" si="85"/>
        <v>J5.AQ9875.52.QT4</v>
      </c>
      <c r="N1012" t="str">
        <f t="shared" si="86"/>
        <v>T9632.K2.QJ8.876</v>
      </c>
      <c r="O1012" t="str">
        <f t="shared" si="87"/>
        <v>AQ.JT4.T743.AKJ2</v>
      </c>
      <c r="P1012" t="str">
        <f t="shared" si="88"/>
        <v>K874.63.AK96.953</v>
      </c>
      <c r="R1012" s="3" t="str">
        <f>IF('CSV Import'!I1012="","",'CSV Import'!I1012)</f>
        <v>South</v>
      </c>
      <c r="S1012" s="3" t="str">
        <f>IF('CSV Import'!J1012="","",'CSV Import'!J1012)</f>
        <v>1NT | pass 2D pass 2H | pass 4H pass pass | pass</v>
      </c>
      <c r="T1012" s="3" t="str">
        <f>IF('CSV Import'!K1012="","",'CSV Import'!K1012)</f>
        <v>4H</v>
      </c>
      <c r="U1012" s="3" t="str">
        <f>IF('CSV Import'!L1012="","",'CSV Import'!L1012)</f>
        <v>South</v>
      </c>
      <c r="V1012" s="3" t="str">
        <f>IF('CSV Import'!M1012="","",'CSV Import'!M1012)</f>
        <v>DA</v>
      </c>
      <c r="W1012" s="3" t="str">
        <f>IF('CSV Import'!N1012="","",'CSV Import'!N1012)</f>
        <v>You are East. The bidding has been as shown. West led the !DA, dummy played the !D2 and it is your play.\nWhen you have made your choice click NEXT. [NEXT]\nAs soon as dummy appears you can see 3 tricks for your side. Partner surely has the !DK to go with his Ace and you have a certain trump trick. However, that's all you can see.\nYour best hope is that West may be able to win a !S trick, and it may be important for the first !S lead to come from your side of the table.\nYour !DQ play informs partner that you also have the !DJ, giving him the option of underleading his !DK to get to your hand.\nWest next plays a small !D which you win with your !DJ. You return the !ST. This establishes West's !SK before South can pull trumps and discard one of dummy's !Ss on his fourth !C.</v>
      </c>
    </row>
    <row r="1013" spans="1:23" x14ac:dyDescent="0.2">
      <c r="A1013" t="str">
        <f>'CSV Import'!A1013</f>
        <v>Signals</v>
      </c>
      <c r="B1013" t="str">
        <f>'CSV Import'!B1013</f>
        <v>deal14.html</v>
      </c>
      <c r="C1013">
        <f>'CSV Import'!C1013</f>
        <v>14</v>
      </c>
      <c r="E1013" t="str">
        <f>IF('CSV Import'!D1013="","",'CSV Import'!D1013)</f>
        <v>NEXT</v>
      </c>
      <c r="F1013" t="str">
        <f>IF('CSV Import'!E1013="","",'CSV Import'!E1013)</f>
        <v>S:7 H:532 D:73 C:AKJ9642</v>
      </c>
      <c r="G1013" t="str">
        <f>IF('CSV Import'!F1013="","",'CSV Import'!F1013)</f>
        <v>S:T84 H:J74 D:KQ86 C:Q73</v>
      </c>
      <c r="H1013" t="str">
        <f>IF('CSV Import'!G1013="","",'CSV Import'!G1013)</f>
        <v>S:AKQ3 H:K98 D:AJT C:T85</v>
      </c>
      <c r="I1013" t="str">
        <f>IF('CSV Import'!H1013="","",'CSV Import'!H1013)</f>
        <v>S:J9652 H:AQT6 D:9542 C:</v>
      </c>
      <c r="K1013">
        <f t="shared" si="84"/>
        <v>4</v>
      </c>
      <c r="M1013" t="str">
        <f t="shared" si="85"/>
        <v>7.532.73.AKJ9642</v>
      </c>
      <c r="N1013" t="str">
        <f t="shared" si="86"/>
        <v>T84.J74.KQ86.Q73</v>
      </c>
      <c r="O1013" t="str">
        <f t="shared" si="87"/>
        <v>AKQ3.K98.AJT.T85</v>
      </c>
      <c r="P1013" t="str">
        <f t="shared" si="88"/>
        <v>J9652.AQT6.9542.</v>
      </c>
      <c r="R1013" s="3" t="str">
        <f>IF('CSV Import'!I1013="","",'CSV Import'!I1013)</f>
        <v>South</v>
      </c>
      <c r="S1013" s="3" t="str">
        <f>IF('CSV Import'!J1013="","",'CSV Import'!J1013)</f>
        <v>1NT | pass 3NT pass pass | pass</v>
      </c>
      <c r="T1013" s="3" t="str">
        <f>IF('CSV Import'!K1013="","",'CSV Import'!K1013)</f>
        <v>3NT</v>
      </c>
      <c r="U1013" s="3" t="str">
        <f>IF('CSV Import'!L1013="","",'CSV Import'!L1013)</f>
        <v>South</v>
      </c>
      <c r="V1013" s="3" t="str">
        <f>IF('CSV Import'!M1013="","",'CSV Import'!M1013)</f>
        <v>S5</v>
      </c>
      <c r="W1013" s="3" t="str">
        <f>IF('CSV Import'!N1013="","",'CSV Import'!N1013)</f>
        <v>You are West. The bidding has been as shown. You led the !S5, East plays the !ST and South wins the !SK. To the second trick South plays the !CT and you must discard something. \nWhen you have made your choice click NEXT. [NEXT]\nYou know that East has no high !S honor or he would have played it to the first trick. So South has the !S A Q left, plus all those !C tricks. You need to have West switch to a !H if possible.\nEast must be expecting to lead a !S back when he wins the !CQ which you hope he holds. Your !SJ discard may make him rethink. If your !Ss were any good why would you be discarding a winner when all you had to do was toss a small red card?\nHopefully East will come to the conclusion that this is Suit Preference for a !H return and will play his !HJ. Hopefully.</v>
      </c>
    </row>
    <row r="1014" spans="1:23" x14ac:dyDescent="0.2">
      <c r="A1014" t="str">
        <f>'CSV Import'!A1014</f>
        <v>Signals</v>
      </c>
      <c r="B1014" t="str">
        <f>'CSV Import'!B1014</f>
        <v>deal15.html</v>
      </c>
      <c r="C1014">
        <f>'CSV Import'!C1014</f>
        <v>15</v>
      </c>
      <c r="E1014" t="str">
        <f>IF('CSV Import'!D1014="","",'CSV Import'!D1014)</f>
        <v>NEXT</v>
      </c>
      <c r="F1014" t="str">
        <f>IF('CSV Import'!E1014="","",'CSV Import'!E1014)</f>
        <v>S:962 H:KT63 D:Q94 C:QJ4</v>
      </c>
      <c r="G1014" t="str">
        <f>IF('CSV Import'!F1014="","",'CSV Import'!F1014)</f>
        <v>S:T4 H:9 D:J872 C:A98653</v>
      </c>
      <c r="H1014" t="str">
        <f>IF('CSV Import'!G1014="","",'CSV Import'!G1014)</f>
        <v>S:J85 H:AQJ8752 D:AK C:K</v>
      </c>
      <c r="I1014" t="str">
        <f>IF('CSV Import'!H1014="","",'CSV Import'!H1014)</f>
        <v>S:AKQ73 H:4 D:T653 C:T72</v>
      </c>
      <c r="K1014">
        <f t="shared" si="84"/>
        <v>4</v>
      </c>
      <c r="M1014" t="str">
        <f t="shared" si="85"/>
        <v>962.KT63.Q94.QJ4</v>
      </c>
      <c r="N1014" t="str">
        <f t="shared" si="86"/>
        <v>T4.9.J872.A98653</v>
      </c>
      <c r="O1014" t="str">
        <f t="shared" si="87"/>
        <v>J85.AQJ8752.AK.K</v>
      </c>
      <c r="P1014" t="str">
        <f t="shared" si="88"/>
        <v>AKQ73.4.T653.T72</v>
      </c>
      <c r="R1014" s="3" t="str">
        <f>IF('CSV Import'!I1014="","",'CSV Import'!I1014)</f>
        <v>South</v>
      </c>
      <c r="S1014" s="3" t="str">
        <f>IF('CSV Import'!J1014="","",'CSV Import'!J1014)</f>
        <v>1H | 1S 2H pass 4H | pass pass pass</v>
      </c>
      <c r="T1014" s="3" t="str">
        <f>IF('CSV Import'!K1014="","",'CSV Import'!K1014)</f>
        <v>4H</v>
      </c>
      <c r="U1014" s="3" t="str">
        <f>IF('CSV Import'!L1014="","",'CSV Import'!L1014)</f>
        <v>South</v>
      </c>
      <c r="V1014" s="3" t="str">
        <f>IF('CSV Import'!M1014="","",'CSV Import'!M1014)</f>
        <v>SA</v>
      </c>
      <c r="W1014" s="3" t="str">
        <f>IF('CSV Import'!N1014="","",'CSV Import'!N1014)</f>
        <v>You are East. The bidding has been as shown. Partner led the !SA, dummy played the !S2 and you signal with your !ST. West next plays the !SQ and you drop the !S4, completing your doubleton signal. West then plays the !SK and it turns out you don't have to ruff after all. So what are you going to play?\nWhen you have made your choice click NEXT. [NEXT]\nThis should be a clear enough signal for West to play a !C to your !CA next.\nAn alternate play, just as good, would be for you to ruff the good !SQ and play the !CA yourself.\nIf you don't get your !C trick at trick 4 you will never get it. South will discard his !CK on North's extra !D winner.</v>
      </c>
    </row>
    <row r="1015" spans="1:23" x14ac:dyDescent="0.2">
      <c r="A1015" t="str">
        <f>'CSV Import'!A1015</f>
        <v>Signals</v>
      </c>
      <c r="B1015" t="str">
        <f>'CSV Import'!B1015</f>
        <v>deal16.html</v>
      </c>
      <c r="C1015">
        <f>'CSV Import'!C1015</f>
        <v>16</v>
      </c>
      <c r="E1015" t="str">
        <f>IF('CSV Import'!D1015="","",'CSV Import'!D1015)</f>
        <v>NEXT</v>
      </c>
      <c r="F1015" t="str">
        <f>IF('CSV Import'!E1015="","",'CSV Import'!E1015)</f>
        <v>S:QJ9863 H:Q72 D:Q84 C:J</v>
      </c>
      <c r="G1015" t="str">
        <f>IF('CSV Import'!F1015="","",'CSV Import'!F1015)</f>
        <v>S:2 H:AKJ D:JT632 C:A972</v>
      </c>
      <c r="H1015" t="str">
        <f>IF('CSV Import'!G1015="","",'CSV Import'!G1015)</f>
        <v>S:AK754 H:T85 D:AK C:854</v>
      </c>
      <c r="I1015" t="str">
        <f>IF('CSV Import'!H1015="","",'CSV Import'!H1015)</f>
        <v>S:T H:9643 D:975 C:KQT63</v>
      </c>
      <c r="K1015">
        <f t="shared" si="84"/>
        <v>4</v>
      </c>
      <c r="M1015" t="str">
        <f t="shared" si="85"/>
        <v>QJ9863.Q72.Q84.J</v>
      </c>
      <c r="N1015" t="str">
        <f t="shared" si="86"/>
        <v>2.AKJ.JT632.A972</v>
      </c>
      <c r="O1015" t="str">
        <f t="shared" si="87"/>
        <v>AK754.T85.AK.854</v>
      </c>
      <c r="P1015" t="str">
        <f t="shared" si="88"/>
        <v>T.9643.975.KQT63</v>
      </c>
      <c r="R1015" s="3" t="str">
        <f>IF('CSV Import'!I1015="","",'CSV Import'!I1015)</f>
        <v>South</v>
      </c>
      <c r="S1015" s="3" t="str">
        <f>IF('CSV Import'!J1015="","",'CSV Import'!J1015)</f>
        <v>1S | pass 4S pass pass | pass</v>
      </c>
      <c r="T1015" s="3" t="str">
        <f>IF('CSV Import'!K1015="","",'CSV Import'!K1015)</f>
        <v>4S</v>
      </c>
      <c r="U1015" s="3" t="str">
        <f>IF('CSV Import'!L1015="","",'CSV Import'!L1015)</f>
        <v>South</v>
      </c>
      <c r="V1015" s="3" t="str">
        <f>IF('CSV Import'!M1015="","",'CSV Import'!M1015)</f>
        <v>CK</v>
      </c>
      <c r="W1015" s="3" t="str">
        <f>IF('CSV Import'!N1015="","",'CSV Import'!N1015)</f>
        <v>You are East. The bidding has been as shown. Partner led the !CK, dummy's singleton was played and it is your play.\nWhen you have made your choice click NEXT. [NEXT]\nWest will look at your !C9 and perhaps think for an instant that you want him to play another !C.\nBut it will be a short instant because a look at dummy makes in absolutely clear to everybody that playing another !C could not help your side. Dummy has so many trumps that repeated !C leads would do nothing.\nOK. If it's not an encouraging Attitude signal, what is it? Suit preference of course. Since it is a high spot card you are asking West to switch to the higher suit (choosing between !Ds and !Hs).\nWest dutifully plays a !H and you take the next three tricks. Had he switched to a !D instead, South would have been able to discard one of his !H losers on North's !DQ.</v>
      </c>
    </row>
    <row r="1016" spans="1:23" x14ac:dyDescent="0.2">
      <c r="A1016" t="str">
        <f>'CSV Import'!A1016</f>
        <v>Signals</v>
      </c>
      <c r="B1016" t="str">
        <f>'CSV Import'!B1016</f>
        <v>deal17.html</v>
      </c>
      <c r="C1016">
        <f>'CSV Import'!C1016</f>
        <v>17</v>
      </c>
      <c r="E1016" t="str">
        <f>IF('CSV Import'!D1016="","",'CSV Import'!D1016)</f>
        <v>NEXT</v>
      </c>
      <c r="F1016" t="str">
        <f>IF('CSV Import'!E1016="","",'CSV Import'!E1016)</f>
        <v>S:AT6 H:AKQ4 D:QT3 C:QJ2</v>
      </c>
      <c r="G1016" t="str">
        <f>IF('CSV Import'!F1016="","",'CSV Import'!F1016)</f>
        <v>S:83 H:JT62 D:KJ9542 C:3</v>
      </c>
      <c r="H1016" t="str">
        <f>IF('CSV Import'!G1016="","",'CSV Import'!G1016)</f>
        <v>S:KQJ9742 H:85 D:6 C:T75</v>
      </c>
      <c r="I1016" t="str">
        <f>IF('CSV Import'!H1016="","",'CSV Import'!H1016)</f>
        <v>S:5 H:973 D:A87 C:AK9864</v>
      </c>
      <c r="K1016">
        <f t="shared" si="84"/>
        <v>4</v>
      </c>
      <c r="M1016" t="str">
        <f t="shared" si="85"/>
        <v>AT6.AKQ4.QT3.QJ2</v>
      </c>
      <c r="N1016" t="str">
        <f t="shared" si="86"/>
        <v>83.JT62.KJ9542.3</v>
      </c>
      <c r="O1016" t="str">
        <f t="shared" si="87"/>
        <v>KQJ9742.85.6.T75</v>
      </c>
      <c r="P1016" t="str">
        <f t="shared" si="88"/>
        <v>5.973.A87.AK9864</v>
      </c>
      <c r="R1016" s="3" t="str">
        <f>IF('CSV Import'!I1016="","",'CSV Import'!I1016)</f>
        <v>South</v>
      </c>
      <c r="S1016" s="3" t="str">
        <f>IF('CSV Import'!J1016="","",'CSV Import'!J1016)</f>
        <v>3S | pass 4S pass pass | pass</v>
      </c>
      <c r="T1016" s="3" t="str">
        <f>IF('CSV Import'!K1016="","",'CSV Import'!K1016)</f>
        <v>4S</v>
      </c>
      <c r="U1016" s="3" t="str">
        <f>IF('CSV Import'!L1016="","",'CSV Import'!L1016)</f>
        <v>South</v>
      </c>
      <c r="V1016" s="3" t="str">
        <f>IF('CSV Import'!M1016="","",'CSV Import'!M1016)</f>
        <v>CA</v>
      </c>
      <c r="W1016" s="3" t="str">
        <f>IF('CSV Import'!N1016="","",'CSV Import'!N1016)</f>
        <v>You are East. The bidding has been as shown. Partner led the !CA. Seeing your !C3 he next played the !DA. What will you play on this trick?\nWhen you have made your choice click NEXT. [NEXT]\nNormally with this holding you would play the !D9 to encourage West to play a second !D through dummy's !D Q T.\nBut this time you really want him to take his !CK. So play the discouraging !D2 and hope he gets the message to go back to !Cs. If he does play the !CK next it will win and he can then give you a !C ruff.</v>
      </c>
    </row>
    <row r="1017" spans="1:23" x14ac:dyDescent="0.2">
      <c r="A1017" t="str">
        <f>'CSV Import'!A1017</f>
        <v>Signals</v>
      </c>
      <c r="B1017" t="str">
        <f>'CSV Import'!B1017</f>
        <v>deal18.html</v>
      </c>
      <c r="C1017">
        <f>'CSV Import'!C1017</f>
        <v>18</v>
      </c>
      <c r="E1017" t="str">
        <f>IF('CSV Import'!D1017="","",'CSV Import'!D1017)</f>
        <v>NEXT</v>
      </c>
      <c r="F1017" t="str">
        <f>IF('CSV Import'!E1017="","",'CSV Import'!E1017)</f>
        <v>S:642 H:964 D:KQ83 C:K73</v>
      </c>
      <c r="G1017" t="str">
        <f>IF('CSV Import'!F1017="","",'CSV Import'!F1017)</f>
        <v>S:JT73 H:J72 D:T75 C:A95</v>
      </c>
      <c r="H1017" t="str">
        <f>IF('CSV Import'!G1017="","",'CSV Import'!G1017)</f>
        <v>S:AKQ H:AT D:AJ4 C:QT862</v>
      </c>
      <c r="I1017" t="str">
        <f>IF('CSV Import'!H1017="","",'CSV Import'!H1017)</f>
        <v>S:985 H:KQ853 D:962 C:J4</v>
      </c>
      <c r="K1017">
        <f t="shared" si="84"/>
        <v>4</v>
      </c>
      <c r="M1017" t="str">
        <f t="shared" si="85"/>
        <v>642.964.KQ83.K73</v>
      </c>
      <c r="N1017" t="str">
        <f t="shared" si="86"/>
        <v>JT73.J72.T75.A95</v>
      </c>
      <c r="O1017" t="str">
        <f t="shared" si="87"/>
        <v>AKQ.AT.AJ4.QT862</v>
      </c>
      <c r="P1017" t="str">
        <f t="shared" si="88"/>
        <v>985.KQ853.962.J4</v>
      </c>
      <c r="R1017" s="3" t="str">
        <f>IF('CSV Import'!I1017="","",'CSV Import'!I1017)</f>
        <v>South</v>
      </c>
      <c r="S1017" s="3" t="str">
        <f>IF('CSV Import'!J1017="","",'CSV Import'!J1017)</f>
        <v>2NT | pass 3NT pass pass | pass</v>
      </c>
      <c r="T1017" s="3" t="str">
        <f>IF('CSV Import'!K1017="","",'CSV Import'!K1017)</f>
        <v>3NT</v>
      </c>
      <c r="U1017" s="3" t="str">
        <f>IF('CSV Import'!L1017="","",'CSV Import'!L1017)</f>
        <v>South</v>
      </c>
      <c r="V1017" s="3" t="str">
        <f>IF('CSV Import'!M1017="","",'CSV Import'!M1017)</f>
        <v>H5</v>
      </c>
      <c r="W1017" s="3" t="str">
        <f>IF('CSV Import'!N1017="","",'CSV Import'!N1017)</f>
        <v xml:space="preserve">You are East. The bidding has been as shown. Partner led the !H5, you put on the !HJ, South won with the !HA. The second trick was !DA, !D2, !D3, !D5. The third trick was !DJ, !D6, !D8, !D7. South then put the !CQ on the table.\nWhen you have made your choice click NEXT. [NEXT]\nDoes it look to you like South is trying to create an entry to dummy so he can cash the 2 !D winners? That's what he wants it to look like, hoping someone holds up their !CA.\nBut don't believe Declarer, believe your partner. On the first !D West played the !D2. On the second !D he played the !D6. He has an odd number of !Ds, obviously 3. And South must also have a third one, so he is up to some trickery with that !CQ.\nSo grab your !CA and return partner's !H suit. </v>
      </c>
    </row>
    <row r="1018" spans="1:23" x14ac:dyDescent="0.2">
      <c r="A1018" t="str">
        <f>'CSV Import'!A1018</f>
        <v>Signals</v>
      </c>
      <c r="B1018" t="str">
        <f>'CSV Import'!B1018</f>
        <v>deal19.html</v>
      </c>
      <c r="C1018">
        <f>'CSV Import'!C1018</f>
        <v>19</v>
      </c>
      <c r="E1018" t="str">
        <f>IF('CSV Import'!D1018="","",'CSV Import'!D1018)</f>
        <v>NEXT</v>
      </c>
      <c r="F1018" t="str">
        <f>IF('CSV Import'!E1018="","",'CSV Import'!E1018)</f>
        <v>S:K9864 H:A6 D:QJ3 C:AK9</v>
      </c>
      <c r="G1018" t="str">
        <f>IF('CSV Import'!F1018="","",'CSV Import'!F1018)</f>
        <v>S:T3 H:KQ85 D:9754 C:Q84</v>
      </c>
      <c r="H1018" t="str">
        <f>IF('CSV Import'!G1018="","",'CSV Import'!G1018)</f>
        <v>S:AQJ2 H:JT3 D:AKT C:JT3</v>
      </c>
      <c r="I1018" t="str">
        <f>IF('CSV Import'!H1018="","",'CSV Import'!H1018)</f>
        <v>S:75 H:9742 D:862 C:7652</v>
      </c>
      <c r="K1018">
        <f t="shared" si="84"/>
        <v>4</v>
      </c>
      <c r="M1018" t="str">
        <f t="shared" si="85"/>
        <v>K9864.A6.QJ3.AK9</v>
      </c>
      <c r="N1018" t="str">
        <f t="shared" si="86"/>
        <v>T3.KQ85.9754.Q84</v>
      </c>
      <c r="O1018" t="str">
        <f t="shared" si="87"/>
        <v>AQJ2.JT3.AKT.JT3</v>
      </c>
      <c r="P1018" t="str">
        <f t="shared" si="88"/>
        <v>75.9742.862.7652</v>
      </c>
      <c r="R1018" s="3" t="str">
        <f>IF('CSV Import'!I1018="","",'CSV Import'!I1018)</f>
        <v>South</v>
      </c>
      <c r="S1018" s="3" t="str">
        <f>IF('CSV Import'!J1018="","",'CSV Import'!J1018)</f>
        <v>1NT | pass 2H pass 2S | pass 5NT pass 6S | pass pass pass</v>
      </c>
      <c r="T1018" s="3" t="str">
        <f>IF('CSV Import'!K1018="","",'CSV Import'!K1018)</f>
        <v>6S</v>
      </c>
      <c r="U1018" s="3" t="str">
        <f>IF('CSV Import'!L1018="","",'CSV Import'!L1018)</f>
        <v>South</v>
      </c>
      <c r="V1018" s="3" t="str">
        <f>IF('CSV Import'!M1018="","",'CSV Import'!M1018)</f>
        <v>S5</v>
      </c>
      <c r="W1018" s="3" t="str">
        <f>IF('CSV Import'!N1018="","",'CSV Import'!N1018)</f>
        <v>You are East. The bidding has been as shown. The 2!H bid was a transfer. The 5NT bid meant to choose either 6!S or 6NT. South liked the suit. Partner led the !S5, won by South's !SQ. South pulls one more trump with his !SA, then wins three high !Ds. Next comes dummy's !HA on which he plays the !H3 and West plays the !H9. Then he leads dummy's !H6 which you win with the !HQ. On this trick South drops the !HJ and West the !H2. It is your play.\nWhen you have made your choice click NEXT. [NEXT]\nIf you believe South is now out of !Hs then you shoud not play your !HK because it would give him a ruff-sluff.\nBut you shouldn't believe South when your partner has sent you a clear signal that he holds an EVEN number of !Hs. In this case an even number must be 4 which means that South has one more !H. So you play your !HK. He ruffs in dummy of course, but then has no way to get rid of that !C loser when the finesse fails.\nIf you had not been paying attention to West's signal you might have decided to risk a !C lead - with a disastrous result.</v>
      </c>
    </row>
    <row r="1019" spans="1:23" x14ac:dyDescent="0.2">
      <c r="A1019" t="str">
        <f>'CSV Import'!A1019</f>
        <v>Signals</v>
      </c>
      <c r="B1019" t="str">
        <f>'CSV Import'!B1019</f>
        <v>deal20.html</v>
      </c>
      <c r="C1019">
        <f>'CSV Import'!C1019</f>
        <v>20</v>
      </c>
      <c r="E1019" t="str">
        <f>IF('CSV Import'!D1019="","",'CSV Import'!D1019)</f>
        <v>NEXT</v>
      </c>
      <c r="F1019" t="str">
        <f>IF('CSV Import'!E1019="","",'CSV Import'!E1019)</f>
        <v>S:64 H:AJ8 D:AQJ6 C:8754</v>
      </c>
      <c r="G1019" t="str">
        <f>IF('CSV Import'!F1019="","",'CSV Import'!F1019)</f>
        <v>S:98752 H:T5 D:9743 C:Q2</v>
      </c>
      <c r="H1019" t="str">
        <f>IF('CSV Import'!G1019="","",'CSV Import'!G1019)</f>
        <v>S:KJ3 H:KQ7643 D:KT C:J9</v>
      </c>
      <c r="I1019" t="str">
        <f>IF('CSV Import'!H1019="","",'CSV Import'!H1019)</f>
        <v>S:AQT H:92 D:852 C:AKT63</v>
      </c>
      <c r="K1019">
        <f t="shared" si="84"/>
        <v>4</v>
      </c>
      <c r="M1019" t="str">
        <f t="shared" si="85"/>
        <v>64.AJ8.AQJ6.8754</v>
      </c>
      <c r="N1019" t="str">
        <f t="shared" si="86"/>
        <v>98752.T5.9743.Q2</v>
      </c>
      <c r="O1019" t="str">
        <f t="shared" si="87"/>
        <v>KJ3.KQ7643.KT.J9</v>
      </c>
      <c r="P1019" t="str">
        <f t="shared" si="88"/>
        <v>AQT.92.852.AKT63</v>
      </c>
      <c r="R1019" s="3" t="str">
        <f>IF('CSV Import'!I1019="","",'CSV Import'!I1019)</f>
        <v>West</v>
      </c>
      <c r="S1019" s="3" t="str">
        <f>IF('CSV Import'!J1019="","",'CSV Import'!J1019)</f>
        <v>1C pass pass 1H | pass 2C pass 4H | pass pass pass</v>
      </c>
      <c r="T1019" s="3" t="str">
        <f>IF('CSV Import'!K1019="","",'CSV Import'!K1019)</f>
        <v>4H</v>
      </c>
      <c r="U1019" s="3" t="str">
        <f>IF('CSV Import'!L1019="","",'CSV Import'!L1019)</f>
        <v>South</v>
      </c>
      <c r="V1019" s="3" t="str">
        <f>IF('CSV Import'!M1019="","",'CSV Import'!M1019)</f>
        <v>CA</v>
      </c>
      <c r="W1019" s="3" t="str">
        <f>IF('CSV Import'!N1019="","",'CSV Import'!N1019)</f>
        <v>You are West. The bidding has been as shown. You led the !CA, East played the !C2 and South the !C9. What should you play to the second trick?\nWhen you have made your choice click NEXT. [NEXT]\nOn first thought East's !C2 seems to be a discouraging signal. Think again.\nAfter the first trick you know the location of every !C except the !CQ and !CJ. If East started with !C J 2 he would have signaled with the !CJ. If East started with !C Q J 2 he would have signaled with the !CQ. Since he did neither he started either with singleton !C 2 or with !C Q 2. In either case you should play a low !C now which he will either win with his !CQ or he will ruff.\nIt turns out that he wins with the !CQ, then leads a !S back to your !S A Q.</v>
      </c>
    </row>
    <row r="1020" spans="1:23" x14ac:dyDescent="0.2">
      <c r="A1020" t="str">
        <f>'CSV Import'!A1020</f>
        <v>Squeeze</v>
      </c>
      <c r="B1020" t="str">
        <f>'CSV Import'!B1020</f>
        <v>deal01.html</v>
      </c>
      <c r="C1020">
        <f>'CSV Import'!C1020</f>
        <v>1</v>
      </c>
      <c r="E1020" t="str">
        <f>IF('CSV Import'!D1020="","",'CSV Import'!D1020)</f>
        <v>NEXT</v>
      </c>
      <c r="F1020" t="str">
        <f>IF('CSV Import'!E1020="","",'CSV Import'!E1020)</f>
        <v>S:AQ32 H:543 D:432 C:432</v>
      </c>
      <c r="G1020" t="str">
        <f>IF('CSV Import'!F1020="","",'CSV Import'!F1020)</f>
        <v>S:JT98 H:JT98 D:T9 C:T65</v>
      </c>
      <c r="H1020" t="str">
        <f>IF('CSV Import'!G1020="","",'CSV Import'!G1020)</f>
        <v>S:K54 H:AKQ2 D:AKQJ C:AK</v>
      </c>
      <c r="I1020" t="str">
        <f>IF('CSV Import'!H1020="","",'CSV Import'!H1020)</f>
        <v>S:76 H:76 D:8765 C:QJ987</v>
      </c>
      <c r="K1020">
        <f t="shared" si="84"/>
        <v>4</v>
      </c>
      <c r="M1020" t="str">
        <f t="shared" si="85"/>
        <v>AQ32.543.432.432</v>
      </c>
      <c r="N1020" t="str">
        <f t="shared" si="86"/>
        <v>JT98.JT98.T9.T65</v>
      </c>
      <c r="O1020" t="str">
        <f t="shared" si="87"/>
        <v>K54.AKQ2.AKQJ.AK</v>
      </c>
      <c r="P1020" t="str">
        <f t="shared" si="88"/>
        <v>76.76.8765.QJ987</v>
      </c>
      <c r="R1020" s="3" t="str">
        <f>IF('CSV Import'!I1020="","",'CSV Import'!I1020)</f>
        <v>South</v>
      </c>
      <c r="S1020" s="3" t="str">
        <f>IF('CSV Import'!J1020="","",'CSV Import'!J1020)</f>
        <v>2C | pass 2D pass 3D | pass 3S pass 4NT | pass 5D pass 7NT | pass pass pass</v>
      </c>
      <c r="T1020" s="3" t="str">
        <f>IF('CSV Import'!K1020="","",'CSV Import'!K1020)</f>
        <v>7NT</v>
      </c>
      <c r="U1020" s="3" t="str">
        <f>IF('CSV Import'!L1020="","",'CSV Import'!L1020)</f>
        <v>South</v>
      </c>
      <c r="V1020" s="3" t="str">
        <f>IF('CSV Import'!M1020="","",'CSV Import'!M1020)</f>
        <v>CQ</v>
      </c>
      <c r="W1020" s="3" t="str">
        <f>IF('CSV Import'!N1020="","",'CSV Import'!N1020)</f>
        <v>Never mind the bidding. South is to play 7NT. West leads the !CQ.\nMake a Plan, then click NEXT. [NEXT]\nBut there is another possibility; if the same defender holds 4 !Hs and 4 !Ss you will be able to squeeze him in those two suits.\nYou win the !CK and play !H A K Q to test the !H suit, but West discards a !C on the !HQ. (You tested !Hs first because of dummy's limited entries to the !S suit.) [NEXT]\nNext play your 4 !D winners, discarding a !C from dummy. East follows twice, then starts to feel the pressure. He cannot discard the !HJ because it is guarding your !H2, and since he can see those 4 !Ss in dummy he doesn't want to discard a !S. He discards both his !Cs, trusting West to guard that suit. [NEXT]\nOf course if East had discarded his !HJ you would have cashed your !H2 and then taken three !S winners.\nYou just executed a Squeeze Play and you didn't even have to try. [NEXT]\nThis time it is West who holds the only Guards in both !Ss and !Hs.\nYou play the !CA and he must give up one of those Guards.</v>
      </c>
    </row>
    <row r="1021" spans="1:23" x14ac:dyDescent="0.2">
      <c r="A1021" t="str">
        <f>'CSV Import'!A1021</f>
        <v>Squeeze</v>
      </c>
      <c r="B1021" t="str">
        <f>'CSV Import'!B1021</f>
        <v>deal02.html</v>
      </c>
      <c r="C1021">
        <f>'CSV Import'!C1021</f>
        <v>2</v>
      </c>
      <c r="E1021" t="str">
        <f>IF('CSV Import'!D1021="","",'CSV Import'!D1021)</f>
        <v>NEXT</v>
      </c>
      <c r="F1021" t="str">
        <f>IF('CSV Import'!E1021="","",'CSV Import'!E1021)</f>
        <v>S:975 H:Q863 D:Q742 C:64</v>
      </c>
      <c r="G1021" t="str">
        <f>IF('CSV Import'!F1021="","",'CSV Import'!F1021)</f>
        <v>S:QJT3 H:J9754 D:86 C:52</v>
      </c>
      <c r="H1021" t="str">
        <f>IF('CSV Import'!G1021="","",'CSV Import'!G1021)</f>
        <v>S:AK4 H: D:AK5 C:AKQJ987</v>
      </c>
      <c r="I1021" t="str">
        <f>IF('CSV Import'!H1021="","",'CSV Import'!H1021)</f>
        <v>S:862 H:AKT2 D:JT93 C:T3</v>
      </c>
      <c r="K1021">
        <f t="shared" si="84"/>
        <v>4</v>
      </c>
      <c r="M1021" t="str">
        <f t="shared" si="85"/>
        <v>975.Q863.Q742.64</v>
      </c>
      <c r="N1021" t="str">
        <f t="shared" si="86"/>
        <v>QJT3.J9754.86.52</v>
      </c>
      <c r="O1021" t="str">
        <f t="shared" si="87"/>
        <v>AK4..AK5.AKQJ987</v>
      </c>
      <c r="P1021" t="str">
        <f t="shared" si="88"/>
        <v>862.AKT2.JT93.T3</v>
      </c>
      <c r="R1021" s="3" t="str">
        <f>IF('CSV Import'!I1021="","",'CSV Import'!I1021)</f>
        <v>South</v>
      </c>
      <c r="S1021" s="3" t="str">
        <f>IF('CSV Import'!J1021="","",'CSV Import'!J1021)</f>
        <v>2C | pass 2D pass 3C | pass 3H pass 4NT | pass 5C pass 7C | pass pass pass</v>
      </c>
      <c r="T1021" s="3" t="str">
        <f>IF('CSV Import'!K1021="","",'CSV Import'!K1021)</f>
        <v>7C</v>
      </c>
      <c r="U1021" s="3" t="str">
        <f>IF('CSV Import'!L1021="","",'CSV Import'!L1021)</f>
        <v>South</v>
      </c>
      <c r="V1021" s="3" t="str">
        <f>IF('CSV Import'!M1021="","",'CSV Import'!M1021)</f>
        <v>HK</v>
      </c>
      <c r="W1021" s="3" t="str">
        <f>IF('CSV Import'!N1021="","",'CSV Import'!N1021)</f>
        <v>South is to play 7!C. West leads the !HK.\nMake a Plan, then click NEXT. [NEXT]\nYou have 11 sure winners in your hand and dummy's !DQ makes 12. Your main hope is for a 3-3 !D split in which case dummy's fourth !D will be a winner.\nBut there is another possibility in case the !Ds don't split. Dummy's !HQ is a THREAT card which is GUARDED only by West's !HA. If it is West who has the 4 !Ds you will be able to squeeze him.\nYou ruff the !HK and play 5 more !C winners, being careful not to discard a !D or the !HQ from dummy.  [NEXT]\nPlay the !S A K and West begins to feel the heat. [NEXT]\nBut now you play the SQUEEZE card, the !CA. West absolutely cannot throw away his !HA, so he discards a !D instead.\nSince he still has the !HA you know dummy's !HQ is useless so you discard it. Dummy's fourth !D has become a winner. [NEXT]\nEast holds the only Guards in both red suits, but he cannot be squeezed.\nYou must play from dummy BEFORE East plays, so he just matches whatever you do.\nIf you discard the !HQ East will throw his !HA. If you discard dummy's fourth !D, East will throw his fourth !D.</v>
      </c>
    </row>
    <row r="1022" spans="1:23" x14ac:dyDescent="0.2">
      <c r="A1022" t="str">
        <f>'CSV Import'!A1022</f>
        <v>Squeeze</v>
      </c>
      <c r="B1022" t="str">
        <f>'CSV Import'!B1022</f>
        <v>deal03.html</v>
      </c>
      <c r="C1022">
        <f>'CSV Import'!C1022</f>
        <v>3</v>
      </c>
      <c r="E1022" t="str">
        <f>IF('CSV Import'!D1022="","",'CSV Import'!D1022)</f>
        <v>NEXT</v>
      </c>
      <c r="F1022" t="str">
        <f>IF('CSV Import'!E1022="","",'CSV Import'!E1022)</f>
        <v>S:AK73 H:Q93 D:A65 C:A86</v>
      </c>
      <c r="G1022" t="str">
        <f>IF('CSV Import'!F1022="","",'CSV Import'!F1022)</f>
        <v>S:JT62 H:84 D:J984 C:973</v>
      </c>
      <c r="H1022" t="str">
        <f>IF('CSV Import'!G1022="","",'CSV Import'!G1022)</f>
        <v>S:Q84 H:AKJ6 D:KQ72 C:T5</v>
      </c>
      <c r="I1022" t="str">
        <f>IF('CSV Import'!H1022="","",'CSV Import'!H1022)</f>
        <v>S:95 H:T752 D:T3 C:KQJ42</v>
      </c>
      <c r="K1022">
        <f t="shared" si="84"/>
        <v>4</v>
      </c>
      <c r="M1022" t="str">
        <f t="shared" si="85"/>
        <v>AK73.Q93.A65.A86</v>
      </c>
      <c r="N1022" t="str">
        <f t="shared" si="86"/>
        <v>JT62.84.J984.973</v>
      </c>
      <c r="O1022" t="str">
        <f t="shared" si="87"/>
        <v>Q84.AKJ6.KQ72.T5</v>
      </c>
      <c r="P1022" t="str">
        <f t="shared" si="88"/>
        <v>95.T752.T3.KQJ42</v>
      </c>
      <c r="R1022" s="3" t="str">
        <f>IF('CSV Import'!I1022="","",'CSV Import'!I1022)</f>
        <v>South</v>
      </c>
      <c r="S1022" s="3" t="str">
        <f>IF('CSV Import'!J1022="","",'CSV Import'!J1022)</f>
        <v>1NT | pass 6NT pass pass | pass</v>
      </c>
      <c r="T1022" s="3" t="str">
        <f>IF('CSV Import'!K1022="","",'CSV Import'!K1022)</f>
        <v>6NT</v>
      </c>
      <c r="U1022" s="3" t="str">
        <f>IF('CSV Import'!L1022="","",'CSV Import'!L1022)</f>
        <v>South</v>
      </c>
      <c r="V1022" s="3" t="str">
        <f>IF('CSV Import'!M1022="","",'CSV Import'!M1022)</f>
        <v>CK</v>
      </c>
      <c r="W1022" s="3" t="str">
        <f>IF('CSV Import'!N1022="","",'CSV Import'!N1022)</f>
        <v xml:space="preserve">South is to play 6NT. West leads the !CK.\nMake a Plan, then click NEXT. [NEXT]\nAs you see, neither of them splits. However since one defender, East in this case, holds both Guards you should be able to squeeze him. \nVisualize what would happen, though, if you win the first trick and then play your 4 !H winners. East would play his 3 !Cs and 2 !Hs on those 5 tricks and he would not be squeezed. The problem is that you have to RECTIFY THE COUNT. [NEXT]\n [NEXT]\nEast has no problems on the first 3, he just plays his 2 !Hs and 1 !C. [NEXT]\nYou will toss dummy's !C8 and East will have to decide whether it is better for him to throw a !S or a !D. He doesn't know that discarding either one is going to hand you the contract, so he will probably discard a !D.  </v>
      </c>
    </row>
    <row r="1023" spans="1:23" x14ac:dyDescent="0.2">
      <c r="A1023" t="str">
        <f>'CSV Import'!A1023</f>
        <v>Squeeze</v>
      </c>
      <c r="B1023" t="str">
        <f>'CSV Import'!B1023</f>
        <v>deal04.html</v>
      </c>
      <c r="C1023">
        <f>'CSV Import'!C1023</f>
        <v>4</v>
      </c>
      <c r="E1023" t="str">
        <f>IF('CSV Import'!D1023="","",'CSV Import'!D1023)</f>
        <v>NEXT</v>
      </c>
      <c r="F1023" t="str">
        <f>IF('CSV Import'!E1023="","",'CSV Import'!E1023)</f>
        <v>S:742 H:AK3 D:AQ74 C:KJ3</v>
      </c>
      <c r="G1023" t="str">
        <f>IF('CSV Import'!F1023="","",'CSV Import'!F1023)</f>
        <v>S:9865 H:T D:9852 C:8642</v>
      </c>
      <c r="H1023" t="str">
        <f>IF('CSV Import'!G1023="","",'CSV Import'!G1023)</f>
        <v>S:AJ3 H:764 D:KJ6 C:AQT7</v>
      </c>
      <c r="I1023" t="str">
        <f>IF('CSV Import'!H1023="","",'CSV Import'!H1023)</f>
        <v>S:KQT H:QJ9852 D:T3 C:95</v>
      </c>
      <c r="K1023">
        <f t="shared" si="84"/>
        <v>4</v>
      </c>
      <c r="M1023" t="str">
        <f t="shared" si="85"/>
        <v>742.AK3.AQ74.KJ3</v>
      </c>
      <c r="N1023" t="str">
        <f t="shared" si="86"/>
        <v>9865.T.9852.8642</v>
      </c>
      <c r="O1023" t="str">
        <f t="shared" si="87"/>
        <v>AJ3.764.KJ6.AQT7</v>
      </c>
      <c r="P1023" t="str">
        <f t="shared" si="88"/>
        <v>KQT.QJ9852.T3.95</v>
      </c>
      <c r="R1023" s="3" t="str">
        <f>IF('CSV Import'!I1023="","",'CSV Import'!I1023)</f>
        <v>South</v>
      </c>
      <c r="S1023" s="3" t="str">
        <f>IF('CSV Import'!J1023="","",'CSV Import'!J1023)</f>
        <v>1NT | 2H 6NT pass pass | pass</v>
      </c>
      <c r="T1023" s="3" t="str">
        <f>IF('CSV Import'!K1023="","",'CSV Import'!K1023)</f>
        <v>6NT</v>
      </c>
      <c r="U1023" s="3" t="str">
        <f>IF('CSV Import'!L1023="","",'CSV Import'!L1023)</f>
        <v>South</v>
      </c>
      <c r="V1023" s="3" t="str">
        <f>IF('CSV Import'!M1023="","",'CSV Import'!M1023)</f>
        <v>SK</v>
      </c>
      <c r="W1023" s="3" t="str">
        <f>IF('CSV Import'!N1023="","",'CSV Import'!N1023)</f>
        <v>South is to play 6NT. West leads the !SK.\nMake a Plan, then click NEXT. [NEXT]\nThe first thing you should do is to duck the !SK. If West foolishly plays another !S your troubles are over. But he doesn't, he plays the !HQ instead which you win with dummy's !HK.  [NEXT]\nNext play off your 4 !D winners, discarding a small !H from your hand. [NEXT]\nPlay the !CK, !CJ, then over to your !CQ. [NEXT]\nWhen you now play your !CA, discarding a !S from dummy, West is squeezed.\nIf he discards the !ST, then his !SQ will fall underneath your !SA, establishing your !SJ.\nBut if he instead throws the !H9, both of dummy's !Hs will become winners.</v>
      </c>
    </row>
    <row r="1024" spans="1:23" x14ac:dyDescent="0.2">
      <c r="A1024" t="str">
        <f>'CSV Import'!A1024</f>
        <v>Squeeze</v>
      </c>
      <c r="B1024" t="str">
        <f>'CSV Import'!B1024</f>
        <v>deal05.html</v>
      </c>
      <c r="C1024">
        <f>'CSV Import'!C1024</f>
        <v>5</v>
      </c>
      <c r="E1024" t="str">
        <f>IF('CSV Import'!D1024="","",'CSV Import'!D1024)</f>
        <v>NEXT</v>
      </c>
      <c r="F1024" t="str">
        <f>IF('CSV Import'!E1024="","",'CSV Import'!E1024)</f>
        <v>S:AKQ6 H:742 D:KQJ7 C:K5</v>
      </c>
      <c r="G1024" t="str">
        <f>IF('CSV Import'!F1024="","",'CSV Import'!F1024)</f>
        <v>S:J943 H:5 D:8652 C:JT94</v>
      </c>
      <c r="H1024" t="str">
        <f>IF('CSV Import'!G1024="","",'CSV Import'!G1024)</f>
        <v>S:752 H:AT8 D:A93 C:AQ82</v>
      </c>
      <c r="I1024" t="str">
        <f>IF('CSV Import'!H1024="","",'CSV Import'!H1024)</f>
        <v>S:T8 H:KQJ963 D:T4 C:763</v>
      </c>
      <c r="K1024">
        <f t="shared" si="84"/>
        <v>4</v>
      </c>
      <c r="M1024" t="str">
        <f t="shared" si="85"/>
        <v>AKQ6.742.KQJ7.K5</v>
      </c>
      <c r="N1024" t="str">
        <f t="shared" si="86"/>
        <v>J943.5.8652.JT94</v>
      </c>
      <c r="O1024" t="str">
        <f t="shared" si="87"/>
        <v>752.AT8.A93.AQ82</v>
      </c>
      <c r="P1024" t="str">
        <f t="shared" si="88"/>
        <v>T8.KQJ963.T4.763</v>
      </c>
      <c r="R1024" s="3" t="str">
        <f>IF('CSV Import'!I1024="","",'CSV Import'!I1024)</f>
        <v>South</v>
      </c>
      <c r="S1024" s="3" t="str">
        <f>IF('CSV Import'!J1024="","",'CSV Import'!J1024)</f>
        <v>1C | 2H X pass 2NT | pass 6NT all pass</v>
      </c>
      <c r="T1024" s="3" t="str">
        <f>IF('CSV Import'!K1024="","",'CSV Import'!K1024)</f>
        <v>6NT</v>
      </c>
      <c r="U1024" s="3" t="str">
        <f>IF('CSV Import'!L1024="","",'CSV Import'!L1024)</f>
        <v>South</v>
      </c>
      <c r="V1024" s="3" t="str">
        <f>IF('CSV Import'!M1024="","",'CSV Import'!M1024)</f>
        <v>HK</v>
      </c>
      <c r="W1024" s="3" t="str">
        <f>IF('CSV Import'!N1024="","",'CSV Import'!N1024)</f>
        <v>South is to play 6NT. West leads the !HK.\nMake a Plan, then click NEXT. [NEXT]\nFor a squeeze to operate you will need to lose one trick and the time to do that is right now. Let West hold the !HK and win his !H continuation with your !HA. [NEXT]\nYou might as well find out about the !Ss right now. Play the !S A K Q. \nToo bad, West discards a !H on the third round of !Ss.  [NEXT]\nPlay the !DA, then !D K Q. \nEast will follow to all three !Ds.  [NEXT]\nPlay dummy's !DJ and discard your !HT.\nIf East discards the !SJ you will cash dummy's !S6, then win the last 3 !C tricks. \nSo East will no doubt throw a !C instead. In which case you win the last 4 !C tricks.\nSqueezes are so very satisfying.</v>
      </c>
    </row>
    <row r="1025" spans="1:23" x14ac:dyDescent="0.2">
      <c r="A1025" t="str">
        <f>'CSV Import'!A1025</f>
        <v>Squeeze</v>
      </c>
      <c r="B1025" t="str">
        <f>'CSV Import'!B1025</f>
        <v>deal06.html</v>
      </c>
      <c r="C1025">
        <f>'CSV Import'!C1025</f>
        <v>6</v>
      </c>
      <c r="E1025" t="str">
        <f>IF('CSV Import'!D1025="","",'CSV Import'!D1025)</f>
        <v>NEXT</v>
      </c>
      <c r="F1025" t="str">
        <f>IF('CSV Import'!E1025="","",'CSV Import'!E1025)</f>
        <v>S:Q52 H:A82 D:Q864 C:KQ2</v>
      </c>
      <c r="G1025" t="str">
        <f>IF('CSV Import'!F1025="","",'CSV Import'!F1025)</f>
        <v>S:J9864 H:953 D:T C:J863</v>
      </c>
      <c r="H1025" t="str">
        <f>IF('CSV Import'!G1025="","",'CSV Import'!G1025)</f>
        <v>S:A H:J74 D:AKJ975 C:A74</v>
      </c>
      <c r="I1025" t="str">
        <f>IF('CSV Import'!H1025="","",'CSV Import'!H1025)</f>
        <v>S:KT73 H:KQT6 D:32 C:T95</v>
      </c>
      <c r="K1025">
        <f t="shared" si="84"/>
        <v>4</v>
      </c>
      <c r="M1025" t="str">
        <f t="shared" si="85"/>
        <v>Q52.A82.Q864.KQ2</v>
      </c>
      <c r="N1025" t="str">
        <f t="shared" si="86"/>
        <v>J9864.953.T.J863</v>
      </c>
      <c r="O1025" t="str">
        <f t="shared" si="87"/>
        <v>A.J74.AKJ975.A74</v>
      </c>
      <c r="P1025" t="str">
        <f t="shared" si="88"/>
        <v>KT73.KQT6.32.T95</v>
      </c>
      <c r="R1025" s="3" t="str">
        <f>IF('CSV Import'!I1025="","",'CSV Import'!I1025)</f>
        <v>South</v>
      </c>
      <c r="S1025" s="3" t="str">
        <f>IF('CSV Import'!J1025="","",'CSV Import'!J1025)</f>
        <v>1D | pass 2NT pass 4D | pass 5D pass 6D | pass pass pass</v>
      </c>
      <c r="T1025" s="3" t="str">
        <f>IF('CSV Import'!K1025="","",'CSV Import'!K1025)</f>
        <v>6D</v>
      </c>
      <c r="U1025" s="3" t="str">
        <f>IF('CSV Import'!L1025="","",'CSV Import'!L1025)</f>
        <v>South</v>
      </c>
      <c r="V1025" s="3" t="str">
        <f>IF('CSV Import'!M1025="","",'CSV Import'!M1025)</f>
        <v>HK</v>
      </c>
      <c r="W1025" s="3" t="str">
        <f>IF('CSV Import'!N1025="","",'CSV Import'!N1025)</f>
        <v>South is to play 6!D. West leads the !HK.\nMake a Plan, then click NEXT. [NEXT]\nAt first things look hopeless, but remember this is a lesson on squeeze plays. From the opening lead you know that West must hold the !HQ. If he also holds the !SK you will be able to squeeze him in !Hs and !Ss.\nYou let the !HK win, (hoping he will play another !H), but he plays a small trump instead which you win in your hand. [NEXT]\nThen take your 3 !C winners, ending in your hand. [NEXT]\nDiscard the !S5 from dummy on the third !D.  [NEXT]\nBut when you play the !D7 he is squeezed.\nHe cannot dump his !SK because you would throw the !H8 and dummy would be high.\nSo he will discard the !HT instead. At this point you know that the !SQ is worthless so you discard it. You win the final two tricks with the !HA and !HJ.</v>
      </c>
    </row>
    <row r="1026" spans="1:23" x14ac:dyDescent="0.2">
      <c r="A1026" t="str">
        <f>'CSV Import'!A1026</f>
        <v>Squeeze</v>
      </c>
      <c r="B1026" t="str">
        <f>'CSV Import'!B1026</f>
        <v>deal07.html</v>
      </c>
      <c r="C1026">
        <f>'CSV Import'!C1026</f>
        <v>7</v>
      </c>
      <c r="E1026" t="str">
        <f>IF('CSV Import'!D1026="","",'CSV Import'!D1026)</f>
        <v>NEXT</v>
      </c>
      <c r="F1026" t="str">
        <f>IF('CSV Import'!E1026="","",'CSV Import'!E1026)</f>
        <v>S:AKJ H:K73 D:A652 C:864</v>
      </c>
      <c r="G1026" t="str">
        <f>IF('CSV Import'!F1026="","",'CSV Import'!F1026)</f>
        <v>S:QT93 H:T54 D:KJT C:AKQ</v>
      </c>
      <c r="H1026" t="str">
        <f>IF('CSV Import'!G1026="","",'CSV Import'!G1026)</f>
        <v>S:87 H:AQ9862 D:Q7 C:752</v>
      </c>
      <c r="I1026" t="str">
        <f>IF('CSV Import'!H1026="","",'CSV Import'!H1026)</f>
        <v>S:6542 H:J D:9843 C:JT93</v>
      </c>
      <c r="K1026">
        <f t="shared" si="84"/>
        <v>4</v>
      </c>
      <c r="M1026" t="str">
        <f t="shared" si="85"/>
        <v>AKJ.K73.A652.864</v>
      </c>
      <c r="N1026" t="str">
        <f t="shared" si="86"/>
        <v>QT93.T54.KJT.AKQ</v>
      </c>
      <c r="O1026" t="str">
        <f t="shared" si="87"/>
        <v>87.AQ9862.Q7.752</v>
      </c>
      <c r="P1026" t="str">
        <f t="shared" si="88"/>
        <v>6542.J.9843.JT93</v>
      </c>
      <c r="R1026" s="3" t="str">
        <f>IF('CSV Import'!I1026="","",'CSV Import'!I1026)</f>
        <v>East</v>
      </c>
      <c r="S1026" s="3" t="str">
        <f>IF('CSV Import'!J1026="","",'CSV Import'!J1026)</f>
        <v>1NT 2H | pass 4H pass pass | pass</v>
      </c>
      <c r="T1026" s="3" t="str">
        <f>IF('CSV Import'!K1026="","",'CSV Import'!K1026)</f>
        <v>4H</v>
      </c>
      <c r="U1026" s="3" t="str">
        <f>IF('CSV Import'!L1026="","",'CSV Import'!L1026)</f>
        <v>South</v>
      </c>
      <c r="V1026" s="3" t="str">
        <f>IF('CSV Import'!M1026="","",'CSV Import'!M1026)</f>
        <v>CJ</v>
      </c>
      <c r="W1026" s="3" t="str">
        <f>IF('CSV Import'!N1026="","",'CSV Import'!N1026)</f>
        <v>South is to play 4!H. West leads the !CJ. East wins !C A K Q then switches to a trump.\nMake a Plan, then click NEXT. [NEXT]\nYou must win the next T tricks but you only have 9 winners.\nEast opened 1NT, showing 15-17 points, and West has already produced 2 Jacks. So both the !SQ and !DK are with East and you will have to put the squeeze on him. [NEXT]\nSince you need all the tricks the count is already rectified.\nYou plan to squeeze East by running the long !Hs in your hand, but the problem is that the !DQ is not a Threat card yet. To make it a Threat you need to unblock dummy's !DA. So play the !DA, then pull trumps with the !H A Q. [NEXT]\nWith 6 cards left to be played you are ready to apply pressure to East.\nPlay the !H 9 8, discarding !Ds from dummy. East is not troubled yet, he can discard the !DJ and the !S3. [NEXT]\nPlay the !H6 and throw dummy's !D6.\nEast can choose his fate. If he throws the !S9 you will know that his !SQ will drop since his third card MUST be the !DK. So you would just play to the high !Ss and the !SJ would be good.\nOr, he can throw his !DK which makes your !DQ a winner. [NEXT]\nLet's back up and pretend you had NOT unblocked the !DA. We will just add one !D to everybody's hand and look at the ending.\nNow when you play your !H6 as a squeeze card you have a problem. You are squeezing dummy, not East.\nIf you discard the !D6 East will throw his !DJ, then sit back and wait for his !SQ trick.\nBut if you discard dummy's !SJ instead, East will match that by throwing his !S9, then sit back and wait for his !DK trick.\nOnly by visualizing the ending and using the Vienna Coup can this hand be made.</v>
      </c>
    </row>
    <row r="1027" spans="1:23" x14ac:dyDescent="0.2">
      <c r="A1027" t="str">
        <f>'CSV Import'!A1027</f>
        <v>Squeeze</v>
      </c>
      <c r="B1027" t="str">
        <f>'CSV Import'!B1027</f>
        <v>deal08.html</v>
      </c>
      <c r="C1027">
        <f>'CSV Import'!C1027</f>
        <v>8</v>
      </c>
      <c r="E1027" t="str">
        <f>IF('CSV Import'!D1027="","",'CSV Import'!D1027)</f>
        <v>NEXT</v>
      </c>
      <c r="F1027" t="str">
        <f>IF('CSV Import'!E1027="","",'CSV Import'!E1027)</f>
        <v>S:A2 H:93 D:AK86 C:KQT65</v>
      </c>
      <c r="G1027" t="str">
        <f>IF('CSV Import'!F1027="","",'CSV Import'!F1027)</f>
        <v>S:K9843 H:T862 D:JT73 C:</v>
      </c>
      <c r="H1027" t="str">
        <f>IF('CSV Import'!G1027="","",'CSV Import'!G1027)</f>
        <v>S:Q7 H:A4 D:Q54 C:AJ9732</v>
      </c>
      <c r="I1027" t="str">
        <f>IF('CSV Import'!H1027="","",'CSV Import'!H1027)</f>
        <v>S:JT65 H:KQJ75 D:92 C:84</v>
      </c>
      <c r="K1027">
        <f t="shared" si="84"/>
        <v>4</v>
      </c>
      <c r="M1027" t="str">
        <f t="shared" si="85"/>
        <v>A2.93.AK86.KQT65</v>
      </c>
      <c r="N1027" t="str">
        <f t="shared" si="86"/>
        <v>K9843.T862.JT73.</v>
      </c>
      <c r="O1027" t="str">
        <f t="shared" si="87"/>
        <v>Q7.A4.Q54.AJ9732</v>
      </c>
      <c r="P1027" t="str">
        <f t="shared" si="88"/>
        <v>JT65.KQJ75.92.84</v>
      </c>
      <c r="R1027" s="3" t="str">
        <f>IF('CSV Import'!I1027="","",'CSV Import'!I1027)</f>
        <v>South</v>
      </c>
      <c r="S1027" s="3" t="str">
        <f>IF('CSV Import'!J1027="","",'CSV Import'!J1027)</f>
        <v>1C | pass 2D pass 3C | pass 4C pass 4H | pass 4S pass 6C | pass pass pass</v>
      </c>
      <c r="T1027" s="3" t="str">
        <f>IF('CSV Import'!K1027="","",'CSV Import'!K1027)</f>
        <v>6C</v>
      </c>
      <c r="U1027" s="3" t="str">
        <f>IF('CSV Import'!L1027="","",'CSV Import'!L1027)</f>
        <v>South</v>
      </c>
      <c r="V1027" s="3" t="str">
        <f>IF('CSV Import'!M1027="","",'CSV Import'!M1027)</f>
        <v>HK</v>
      </c>
      <c r="W1027" s="3" t="str">
        <f>IF('CSV Import'!N1027="","",'CSV Import'!N1027)</f>
        <v>South is to play 6!C. West leads the !HK.\nMake a Plan, then click NEXT. [NEXT]\nIn case the squeeze becomes necessary you should rectify the count, so you win the first trick, pull trumps in two rounds, then give up a !H trick. [NEXT]\nYou now make the key play of taking dummy's !SA before running three rounds of !Cs. [NEXT]\nAs you see, East was able to find discards on your first three trump leads, but when you play the !C7 and discard dummy's !S2 he is squeezed.\nHe can see that if he discards a !D dummy will be high, so he will probably throw the !SK in hopes that his partner holds the !SQ. But you have that card and you make the slam. [NEXT]\nThe only difference would be that to rectify the count you would have to hold up once on the opening !HK.</v>
      </c>
    </row>
    <row r="1028" spans="1:23" x14ac:dyDescent="0.2">
      <c r="A1028" t="str">
        <f>'CSV Import'!A1028</f>
        <v>Squeeze</v>
      </c>
      <c r="B1028" t="str">
        <f>'CSV Import'!B1028</f>
        <v>deal09.html</v>
      </c>
      <c r="C1028">
        <f>'CSV Import'!C1028</f>
        <v>9</v>
      </c>
      <c r="E1028" t="str">
        <f>IF('CSV Import'!D1028="","",'CSV Import'!D1028)</f>
        <v>NEXT</v>
      </c>
      <c r="F1028" t="str">
        <f>IF('CSV Import'!E1028="","",'CSV Import'!E1028)</f>
        <v>S:AKQ752 H:864 D:75 C:63</v>
      </c>
      <c r="G1028" t="str">
        <f>IF('CSV Import'!F1028="","",'CSV Import'!F1028)</f>
        <v>S:JT86 H:97 D:T83 C:J984</v>
      </c>
      <c r="H1028" t="str">
        <f>IF('CSV Import'!G1028="","",'CSV Import'!G1028)</f>
        <v>S:43 H:AKQJ D:AK C:AKQ52</v>
      </c>
      <c r="I1028" t="str">
        <f>IF('CSV Import'!H1028="","",'CSV Import'!H1028)</f>
        <v>S:9 H:T532 D:QJ9642 C:T7</v>
      </c>
      <c r="K1028">
        <f t="shared" si="84"/>
        <v>4</v>
      </c>
      <c r="M1028" t="str">
        <f t="shared" si="85"/>
        <v>AKQ752.864.75.63</v>
      </c>
      <c r="N1028" t="str">
        <f t="shared" si="86"/>
        <v>JT86.97.T83.J984</v>
      </c>
      <c r="O1028" t="str">
        <f t="shared" si="87"/>
        <v>43.AKQJ.AK.AKQ52</v>
      </c>
      <c r="P1028" t="str">
        <f t="shared" si="88"/>
        <v>9.T532.QJ9642.T7</v>
      </c>
      <c r="R1028" s="3" t="str">
        <f>IF('CSV Import'!I1028="","",'CSV Import'!I1028)</f>
        <v>North</v>
      </c>
      <c r="S1028" s="3" t="str">
        <f>IF('CSV Import'!J1028="","",'CSV Import'!J1028)</f>
        <v>2S pass 2NT | pass 3NT pass 7NT | pass pass pass</v>
      </c>
      <c r="T1028" s="3" t="str">
        <f>IF('CSV Import'!K1028="","",'CSV Import'!K1028)</f>
        <v>7NT</v>
      </c>
      <c r="U1028" s="3" t="str">
        <f>IF('CSV Import'!L1028="","",'CSV Import'!L1028)</f>
        <v>South</v>
      </c>
      <c r="V1028" s="3" t="str">
        <f>IF('CSV Import'!M1028="","",'CSV Import'!M1028)</f>
        <v>DQ</v>
      </c>
      <c r="W1028" s="3" t="str">
        <f>IF('CSV Import'!N1028="","",'CSV Import'!N1028)</f>
        <v>North's 3NT rebid shows 6 !Ss headed by A K Q and nothing else. South is to play 7NT. West leads the !DQ.\nMake a Plan, then click NEXT. [NEXT]\nWin the !DK and (IMPORTANT!) test the !Cs first by playing !C A K Q. Darn. West discards a !D on the !CQ. [NEXT]\nPlay your 4 !H winner's next. West follows suit while East follows twice, then discards 2 !Ds.  [NEXT]\nPlay your !DA. East must give up. \nIf he throws the !CJ, you win. But if he throws a !S you also win. This is what is called a Win-Win bridge play.</v>
      </c>
    </row>
    <row r="1029" spans="1:23" x14ac:dyDescent="0.2">
      <c r="A1029" t="str">
        <f>'CSV Import'!A1029</f>
        <v>Squeeze</v>
      </c>
      <c r="B1029" t="str">
        <f>'CSV Import'!B1029</f>
        <v>deal10.html</v>
      </c>
      <c r="C1029">
        <f>'CSV Import'!C1029</f>
        <v>10</v>
      </c>
      <c r="E1029" t="str">
        <f>IF('CSV Import'!D1029="","",'CSV Import'!D1029)</f>
        <v>NEXT</v>
      </c>
      <c r="F1029" t="str">
        <f>IF('CSV Import'!E1029="","",'CSV Import'!E1029)</f>
        <v>S:T6 H:AK86 D:973 C:AKQJ</v>
      </c>
      <c r="G1029" t="str">
        <f>IF('CSV Import'!F1029="","",'CSV Import'!F1029)</f>
        <v>S:9742 H:J4 D:A652 C:952</v>
      </c>
      <c r="H1029" t="str">
        <f>IF('CSV Import'!G1029="","",'CSV Import'!G1029)</f>
        <v>S:AKQJ H:953 D:KQ C:T874</v>
      </c>
      <c r="I1029" t="str">
        <f>IF('CSV Import'!H1029="","",'CSV Import'!H1029)</f>
        <v>S:853 H:QT72 D:JT84 C:63</v>
      </c>
      <c r="K1029">
        <f t="shared" si="84"/>
        <v>4</v>
      </c>
      <c r="M1029" t="str">
        <f t="shared" si="85"/>
        <v>T6.AK86.973.AKQJ</v>
      </c>
      <c r="N1029" t="str">
        <f t="shared" si="86"/>
        <v>9742.J4.A652.952</v>
      </c>
      <c r="O1029" t="str">
        <f t="shared" si="87"/>
        <v>AKQJ.953.KQ.T874</v>
      </c>
      <c r="P1029" t="str">
        <f t="shared" si="88"/>
        <v>853.QT72.JT84.63</v>
      </c>
      <c r="R1029" s="3" t="str">
        <f>IF('CSV Import'!I1029="","",'CSV Import'!I1029)</f>
        <v>East</v>
      </c>
      <c r="S1029" s="3" t="str">
        <f>IF('CSV Import'!J1029="","",'CSV Import'!J1029)</f>
        <v>pass 1NT | pass 2C pass 2S | pass 6NT pass pass | pass</v>
      </c>
      <c r="T1029" s="3" t="str">
        <f>IF('CSV Import'!K1029="","",'CSV Import'!K1029)</f>
        <v>6NT</v>
      </c>
      <c r="U1029" s="3" t="str">
        <f>IF('CSV Import'!L1029="","",'CSV Import'!L1029)</f>
        <v>South</v>
      </c>
      <c r="V1029" s="3" t="str">
        <f>IF('CSV Import'!M1029="","",'CSV Import'!M1029)</f>
        <v>DJ</v>
      </c>
      <c r="W1029" s="3" t="str">
        <f>IF('CSV Import'!N1029="","",'CSV Import'!N1029)</f>
        <v>South is to play 6NT. West leads the !DJ. East takes the !DA and returns the !D2.\nMake a Plan, then click NEXT. [NEXT]\nWith all those high !Ds falling on the first two tricks dummy's !D 9 has become a threat against West. If it should happen that West also holds the only !H stopper you can squeeze him in the red suits. [NEXT]\nOn the last 2 !Cs West discards a !D and a !H. [NEXT]\nYou discard a small !H from dummy while West follows suit three times. [NEXT]\nPlay your !SJ and watch what West discards.\nIf he holds on to the !DT you will discard dummy's useless !D9 and hope the !Hs all fall under the !H A K.\nIf he discards the !DT then you throw dummy's small !H and dummy wins the last three tricks.</v>
      </c>
    </row>
    <row r="1030" spans="1:23" x14ac:dyDescent="0.2">
      <c r="A1030" t="str">
        <f>'CSV Import'!A1030</f>
        <v>Squeeze</v>
      </c>
      <c r="B1030" t="str">
        <f>'CSV Import'!B1030</f>
        <v>deal11.html</v>
      </c>
      <c r="C1030">
        <f>'CSV Import'!C1030</f>
        <v>11</v>
      </c>
      <c r="E1030" t="str">
        <f>IF('CSV Import'!D1030="","",'CSV Import'!D1030)</f>
        <v>NEXT</v>
      </c>
      <c r="F1030" t="str">
        <f>IF('CSV Import'!E1030="","",'CSV Import'!E1030)</f>
        <v>S:AKQ5 H:75 D:T72 C:AT75</v>
      </c>
      <c r="G1030" t="str">
        <f>IF('CSV Import'!F1030="","",'CSV Import'!F1030)</f>
        <v>S:JT86 H:A842 D:5 C:K942</v>
      </c>
      <c r="H1030" t="str">
        <f>IF('CSV Import'!G1030="","",'CSV Import'!G1030)</f>
        <v>S:93 H:KQ D:AKQJ93 C:Q83</v>
      </c>
      <c r="I1030" t="str">
        <f>IF('CSV Import'!H1030="","",'CSV Import'!H1030)</f>
        <v>S:742 H:JT963 D:864 C:J6</v>
      </c>
      <c r="K1030">
        <f t="shared" si="84"/>
        <v>4</v>
      </c>
      <c r="M1030" t="str">
        <f t="shared" si="85"/>
        <v>AKQ5.75.T72.AT75</v>
      </c>
      <c r="N1030" t="str">
        <f t="shared" si="86"/>
        <v>JT86.A842.5.K942</v>
      </c>
      <c r="O1030" t="str">
        <f t="shared" si="87"/>
        <v>93.KQ.AKQJ93.Q83</v>
      </c>
      <c r="P1030" t="str">
        <f t="shared" si="88"/>
        <v>742.JT963.864.J6</v>
      </c>
      <c r="R1030" s="3" t="str">
        <f>IF('CSV Import'!I1030="","",'CSV Import'!I1030)</f>
        <v>North</v>
      </c>
      <c r="S1030" s="3" t="str">
        <f>IF('CSV Import'!J1030="","",'CSV Import'!J1030)</f>
        <v>1C pass 2D | pass 2S pass 4NT | pass 5H pass 6NT | pass pass pass</v>
      </c>
      <c r="T1030" s="3" t="str">
        <f>IF('CSV Import'!K1030="","",'CSV Import'!K1030)</f>
        <v>6NT</v>
      </c>
      <c r="U1030" s="3" t="str">
        <f>IF('CSV Import'!L1030="","",'CSV Import'!L1030)</f>
        <v>South</v>
      </c>
      <c r="V1030" s="3" t="str">
        <f>IF('CSV Import'!M1030="","",'CSV Import'!M1030)</f>
        <v>HJ</v>
      </c>
      <c r="W1030" s="3" t="str">
        <f>IF('CSV Import'!N1030="","",'CSV Import'!N1030)</f>
        <v>South is to play 6NT. West leads the !HJ. East wins the !HA and returns the !H2.\nMake a Plan, then click NEXT. [NEXT]\nNo matter how the !Ss split only one defender will hold the Guard because only one defender can have as many as 4. IF (it's a big IF) that same defender holds the !CK then you can squeeze him.\nCan you see how the squeeze is going to work? [NEXT]\nThe solution is the Vienna Coup. Play a !C to the !CA at trick 3.\nThen start running the !D suit. [NEXT]\nSo far neither defender is hurting, but that is about to change.\nYou play your !D3 and discard dummy's !CT.\nEast is squeezed. He can't throw his !CK without letting your !CQ become a winner. But if he discards a !S dummy's !S5 will win the last trick. This is soooo much fun.</v>
      </c>
    </row>
    <row r="1031" spans="1:23" x14ac:dyDescent="0.2">
      <c r="A1031" t="str">
        <f>'CSV Import'!A1031</f>
        <v>Squeeze</v>
      </c>
      <c r="B1031" t="str">
        <f>'CSV Import'!B1031</f>
        <v>deal12.html</v>
      </c>
      <c r="C1031">
        <f>'CSV Import'!C1031</f>
        <v>12</v>
      </c>
      <c r="E1031" t="str">
        <f>IF('CSV Import'!D1031="","",'CSV Import'!D1031)</f>
        <v>NEXT</v>
      </c>
      <c r="F1031" t="str">
        <f>IF('CSV Import'!E1031="","",'CSV Import'!E1031)</f>
        <v>S:93 H:K9863 D:A6 C:AKQ5</v>
      </c>
      <c r="G1031" t="str">
        <f>IF('CSV Import'!F1031="","",'CSV Import'!F1031)</f>
        <v>S:A852 H:4 D:KQ83 C:JT93</v>
      </c>
      <c r="H1031" t="str">
        <f>IF('CSV Import'!G1031="","",'CSV Import'!G1031)</f>
        <v>S:K7 H:AQJ752 D:J5 C:764</v>
      </c>
      <c r="I1031" t="str">
        <f>IF('CSV Import'!H1031="","",'CSV Import'!H1031)</f>
        <v>S:QJT64 H:T D:T9742 C:82</v>
      </c>
      <c r="K1031">
        <f t="shared" si="84"/>
        <v>4</v>
      </c>
      <c r="M1031" t="str">
        <f t="shared" si="85"/>
        <v>93.K9863.A6.AKQ5</v>
      </c>
      <c r="N1031" t="str">
        <f t="shared" si="86"/>
        <v>A852.4.KQ83.JT93</v>
      </c>
      <c r="O1031" t="str">
        <f t="shared" si="87"/>
        <v>K7.AQJ752.J5.764</v>
      </c>
      <c r="P1031" t="str">
        <f t="shared" si="88"/>
        <v>QJT64.T.T9742.82</v>
      </c>
      <c r="R1031" s="3" t="str">
        <f>IF('CSV Import'!I1031="","",'CSV Import'!I1031)</f>
        <v>South</v>
      </c>
      <c r="S1031" s="3" t="str">
        <f>IF('CSV Import'!J1031="","",'CSV Import'!J1031)</f>
        <v>1H | pass 3C pass 3H | pass 6H pass pass | pass</v>
      </c>
      <c r="T1031" s="3" t="str">
        <f>IF('CSV Import'!K1031="","",'CSV Import'!K1031)</f>
        <v>6H</v>
      </c>
      <c r="U1031" s="3" t="str">
        <f>IF('CSV Import'!L1031="","",'CSV Import'!L1031)</f>
        <v>South</v>
      </c>
      <c r="V1031" s="3" t="str">
        <f>IF('CSV Import'!M1031="","",'CSV Import'!M1031)</f>
        <v>SQ</v>
      </c>
      <c r="W1031" s="3" t="str">
        <f>IF('CSV Import'!N1031="","",'CSV Import'!N1031)</f>
        <v>South is to play 6!H. West leads the !SQ. East wins the !SA and plays the !DK.\nMake a Plan, then click NEXT. [NEXT]\nIn this hand dummy's fourth !C is an obvious Threat, so you should ask yourself if you can find another Threat for when !Cs don't split 3-3. Another thing you have probably noticed is that although 3-3 splits happen about 40% of the time in real life, they NEVER happen in these pages! [NEXT]\nPlay 5 !H winners and the !SK. [NEXT]\nPlay your !H2 and dump dummy's !D6.\nEast has no answer.</v>
      </c>
    </row>
    <row r="1032" spans="1:23" x14ac:dyDescent="0.2">
      <c r="A1032" t="str">
        <f>'CSV Import'!A1032</f>
        <v>Squeeze</v>
      </c>
      <c r="B1032" t="str">
        <f>'CSV Import'!B1032</f>
        <v>deal13.html</v>
      </c>
      <c r="C1032">
        <f>'CSV Import'!C1032</f>
        <v>13</v>
      </c>
      <c r="E1032" t="str">
        <f>IF('CSV Import'!D1032="","",'CSV Import'!D1032)</f>
        <v>NEXT</v>
      </c>
      <c r="F1032" t="str">
        <f>IF('CSV Import'!E1032="","",'CSV Import'!E1032)</f>
        <v>S:A52 H:J6 D:AKJ753 C:K7</v>
      </c>
      <c r="G1032" t="str">
        <f>IF('CSV Import'!F1032="","",'CSV Import'!F1032)</f>
        <v>S:JT964 H:9832 D: C:QT63</v>
      </c>
      <c r="H1032" t="str">
        <f>IF('CSV Import'!G1032="","",'CSV Import'!G1032)</f>
        <v>S:KQ73 H:A4 D:Q962 C:A84</v>
      </c>
      <c r="I1032" t="str">
        <f>IF('CSV Import'!H1032="","",'CSV Import'!H1032)</f>
        <v>S:8 H:KQT75 D:T84 C:J952</v>
      </c>
      <c r="K1032">
        <f t="shared" si="84"/>
        <v>4</v>
      </c>
      <c r="M1032" t="str">
        <f t="shared" si="85"/>
        <v>A52.J6.AKJ753.K7</v>
      </c>
      <c r="N1032" t="str">
        <f t="shared" si="86"/>
        <v>JT964.9832..QT63</v>
      </c>
      <c r="O1032" t="str">
        <f t="shared" si="87"/>
        <v>KQ73.A4.Q962.A84</v>
      </c>
      <c r="P1032" t="str">
        <f t="shared" si="88"/>
        <v>8.KQT75.T84.J952</v>
      </c>
      <c r="R1032" s="3" t="str">
        <f>IF('CSV Import'!I1032="","",'CSV Import'!I1032)</f>
        <v>East</v>
      </c>
      <c r="S1032" s="3" t="str">
        <f>IF('CSV Import'!J1032="","",'CSV Import'!J1032)</f>
        <v>pass 1NT | pass 3D pass 4D | pass 4NT pass 5H | pass 7NT pass pass | pass</v>
      </c>
      <c r="T1032" s="3" t="str">
        <f>IF('CSV Import'!K1032="","",'CSV Import'!K1032)</f>
        <v>7NT</v>
      </c>
      <c r="U1032" s="3" t="str">
        <f>IF('CSV Import'!L1032="","",'CSV Import'!L1032)</f>
        <v>South</v>
      </c>
      <c r="V1032" s="3" t="str">
        <f>IF('CSV Import'!M1032="","",'CSV Import'!M1032)</f>
        <v>HK</v>
      </c>
      <c r="W1032" s="3" t="str">
        <f>IF('CSV Import'!N1032="","",'CSV Import'!N1032)</f>
        <v>South is to play 7NT. West leads the !HK.\nMake a Plan, then click NEXT. [NEXT]\nThen, your second thought should be that dummy's !HJ is a Threat against West's !HQ, so if it is West who holds 4 !Ss you will be able to squeeze him.\nSince the contract is 7NT you take the first trick with the !HA. [NEXT]\nYou continue with the !DQ and !D K, East discarding a !H and a !C. [NEXT]\nTo find out for sure you play !SA, then !SQ. Sure enough West discards a !H on the second round. [NEXT]\nBut now a completely new possibility shows up. Say to yourself, over and over, "West must guard !Hs, and East must guard !Ss. Nobody can guard !Cs."\nYou start playing dummy's !D winners. [NEXT]\nWhen you play the !D5 East must keep both !Ss to guard against your !S7. So he discards the !C6, hoping partner can stop that suit.\nYour !S7 is now worthless so you throw it.\nWest has no problem, (yet), he discards the !HT. [NEXT]\nPlay dummy's !S5 to your !SK.\nWest MUST keep his !HQ so he releases his !C5.\nAnd you win the last three tricks with !CK, !CA, !C8.\nThis is called a Double Squeeze.</v>
      </c>
    </row>
    <row r="1033" spans="1:23" x14ac:dyDescent="0.2">
      <c r="A1033" t="str">
        <f>'CSV Import'!A1033</f>
        <v>Squeeze</v>
      </c>
      <c r="B1033" t="str">
        <f>'CSV Import'!B1033</f>
        <v>deal14.html</v>
      </c>
      <c r="C1033">
        <f>'CSV Import'!C1033</f>
        <v>14</v>
      </c>
      <c r="E1033" t="str">
        <f>IF('CSV Import'!D1033="","",'CSV Import'!D1033)</f>
        <v>NEXT</v>
      </c>
      <c r="F1033" t="str">
        <f>IF('CSV Import'!E1033="","",'CSV Import'!E1033)</f>
        <v>S:952 H:6 D:AJ974 C:Q843</v>
      </c>
      <c r="G1033" t="str">
        <f>IF('CSV Import'!F1033="","",'CSV Import'!F1033)</f>
        <v>S:6 H:Q9843 D:852 C:J975</v>
      </c>
      <c r="H1033" t="str">
        <f>IF('CSV Import'!G1033="","",'CSV Import'!G1033)</f>
        <v>S:AK74 H:AK5 D:KQT C:AK2</v>
      </c>
      <c r="I1033" t="str">
        <f>IF('CSV Import'!H1033="","",'CSV Import'!H1033)</f>
        <v>S:QJT83 H:JT72 D:63 C:T6</v>
      </c>
      <c r="K1033">
        <f t="shared" si="84"/>
        <v>4</v>
      </c>
      <c r="M1033" t="str">
        <f t="shared" si="85"/>
        <v>952.6.AJ974.Q843</v>
      </c>
      <c r="N1033" t="str">
        <f t="shared" si="86"/>
        <v>6.Q9843.852.J975</v>
      </c>
      <c r="O1033" t="str">
        <f t="shared" si="87"/>
        <v>AK74.AK5.KQT.AK2</v>
      </c>
      <c r="P1033" t="str">
        <f t="shared" si="88"/>
        <v>QJT83.JT72.63.T6</v>
      </c>
      <c r="R1033" s="3" t="str">
        <f>IF('CSV Import'!I1033="","",'CSV Import'!I1033)</f>
        <v>South</v>
      </c>
      <c r="S1033" s="3" t="str">
        <f>IF('CSV Import'!J1033="","",'CSV Import'!J1033)</f>
        <v>2C | pass 3D pass 4NT | pass 5D pass 7NT | pass pass pass</v>
      </c>
      <c r="T1033" s="3" t="str">
        <f>IF('CSV Import'!K1033="","",'CSV Import'!K1033)</f>
        <v>7NT</v>
      </c>
      <c r="U1033" s="3" t="str">
        <f>IF('CSV Import'!L1033="","",'CSV Import'!L1033)</f>
        <v>South</v>
      </c>
      <c r="V1033" s="3" t="str">
        <f>IF('CSV Import'!M1033="","",'CSV Import'!M1033)</f>
        <v>SQ</v>
      </c>
      <c r="W1033" s="3" t="str">
        <f>IF('CSV Import'!N1033="","",'CSV Import'!N1033)</f>
        <v>South is to play 7NT. West leads the !SQ.\nMake a Plan, then click NEXT. [NEXT]\nSo take the !SK and play !C A K Q.\nWest discards a !S on the third !C. [NEXT]\nBefore tackling !Ds, see what you can discover about !Ss.\nPlay the !SA. East discards a !H. [NEXT]\nWest guards the !Ss. Nobody can guard the !Hs.\nPlay 4 rounds of !Ds. [NEXT]\nYou discarded a small !S. West discarded a !S on the third !D and a !H on the fourth.\nPlay dummy's !D4. East cannot throw the !CJ or he will set up dummy's !C8, so he discards a !H.\nYou discard the !S7.\nNow West is squeezed. He cannot discard the !SJ or he will set up dummy's !S9, so he discards a !H.\nYou win the last three !H tricks with another Double Squeeze.</v>
      </c>
    </row>
    <row r="1034" spans="1:23" x14ac:dyDescent="0.2">
      <c r="A1034" t="str">
        <f>'CSV Import'!A1034</f>
        <v>Squeeze</v>
      </c>
      <c r="B1034" t="str">
        <f>'CSV Import'!B1034</f>
        <v>deal15.html</v>
      </c>
      <c r="C1034">
        <f>'CSV Import'!C1034</f>
        <v>15</v>
      </c>
      <c r="E1034" t="str">
        <f>IF('CSV Import'!D1034="","",'CSV Import'!D1034)</f>
        <v>NEXT</v>
      </c>
      <c r="F1034" t="str">
        <f>IF('CSV Import'!E1034="","",'CSV Import'!E1034)</f>
        <v>S:T873 H:QT D:KQ6 C:A975</v>
      </c>
      <c r="G1034" t="str">
        <f>IF('CSV Import'!F1034="","",'CSV Import'!F1034)</f>
        <v>S:Q62 H:752 D:J9843 C:J4</v>
      </c>
      <c r="H1034" t="str">
        <f>IF('CSV Import'!G1034="","",'CSV Import'!G1034)</f>
        <v>S:5 H:AKJ983 D:A5 C:K863</v>
      </c>
      <c r="I1034" t="str">
        <f>IF('CSV Import'!H1034="","",'CSV Import'!H1034)</f>
        <v>S:AKJ94 H:64 D:T72 C:QT2</v>
      </c>
      <c r="K1034">
        <f t="shared" ref="K1034:K1097" si="89">4-COUNTIF(F1034:I1034,"")</f>
        <v>4</v>
      </c>
      <c r="M1034" t="str">
        <f t="shared" ref="M1034:M1097" si="90">SUBSTITUTE(SUBSTITUTE(SUBSTITUTE(SUBSTITUTE(F1034,"S:","")," H:",".")," D:",".")," C:",".")</f>
        <v>T873.QT.KQ6.A975</v>
      </c>
      <c r="N1034" t="str">
        <f t="shared" ref="N1034:N1097" si="91">SUBSTITUTE(SUBSTITUTE(SUBSTITUTE(SUBSTITUTE(G1034,"S:","")," H:",".")," D:",".")," C:",".")</f>
        <v>Q62.752.J9843.J4</v>
      </c>
      <c r="O1034" t="str">
        <f t="shared" ref="O1034:O1097" si="92">SUBSTITUTE(SUBSTITUTE(SUBSTITUTE(SUBSTITUTE(H1034,"S:","")," H:",".")," D:",".")," C:",".")</f>
        <v>5.AKJ983.A5.K863</v>
      </c>
      <c r="P1034" t="str">
        <f t="shared" ref="P1034:P1097" si="93">SUBSTITUTE(SUBSTITUTE(SUBSTITUTE(SUBSTITUTE(I1034,"S:","")," H:",".")," D:",".")," C:",".")</f>
        <v>AKJ94.64.T72.QT2</v>
      </c>
      <c r="R1034" s="3" t="str">
        <f>IF('CSV Import'!I1034="","",'CSV Import'!I1034)</f>
        <v>South</v>
      </c>
      <c r="S1034" s="3" t="str">
        <f>IF('CSV Import'!J1034="","",'CSV Import'!J1034)</f>
        <v>1H | 1S 2C pass 3H | pass 4H pass 4NT | pass 5D pass 6H | pass pass pass</v>
      </c>
      <c r="T1034" s="3" t="str">
        <f>IF('CSV Import'!K1034="","",'CSV Import'!K1034)</f>
        <v>6H</v>
      </c>
      <c r="U1034" s="3" t="str">
        <f>IF('CSV Import'!L1034="","",'CSV Import'!L1034)</f>
        <v>South</v>
      </c>
      <c r="V1034" s="3" t="str">
        <f>IF('CSV Import'!M1034="","",'CSV Import'!M1034)</f>
        <v>SA</v>
      </c>
      <c r="W1034" s="3" t="str">
        <f>IF('CSV Import'!N1034="","",'CSV Import'!N1034)</f>
        <v>South is to play 6!H. West leads the !SA, then !SK.\nMake a Plan, then click NEXT. [NEXT]\nEven looking at all four hands here it is still very difficult to come up with a plan.\nHere's a hint: If West holds 3 !Cs, (and you see that he does), can you squeeze him in !Cs and !Ss? [NEXT]\nThe big problem with trying to squeeze West in the black suits right now is that East actually holds a !S guard. But you can fix that.\nPlay dummy's !HQ and !HT, then ruff a !S, then pull the last trump.  [NEXT]\nThen lead dummy's !C7 to your !CK. [NEXT]\nOnly West can guard dummy's !ST, and only West can guard dummy's!C9.\nSo you play your !HA and West must give up one of his guards. If he holds on to the !SJ then you toss dummy's useless !ST. If he throws the !SJ then you toss dummy's !C9.</v>
      </c>
    </row>
    <row r="1035" spans="1:23" x14ac:dyDescent="0.2">
      <c r="A1035" t="str">
        <f>'CSV Import'!A1035</f>
        <v>Squeeze</v>
      </c>
      <c r="B1035" t="str">
        <f>'CSV Import'!B1035</f>
        <v>deal16.html</v>
      </c>
      <c r="C1035">
        <f>'CSV Import'!C1035</f>
        <v>16</v>
      </c>
      <c r="E1035" t="str">
        <f>IF('CSV Import'!D1035="","",'CSV Import'!D1035)</f>
        <v>NEXT</v>
      </c>
      <c r="F1035" t="str">
        <f>IF('CSV Import'!E1035="","",'CSV Import'!E1035)</f>
        <v>S:QT H:KQ53 D:A863 C:852</v>
      </c>
      <c r="G1035" t="str">
        <f>IF('CSV Import'!F1035="","",'CSV Import'!F1035)</f>
        <v>S:865 H:J986 D:QT4 C:QT9</v>
      </c>
      <c r="H1035" t="str">
        <f>IF('CSV Import'!G1035="","",'CSV Import'!G1035)</f>
        <v>S:J74 H:A7 D:K752 C:AK73</v>
      </c>
      <c r="I1035" t="str">
        <f>IF('CSV Import'!H1035="","",'CSV Import'!H1035)</f>
        <v>S:AK932 H:T42 D:J9 C:J64</v>
      </c>
      <c r="K1035">
        <f t="shared" si="89"/>
        <v>4</v>
      </c>
      <c r="M1035" t="str">
        <f t="shared" si="90"/>
        <v>QT.KQ53.A863.852</v>
      </c>
      <c r="N1035" t="str">
        <f t="shared" si="91"/>
        <v>865.J986.QT4.QT9</v>
      </c>
      <c r="O1035" t="str">
        <f t="shared" si="92"/>
        <v>J74.A7.K752.AK73</v>
      </c>
      <c r="P1035" t="str">
        <f t="shared" si="93"/>
        <v>AK932.T42.J9.J64</v>
      </c>
      <c r="R1035" s="3" t="str">
        <f>IF('CSV Import'!I1035="","",'CSV Import'!I1035)</f>
        <v>South</v>
      </c>
      <c r="S1035" s="3" t="str">
        <f>IF('CSV Import'!J1035="","",'CSV Import'!J1035)</f>
        <v>1NT | pass 2C pass 2D | pass 3NT pass pass | pass</v>
      </c>
      <c r="T1035" s="3" t="str">
        <f>IF('CSV Import'!K1035="","",'CSV Import'!K1035)</f>
        <v>3NT</v>
      </c>
      <c r="U1035" s="3" t="str">
        <f>IF('CSV Import'!L1035="","",'CSV Import'!L1035)</f>
        <v>South</v>
      </c>
      <c r="V1035" s="3" t="str">
        <f>IF('CSV Import'!M1035="","",'CSV Import'!M1035)</f>
        <v>S3</v>
      </c>
      <c r="W1035" s="3" t="str">
        <f>IF('CSV Import'!N1035="","",'CSV Import'!N1035)</f>
        <v>South is to play 3NT. West leads the !S3. East plays the !S5.\nMake a Plan, then click NEXT. [NEXT]\nYou have 8 winners, and if East holds 4+ !Hs AND 3+ !Ds then only he can guard the two suits.\nBut how can you squeeze him? [NEXT]\nBut maybe you can make his partner do the job for you.\nAt trick 2 you play a !S. [NEXT]\nAnd he will no doubt continue with the !SA and !S9.\nYou discard 2 !Ds from dummy and a !C from your hand.\nEast cannot spare either a !H or a !D so he also throws a !C. [NEXT]\nWest will almost surely cash his !S2.\nYou and dummy both discard a !C and East also must discard a !C.\nIt doesn't matter what West plays next, lets say it is a !C. [NEXT]\nEast is truly squeezed. If he discards a !H, dummy's !H5 will become a winner. but if he discards a !D then you will get a third !D trick and the contract.\nSince it was West who started the squeeze by cashing his last !S, this is called a Suicide Squeeze. BUT, what if West had not cashed that !S? [NEXT]\nSuppose West is a really expert defender and avoids the Suicide Squeeze by just refusing to cash his winning !S. It doesn't matter what else he plays instead, so let us assume it is a !C.\nYou win in your hand and establish a !D winner by playing !DA, !DK, and a small !D. East wins but cannot reach his partner's hand for that good !S.\nSo you establish a !D winner and make your contract.</v>
      </c>
    </row>
    <row r="1036" spans="1:23" x14ac:dyDescent="0.2">
      <c r="A1036" t="str">
        <f>'CSV Import'!A1036</f>
        <v>Squeeze</v>
      </c>
      <c r="B1036" t="str">
        <f>'CSV Import'!B1036</f>
        <v>deal17.html</v>
      </c>
      <c r="C1036">
        <f>'CSV Import'!C1036</f>
        <v>17</v>
      </c>
      <c r="E1036" t="str">
        <f>IF('CSV Import'!D1036="","",'CSV Import'!D1036)</f>
        <v>NEXT</v>
      </c>
      <c r="F1036" t="str">
        <f>IF('CSV Import'!E1036="","",'CSV Import'!E1036)</f>
        <v>S:J8 H:K74 D:AJ8762 C:53</v>
      </c>
      <c r="G1036" t="str">
        <f>IF('CSV Import'!F1036="","",'CSV Import'!F1036)</f>
        <v>S:T7542 H:JT2 D:QT43 C:4</v>
      </c>
      <c r="H1036" t="str">
        <f>IF('CSV Import'!G1036="","",'CSV Import'!G1036)</f>
        <v>S:A H:A63 D:K5 C:AKQJ987</v>
      </c>
      <c r="I1036" t="str">
        <f>IF('CSV Import'!H1036="","",'CSV Import'!H1036)</f>
        <v>S:KQ963 H:Q985 D:9 C:T62</v>
      </c>
      <c r="K1036">
        <f t="shared" si="89"/>
        <v>4</v>
      </c>
      <c r="M1036" t="str">
        <f t="shared" si="90"/>
        <v>J8.K74.AJ8762.53</v>
      </c>
      <c r="N1036" t="str">
        <f t="shared" si="91"/>
        <v>T7542.JT2.QT43.4</v>
      </c>
      <c r="O1036" t="str">
        <f t="shared" si="92"/>
        <v>A.A63.K5.AKQJ987</v>
      </c>
      <c r="P1036" t="str">
        <f t="shared" si="93"/>
        <v>KQ963.Q985.9.T62</v>
      </c>
      <c r="R1036" s="3" t="str">
        <f>IF('CSV Import'!I1036="","",'CSV Import'!I1036)</f>
        <v>South</v>
      </c>
      <c r="S1036" s="3" t="str">
        <f>IF('CSV Import'!J1036="","",'CSV Import'!J1036)</f>
        <v>2C | pass 3D pass 4NT | pass 5D pass 5NT | pass 6D pass 7C | pass pass pass</v>
      </c>
      <c r="T1036" s="3" t="str">
        <f>IF('CSV Import'!K1036="","",'CSV Import'!K1036)</f>
        <v>7C</v>
      </c>
      <c r="U1036" s="3" t="str">
        <f>IF('CSV Import'!L1036="","",'CSV Import'!L1036)</f>
        <v>South</v>
      </c>
      <c r="V1036" s="3" t="str">
        <f>IF('CSV Import'!M1036="","",'CSV Import'!M1036)</f>
        <v>SK</v>
      </c>
      <c r="W1036" s="3" t="str">
        <f>IF('CSV Import'!N1036="","",'CSV Import'!N1036)</f>
        <v>South is to play 7!C. West leads the !SK.\nMake a Plan, then click NEXT. [NEXT]\nSo you take the !SA, pull three rounds of trumps and play !DK.\nBut when you lead to the !DA West discards a small !S. [NEXT]\nThink squeeze instead. Ruff a !D. This turns the !DJ into a Threat card against East's !DQ.\nBut, the !SJ is already a Threat card against West's !SQ. [NEXT]\nWest can afford to discard the !S9 and the !H5.\nEast can spare his two !Ss. [NEXT]\nWest cannot throw the !SQ, so he gives up the !H8. Dummy's !SJ is of no further value so you dump it.\nEast cannot throw the !DQ, so he gives up the !H2.\nAnd you take the last three tricks with the !H suit. There were only two defenders; one of them had to guard !Ss and the other had to guard !Ds. There was nobody left to guard !Hs.</v>
      </c>
    </row>
    <row r="1037" spans="1:23" x14ac:dyDescent="0.2">
      <c r="A1037" t="str">
        <f>'CSV Import'!A1037</f>
        <v>Squeeze</v>
      </c>
      <c r="B1037" t="str">
        <f>'CSV Import'!B1037</f>
        <v>deal18.html</v>
      </c>
      <c r="C1037">
        <f>'CSV Import'!C1037</f>
        <v>18</v>
      </c>
      <c r="E1037" t="str">
        <f>IF('CSV Import'!D1037="","",'CSV Import'!D1037)</f>
        <v>NEXT</v>
      </c>
      <c r="F1037" t="str">
        <f>IF('CSV Import'!E1037="","",'CSV Import'!E1037)</f>
        <v>S:Q4 H:J973 D:K75 C:8652</v>
      </c>
      <c r="G1037" t="str">
        <f>IF('CSV Import'!F1037="","",'CSV Import'!F1037)</f>
        <v>S:T97 H:4 D:QJ942 C:JT93</v>
      </c>
      <c r="H1037" t="str">
        <f>IF('CSV Import'!G1037="","",'CSV Import'!G1037)</f>
        <v>S: H:AKQT5 D:A863 C:AKQ4</v>
      </c>
      <c r="I1037" t="str">
        <f>IF('CSV Import'!H1037="","",'CSV Import'!H1037)</f>
        <v>S:AKJ86532 H:862 D:T C:7</v>
      </c>
      <c r="K1037">
        <f t="shared" si="89"/>
        <v>4</v>
      </c>
      <c r="M1037" t="str">
        <f t="shared" si="90"/>
        <v>Q4.J973.K75.8652</v>
      </c>
      <c r="N1037" t="str">
        <f t="shared" si="91"/>
        <v>T97.4.QJ942.JT93</v>
      </c>
      <c r="O1037" t="str">
        <f t="shared" si="92"/>
        <v>.AKQT5.A863.AKQ4</v>
      </c>
      <c r="P1037" t="str">
        <f t="shared" si="93"/>
        <v>AKJ86532.862.T.7</v>
      </c>
      <c r="R1037" s="3" t="str">
        <f>IF('CSV Import'!I1037="","",'CSV Import'!I1037)</f>
        <v>South</v>
      </c>
      <c r="S1037" s="3" t="str">
        <f>IF('CSV Import'!J1037="","",'CSV Import'!J1037)</f>
        <v>2C | 4S pass pass 5H | pass 6H pass pass | pass</v>
      </c>
      <c r="T1037" s="3" t="str">
        <f>IF('CSV Import'!K1037="","",'CSV Import'!K1037)</f>
        <v>6H</v>
      </c>
      <c r="U1037" s="3" t="str">
        <f>IF('CSV Import'!L1037="","",'CSV Import'!L1037)</f>
        <v>South</v>
      </c>
      <c r="V1037" s="3" t="str">
        <f>IF('CSV Import'!M1037="","",'CSV Import'!M1037)</f>
        <v>SA</v>
      </c>
      <c r="W1037" s="3" t="str">
        <f>IF('CSV Import'!N1037="","",'CSV Import'!N1037)</f>
        <v>South is to play 6!H. West leads the !SA.\nMake a Plan, then click NEXT. [NEXT]\nSo you ruff the !S, pull trumps in three rounds, then play !C A K and get the bad news when West discards a !S. [NEXT]\nAnd since West had 3 !Hs and a very long !S suit it is pretty likely that East guards the !Ds also. You will try to squeeze East in !Cs and !Ds, but first you must lose a trick to rectify the count.\nSo you play a low !D from each hand. [NEXT]\nHe will then play the !SK, which you must ruff in your hand. [NEXT]\n [NEXT]\nPlay dummy's !HJ.\nEast gets to choose his own fate - discarding a protector in one of the two suits. Of course, whichever suit he discards you will throw the opposite one.\nYet another slam, courtesy of the Squeeze Play!</v>
      </c>
    </row>
    <row r="1038" spans="1:23" x14ac:dyDescent="0.2">
      <c r="A1038" t="str">
        <f>'CSV Import'!A1038</f>
        <v>Squeeze</v>
      </c>
      <c r="B1038" t="str">
        <f>'CSV Import'!B1038</f>
        <v>deal19.html</v>
      </c>
      <c r="C1038">
        <f>'CSV Import'!C1038</f>
        <v>19</v>
      </c>
      <c r="E1038" t="str">
        <f>IF('CSV Import'!D1038="","",'CSV Import'!D1038)</f>
        <v>NEXT</v>
      </c>
      <c r="F1038" t="str">
        <f>IF('CSV Import'!E1038="","",'CSV Import'!E1038)</f>
        <v>S:KT4 H:T64 D:A875 C:Q53</v>
      </c>
      <c r="G1038" t="str">
        <f>IF('CSV Import'!F1038="","",'CSV Import'!F1038)</f>
        <v>S:J852 H:872 D:94 C:T842</v>
      </c>
      <c r="H1038" t="str">
        <f>IF('CSV Import'!G1038="","",'CSV Import'!G1038)</f>
        <v>S: H:AKQJ95 D:J63 C:AKJ6</v>
      </c>
      <c r="I1038" t="str">
        <f>IF('CSV Import'!H1038="","",'CSV Import'!H1038)</f>
        <v>S:AQ9763 H:3 D:KQT2 C:97</v>
      </c>
      <c r="K1038">
        <f t="shared" si="89"/>
        <v>4</v>
      </c>
      <c r="M1038" t="str">
        <f t="shared" si="90"/>
        <v>KT4.T64.A875.Q53</v>
      </c>
      <c r="N1038" t="str">
        <f t="shared" si="91"/>
        <v>J852.872.94.T842</v>
      </c>
      <c r="O1038" t="str">
        <f t="shared" si="92"/>
        <v>.AKQJ95.J63.AKJ6</v>
      </c>
      <c r="P1038" t="str">
        <f t="shared" si="93"/>
        <v>AQ9763.3.KQT2.97</v>
      </c>
      <c r="R1038" s="3" t="str">
        <f>IF('CSV Import'!I1038="","",'CSV Import'!I1038)</f>
        <v>West</v>
      </c>
      <c r="S1038" s="3" t="str">
        <f>IF('CSV Import'!J1038="","",'CSV Import'!J1038)</f>
        <v>1S pass pass X | 2D 2NT pass 4H | pass 6H pass pass | pass</v>
      </c>
      <c r="T1038" s="3" t="str">
        <f>IF('CSV Import'!K1038="","",'CSV Import'!K1038)</f>
        <v>6H</v>
      </c>
      <c r="U1038" s="3" t="str">
        <f>IF('CSV Import'!L1038="","",'CSV Import'!L1038)</f>
        <v>South</v>
      </c>
      <c r="V1038" s="3" t="str">
        <f>IF('CSV Import'!M1038="","",'CSV Import'!M1038)</f>
        <v>DK</v>
      </c>
      <c r="W1038" s="3" t="str">
        <f>IF('CSV Import'!N1038="","",'CSV Import'!N1038)</f>
        <v>South is to play 6!H. West leads the !DK. Perhaps you wouldn't have bid slam with North's cards, but he has been watching you pull off some fantastic squeeze plays and he has every confidence you will do it again.\nMake a Plan, then click NEXT. [NEXT]\nAnd you are 99.9% sure he also has the !SA, so dummy's !SK will also be a Threat card against him.\nYou should be able to squeeze him in the two suits. What is your first act? [NEXT]\nBut not this defender, not this time.\nHe exits with the !H3 which you take with your !HQ. [NEXT]\nYou throw a !S from dummy and West discards !Ss and !Ds. [NEXT]\nDiscard the !ST and !D7 from dummy.\nWest discards the !SQ and !S9. [NEXT]\nHe obviously is not going to throw his !SA and make dummy high, so he will instead bare his !DQ.\nSo you dump dummy's !SK and win the last two tricks with the !DA and then the !DJ.</v>
      </c>
    </row>
    <row r="1039" spans="1:23" x14ac:dyDescent="0.2">
      <c r="A1039" t="str">
        <f>'CSV Import'!A1039</f>
        <v>Squeeze</v>
      </c>
      <c r="B1039" t="str">
        <f>'CSV Import'!B1039</f>
        <v>deal20.html</v>
      </c>
      <c r="C1039">
        <f>'CSV Import'!C1039</f>
        <v>20</v>
      </c>
      <c r="E1039" t="str">
        <f>IF('CSV Import'!D1039="","",'CSV Import'!D1039)</f>
        <v>NEXT</v>
      </c>
      <c r="F1039" t="str">
        <f>IF('CSV Import'!E1039="","",'CSV Import'!E1039)</f>
        <v>S:T95 H:75 D:AQT72 C:AJ4</v>
      </c>
      <c r="G1039" t="str">
        <f>IF('CSV Import'!F1039="","",'CSV Import'!F1039)</f>
        <v>S:A3 H:K9842 D:K98 C:KT6</v>
      </c>
      <c r="H1039" t="str">
        <f>IF('CSV Import'!G1039="","",'CSV Import'!G1039)</f>
        <v>S:KQJ8742 H:QJT D:J3 C:Q</v>
      </c>
      <c r="I1039" t="str">
        <f>IF('CSV Import'!H1039="","",'CSV Import'!H1039)</f>
        <v>S:6 H:A63 D:654 C:987532</v>
      </c>
      <c r="K1039">
        <f t="shared" si="89"/>
        <v>4</v>
      </c>
      <c r="M1039" t="str">
        <f t="shared" si="90"/>
        <v>T95.75.AQT72.AJ4</v>
      </c>
      <c r="N1039" t="str">
        <f t="shared" si="91"/>
        <v>A3.K9842.K98.KT6</v>
      </c>
      <c r="O1039" t="str">
        <f t="shared" si="92"/>
        <v>KQJ8742.QJT.J3.Q</v>
      </c>
      <c r="P1039" t="str">
        <f t="shared" si="93"/>
        <v>6.A63.654.987532</v>
      </c>
      <c r="R1039" s="3" t="str">
        <f>IF('CSV Import'!I1039="","",'CSV Import'!I1039)</f>
        <v>East</v>
      </c>
      <c r="S1039" s="3" t="str">
        <f>IF('CSV Import'!J1039="","",'CSV Import'!J1039)</f>
        <v>1H 1S | pass 2H pass 4S | pass pass pass</v>
      </c>
      <c r="T1039" s="3" t="str">
        <f>IF('CSV Import'!K1039="","",'CSV Import'!K1039)</f>
        <v>4S</v>
      </c>
      <c r="U1039" s="3" t="str">
        <f>IF('CSV Import'!L1039="","",'CSV Import'!L1039)</f>
        <v>South</v>
      </c>
      <c r="V1039" s="3" t="str">
        <f>IF('CSV Import'!M1039="","",'CSV Import'!M1039)</f>
        <v>HA</v>
      </c>
      <c r="W1039" s="3" t="str">
        <f>IF('CSV Import'!N1039="","",'CSV Import'!N1039)</f>
        <v>North's 2!H cue-bid shows !S support and at least a limit-raise or better. South is to play 4!S. West leads the !HA, then a !H to East's !HK. East plays a third round of !Hs.\nMake a Plan, then click NEXT. [NEXT]\nThe reason you are seeing it like this is that you must do some deducing first.\nYou saw the bidding and you know that West started with the !HA and East started with the !HK.\nBefore you can make a good Plan you need to figure out where the !SA, !DK and !CK are located. [NEXT]\nNow on with the plan. East/West took the first two !H tricks and then played a third !H which you won, discarding the !D2 from dummy.  [NEXT]\nThis pulls all the trumps and also serves to rectify the count for your upcoming squeeze.\n**By the way, notice that if East had played any other way he would have handed you the contract. [NEXT]\nSo dummy's !DQ cannot be one of the Threat cards. Instead you must make the !DJ in YOUR hand a Threat. You do that by playing the !DA immediately, a Vienna Coup. [NEXT]\nOvertake dummy's !ST and run three more !Ss.\nDiscard all three !Ds from dummy.\nEast will discard his 2 !Hs, the !D9 and the !C6. [NEXT]\nPlay your !S2 and discard dummy's !C4.\nPoor East will squirm and try to figure out which discard is best because he doesn't actually KNOW what two cards you have left.\nBut you aren't squirming because you know that whichever card he throws it will give you your contract.</v>
      </c>
    </row>
    <row r="1040" spans="1:23" x14ac:dyDescent="0.2">
      <c r="A1040" t="str">
        <f>'CSV Import'!A1040</f>
        <v>Stayman</v>
      </c>
      <c r="B1040" t="str">
        <f>'CSV Import'!B1040</f>
        <v>deal01.html</v>
      </c>
      <c r="C1040">
        <f>'CSV Import'!C1040</f>
        <v>1</v>
      </c>
      <c r="E1040" t="str">
        <f>IF('CSV Import'!D1040="","",'CSV Import'!D1040)</f>
        <v>BID</v>
      </c>
      <c r="F1040" t="str">
        <f>IF('CSV Import'!E1040="","",'CSV Import'!E1040)</f>
        <v>S:KT82 H:74 D:AK63 C:AJ7</v>
      </c>
      <c r="G1040" t="str">
        <f>IF('CSV Import'!F1040="","",'CSV Import'!F1040)</f>
        <v>S:J7653 H:AQT6 D:5 C:T32</v>
      </c>
      <c r="H1040" t="str">
        <f>IF('CSV Import'!G1040="","",'CSV Import'!G1040)</f>
        <v>S:A4 H:KJ98 D:T872 C:865</v>
      </c>
      <c r="I1040" t="str">
        <f>IF('CSV Import'!H1040="","",'CSV Import'!H1040)</f>
        <v>S:Q9 H:532 D:QJ94 C:KQ94</v>
      </c>
      <c r="K1040">
        <f t="shared" si="89"/>
        <v>4</v>
      </c>
      <c r="M1040" t="str">
        <f t="shared" si="90"/>
        <v>KT82.74.AK63.AJ7</v>
      </c>
      <c r="N1040" t="str">
        <f t="shared" si="91"/>
        <v>J7653.AQT6.5.T32</v>
      </c>
      <c r="O1040" t="str">
        <f t="shared" si="92"/>
        <v>A4.KJ98.T872.865</v>
      </c>
      <c r="P1040" t="str">
        <f t="shared" si="93"/>
        <v>Q9.532.QJ94.KQ94</v>
      </c>
      <c r="R1040" s="3" t="str">
        <f>IF('CSV Import'!I1040="","",'CSV Import'!I1040)</f>
        <v>North</v>
      </c>
      <c r="S1040" s="3" t="str">
        <f>IF('CSV Import'!J1040="","",'CSV Import'!J1040)</f>
        <v>1NT pass pass | pass</v>
      </c>
      <c r="T1040" s="3" t="str">
        <f>IF('CSV Import'!K1040="","",'CSV Import'!K1040)</f>
        <v>1NT</v>
      </c>
      <c r="U1040" s="3" t="str">
        <f>IF('CSV Import'!L1040="","",'CSV Import'!L1040)</f>
        <v>North</v>
      </c>
      <c r="V1040" s="3" t="str">
        <f>IF('CSV Import'!M1040="","",'CSV Import'!M1040)</f>
        <v/>
      </c>
      <c r="W1040" s="3" t="str">
        <f>IF('CSV Import'!N1040="","",'CSV Import'!N1040)</f>
        <v>North opens 1NT. What do you respond? [BID pass]\n\nIf partner has a 4-card !H suit to match yours you could revalue your hand and add a point for your doubleton !S. That would give you the 9 points you need for an invitational response.\nIt is far too risky to play for that possibility. So you just pass.</v>
      </c>
    </row>
    <row r="1041" spans="1:23" x14ac:dyDescent="0.2">
      <c r="A1041" t="str">
        <f>'CSV Import'!A1041</f>
        <v>Stayman</v>
      </c>
      <c r="B1041" t="str">
        <f>'CSV Import'!B1041</f>
        <v>deal02.html</v>
      </c>
      <c r="C1041">
        <f>'CSV Import'!C1041</f>
        <v>2</v>
      </c>
      <c r="E1041" t="str">
        <f>IF('CSV Import'!D1041="","",'CSV Import'!D1041)</f>
        <v>BID</v>
      </c>
      <c r="F1041" t="str">
        <f>IF('CSV Import'!E1041="","",'CSV Import'!E1041)</f>
        <v>S:KQJ5 H:T63 D:AQ9 C:KQT</v>
      </c>
      <c r="G1041" t="str">
        <f>IF('CSV Import'!F1041="","",'CSV Import'!F1041)</f>
        <v>S:9762 H:Q542 D:6 C:A972</v>
      </c>
      <c r="H1041" t="str">
        <f>IF('CSV Import'!G1041="","",'CSV Import'!G1041)</f>
        <v>S:A4 H:AJ98 D:T872 C:865</v>
      </c>
      <c r="I1041" t="str">
        <f>IF('CSV Import'!H1041="","",'CSV Import'!H1041)</f>
        <v>S:T83 H:K7 D:KJ543 C:J43</v>
      </c>
      <c r="K1041">
        <f t="shared" si="89"/>
        <v>4</v>
      </c>
      <c r="M1041" t="str">
        <f t="shared" si="90"/>
        <v>KQJ5.T63.AQ9.KQT</v>
      </c>
      <c r="N1041" t="str">
        <f t="shared" si="91"/>
        <v>9762.Q542.6.A972</v>
      </c>
      <c r="O1041" t="str">
        <f t="shared" si="92"/>
        <v>A4.AJ98.T872.865</v>
      </c>
      <c r="P1041" t="str">
        <f t="shared" si="93"/>
        <v>T83.K7.KJ543.J43</v>
      </c>
      <c r="R1041" s="3" t="str">
        <f>IF('CSV Import'!I1041="","",'CSV Import'!I1041)</f>
        <v>North</v>
      </c>
      <c r="S1041" s="3" t="str">
        <f>IF('CSV Import'!J1041="","",'CSV Import'!J1041)</f>
        <v>1NT pass 2C | pass 2S pass 2NT | pass 3NT pass pass | pass</v>
      </c>
      <c r="T1041" s="3" t="str">
        <f>IF('CSV Import'!K1041="","",'CSV Import'!K1041)</f>
        <v>3NT</v>
      </c>
      <c r="U1041" s="3" t="str">
        <f>IF('CSV Import'!L1041="","",'CSV Import'!L1041)</f>
        <v>North</v>
      </c>
      <c r="V1041" s="3" t="str">
        <f>IF('CSV Import'!M1041="","",'CSV Import'!M1041)</f>
        <v/>
      </c>
      <c r="W1041" s="3" t="str">
        <f>IF('CSV Import'!N1041="","",'CSV Import'!N1041)</f>
        <v>North opens 1NT. What do you respond? [BID 2!C]\n\nYou have 9 points and a 4-card Major. Just enough for an invitational Stayman sequence. You bid 2!C and partner answers 2!S. What do you bid next? [BID 2NT]\n\nPartner has the wrong Major. Now that you know there is no 8-card Major fit you must go to notrump. And since you don't have the strength to insist on game you say 2NT which is an invitation for partner to bid 3NT if he has a maximum.\nHe has a maximum and he bids 3NT.</v>
      </c>
    </row>
    <row r="1042" spans="1:23" x14ac:dyDescent="0.2">
      <c r="A1042" t="str">
        <f>'CSV Import'!A1042</f>
        <v>Stayman</v>
      </c>
      <c r="B1042" t="str">
        <f>'CSV Import'!B1042</f>
        <v>deal03.html</v>
      </c>
      <c r="C1042">
        <f>'CSV Import'!C1042</f>
        <v>3</v>
      </c>
      <c r="E1042" t="str">
        <f>IF('CSV Import'!D1042="","",'CSV Import'!D1042)</f>
        <v>BID</v>
      </c>
      <c r="F1042" t="str">
        <f>IF('CSV Import'!E1042="","",'CSV Import'!E1042)</f>
        <v>S:A983 H:AK5 D:A95 C:J94</v>
      </c>
      <c r="G1042" t="str">
        <f>IF('CSV Import'!F1042="","",'CSV Import'!F1042)</f>
        <v>S:742 H:QJ83 D:4 C:KQT62</v>
      </c>
      <c r="H1042" t="str">
        <f>IF('CSV Import'!G1042="","",'CSV Import'!G1042)</f>
        <v>S:KQT6 H:964 D:KJT8 C:73</v>
      </c>
      <c r="I1042" t="str">
        <f>IF('CSV Import'!H1042="","",'CSV Import'!H1042)</f>
        <v>S:J5 H:T72 D:Q7632 C:A85</v>
      </c>
      <c r="K1042">
        <f t="shared" si="89"/>
        <v>4</v>
      </c>
      <c r="M1042" t="str">
        <f t="shared" si="90"/>
        <v>A983.AK5.A95.J94</v>
      </c>
      <c r="N1042" t="str">
        <f t="shared" si="91"/>
        <v>742.QJ83.4.KQT62</v>
      </c>
      <c r="O1042" t="str">
        <f t="shared" si="92"/>
        <v>KQT6.964.KJT8.73</v>
      </c>
      <c r="P1042" t="str">
        <f t="shared" si="93"/>
        <v>J5.T72.Q7632.A85</v>
      </c>
      <c r="R1042" s="3" t="str">
        <f>IF('CSV Import'!I1042="","",'CSV Import'!I1042)</f>
        <v>North</v>
      </c>
      <c r="S1042" s="3" t="str">
        <f>IF('CSV Import'!J1042="","",'CSV Import'!J1042)</f>
        <v>1NT pass 2C | pass 2S pass 4S | pass pass pass</v>
      </c>
      <c r="T1042" s="3" t="str">
        <f>IF('CSV Import'!K1042="","",'CSV Import'!K1042)</f>
        <v>4S</v>
      </c>
      <c r="U1042" s="3" t="str">
        <f>IF('CSV Import'!L1042="","",'CSV Import'!L1042)</f>
        <v>North</v>
      </c>
      <c r="V1042" s="3" t="str">
        <f>IF('CSV Import'!M1042="","",'CSV Import'!M1042)</f>
        <v/>
      </c>
      <c r="W1042" s="3" t="str">
        <f>IF('CSV Import'!N1042="","",'CSV Import'!N1042)</f>
        <v>North opens 1NT. What do you respond? [BID 2!C]\n\nOf course you bid 2!C. Partner now bids 2!S. What is your next bid? [BID 4!S]\n\nPartner hit your suit. When you add a point for your doubleton !C you are up to 10 points. This is the situation where you have to use your judgement, either to invite or to bid the game yourself.\nThere is really no right or wrong here, between 3!S and 4!S. Those extra T's and 9's swing you to 4!S. As you see it will be a close call, but even if you misguess the !D finesse you will still establish a !D winner for a discard.</v>
      </c>
    </row>
    <row r="1043" spans="1:23" x14ac:dyDescent="0.2">
      <c r="A1043" t="str">
        <f>'CSV Import'!A1043</f>
        <v>Stayman</v>
      </c>
      <c r="B1043" t="str">
        <f>'CSV Import'!B1043</f>
        <v>deal04.html</v>
      </c>
      <c r="C1043">
        <f>'CSV Import'!C1043</f>
        <v>4</v>
      </c>
      <c r="E1043" t="str">
        <f>IF('CSV Import'!D1043="","",'CSV Import'!D1043)</f>
        <v>BID</v>
      </c>
      <c r="F1043" t="str">
        <f>IF('CSV Import'!E1043="","",'CSV Import'!E1043)</f>
        <v>S:965 H:A9 D:AQT5 C:KQ86</v>
      </c>
      <c r="G1043" t="str">
        <f>IF('CSV Import'!F1043="","",'CSV Import'!F1043)</f>
        <v>S:KQ832 H:8762 D:K9 C:53</v>
      </c>
      <c r="H1043" t="str">
        <f>IF('CSV Import'!G1043="","",'CSV Import'!G1043)</f>
        <v>S:AJT4 H:KQJ5 D:863 C:J7</v>
      </c>
      <c r="I1043" t="str">
        <f>IF('CSV Import'!H1043="","",'CSV Import'!H1043)</f>
        <v>S:7 H:T43 D:J742 C:AT942</v>
      </c>
      <c r="K1043">
        <f t="shared" si="89"/>
        <v>4</v>
      </c>
      <c r="M1043" t="str">
        <f t="shared" si="90"/>
        <v>965.A9.AQT5.KQ86</v>
      </c>
      <c r="N1043" t="str">
        <f t="shared" si="91"/>
        <v>KQ832.8762.K9.53</v>
      </c>
      <c r="O1043" t="str">
        <f t="shared" si="92"/>
        <v>AJT4.KQJ5.863.J7</v>
      </c>
      <c r="P1043" t="str">
        <f t="shared" si="93"/>
        <v>7.T43.J742.AT942</v>
      </c>
      <c r="R1043" s="3" t="str">
        <f>IF('CSV Import'!I1043="","",'CSV Import'!I1043)</f>
        <v>North</v>
      </c>
      <c r="S1043" s="3" t="str">
        <f>IF('CSV Import'!J1043="","",'CSV Import'!J1043)</f>
        <v>1NT pass 2C | pass 2D pass 3NT | pass pass pass</v>
      </c>
      <c r="T1043" s="3" t="str">
        <f>IF('CSV Import'!K1043="","",'CSV Import'!K1043)</f>
        <v>3NT</v>
      </c>
      <c r="U1043" s="3" t="str">
        <f>IF('CSV Import'!L1043="","",'CSV Import'!L1043)</f>
        <v>North</v>
      </c>
      <c r="V1043" s="3" t="str">
        <f>IF('CSV Import'!M1043="","",'CSV Import'!M1043)</f>
        <v/>
      </c>
      <c r="W1043" s="3" t="str">
        <f>IF('CSV Import'!N1043="","",'CSV Import'!N1043)</f>
        <v>North opens 1NT. What do you respond? [BID 2!C]\n\nBoth Majors! Lucky you. So you bid a Stayman 2!C. Unfortunately partner comes back with 2!D. What is your next bid? [BID 3NT]\n\nPartner doesn't have a 4-card Major so your side doesn't have an 8-card Major fit. Therefore you will play in notrump. And with your 12 points you MUST play in game. So you bid 3NT.</v>
      </c>
    </row>
    <row r="1044" spans="1:23" x14ac:dyDescent="0.2">
      <c r="A1044" t="str">
        <f>'CSV Import'!A1044</f>
        <v>Stayman</v>
      </c>
      <c r="B1044" t="str">
        <f>'CSV Import'!B1044</f>
        <v>deal05.html</v>
      </c>
      <c r="C1044">
        <f>'CSV Import'!C1044</f>
        <v>5</v>
      </c>
      <c r="E1044" t="str">
        <f>IF('CSV Import'!D1044="","",'CSV Import'!D1044)</f>
        <v>BID</v>
      </c>
      <c r="F1044" t="str">
        <f>IF('CSV Import'!E1044="","",'CSV Import'!E1044)</f>
        <v>S:T982 H:KQ6 D:A94 C:AK5</v>
      </c>
      <c r="G1044" t="str">
        <f>IF('CSV Import'!F1044="","",'CSV Import'!F1044)</f>
        <v>S:A54 H:9872 D:K865 C:T6</v>
      </c>
      <c r="H1044" t="str">
        <f>IF('CSV Import'!G1044="","",'CSV Import'!G1044)</f>
        <v>S:KQJ3 H:AJ5 D:72 C:9843</v>
      </c>
      <c r="I1044" t="str">
        <f>IF('CSV Import'!H1044="","",'CSV Import'!H1044)</f>
        <v>S:76 H:T43 D:QJT3 C:QJ72</v>
      </c>
      <c r="K1044">
        <f t="shared" si="89"/>
        <v>4</v>
      </c>
      <c r="M1044" t="str">
        <f t="shared" si="90"/>
        <v>T982.KQ6.A94.AK5</v>
      </c>
      <c r="N1044" t="str">
        <f t="shared" si="91"/>
        <v>A54.9872.K865.T6</v>
      </c>
      <c r="O1044" t="str">
        <f t="shared" si="92"/>
        <v>KQJ3.AJ5.72.9843</v>
      </c>
      <c r="P1044" t="str">
        <f t="shared" si="93"/>
        <v>76.T43.QJT3.QJ72</v>
      </c>
      <c r="R1044" s="3" t="str">
        <f>IF('CSV Import'!I1044="","",'CSV Import'!I1044)</f>
        <v>North</v>
      </c>
      <c r="S1044" s="3" t="str">
        <f>IF('CSV Import'!J1044="","",'CSV Import'!J1044)</f>
        <v>1NT pass 2C | pass 2S pass 4S | pass pass pass</v>
      </c>
      <c r="T1044" s="3" t="str">
        <f>IF('CSV Import'!K1044="","",'CSV Import'!K1044)</f>
        <v>4S</v>
      </c>
      <c r="U1044" s="3" t="str">
        <f>IF('CSV Import'!L1044="","",'CSV Import'!L1044)</f>
        <v>North</v>
      </c>
      <c r="V1044" s="3" t="str">
        <f>IF('CSV Import'!M1044="","",'CSV Import'!M1044)</f>
        <v/>
      </c>
      <c r="W1044" s="3" t="str">
        <f>IF('CSV Import'!N1044="","",'CSV Import'!N1044)</f>
        <v>North opens 1NT. What do you respond? [BID 2!C]\n\nWith 11 points and a 4-card Major suit you bid 2!C. Partner answers 2!S. What is your next bid? [BID 4!S]\n\nStayman bidding can be very straightforward. Partner has 4 !Ss, you have 4 !Ss. That makes 8. Partner has 15-17 points, you have 11-12 points. That makes 26-29.\nYou bid 4!S.</v>
      </c>
    </row>
    <row r="1045" spans="1:23" x14ac:dyDescent="0.2">
      <c r="A1045" t="str">
        <f>'CSV Import'!A1045</f>
        <v>Stayman</v>
      </c>
      <c r="B1045" t="str">
        <f>'CSV Import'!B1045</f>
        <v>deal06.html</v>
      </c>
      <c r="C1045">
        <f>'CSV Import'!C1045</f>
        <v>6</v>
      </c>
      <c r="E1045" t="str">
        <f>IF('CSV Import'!D1045="","",'CSV Import'!D1045)</f>
        <v>BID</v>
      </c>
      <c r="F1045" t="str">
        <f>IF('CSV Import'!E1045="","",'CSV Import'!E1045)</f>
        <v>S:KQ5 H:Q95 D:KQ94 C:A62</v>
      </c>
      <c r="G1045" t="str">
        <f>IF('CSV Import'!F1045="","",'CSV Import'!F1045)</f>
        <v>S:J82 H:842 D:T8632 C:J5</v>
      </c>
      <c r="H1045" t="str">
        <f>IF('CSV Import'!G1045="","",'CSV Import'!G1045)</f>
        <v>S:AT94 H:KJT7 D:AJ C:KQ3</v>
      </c>
      <c r="I1045" t="str">
        <f>IF('CSV Import'!H1045="","",'CSV Import'!H1045)</f>
        <v>S:763 H:A63 D:75 C:T9874</v>
      </c>
      <c r="K1045">
        <f t="shared" si="89"/>
        <v>4</v>
      </c>
      <c r="M1045" t="str">
        <f t="shared" si="90"/>
        <v>KQ5.Q95.KQ94.A62</v>
      </c>
      <c r="N1045" t="str">
        <f t="shared" si="91"/>
        <v>J82.842.T8632.J5</v>
      </c>
      <c r="O1045" t="str">
        <f t="shared" si="92"/>
        <v>AT94.KJT7.AJ.KQ3</v>
      </c>
      <c r="P1045" t="str">
        <f t="shared" si="93"/>
        <v>763.A63.75.T9874</v>
      </c>
      <c r="R1045" s="3" t="str">
        <f>IF('CSV Import'!I1045="","",'CSV Import'!I1045)</f>
        <v>North</v>
      </c>
      <c r="S1045" s="3" t="str">
        <f>IF('CSV Import'!J1045="","",'CSV Import'!J1045)</f>
        <v>1NT pass 2C | pass 2D pass 6NT | pass pass pass</v>
      </c>
      <c r="T1045" s="3" t="str">
        <f>IF('CSV Import'!K1045="","",'CSV Import'!K1045)</f>
        <v>6NT</v>
      </c>
      <c r="U1045" s="3" t="str">
        <f>IF('CSV Import'!L1045="","",'CSV Import'!L1045)</f>
        <v>North</v>
      </c>
      <c r="V1045" s="3" t="str">
        <f>IF('CSV Import'!M1045="","",'CSV Import'!M1045)</f>
        <v/>
      </c>
      <c r="W1045" s="3" t="str">
        <f>IF('CSV Import'!N1045="","",'CSV Import'!N1045)</f>
        <v>North opens 1NT. What do you respond? [BID 2!C]\n\nYou have a very big hand. Enormous. But you also have two 4-card Majors, so the first step is Stayman. You bid 2!C and partner replies 2!D. What do you bid next? [BID 6NT]\n\nYou have 18 points and partner has 15, 16 or 17. Your total is between 33 and 35. You have enough POINTS for a small slam, not enough for a grand. You have no Major suit fit, and are happy to play notrump.\nThere is a lot to be said for bidding 6NT immediately. You could ask for Aces if you like but whether partner shows one or two isn't going to change your decision. Be bold.</v>
      </c>
    </row>
    <row r="1046" spans="1:23" x14ac:dyDescent="0.2">
      <c r="A1046" t="str">
        <f>'CSV Import'!A1046</f>
        <v>Stayman</v>
      </c>
      <c r="B1046" t="str">
        <f>'CSV Import'!B1046</f>
        <v>deal07.html</v>
      </c>
      <c r="C1046">
        <f>'CSV Import'!C1046</f>
        <v>7</v>
      </c>
      <c r="E1046" t="str">
        <f>IF('CSV Import'!D1046="","",'CSV Import'!D1046)</f>
        <v>BID</v>
      </c>
      <c r="F1046" t="str">
        <f>IF('CSV Import'!E1046="","",'CSV Import'!E1046)</f>
        <v>S:QT9 H:AQJ3 D:AT8 C:QJ6</v>
      </c>
      <c r="G1046" t="str">
        <f>IF('CSV Import'!F1046="","",'CSV Import'!F1046)</f>
        <v>S:K876532 H:86 D:5 C:932</v>
      </c>
      <c r="H1046" t="str">
        <f>IF('CSV Import'!G1046="","",'CSV Import'!G1046)</f>
        <v>S:4 H:KT97 D:KQJ3 C:AK85</v>
      </c>
      <c r="I1046" t="str">
        <f>IF('CSV Import'!H1046="","",'CSV Import'!H1046)</f>
        <v>S:AJ H:542 D:97642 C:T74</v>
      </c>
      <c r="K1046">
        <f t="shared" si="89"/>
        <v>4</v>
      </c>
      <c r="M1046" t="str">
        <f t="shared" si="90"/>
        <v>QT9.AQJ3.AT8.QJ6</v>
      </c>
      <c r="N1046" t="str">
        <f t="shared" si="91"/>
        <v>K876532.86.5.932</v>
      </c>
      <c r="O1046" t="str">
        <f t="shared" si="92"/>
        <v>4.KT97.KQJ3.AK85</v>
      </c>
      <c r="P1046" t="str">
        <f t="shared" si="93"/>
        <v>AJ.542.97642.T74</v>
      </c>
      <c r="R1046" s="3" t="str">
        <f>IF('CSV Import'!I1046="","",'CSV Import'!I1046)</f>
        <v>North</v>
      </c>
      <c r="S1046" s="3" t="str">
        <f>IF('CSV Import'!J1046="","",'CSV Import'!J1046)</f>
        <v>1NT pass 2C | pass 2H pass 4NT | pass 5H pass 6H | pass pass pass</v>
      </c>
      <c r="T1046" s="3" t="str">
        <f>IF('CSV Import'!K1046="","",'CSV Import'!K1046)</f>
        <v>6H</v>
      </c>
      <c r="U1046" s="3" t="str">
        <f>IF('CSV Import'!L1046="","",'CSV Import'!L1046)</f>
        <v>North</v>
      </c>
      <c r="V1046" s="3" t="str">
        <f>IF('CSV Import'!M1046="","",'CSV Import'!M1046)</f>
        <v/>
      </c>
      <c r="W1046" s="3" t="str">
        <f>IF('CSV Import'!N1046="","",'CSV Import'!N1046)</f>
        <v>North opens 1NT. What do you respond? [BID 2!C]\n\nYou have another big hand. And with a 4-card Major you start with 2!C. Partner answers 2!H and it's your turn again. [BID 4NT]\n\nWhat with your singleton !S you certainly have enough points for slam. But since it's possible partner has only one Ace you check with Blackwood. Partner says 5!H and you say . . . What? [BID 6!H]\n\nMissing one Ace you bid 6!H.</v>
      </c>
    </row>
    <row r="1047" spans="1:23" x14ac:dyDescent="0.2">
      <c r="A1047" t="str">
        <f>'CSV Import'!A1047</f>
        <v>Stayman</v>
      </c>
      <c r="B1047" t="str">
        <f>'CSV Import'!B1047</f>
        <v>deal08.html</v>
      </c>
      <c r="C1047">
        <f>'CSV Import'!C1047</f>
        <v>8</v>
      </c>
      <c r="E1047" t="str">
        <f>IF('CSV Import'!D1047="","",'CSV Import'!D1047)</f>
        <v>BID</v>
      </c>
      <c r="F1047" t="str">
        <f>IF('CSV Import'!E1047="","",'CSV Import'!E1047)</f>
        <v>S:95 H:KQ95 D:AK63 C:KQ8</v>
      </c>
      <c r="G1047" t="str">
        <f>IF('CSV Import'!F1047="","",'CSV Import'!F1047)</f>
        <v>S:T76 H:A42 D:QJ8 C:J762</v>
      </c>
      <c r="H1047" t="str">
        <f>IF('CSV Import'!G1047="","",'CSV Import'!G1047)</f>
        <v>S:AKQ42 H:JT76 D:75 C:93</v>
      </c>
      <c r="I1047" t="str">
        <f>IF('CSV Import'!H1047="","",'CSV Import'!H1047)</f>
        <v>S:J83 H:83 D:T942 C:AT54</v>
      </c>
      <c r="K1047">
        <f t="shared" si="89"/>
        <v>4</v>
      </c>
      <c r="M1047" t="str">
        <f t="shared" si="90"/>
        <v>95.KQ95.AK63.KQ8</v>
      </c>
      <c r="N1047" t="str">
        <f t="shared" si="91"/>
        <v>T76.A42.QJ8.J762</v>
      </c>
      <c r="O1047" t="str">
        <f t="shared" si="92"/>
        <v>AKQ42.JT76.75.93</v>
      </c>
      <c r="P1047" t="str">
        <f t="shared" si="93"/>
        <v>J83.83.T942.AT54</v>
      </c>
      <c r="R1047" s="3" t="str">
        <f>IF('CSV Import'!I1047="","",'CSV Import'!I1047)</f>
        <v>North</v>
      </c>
      <c r="S1047" s="3" t="str">
        <f>IF('CSV Import'!J1047="","",'CSV Import'!J1047)</f>
        <v>1NT pass 2C | pass 2H pass 4H | pass pass pass</v>
      </c>
      <c r="T1047" s="3" t="str">
        <f>IF('CSV Import'!K1047="","",'CSV Import'!K1047)</f>
        <v>4H</v>
      </c>
      <c r="U1047" s="3" t="str">
        <f>IF('CSV Import'!L1047="","",'CSV Import'!L1047)</f>
        <v>North</v>
      </c>
      <c r="V1047" s="3" t="str">
        <f>IF('CSV Import'!M1047="","",'CSV Import'!M1047)</f>
        <v/>
      </c>
      <c r="W1047" s="3" t="str">
        <f>IF('CSV Import'!N1047="","",'CSV Import'!N1047)</f>
        <v>North opens 1NT. What do you respond? [BID 2!C]\n\nThis may go against your instincts, but if you're going to play Stayman then you should follow the rules. Granted that you have a great !S suit, you also have 4 !Hs. And when you have a 4-card Major you use Stayman. You bid 2!C and partner says 2!H. What do you bid now? [BID 4!H]\n\nThat is why you used Stayman - to uncover a 4-4 Major suit fit. Having done so you know that you will play in !Hs and you have enough points to bid game. You bid 4!H.</v>
      </c>
    </row>
    <row r="1048" spans="1:23" x14ac:dyDescent="0.2">
      <c r="A1048" t="str">
        <f>'CSV Import'!A1048</f>
        <v>Stayman</v>
      </c>
      <c r="B1048" t="str">
        <f>'CSV Import'!B1048</f>
        <v>deal09.html</v>
      </c>
      <c r="C1048">
        <f>'CSV Import'!C1048</f>
        <v>9</v>
      </c>
      <c r="E1048" t="str">
        <f>IF('CSV Import'!D1048="","",'CSV Import'!D1048)</f>
        <v>BID</v>
      </c>
      <c r="F1048" t="str">
        <f>IF('CSV Import'!E1048="","",'CSV Import'!E1048)</f>
        <v>S:T86 H:KQ5 D:A864 C:AKT</v>
      </c>
      <c r="G1048" t="str">
        <f>IF('CSV Import'!F1048="","",'CSV Import'!F1048)</f>
        <v>S:J973 H:A843 D:QJ9 C:64</v>
      </c>
      <c r="H1048" t="str">
        <f>IF('CSV Import'!G1048="","",'CSV Import'!G1048)</f>
        <v>S:AKQ42 H:JT76 D:75 C:93</v>
      </c>
      <c r="I1048" t="str">
        <f>IF('CSV Import'!H1048="","",'CSV Import'!H1048)</f>
        <v>S:5 H:92 D:KT32 C:QJ8752</v>
      </c>
      <c r="K1048">
        <f t="shared" si="89"/>
        <v>4</v>
      </c>
      <c r="M1048" t="str">
        <f t="shared" si="90"/>
        <v>T86.KQ5.A864.AKT</v>
      </c>
      <c r="N1048" t="str">
        <f t="shared" si="91"/>
        <v>J973.A843.QJ9.64</v>
      </c>
      <c r="O1048" t="str">
        <f t="shared" si="92"/>
        <v>AKQ42.JT76.75.93</v>
      </c>
      <c r="P1048" t="str">
        <f t="shared" si="93"/>
        <v>5.92.KT32.QJ8752</v>
      </c>
      <c r="R1048" s="3" t="str">
        <f>IF('CSV Import'!I1048="","",'CSV Import'!I1048)</f>
        <v>North</v>
      </c>
      <c r="S1048" s="3" t="str">
        <f>IF('CSV Import'!J1048="","",'CSV Import'!J1048)</f>
        <v>1NT pass 2C | pass 2D pass 3S | pass 4S pass pass | pass</v>
      </c>
      <c r="T1048" s="3" t="str">
        <f>IF('CSV Import'!K1048="","",'CSV Import'!K1048)</f>
        <v>4S</v>
      </c>
      <c r="U1048" s="3" t="str">
        <f>IF('CSV Import'!L1048="","",'CSV Import'!L1048)</f>
        <v>South</v>
      </c>
      <c r="V1048" s="3" t="str">
        <f>IF('CSV Import'!M1048="","",'CSV Import'!M1048)</f>
        <v/>
      </c>
      <c r="W1048" s="3" t="str">
        <f>IF('CSV Import'!N1048="","",'CSV Import'!N1048)</f>
        <v>North opens 1NT. What do you respond? [BID 2!C]\n\nYes, this is the same hand as Deal 8. Again you bid 2!CThis time partner says 2!D. What do you bid now? [BID 3!S]\n\nYou need to describe your hand clearly to partner with this bid. You want to show a game-forcing hand (11 points or more) with 4 !Hs and 5 !Ss. You do that by now jumping to 3!S.\nIf partner had just 2 !Ss he would have bid 3NT. Since he has 3 !Ss he bids 4!S.</v>
      </c>
    </row>
    <row r="1049" spans="1:23" x14ac:dyDescent="0.2">
      <c r="A1049" t="str">
        <f>'CSV Import'!A1049</f>
        <v>Stayman</v>
      </c>
      <c r="B1049" t="str">
        <f>'CSV Import'!B1049</f>
        <v>deal10.html</v>
      </c>
      <c r="C1049">
        <f>'CSV Import'!C1049</f>
        <v>10</v>
      </c>
      <c r="E1049" t="str">
        <f>IF('CSV Import'!D1049="","",'CSV Import'!D1049)</f>
        <v>BID</v>
      </c>
      <c r="F1049" t="str">
        <f>IF('CSV Import'!E1049="","",'CSV Import'!E1049)</f>
        <v>S:AQJ9 H:KJ D:Q764 C:Q53</v>
      </c>
      <c r="G1049" t="str">
        <f>IF('CSV Import'!F1049="","",'CSV Import'!F1049)</f>
        <v>S:87 H:852 D:KJT832 C:A6</v>
      </c>
      <c r="H1049" t="str">
        <f>IF('CSV Import'!G1049="","",'CSV Import'!G1049)</f>
        <v>S:KT42 H:AQT963 D: C:874</v>
      </c>
      <c r="I1049" t="str">
        <f>IF('CSV Import'!H1049="","",'CSV Import'!H1049)</f>
        <v>S:653 H:74 D:A95 C:KJT92</v>
      </c>
      <c r="K1049">
        <f t="shared" si="89"/>
        <v>4</v>
      </c>
      <c r="M1049" t="str">
        <f t="shared" si="90"/>
        <v>AQJ9.KJ.Q764.Q53</v>
      </c>
      <c r="N1049" t="str">
        <f t="shared" si="91"/>
        <v>87.852.KJT832.A6</v>
      </c>
      <c r="O1049" t="str">
        <f t="shared" si="92"/>
        <v>KT42.AQT963..874</v>
      </c>
      <c r="P1049" t="str">
        <f t="shared" si="93"/>
        <v>653.74.A95.KJT92</v>
      </c>
      <c r="R1049" s="3" t="str">
        <f>IF('CSV Import'!I1049="","",'CSV Import'!I1049)</f>
        <v>North</v>
      </c>
      <c r="S1049" s="3" t="str">
        <f>IF('CSV Import'!J1049="","",'CSV Import'!J1049)</f>
        <v>1NT pass 2C | pass 2S pass 4S | pass pass pass</v>
      </c>
      <c r="T1049" s="3" t="str">
        <f>IF('CSV Import'!K1049="","",'CSV Import'!K1049)</f>
        <v>4S</v>
      </c>
      <c r="U1049" s="3" t="str">
        <f>IF('CSV Import'!L1049="","",'CSV Import'!L1049)</f>
        <v>North</v>
      </c>
      <c r="V1049" s="3" t="str">
        <f>IF('CSV Import'!M1049="","",'CSV Import'!M1049)</f>
        <v/>
      </c>
      <c r="W1049" s="3" t="str">
        <f>IF('CSV Import'!N1049="","",'CSV Import'!N1049)</f>
        <v xml:space="preserve"> [BID 2!C]\nEven when you hold a 6-card Major, if you have 4 cards in the other Major you use Stayman. Partner answers 2!S. What do you bid? [BID 4!S]\nYou've found an 8-card Major fit and you know there are enough points for game. So you bid 4!S.\nYes, but you already knew you had an 8-card !H fit since partner's 1NT promised at least 2 !Hs. In fact, you could play game in either Major. However, it is often better to play in a 4-4 fit rather than a 5-3 or 6-2. This hand shows why. Played in !Hs you will make exactly T tricks with any opening lead. Played in !Ss you will again make T tricks when the defenders start with their 3 !C winners. If they start with anything else you are very likely to make 1 or 2 overtricks by discarding dummy losers on your !H suit.</v>
      </c>
    </row>
    <row r="1050" spans="1:23" x14ac:dyDescent="0.2">
      <c r="A1050" t="str">
        <f>'CSV Import'!A1050</f>
        <v>Stayman</v>
      </c>
      <c r="B1050" t="str">
        <f>'CSV Import'!B1050</f>
        <v>deal11.html</v>
      </c>
      <c r="C1050">
        <f>'CSV Import'!C1050</f>
        <v>11</v>
      </c>
      <c r="E1050" t="str">
        <f>IF('CSV Import'!D1050="","",'CSV Import'!D1050)</f>
        <v>BID</v>
      </c>
      <c r="F1050" t="str">
        <f>IF('CSV Import'!E1050="","",'CSV Import'!E1050)</f>
        <v>S:AQJ H:KJ D:Q764 C:Q653</v>
      </c>
      <c r="G1050" t="str">
        <f>IF('CSV Import'!F1050="","",'CSV Import'!F1050)</f>
        <v>S:983 H:74 D:AKJ9532 C:9</v>
      </c>
      <c r="H1050" t="str">
        <f>IF('CSV Import'!G1050="","",'CSV Import'!G1050)</f>
        <v>S:KT42 H:AQT963 D: C:874</v>
      </c>
      <c r="I1050" t="str">
        <f>IF('CSV Import'!H1050="","",'CSV Import'!H1050)</f>
        <v>S:765 H:852 D:T8 C:AKJT2</v>
      </c>
      <c r="K1050">
        <f t="shared" si="89"/>
        <v>4</v>
      </c>
      <c r="M1050" t="str">
        <f t="shared" si="90"/>
        <v>AQJ.KJ.Q764.Q653</v>
      </c>
      <c r="N1050" t="str">
        <f t="shared" si="91"/>
        <v>983.74.AKJ9532.9</v>
      </c>
      <c r="O1050" t="str">
        <f t="shared" si="92"/>
        <v>KT42.AQT963..874</v>
      </c>
      <c r="P1050" t="str">
        <f t="shared" si="93"/>
        <v>765.852.T8.AKJT2</v>
      </c>
      <c r="R1050" s="3" t="str">
        <f>IF('CSV Import'!I1050="","",'CSV Import'!I1050)</f>
        <v>North</v>
      </c>
      <c r="S1050" s="3" t="str">
        <f>IF('CSV Import'!J1050="","",'CSV Import'!J1050)</f>
        <v>1NT pass 2C | pass 2D pass 4H | pass pass pass</v>
      </c>
      <c r="T1050" s="3" t="str">
        <f>IF('CSV Import'!K1050="","",'CSV Import'!K1050)</f>
        <v>4H</v>
      </c>
      <c r="U1050" s="3" t="str">
        <f>IF('CSV Import'!L1050="","",'CSV Import'!L1050)</f>
        <v>South</v>
      </c>
      <c r="V1050" s="3" t="str">
        <f>IF('CSV Import'!M1050="","",'CSV Import'!M1050)</f>
        <v/>
      </c>
      <c r="W1050" s="3" t="str">
        <f>IF('CSV Import'!N1050="","",'CSV Import'!N1050)</f>
        <v>This is the follow-up to Deal T. North opens 1NT. What do you respond? [BID 2!C]\n\nJust like the previous deal with a 4-card Major you use Stayman. This time partner says 2!D. Your turn again. [BID 4!H]\n\nWith partner showing no 4-card Major the bidding takes a turn. With your 6 !Hs you are sure of an 8-card fit in the suit. With 11 points you must be sure of reaching game. So you bid 4!H.\nIn this case the strong hand does not become declarer, but the contract is the right one anyway.</v>
      </c>
    </row>
    <row r="1051" spans="1:23" x14ac:dyDescent="0.2">
      <c r="A1051" t="str">
        <f>'CSV Import'!A1051</f>
        <v>Stayman</v>
      </c>
      <c r="B1051" t="str">
        <f>'CSV Import'!B1051</f>
        <v>deal12.html</v>
      </c>
      <c r="C1051">
        <f>'CSV Import'!C1051</f>
        <v>12</v>
      </c>
      <c r="E1051" t="str">
        <f>IF('CSV Import'!D1051="","",'CSV Import'!D1051)</f>
        <v>BID</v>
      </c>
      <c r="F1051" t="str">
        <f>IF('CSV Import'!E1051="","",'CSV Import'!E1051)</f>
        <v>S:83 H:KQ74 D:7643 C:A82</v>
      </c>
      <c r="G1051" t="str">
        <f>IF('CSV Import'!F1051="","",'CSV Import'!F1051)</f>
        <v>S:Q975 H:T865 D:K C:J963</v>
      </c>
      <c r="H1051" t="str">
        <f>IF('CSV Import'!G1051="","",'CSV Import'!G1051)</f>
        <v>S:KT42 H:A3 D:QJ95 C:KQ7</v>
      </c>
      <c r="I1051" t="str">
        <f>IF('CSV Import'!H1051="","",'CSV Import'!H1051)</f>
        <v>S:AJ6 H:J92 D:AT82 C:T54</v>
      </c>
      <c r="K1051">
        <f t="shared" si="89"/>
        <v>4</v>
      </c>
      <c r="M1051" t="str">
        <f t="shared" si="90"/>
        <v>83.KQ74.7643.A82</v>
      </c>
      <c r="N1051" t="str">
        <f t="shared" si="91"/>
        <v>Q975.T865.K.J963</v>
      </c>
      <c r="O1051" t="str">
        <f t="shared" si="92"/>
        <v>KT42.A3.QJ95.KQ7</v>
      </c>
      <c r="P1051" t="str">
        <f t="shared" si="93"/>
        <v>AJ6.J92.AT82.T54</v>
      </c>
      <c r="R1051" s="3" t="str">
        <f>IF('CSV Import'!I1051="","",'CSV Import'!I1051)</f>
        <v>South</v>
      </c>
      <c r="S1051" s="3" t="str">
        <f>IF('CSV Import'!J1051="","",'CSV Import'!J1051)</f>
        <v>1NT | pass 2C pass 2S | pass 2NT pass pass | pass</v>
      </c>
      <c r="T1051" s="3" t="str">
        <f>IF('CSV Import'!K1051="","",'CSV Import'!K1051)</f>
        <v>2NT</v>
      </c>
      <c r="U1051" s="3" t="str">
        <f>IF('CSV Import'!L1051="","",'CSV Import'!L1051)</f>
        <v>South</v>
      </c>
      <c r="V1051" s="3" t="str">
        <f>IF('CSV Import'!M1051="","",'CSV Import'!M1051)</f>
        <v/>
      </c>
      <c r="W1051" s="3" t="str">
        <f>IF('CSV Import'!N1051="","",'CSV Import'!N1051)</f>
        <v>You open 1NT and partner responds 2!C. What do you bid? [BID 2!S]\n\nPartner has commanded you to bid a 4-card Major if you have one. You have one, so you bid 2!S. Partner now says 2NT. What do you bid? [BID pass]\n\nPartner evidently has 4 !Hs. He also evidently has about 9 points since he is INVITING you to bid 3NT. With your minimum 15 points you decline the invitation by passing.</v>
      </c>
    </row>
    <row r="1052" spans="1:23" x14ac:dyDescent="0.2">
      <c r="A1052" t="str">
        <f>'CSV Import'!A1052</f>
        <v>Stayman</v>
      </c>
      <c r="B1052" t="str">
        <f>'CSV Import'!B1052</f>
        <v>deal13.html</v>
      </c>
      <c r="C1052">
        <f>'CSV Import'!C1052</f>
        <v>13</v>
      </c>
      <c r="E1052" t="str">
        <f>IF('CSV Import'!D1052="","",'CSV Import'!D1052)</f>
        <v>BID</v>
      </c>
      <c r="F1052" t="str">
        <f>IF('CSV Import'!E1052="","",'CSV Import'!E1052)</f>
        <v>S:JT83 H:JT86 D:KT C:A84</v>
      </c>
      <c r="G1052" t="str">
        <f>IF('CSV Import'!F1052="","",'CSV Import'!F1052)</f>
        <v>S:965 H:K742 D:A6 C:J962</v>
      </c>
      <c r="H1052" t="str">
        <f>IF('CSV Import'!G1052="","",'CSV Import'!G1052)</f>
        <v>S:KQ2 H:A93 D:QJ95 C:KQ7</v>
      </c>
      <c r="I1052" t="str">
        <f>IF('CSV Import'!H1052="","",'CSV Import'!H1052)</f>
        <v>S:A74 H:Q5 D:87432 C:T53</v>
      </c>
      <c r="K1052">
        <f t="shared" si="89"/>
        <v>4</v>
      </c>
      <c r="M1052" t="str">
        <f t="shared" si="90"/>
        <v>JT83.JT86.KT.A84</v>
      </c>
      <c r="N1052" t="str">
        <f t="shared" si="91"/>
        <v>965.K742.A6.J962</v>
      </c>
      <c r="O1052" t="str">
        <f t="shared" si="92"/>
        <v>KQ2.A93.QJ95.KQ7</v>
      </c>
      <c r="P1052" t="str">
        <f t="shared" si="93"/>
        <v>A74.Q5.87432.T53</v>
      </c>
      <c r="R1052" s="3" t="str">
        <f>IF('CSV Import'!I1052="","",'CSV Import'!I1052)</f>
        <v>South</v>
      </c>
      <c r="S1052" s="3" t="str">
        <f>IF('CSV Import'!J1052="","",'CSV Import'!J1052)</f>
        <v>1NT | pass 2C pass 2D | pass 2NT pass 3NT | pass pass pass</v>
      </c>
      <c r="T1052" s="3" t="str">
        <f>IF('CSV Import'!K1052="","",'CSV Import'!K1052)</f>
        <v>3NT</v>
      </c>
      <c r="U1052" s="3" t="str">
        <f>IF('CSV Import'!L1052="","",'CSV Import'!L1052)</f>
        <v>South</v>
      </c>
      <c r="V1052" s="3" t="str">
        <f>IF('CSV Import'!M1052="","",'CSV Import'!M1052)</f>
        <v/>
      </c>
      <c r="W1052" s="3" t="str">
        <f>IF('CSV Import'!N1052="","",'CSV Import'!N1052)</f>
        <v>You open 1NT and partner responds 2!C. What do you bid? [BID 2!D]\n\nWith no 4-card Major you reply 2!D. What do you bid after partner next says 2NT? [BID 3NT]\n\nPartner seems to have about 9 points and is inviting you to say 3NT. Since you have a maximum 17 point hand you accept the invitation.</v>
      </c>
    </row>
    <row r="1053" spans="1:23" x14ac:dyDescent="0.2">
      <c r="A1053" t="str">
        <f>'CSV Import'!A1053</f>
        <v>Stayman</v>
      </c>
      <c r="B1053" t="str">
        <f>'CSV Import'!B1053</f>
        <v>deal14.html</v>
      </c>
      <c r="C1053">
        <f>'CSV Import'!C1053</f>
        <v>14</v>
      </c>
      <c r="E1053" t="str">
        <f>IF('CSV Import'!D1053="","",'CSV Import'!D1053)</f>
        <v>BID</v>
      </c>
      <c r="F1053" t="str">
        <f>IF('CSV Import'!E1053="","",'CSV Import'!E1053)</f>
        <v>S:KT85 H:9852 D:A93 C:Q5</v>
      </c>
      <c r="G1053" t="str">
        <f>IF('CSV Import'!F1053="","",'CSV Import'!F1053)</f>
        <v>S:AJ93 H:AJT7 D:875 C:63</v>
      </c>
      <c r="H1053" t="str">
        <f>IF('CSV Import'!G1053="","",'CSV Import'!G1053)</f>
        <v>S:Q762 H:Q63 D:KQJ C:AJ7</v>
      </c>
      <c r="I1053" t="str">
        <f>IF('CSV Import'!H1053="","",'CSV Import'!H1053)</f>
        <v>S:4 H:K4 D:T642 C:KT9842</v>
      </c>
      <c r="K1053">
        <f t="shared" si="89"/>
        <v>4</v>
      </c>
      <c r="M1053" t="str">
        <f t="shared" si="90"/>
        <v>KT85.9852.A93.Q5</v>
      </c>
      <c r="N1053" t="str">
        <f t="shared" si="91"/>
        <v>AJ93.AJT7.875.63</v>
      </c>
      <c r="O1053" t="str">
        <f t="shared" si="92"/>
        <v>Q762.Q63.KQJ.AJ7</v>
      </c>
      <c r="P1053" t="str">
        <f t="shared" si="93"/>
        <v>4.K4.T642.KT9842</v>
      </c>
      <c r="R1053" s="3" t="str">
        <f>IF('CSV Import'!I1053="","",'CSV Import'!I1053)</f>
        <v>South</v>
      </c>
      <c r="S1053" s="3" t="str">
        <f>IF('CSV Import'!J1053="","",'CSV Import'!J1053)</f>
        <v>1NT | pass 2C pass 2S | pass 3S pass pass | pass</v>
      </c>
      <c r="T1053" s="3" t="str">
        <f>IF('CSV Import'!K1053="","",'CSV Import'!K1053)</f>
        <v>3S</v>
      </c>
      <c r="U1053" s="3" t="str">
        <f>IF('CSV Import'!L1053="","",'CSV Import'!L1053)</f>
        <v>South</v>
      </c>
      <c r="V1053" s="3" t="str">
        <f>IF('CSV Import'!M1053="","",'CSV Import'!M1053)</f>
        <v/>
      </c>
      <c r="W1053" s="3" t="str">
        <f>IF('CSV Import'!N1053="","",'CSV Import'!N1053)</f>
        <v>You open 1NT and partner responds 2!C. What do you bid? [BID 2!S]\n\nYou bid 2!S. Partner next says 3!S. What do you say now? [BID pass]\n\nConsidering the bidding you have done so far you couldn't have a worse hand. With 4-3-3-3 distribution and a bare 15 points you most certainly don't want to accept any invitation from partner. So you pass. As you see, 9 tricks are not going to come easily.</v>
      </c>
    </row>
    <row r="1054" spans="1:23" x14ac:dyDescent="0.2">
      <c r="A1054" t="str">
        <f>'CSV Import'!A1054</f>
        <v>Stayman</v>
      </c>
      <c r="B1054" t="str">
        <f>'CSV Import'!B1054</f>
        <v>deal15.html</v>
      </c>
      <c r="C1054">
        <f>'CSV Import'!C1054</f>
        <v>15</v>
      </c>
      <c r="E1054" t="str">
        <f>IF('CSV Import'!D1054="","",'CSV Import'!D1054)</f>
        <v>BID</v>
      </c>
      <c r="F1054" t="str">
        <f>IF('CSV Import'!E1054="","",'CSV Import'!E1054)</f>
        <v>S:QT93 H:K873 D:A5 C:764</v>
      </c>
      <c r="G1054" t="str">
        <f>IF('CSV Import'!F1054="","",'CSV Import'!F1054)</f>
        <v>S:AK854 H:J64 D:986 C:83</v>
      </c>
      <c r="H1054" t="str">
        <f>IF('CSV Import'!G1054="","",'CSV Import'!G1054)</f>
        <v>S:J62 H:AT95 D:KQJ4 C:AQ</v>
      </c>
      <c r="I1054" t="str">
        <f>IF('CSV Import'!H1054="","",'CSV Import'!H1054)</f>
        <v>S:7 H:Q2 D:T732 C:KJT952</v>
      </c>
      <c r="K1054">
        <f t="shared" si="89"/>
        <v>4</v>
      </c>
      <c r="M1054" t="str">
        <f t="shared" si="90"/>
        <v>QT93.K873.A5.764</v>
      </c>
      <c r="N1054" t="str">
        <f t="shared" si="91"/>
        <v>AK854.J64.986.83</v>
      </c>
      <c r="O1054" t="str">
        <f t="shared" si="92"/>
        <v>J62.AT95.KQJ4.AQ</v>
      </c>
      <c r="P1054" t="str">
        <f t="shared" si="93"/>
        <v>7.Q2.T732.KJT952</v>
      </c>
      <c r="R1054" s="3" t="str">
        <f>IF('CSV Import'!I1054="","",'CSV Import'!I1054)</f>
        <v>South</v>
      </c>
      <c r="S1054" s="3" t="str">
        <f>IF('CSV Import'!J1054="","",'CSV Import'!J1054)</f>
        <v>1NT | pass 2C pass 2H | pass 3H pass 4H | pass pass pass</v>
      </c>
      <c r="T1054" s="3" t="str">
        <f>IF('CSV Import'!K1054="","",'CSV Import'!K1054)</f>
        <v>4H</v>
      </c>
      <c r="U1054" s="3" t="str">
        <f>IF('CSV Import'!L1054="","",'CSV Import'!L1054)</f>
        <v>South</v>
      </c>
      <c r="V1054" s="3" t="str">
        <f>IF('CSV Import'!M1054="","",'CSV Import'!M1054)</f>
        <v/>
      </c>
      <c r="W1054" s="3" t="str">
        <f>IF('CSV Import'!N1054="","",'CSV Import'!N1054)</f>
        <v>You open 1NT and partner responds 2!C. What do you bid? [BID 2!H]\n\nYou respond 2!H. Partner now says 3!H. What do you bid? [BID 4!H]\n\nPartner has told you he has 4 !Hs and approximately 9 points. Add that to your 4 !Hs and 17 points and the total equals a game bid in !Hs. So you say 4!H.</v>
      </c>
    </row>
    <row r="1055" spans="1:23" x14ac:dyDescent="0.2">
      <c r="A1055" t="str">
        <f>'CSV Import'!A1055</f>
        <v>Stayman</v>
      </c>
      <c r="B1055" t="str">
        <f>'CSV Import'!B1055</f>
        <v>deal16.html</v>
      </c>
      <c r="C1055">
        <f>'CSV Import'!C1055</f>
        <v>16</v>
      </c>
      <c r="E1055" t="str">
        <f>IF('CSV Import'!D1055="","",'CSV Import'!D1055)</f>
        <v>BID</v>
      </c>
      <c r="F1055" t="str">
        <f>IF('CSV Import'!E1055="","",'CSV Import'!E1055)</f>
        <v>S:AT96 H:63 D:QT84 C:K83</v>
      </c>
      <c r="G1055" t="str">
        <f>IF('CSV Import'!F1055="","",'CSV Import'!F1055)</f>
        <v>S:732 H:KQ84 D:6 C:T9752</v>
      </c>
      <c r="H1055" t="str">
        <f>IF('CSV Import'!G1055="","",'CSV Import'!G1055)</f>
        <v>S:KQJ4 H:AT95 D:J73 C:AQ</v>
      </c>
      <c r="I1055" t="str">
        <f>IF('CSV Import'!H1055="","",'CSV Import'!H1055)</f>
        <v>S:85 H:J72 D:AK952 C:J64</v>
      </c>
      <c r="K1055">
        <f t="shared" si="89"/>
        <v>4</v>
      </c>
      <c r="M1055" t="str">
        <f t="shared" si="90"/>
        <v>AT96.63.QT84.K83</v>
      </c>
      <c r="N1055" t="str">
        <f t="shared" si="91"/>
        <v>732.KQ84.6.T9752</v>
      </c>
      <c r="O1055" t="str">
        <f t="shared" si="92"/>
        <v>KQJ4.AT95.J73.AQ</v>
      </c>
      <c r="P1055" t="str">
        <f t="shared" si="93"/>
        <v>85.J72.AK952.J64</v>
      </c>
      <c r="R1055" s="3" t="str">
        <f>IF('CSV Import'!I1055="","",'CSV Import'!I1055)</f>
        <v>South</v>
      </c>
      <c r="S1055" s="3" t="str">
        <f>IF('CSV Import'!J1055="","",'CSV Import'!J1055)</f>
        <v>1NT | pass 2C pass 2H | pass 2NT pass 4S | pass pass pass</v>
      </c>
      <c r="T1055" s="3" t="str">
        <f>IF('CSV Import'!K1055="","",'CSV Import'!K1055)</f>
        <v>4S</v>
      </c>
      <c r="U1055" s="3" t="str">
        <f>IF('CSV Import'!L1055="","",'CSV Import'!L1055)</f>
        <v>South</v>
      </c>
      <c r="V1055" s="3" t="str">
        <f>IF('CSV Import'!M1055="","",'CSV Import'!M1055)</f>
        <v/>
      </c>
      <c r="W1055" s="3" t="str">
        <f>IF('CSV Import'!N1055="","",'CSV Import'!N1055)</f>
        <v>You open 1NT and partner responds 2!C. What do you bid? [BID 2!H]\n\nWhen you have 4 cards in both Majors you respond 2!H. Partner bids 2NT. What is your next bid? [BID 4!S]\n\nPartner would never bid Stayman without a 4-card Major. Since he did not like your !H bid it is clear that his 4-card Major must be !Ss. His 2NT bid was an invitation for you to bid 3NT, which means he has about 9 points. Knowing that partner has 9 points and 4 !Ss, your call is clear : 4!S.</v>
      </c>
    </row>
    <row r="1056" spans="1:23" x14ac:dyDescent="0.2">
      <c r="A1056" t="str">
        <f>'CSV Import'!A1056</f>
        <v>Stayman</v>
      </c>
      <c r="B1056" t="str">
        <f>'CSV Import'!B1056</f>
        <v>deal17.html</v>
      </c>
      <c r="C1056">
        <f>'CSV Import'!C1056</f>
        <v>17</v>
      </c>
      <c r="E1056" t="str">
        <f>IF('CSV Import'!D1056="","",'CSV Import'!D1056)</f>
        <v>BID</v>
      </c>
      <c r="F1056" t="str">
        <f>IF('CSV Import'!E1056="","",'CSV Import'!E1056)</f>
        <v>S:AQ52 H:KQT96 D:T9 C:97</v>
      </c>
      <c r="G1056" t="str">
        <f>IF('CSV Import'!F1056="","",'CSV Import'!F1056)</f>
        <v>S:T9863 H:754 D:AK6 C:53</v>
      </c>
      <c r="H1056" t="str">
        <f>IF('CSV Import'!G1056="","",'CSV Import'!G1056)</f>
        <v>S:KJ4 H:A8 D:QJ73 C:AQT8</v>
      </c>
      <c r="I1056" t="str">
        <f>IF('CSV Import'!H1056="","",'CSV Import'!H1056)</f>
        <v>S:7 H:J32 D:8542 C:KJ642</v>
      </c>
      <c r="K1056">
        <f t="shared" si="89"/>
        <v>4</v>
      </c>
      <c r="M1056" t="str">
        <f t="shared" si="90"/>
        <v>AQ52.KQT96.T9.97</v>
      </c>
      <c r="N1056" t="str">
        <f t="shared" si="91"/>
        <v>T9863.754.AK6.53</v>
      </c>
      <c r="O1056" t="str">
        <f t="shared" si="92"/>
        <v>KJ4.A8.QJ73.AQT8</v>
      </c>
      <c r="P1056" t="str">
        <f t="shared" si="93"/>
        <v>7.J32.8542.KJ642</v>
      </c>
      <c r="R1056" s="3" t="str">
        <f>IF('CSV Import'!I1056="","",'CSV Import'!I1056)</f>
        <v>South</v>
      </c>
      <c r="S1056" s="3" t="str">
        <f>IF('CSV Import'!J1056="","",'CSV Import'!J1056)</f>
        <v>1NT | pass 2C pass 2D | pass 2H pass 3NT | pass pass pass</v>
      </c>
      <c r="T1056" s="3" t="str">
        <f>IF('CSV Import'!K1056="","",'CSV Import'!K1056)</f>
        <v>3NT</v>
      </c>
      <c r="U1056" s="3" t="str">
        <f>IF('CSV Import'!L1056="","",'CSV Import'!L1056)</f>
        <v>South</v>
      </c>
      <c r="V1056" s="3" t="str">
        <f>IF('CSV Import'!M1056="","",'CSV Import'!M1056)</f>
        <v/>
      </c>
      <c r="W1056" s="3" t="str">
        <f>IF('CSV Import'!N1056="","",'CSV Import'!N1056)</f>
        <v>You open 1NT and partner responds 2!C. What do you bid? [BID 2!D]\n\nYou do not have a 4-card Major. So your correct response is 2!D. Partner bids 2!H. What do you bid now? [BID 3NT]\n\nPartner has described a hand with 4 !Ss and 5 !Hs. You don't know his strength but it must be at least 9 points. You know that you have just a 7-card fit in both Majors, and since you have a full 17 points you bid 3NT.</v>
      </c>
    </row>
    <row r="1057" spans="1:23" x14ac:dyDescent="0.2">
      <c r="A1057" t="str">
        <f>'CSV Import'!A1057</f>
        <v>Stayman</v>
      </c>
      <c r="B1057" t="str">
        <f>'CSV Import'!B1057</f>
        <v>deal18.html</v>
      </c>
      <c r="C1057">
        <f>'CSV Import'!C1057</f>
        <v>18</v>
      </c>
      <c r="E1057" t="str">
        <f>IF('CSV Import'!D1057="","",'CSV Import'!D1057)</f>
        <v>BID</v>
      </c>
      <c r="F1057" t="str">
        <f>IF('CSV Import'!E1057="","",'CSV Import'!E1057)</f>
        <v>S:Q2 H:K9753 D:Q73 C:QT6</v>
      </c>
      <c r="G1057" t="str">
        <f>IF('CSV Import'!F1057="","",'CSV Import'!F1057)</f>
        <v>S:J986543 H:A8 D:6 C:832</v>
      </c>
      <c r="H1057" t="str">
        <f>IF('CSV Import'!G1057="","",'CSV Import'!G1057)</f>
        <v>S:K7 H:QJT D:AK95 C:KJ94</v>
      </c>
      <c r="I1057" t="str">
        <f>IF('CSV Import'!H1057="","",'CSV Import'!H1057)</f>
        <v>S:AT H:642 D:JT842 C:A75</v>
      </c>
      <c r="K1057">
        <f t="shared" si="89"/>
        <v>4</v>
      </c>
      <c r="M1057" t="str">
        <f t="shared" si="90"/>
        <v>Q2.K9753.Q73.QT6</v>
      </c>
      <c r="N1057" t="str">
        <f t="shared" si="91"/>
        <v>J986543.A8.6.832</v>
      </c>
      <c r="O1057" t="str">
        <f t="shared" si="92"/>
        <v>K7.QJT.AK95.KJ94</v>
      </c>
      <c r="P1057" t="str">
        <f t="shared" si="93"/>
        <v>AT.642.JT842.A75</v>
      </c>
      <c r="R1057" s="3" t="str">
        <f>IF('CSV Import'!I1057="","",'CSV Import'!I1057)</f>
        <v>South</v>
      </c>
      <c r="S1057" s="3" t="str">
        <f>IF('CSV Import'!J1057="","",'CSV Import'!J1057)</f>
        <v>1NT | pass 2C pass 2D | pass 2H pass 4H | pass pass pass</v>
      </c>
      <c r="T1057" s="3" t="str">
        <f>IF('CSV Import'!K1057="","",'CSV Import'!K1057)</f>
        <v>4H</v>
      </c>
      <c r="U1057" s="3" t="str">
        <f>IF('CSV Import'!L1057="","",'CSV Import'!L1057)</f>
        <v>North</v>
      </c>
      <c r="V1057" s="3" t="str">
        <f>IF('CSV Import'!M1057="","",'CSV Import'!M1057)</f>
        <v/>
      </c>
      <c r="W1057" s="3" t="str">
        <f>IF('CSV Import'!N1057="","",'CSV Import'!N1057)</f>
        <v>You open 1NT and partner responds 2!C. What do you bid? [BID 2!D]\n\nYour 2!D response tells partner you have no 4-card Major suit. Then he bids 2!H. What do you say next? [BID 4!H]\n\nPartner knows you do not have 4 !Hs, but he bid the suit anyway. He must have 5 of them and he must also have 4 !Ss (since he used Stayman). But it's the !Hs you are interested in. Partner has 5 and you have 3. So you know of an 8-card Major suit fit. And you also know you have a maximum 1NT opening. So you say 4!H.</v>
      </c>
    </row>
    <row r="1058" spans="1:23" x14ac:dyDescent="0.2">
      <c r="A1058" t="str">
        <f>'CSV Import'!A1058</f>
        <v>Stayman</v>
      </c>
      <c r="B1058" t="str">
        <f>'CSV Import'!B1058</f>
        <v>deal19.html</v>
      </c>
      <c r="C1058">
        <f>'CSV Import'!C1058</f>
        <v>19</v>
      </c>
      <c r="E1058" t="str">
        <f>IF('CSV Import'!D1058="","",'CSV Import'!D1058)</f>
        <v>BID</v>
      </c>
      <c r="F1058" t="str">
        <f>IF('CSV Import'!E1058="","",'CSV Import'!E1058)</f>
        <v>S:QJ763 H:KT73 D:42 C:Q5</v>
      </c>
      <c r="G1058" t="str">
        <f>IF('CSV Import'!F1058="","",'CSV Import'!F1058)</f>
        <v>S:T92 H:852 D:AJ965 C:K3</v>
      </c>
      <c r="H1058" t="str">
        <f>IF('CSV Import'!G1058="","",'CSV Import'!G1058)</f>
        <v>S:AK H:QJ9 D:KQ83 C:AJT7</v>
      </c>
      <c r="I1058" t="str">
        <f>IF('CSV Import'!H1058="","",'CSV Import'!H1058)</f>
        <v>S:854 H:A64 D:T7 C:98642</v>
      </c>
      <c r="K1058">
        <f t="shared" si="89"/>
        <v>4</v>
      </c>
      <c r="M1058" t="str">
        <f t="shared" si="90"/>
        <v>QJ763.KT73.42.Q5</v>
      </c>
      <c r="N1058" t="str">
        <f t="shared" si="91"/>
        <v>T92.852.AJ965.K3</v>
      </c>
      <c r="O1058" t="str">
        <f t="shared" si="92"/>
        <v>AK.QJ9.KQ83.AJT7</v>
      </c>
      <c r="P1058" t="str">
        <f t="shared" si="93"/>
        <v>854.A64.T7.98642</v>
      </c>
      <c r="R1058" s="3" t="str">
        <f>IF('CSV Import'!I1058="","",'CSV Import'!I1058)</f>
        <v>South</v>
      </c>
      <c r="S1058" s="3" t="str">
        <f>IF('CSV Import'!J1058="","",'CSV Import'!J1058)</f>
        <v>2NT | pass 3C pass 3D | pass 3S pass 3NT | pass pass pass</v>
      </c>
      <c r="T1058" s="3" t="str">
        <f>IF('CSV Import'!K1058="","",'CSV Import'!K1058)</f>
        <v>3NT</v>
      </c>
      <c r="U1058" s="3" t="str">
        <f>IF('CSV Import'!L1058="","",'CSV Import'!L1058)</f>
        <v>South</v>
      </c>
      <c r="V1058" s="3" t="str">
        <f>IF('CSV Import'!M1058="","",'CSV Import'!M1058)</f>
        <v/>
      </c>
      <c r="W1058" s="3" t="str">
        <f>IF('CSV Import'!N1058="","",'CSV Import'!N1058)</f>
        <v>With a balanced 20 points you open 2NT and partner responds 3!C. What do you bid? [BID 3!D]\n\nStayman applies after a 2NT opening, just one level higher. With no 4-card Major you bid 3!D. Partner next bids 3!S. What do you bid? [BID 3NT]\n\nPartner is showing 5 !Ss and 4 !Hs. In neither case would you have the 8-card fit you need. So you bid 3NT.</v>
      </c>
    </row>
    <row r="1059" spans="1:23" x14ac:dyDescent="0.2">
      <c r="A1059" t="str">
        <f>'CSV Import'!A1059</f>
        <v>Stayman</v>
      </c>
      <c r="B1059" t="str">
        <f>'CSV Import'!B1059</f>
        <v>deal20.html</v>
      </c>
      <c r="C1059">
        <f>'CSV Import'!C1059</f>
        <v>20</v>
      </c>
      <c r="E1059" t="str">
        <f>IF('CSV Import'!D1059="","",'CSV Import'!D1059)</f>
        <v>BID</v>
      </c>
      <c r="F1059" t="str">
        <f>IF('CSV Import'!E1059="","",'CSV Import'!E1059)</f>
        <v>S:Q963 H:K5 D:Q875 C:742</v>
      </c>
      <c r="G1059" t="str">
        <f>IF('CSV Import'!F1059="","",'CSV Import'!F1059)</f>
        <v>S:A872 H:T764 D:KT4 C:85</v>
      </c>
      <c r="H1059" t="str">
        <f>IF('CSV Import'!G1059="","",'CSV Import'!G1059)</f>
        <v>S:KJT5 H:AQJ9 D:AJ9 C:KQ</v>
      </c>
      <c r="I1059" t="str">
        <f>IF('CSV Import'!H1059="","",'CSV Import'!H1059)</f>
        <v>S:4 H:832 D:632 C:AJT963</v>
      </c>
      <c r="K1059">
        <f t="shared" si="89"/>
        <v>4</v>
      </c>
      <c r="M1059" t="str">
        <f t="shared" si="90"/>
        <v>Q963.K5.Q875.742</v>
      </c>
      <c r="N1059" t="str">
        <f t="shared" si="91"/>
        <v>A872.T764.KT4.85</v>
      </c>
      <c r="O1059" t="str">
        <f t="shared" si="92"/>
        <v>KJT5.AQJ9.AJ9.KQ</v>
      </c>
      <c r="P1059" t="str">
        <f t="shared" si="93"/>
        <v>4.832.632.AJT963</v>
      </c>
      <c r="R1059" s="3" t="str">
        <f>IF('CSV Import'!I1059="","",'CSV Import'!I1059)</f>
        <v>South</v>
      </c>
      <c r="S1059" s="3" t="str">
        <f>IF('CSV Import'!J1059="","",'CSV Import'!J1059)</f>
        <v>2NT | pass 3C pass 3H | pass 3NT pass 4S | pass pass pass</v>
      </c>
      <c r="T1059" s="3" t="str">
        <f>IF('CSV Import'!K1059="","",'CSV Import'!K1059)</f>
        <v>4S</v>
      </c>
      <c r="U1059" s="3" t="str">
        <f>IF('CSV Import'!L1059="","",'CSV Import'!L1059)</f>
        <v>South</v>
      </c>
      <c r="V1059" s="3" t="str">
        <f>IF('CSV Import'!M1059="","",'CSV Import'!M1059)</f>
        <v/>
      </c>
      <c r="W1059" s="3" t="str">
        <f>IF('CSV Import'!N1059="","",'CSV Import'!N1059)</f>
        <v>You open 2NT and partner responds 3!C. What do you bid? [BID 3!H]\n\nWith 4 cards in each Major suit you bid 3!H. Partner puts you in 3NT. What do you do? Pass or bid? [BID 4!S]\n\nYou certainly do not pass. Partner's Stayman bid tells you he has a 4-card Major suit. His 3NT bid tells you the suit was not !Hs. Elementary, Watson, the suit must be !Ss. So you convert the 3NT bid to 4!S.\nIf you want to make yourself happy you use Stayman, just imagine playing 3NT after a !C lead!</v>
      </c>
    </row>
    <row r="1060" spans="1:23" x14ac:dyDescent="0.2">
      <c r="A1060" t="str">
        <f>'CSV Import'!A1060</f>
        <v>Stayman</v>
      </c>
      <c r="B1060" t="str">
        <f>'CSV Import'!B1060</f>
        <v>deal21.html</v>
      </c>
      <c r="C1060">
        <f>'CSV Import'!C1060</f>
        <v>21</v>
      </c>
      <c r="E1060" t="str">
        <f>IF('CSV Import'!D1060="","",'CSV Import'!D1060)</f>
        <v>BID</v>
      </c>
      <c r="F1060" t="str">
        <f>IF('CSV Import'!E1060="","",'CSV Import'!E1060)</f>
        <v>S:AJ85 H:KJ D:AK8 C:KJ96</v>
      </c>
      <c r="G1060" t="str">
        <f>IF('CSV Import'!F1060="","",'CSV Import'!F1060)</f>
        <v>S:963 H:75 D:QJT62 C:QT2</v>
      </c>
      <c r="H1060" t="str">
        <f>IF('CSV Import'!G1060="","",'CSV Import'!G1060)</f>
        <v>S:KQ42 H:AQT943 D: C:874</v>
      </c>
      <c r="I1060" t="str">
        <f>IF('CSV Import'!H1060="","",'CSV Import'!H1060)</f>
        <v>S:T7 H:862 D:97543 C:A53</v>
      </c>
      <c r="K1060">
        <f t="shared" si="89"/>
        <v>4</v>
      </c>
      <c r="M1060" t="str">
        <f t="shared" si="90"/>
        <v>AJ85.KJ.AK8.KJ96</v>
      </c>
      <c r="N1060" t="str">
        <f t="shared" si="91"/>
        <v>963.75.QJT62.QT2</v>
      </c>
      <c r="O1060" t="str">
        <f t="shared" si="92"/>
        <v>KQ42.AQT943..874</v>
      </c>
      <c r="P1060" t="str">
        <f t="shared" si="93"/>
        <v>T7.862.97543.A53</v>
      </c>
      <c r="R1060" s="3" t="str">
        <f>IF('CSV Import'!I1060="","",'CSV Import'!I1060)</f>
        <v>North</v>
      </c>
      <c r="S1060" s="3" t="str">
        <f>IF('CSV Import'!J1060="","",'CSV Import'!J1060)</f>
        <v>2NT pass 3C | pass 3S pass 6S | pass pass pass</v>
      </c>
      <c r="T1060" s="3" t="str">
        <f>IF('CSV Import'!K1060="","",'CSV Import'!K1060)</f>
        <v>6S</v>
      </c>
      <c r="U1060" s="3" t="str">
        <f>IF('CSV Import'!L1060="","",'CSV Import'!L1060)</f>
        <v>North</v>
      </c>
      <c r="V1060" s="3" t="str">
        <f>IF('CSV Import'!M1060="","",'CSV Import'!M1060)</f>
        <v/>
      </c>
      <c r="W1060" s="3" t="str">
        <f>IF('CSV Import'!N1060="","",'CSV Import'!N1060)</f>
        <v>North opens 2NT. What do you respond? [BID 3!C]\nWow! Start thinking slam, but first things first. Find the suit by starting with Stayman. You bid 3!C and partner replies 3!S. What do you say next? [BID 6!S]\n\nYour hand revalues to 16 points now that you know there's a !S fit. So certainly you want to be in slam as long as there are not two quick !C losers. At this point you might try something like a 4!D cue bid, hoping partner will read that as a slam try in !Ss, but denying the !C control. But that seems awfully easy to be misunderstood. We suggest an immediate 6!S.\nGood thing it's being played by North, right?</v>
      </c>
    </row>
    <row r="1061" spans="1:23" x14ac:dyDescent="0.2">
      <c r="A1061" t="str">
        <f>'CSV Import'!A1061</f>
        <v>Stayman</v>
      </c>
      <c r="B1061" t="str">
        <f>'CSV Import'!B1061</f>
        <v>deal22.html</v>
      </c>
      <c r="C1061">
        <f>'CSV Import'!C1061</f>
        <v>22</v>
      </c>
      <c r="E1061" t="str">
        <f>IF('CSV Import'!D1061="","",'CSV Import'!D1061)</f>
        <v>BID</v>
      </c>
      <c r="F1061" t="str">
        <f>IF('CSV Import'!E1061="","",'CSV Import'!E1061)</f>
        <v>S:A83 H:AK64 D:Q52 C:Q87</v>
      </c>
      <c r="G1061" t="str">
        <f>IF('CSV Import'!F1061="","",'CSV Import'!F1061)</f>
        <v>S:KJ5 H:J5 D:K9 C:AJT653</v>
      </c>
      <c r="H1061" t="str">
        <f>IF('CSV Import'!G1061="","",'CSV Import'!G1061)</f>
        <v>S:Q742 H:T983 D:J8763 C:</v>
      </c>
      <c r="I1061" t="str">
        <f>IF('CSV Import'!H1061="","",'CSV Import'!H1061)</f>
        <v>S:T96 H:Q72 D:AT4 C:K942</v>
      </c>
      <c r="K1061">
        <f t="shared" si="89"/>
        <v>4</v>
      </c>
      <c r="M1061" t="str">
        <f t="shared" si="90"/>
        <v>A83.AK64.Q52.Q87</v>
      </c>
      <c r="N1061" t="str">
        <f t="shared" si="91"/>
        <v>KJ5.J5.K9.AJT653</v>
      </c>
      <c r="O1061" t="str">
        <f t="shared" si="92"/>
        <v>Q742.T983.J8763.</v>
      </c>
      <c r="P1061" t="str">
        <f t="shared" si="93"/>
        <v>T96.Q72.AT4.K942</v>
      </c>
      <c r="R1061" s="3" t="str">
        <f>IF('CSV Import'!I1061="","",'CSV Import'!I1061)</f>
        <v>North</v>
      </c>
      <c r="S1061" s="3" t="str">
        <f>IF('CSV Import'!J1061="","",'CSV Import'!J1061)</f>
        <v>1NT pass 2C | pass 2H pass pass | pass |</v>
      </c>
      <c r="T1061" s="3" t="str">
        <f>IF('CSV Import'!K1061="","",'CSV Import'!K1061)</f>
        <v>2H</v>
      </c>
      <c r="U1061" s="3" t="str">
        <f>IF('CSV Import'!L1061="","",'CSV Import'!L1061)</f>
        <v>North</v>
      </c>
      <c r="V1061" s="3" t="str">
        <f>IF('CSV Import'!M1061="","",'CSV Import'!M1061)</f>
        <v/>
      </c>
      <c r="W1061" s="3" t="str">
        <f>IF('CSV Import'!N1061="","",'CSV Import'!N1061)</f>
        <v>North opens 1NT. What do you respond? [BID 2!C]\n\nYour first thought should be that with only 4 points you will pass. But on second thought, what would partner respond if you bid a Stayman 2!C? So you give it a shot and partner says 2!H. What next? [BID pass]\n\nWhat's next is your PASS. And if he had bid 2!S you also would have passed. And if he had bid 2!D you also would have passed. You figured that with this hand any response partner could make would be a better place than 1NT.</v>
      </c>
    </row>
    <row r="1062" spans="1:23" x14ac:dyDescent="0.2">
      <c r="A1062" t="str">
        <f>'CSV Import'!A1062</f>
        <v>Stayman</v>
      </c>
      <c r="B1062" t="str">
        <f>'CSV Import'!B1062</f>
        <v>deal23.html</v>
      </c>
      <c r="C1062">
        <f>'CSV Import'!C1062</f>
        <v>23</v>
      </c>
      <c r="E1062" t="str">
        <f>IF('CSV Import'!D1062="","",'CSV Import'!D1062)</f>
        <v>BID</v>
      </c>
      <c r="F1062" t="str">
        <f>IF('CSV Import'!E1062="","",'CSV Import'!E1062)</f>
        <v>S:AK73 H:A95 D:982 C:AQ2</v>
      </c>
      <c r="G1062" t="str">
        <f>IF('CSV Import'!F1062="","",'CSV Import'!F1062)</f>
        <v>S:942 H:J832 D:A6 C:J763</v>
      </c>
      <c r="H1062" t="str">
        <f>IF('CSV Import'!G1062="","",'CSV Import'!G1062)</f>
        <v>S:QJ85 H:K64 D:QJ7 C:KT8</v>
      </c>
      <c r="I1062" t="str">
        <f>IF('CSV Import'!H1062="","",'CSV Import'!H1062)</f>
        <v>S:T6 H:QT7 D:KT543 C:954</v>
      </c>
      <c r="K1062">
        <f t="shared" si="89"/>
        <v>4</v>
      </c>
      <c r="M1062" t="str">
        <f t="shared" si="90"/>
        <v>AK73.A95.982.AQ2</v>
      </c>
      <c r="N1062" t="str">
        <f t="shared" si="91"/>
        <v>942.J832.A6.J763</v>
      </c>
      <c r="O1062" t="str">
        <f t="shared" si="92"/>
        <v>QJ85.K64.QJ7.KT8</v>
      </c>
      <c r="P1062" t="str">
        <f t="shared" si="93"/>
        <v>T6.QT7.KT543.954</v>
      </c>
      <c r="R1062" s="3" t="str">
        <f>IF('CSV Import'!I1062="","",'CSV Import'!I1062)</f>
        <v>North</v>
      </c>
      <c r="S1062" s="3" t="str">
        <f>IF('CSV Import'!J1062="","",'CSV Import'!J1062)</f>
        <v>1NT pass 3NT | pass pass pass</v>
      </c>
      <c r="T1062" s="3" t="str">
        <f>IF('CSV Import'!K1062="","",'CSV Import'!K1062)</f>
        <v>3NT</v>
      </c>
      <c r="U1062" s="3" t="str">
        <f>IF('CSV Import'!L1062="","",'CSV Import'!L1062)</f>
        <v>North</v>
      </c>
      <c r="V1062" s="3" t="str">
        <f>IF('CSV Import'!M1062="","",'CSV Import'!M1062)</f>
        <v/>
      </c>
      <c r="W1062" s="3" t="str">
        <f>IF('CSV Import'!N1062="","",'CSV Import'!N1062)</f>
        <v>North opens 1NT. What do you respond? [BID 3NT]\n\nWith 12 points and a 4-card !S suit this fits the model for Stayman.\nBut thinking a little further, with this 4-3-3-3 distribution you have no ruffing values whatsoever. So even if partner also has 4 !Ss there might not be an advantage in playing the suit contract. So for this specific distribution you ignore your 4-card Major and just bid 3NT.</v>
      </c>
    </row>
    <row r="1063" spans="1:23" x14ac:dyDescent="0.2">
      <c r="A1063" t="str">
        <f>'CSV Import'!A1063</f>
        <v>Stayman</v>
      </c>
      <c r="B1063" t="str">
        <f>'CSV Import'!B1063</f>
        <v>deal24.html</v>
      </c>
      <c r="C1063">
        <f>'CSV Import'!C1063</f>
        <v>24</v>
      </c>
      <c r="E1063" t="str">
        <f>IF('CSV Import'!D1063="","",'CSV Import'!D1063)</f>
        <v>BID</v>
      </c>
      <c r="F1063" t="str">
        <f>IF('CSV Import'!E1063="","",'CSV Import'!E1063)</f>
        <v>S:AQT6 H:Q7 D:T95 C:K974</v>
      </c>
      <c r="G1063" t="str">
        <f>IF('CSV Import'!F1063="","",'CSV Import'!F1063)</f>
        <v>S:KJ7432 H:A96 D:K84 C:6</v>
      </c>
      <c r="H1063" t="str">
        <f>IF('CSV Import'!G1063="","",'CSV Import'!G1063)</f>
        <v>S:98 H:KJ4 D:AQJ7 C:AT85</v>
      </c>
      <c r="I1063" t="str">
        <f>IF('CSV Import'!H1063="","",'CSV Import'!H1063)</f>
        <v>S:5 H:T8532 D:632 C:QJ32</v>
      </c>
      <c r="K1063">
        <f t="shared" si="89"/>
        <v>4</v>
      </c>
      <c r="M1063" t="str">
        <f t="shared" si="90"/>
        <v>AQT6.Q7.T95.K974</v>
      </c>
      <c r="N1063" t="str">
        <f t="shared" si="91"/>
        <v>KJ7432.A96.K84.6</v>
      </c>
      <c r="O1063" t="str">
        <f t="shared" si="92"/>
        <v>98.KJ4.AQJ7.AT85</v>
      </c>
      <c r="P1063" t="str">
        <f t="shared" si="93"/>
        <v>5.T8532.632.QJ32</v>
      </c>
      <c r="R1063" s="3" t="str">
        <f>IF('CSV Import'!I1063="","",'CSV Import'!I1063)</f>
        <v>East</v>
      </c>
      <c r="S1063" s="3" t="str">
        <f>IF('CSV Import'!J1063="","",'CSV Import'!J1063)</f>
        <v>pass 1NT | pass 2C 2S pass | pass 3NT pass pass | pass</v>
      </c>
      <c r="T1063" s="3" t="str">
        <f>IF('CSV Import'!K1063="","",'CSV Import'!K1063)</f>
        <v>3NT</v>
      </c>
      <c r="U1063" s="3" t="str">
        <f>IF('CSV Import'!L1063="","",'CSV Import'!L1063)</f>
        <v>South</v>
      </c>
      <c r="V1063" s="3" t="str">
        <f>IF('CSV Import'!M1063="","",'CSV Import'!M1063)</f>
        <v/>
      </c>
      <c r="W1063" s="3" t="str">
        <f>IF('CSV Import'!N1063="","",'CSV Import'!N1063)</f>
        <v>After you open 1NT partner bids 2!C, then East says 2!S. What do you say next? [BID pass]\n\nBasically you said your say when you opened 1NT. You don't have a 4-card Major and you have a minimum hand. The best way to convey this information to partner is to pass. At which point partner jumps to 3NT. What do you say? [BID pass]\n\nPass, then "Thank you partner" when dummy comes down. The thing to remember is that partner is in charge. You describe your hand as well as you can and then sit back and let him make the decisions. Perhaps you would have doubled if you held his hand but he didn't.</v>
      </c>
    </row>
    <row r="1064" spans="1:23" x14ac:dyDescent="0.2">
      <c r="A1064" t="str">
        <f>'CSV Import'!A1064</f>
        <v>Stayman</v>
      </c>
      <c r="B1064" t="str">
        <f>'CSV Import'!B1064</f>
        <v>deal25.html</v>
      </c>
      <c r="C1064">
        <f>'CSV Import'!C1064</f>
        <v>25</v>
      </c>
      <c r="E1064" t="str">
        <f>IF('CSV Import'!D1064="","",'CSV Import'!D1064)</f>
        <v>BID</v>
      </c>
      <c r="F1064" t="str">
        <f>IF('CSV Import'!E1064="","",'CSV Import'!E1064)</f>
        <v>S:A8 H:KJ74 D:A72 C:KQ53</v>
      </c>
      <c r="G1064" t="str">
        <f>IF('CSV Import'!F1064="","",'CSV Import'!F1064)</f>
        <v>S:43 H:982 D:KQJT94 C:AJ</v>
      </c>
      <c r="H1064" t="str">
        <f>IF('CSV Import'!G1064="","",'CSV Import'!G1064)</f>
        <v>S:KQT2 H:AQT3 D:63 C:874</v>
      </c>
      <c r="I1064" t="str">
        <f>IF('CSV Import'!H1064="","",'CSV Import'!H1064)</f>
        <v>S:J9765 H:65 D:85 C:T962</v>
      </c>
      <c r="K1064">
        <f t="shared" si="89"/>
        <v>4</v>
      </c>
      <c r="M1064" t="str">
        <f t="shared" si="90"/>
        <v>A8.KJ74.A72.KQ53</v>
      </c>
      <c r="N1064" t="str">
        <f t="shared" si="91"/>
        <v>43.982.KQJT94.AJ</v>
      </c>
      <c r="O1064" t="str">
        <f t="shared" si="92"/>
        <v>KQT2.AQT3.63.874</v>
      </c>
      <c r="P1064" t="str">
        <f t="shared" si="93"/>
        <v>J9765.65.85.T962</v>
      </c>
      <c r="R1064" s="3" t="str">
        <f>IF('CSV Import'!I1064="","",'CSV Import'!I1064)</f>
        <v>North</v>
      </c>
      <c r="S1064" s="3" t="str">
        <f>IF('CSV Import'!J1064="","",'CSV Import'!J1064)</f>
        <v>1NT 2D 3D | pass 3H pass 4H | pass pass pass</v>
      </c>
      <c r="T1064" s="3" t="str">
        <f>IF('CSV Import'!K1064="","",'CSV Import'!K1064)</f>
        <v>4H</v>
      </c>
      <c r="U1064" s="3" t="str">
        <f>IF('CSV Import'!L1064="","",'CSV Import'!L1064)</f>
        <v>North</v>
      </c>
      <c r="V1064" s="3" t="str">
        <f>IF('CSV Import'!M1064="","",'CSV Import'!M1064)</f>
        <v/>
      </c>
      <c r="W1064" s="3" t="str">
        <f>IF('CSV Import'!N1064="","",'CSV Import'!N1064)</f>
        <v>North opens 1NT and East overcalls 2!D. What do you say? [BID 3!D]\n\nDad-burned interfering opponents. You were going to bid a Stayman 2!C and now you can't. You also don't want to bid either Major with only 4 of them. And you certainly can't bid notrump with no !D stopper. Fortunately the overcall has opened a window of opportunity for you. So you cue-bid 3!D. Even if you and partner haven't discussed this it is pretty obvious that you don't really want to play in !Ds, so the most likely action for him is to bid a suit, and a Major suit would have priority. So really, the cue-bid achieves the same purpose as Stayman would have.\nPartner now bids 3!H. What do you say? [BID 4!H]\n\nPartner showed a 4-card !H suit. With your 4 that makes a fit. You have 12 revalued points so you bid 4!H.</v>
      </c>
    </row>
    <row r="1065" spans="1:23" x14ac:dyDescent="0.2">
      <c r="A1065" t="str">
        <f>'CSV Import'!A1065</f>
        <v>Takeout</v>
      </c>
      <c r="B1065" t="str">
        <f>'CSV Import'!B1065</f>
        <v>deal01.html</v>
      </c>
      <c r="C1065">
        <f>'CSV Import'!C1065</f>
        <v>1</v>
      </c>
      <c r="E1065" t="str">
        <f>IF('CSV Import'!D1065="","",'CSV Import'!D1065)</f>
        <v>BID</v>
      </c>
      <c r="F1065" t="str">
        <f>IF('CSV Import'!E1065="","",'CSV Import'!E1065)</f>
        <v>S:K5 H:JT53 D:9742 C:873</v>
      </c>
      <c r="G1065" t="str">
        <f>IF('CSV Import'!F1065="","",'CSV Import'!F1065)</f>
        <v>S:QJ3 H:Q62 D:AKJ653 C:4</v>
      </c>
      <c r="H1065" t="str">
        <f>IF('CSV Import'!G1065="","",'CSV Import'!G1065)</f>
        <v>S:A964 H:AK98 D:8 C:QT65</v>
      </c>
      <c r="I1065" t="str">
        <f>IF('CSV Import'!H1065="","",'CSV Import'!H1065)</f>
        <v>S:T872 H:74 D:QT C:AKJ92</v>
      </c>
      <c r="K1065">
        <f t="shared" si="89"/>
        <v>4</v>
      </c>
      <c r="M1065" t="str">
        <f t="shared" si="90"/>
        <v>K5.JT53.9742.873</v>
      </c>
      <c r="N1065" t="str">
        <f t="shared" si="91"/>
        <v>QJ3.Q62.AKJ653.4</v>
      </c>
      <c r="O1065" t="str">
        <f t="shared" si="92"/>
        <v>A964.AK98.8.QT65</v>
      </c>
      <c r="P1065" t="str">
        <f t="shared" si="93"/>
        <v>T872.74.QT.AKJ92</v>
      </c>
      <c r="R1065" s="3" t="str">
        <f>IF('CSV Import'!I1065="","",'CSV Import'!I1065)</f>
        <v>East</v>
      </c>
      <c r="S1065" s="3" t="str">
        <f>IF('CSV Import'!J1065="","",'CSV Import'!J1065)</f>
        <v>1D X | pass 1H pass pass | pass</v>
      </c>
      <c r="T1065" s="3" t="str">
        <f>IF('CSV Import'!K1065="","",'CSV Import'!K1065)</f>
        <v>1H</v>
      </c>
      <c r="U1065" s="3" t="str">
        <f>IF('CSV Import'!L1065="","",'CSV Import'!L1065)</f>
        <v>North</v>
      </c>
      <c r="V1065" s="3" t="str">
        <f>IF('CSV Import'!M1065="","",'CSV Import'!M1065)</f>
        <v/>
      </c>
      <c r="W1065" s="3" t="str">
        <f>IF('CSV Import'!N1065="","",'CSV Import'!N1065)</f>
        <v>The bidding has been as shown. It is your bid. What do you say? [BID double]\n\nYou have a perfect hand for a Takeout Double. Singleton in their suit, 4-card support for the other three suits and 13 HCP. You Double. Partner responds 1!H. What do you say next? [BID pass]\n\nYes, you like the !Hs. But remember, you forced partner to bid and his response showed 8 or fewer points. You are not strong enough to consider a game so you pass.</v>
      </c>
    </row>
    <row r="1066" spans="1:23" x14ac:dyDescent="0.2">
      <c r="A1066" t="str">
        <f>'CSV Import'!A1066</f>
        <v>Takeout</v>
      </c>
      <c r="B1066" t="str">
        <f>'CSV Import'!B1066</f>
        <v>deal02.html</v>
      </c>
      <c r="C1066">
        <f>'CSV Import'!C1066</f>
        <v>2</v>
      </c>
      <c r="E1066" t="str">
        <f>IF('CSV Import'!D1066="","",'CSV Import'!D1066)</f>
        <v>BID</v>
      </c>
      <c r="F1066" t="str">
        <f>IF('CSV Import'!E1066="","",'CSV Import'!E1066)</f>
        <v>S:A983 H:QJ D:7652 C:843</v>
      </c>
      <c r="G1066" t="str">
        <f>IF('CSV Import'!F1066="","",'CSV Import'!F1066)</f>
        <v>S:J5 H:653 D:AKQJ3 C:K72</v>
      </c>
      <c r="H1066" t="str">
        <f>IF('CSV Import'!G1066="","",'CSV Import'!G1066)</f>
        <v>S:KQT4 H:AK98 D:8 C:AJ65</v>
      </c>
      <c r="I1066" t="str">
        <f>IF('CSV Import'!H1066="","",'CSV Import'!H1066)</f>
        <v>S:762 H:T742 D:T94 C:QT9</v>
      </c>
      <c r="K1066">
        <f t="shared" si="89"/>
        <v>4</v>
      </c>
      <c r="M1066" t="str">
        <f t="shared" si="90"/>
        <v>A983.QJ.7652.843</v>
      </c>
      <c r="N1066" t="str">
        <f t="shared" si="91"/>
        <v>J5.653.AKQJ3.K72</v>
      </c>
      <c r="O1066" t="str">
        <f t="shared" si="92"/>
        <v>KQT4.AK98.8.AJ65</v>
      </c>
      <c r="P1066" t="str">
        <f t="shared" si="93"/>
        <v>762.T742.T94.QT9</v>
      </c>
      <c r="R1066" s="3" t="str">
        <f>IF('CSV Import'!I1066="","",'CSV Import'!I1066)</f>
        <v>East</v>
      </c>
      <c r="S1066" s="3" t="str">
        <f>IF('CSV Import'!J1066="","",'CSV Import'!J1066)</f>
        <v>1D X | pass 1S pass 2S | pass 4S pass pass | pass</v>
      </c>
      <c r="T1066" s="3" t="str">
        <f>IF('CSV Import'!K1066="","",'CSV Import'!K1066)</f>
        <v>4S</v>
      </c>
      <c r="U1066" s="3" t="str">
        <f>IF('CSV Import'!L1066="","",'CSV Import'!L1066)</f>
        <v>North</v>
      </c>
      <c r="V1066" s="3" t="str">
        <f>IF('CSV Import'!M1066="","",'CSV Import'!M1066)</f>
        <v/>
      </c>
      <c r="W1066" s="3" t="str">
        <f>IF('CSV Import'!N1066="","",'CSV Import'!N1066)</f>
        <v>The bidding has been as shown. It is your bid. What do you say? [BID double]\n\nNaturally you make a Takeout Double. Partner responds 1!S. What is your next call? [BID 2!S]\n\nWith 17 HCP and the singleton you are not strong enough to insist on game. On the other hand if partner is at the top of his 0-8 point range then game is likely. A raise to 2!S invites partner to bid game with a maximum. Partner accepts the invitation.</v>
      </c>
    </row>
    <row r="1067" spans="1:23" x14ac:dyDescent="0.2">
      <c r="A1067" t="str">
        <f>'CSV Import'!A1067</f>
        <v>Takeout</v>
      </c>
      <c r="B1067" t="str">
        <f>'CSV Import'!B1067</f>
        <v>deal03.html</v>
      </c>
      <c r="C1067">
        <f>'CSV Import'!C1067</f>
        <v>3</v>
      </c>
      <c r="E1067" t="str">
        <f>IF('CSV Import'!D1067="","",'CSV Import'!D1067)</f>
        <v>BID</v>
      </c>
      <c r="F1067" t="str">
        <f>IF('CSV Import'!E1067="","",'CSV Import'!E1067)</f>
        <v>S:K62 H:T853 D:864 C:964</v>
      </c>
      <c r="G1067" t="str">
        <f>IF('CSV Import'!F1067="","",'CSV Import'!F1067)</f>
        <v>S:JT93 H:42 D:A95 C:KQJT</v>
      </c>
      <c r="H1067" t="str">
        <f>IF('CSV Import'!G1067="","",'CSV Import'!G1067)</f>
        <v>S:AQ4 H:KQJ6 D:QJT7 C:A3</v>
      </c>
      <c r="I1067" t="str">
        <f>IF('CSV Import'!H1067="","",'CSV Import'!H1067)</f>
        <v>S:875 H:A97 D:K32 C:8752</v>
      </c>
      <c r="K1067">
        <f t="shared" si="89"/>
        <v>4</v>
      </c>
      <c r="M1067" t="str">
        <f t="shared" si="90"/>
        <v>K62.T853.864.964</v>
      </c>
      <c r="N1067" t="str">
        <f t="shared" si="91"/>
        <v>JT93.42.A95.KQJT</v>
      </c>
      <c r="O1067" t="str">
        <f t="shared" si="92"/>
        <v>AQ4.KQJ6.QJT7.A3</v>
      </c>
      <c r="P1067" t="str">
        <f t="shared" si="93"/>
        <v>875.A97.K32.8752</v>
      </c>
      <c r="R1067" s="3" t="str">
        <f>IF('CSV Import'!I1067="","",'CSV Import'!I1067)</f>
        <v>East</v>
      </c>
      <c r="S1067" s="3" t="str">
        <f>IF('CSV Import'!J1067="","",'CSV Import'!J1067)</f>
        <v>1C X | pass 1H pass 3H | pass pass pass</v>
      </c>
      <c r="T1067" s="3" t="str">
        <f>IF('CSV Import'!K1067="","",'CSV Import'!K1067)</f>
        <v>3H</v>
      </c>
      <c r="U1067" s="3" t="str">
        <f>IF('CSV Import'!L1067="","",'CSV Import'!L1067)</f>
        <v>North</v>
      </c>
      <c r="V1067" s="3" t="str">
        <f>IF('CSV Import'!M1067="","",'CSV Import'!M1067)</f>
        <v/>
      </c>
      <c r="W1067" s="3" t="str">
        <f>IF('CSV Import'!N1067="","",'CSV Import'!N1067)</f>
        <v>The bidding has been as shown. It is your bid. What do you say? [BID double]\n\nWith 19 HCP and a doubleton you certainly double. What do you bid after partner replies 1!H? [BID 3!H]\n\nYou need to make a strong invitation since partner needs very little for your side to have a game. So you bid 3!H. Partner has almost nothing so he passes. Good thing.</v>
      </c>
    </row>
    <row r="1068" spans="1:23" x14ac:dyDescent="0.2">
      <c r="A1068" t="str">
        <f>'CSV Import'!A1068</f>
        <v>Takeout</v>
      </c>
      <c r="B1068" t="str">
        <f>'CSV Import'!B1068</f>
        <v>deal04.html</v>
      </c>
      <c r="C1068">
        <f>'CSV Import'!C1068</f>
        <v>4</v>
      </c>
      <c r="E1068" t="str">
        <f>IF('CSV Import'!D1068="","",'CSV Import'!D1068)</f>
        <v>BID</v>
      </c>
      <c r="F1068" t="str">
        <f>IF('CSV Import'!E1068="","",'CSV Import'!E1068)</f>
        <v>S:KJ83 H:Q75 D:73 C:K652</v>
      </c>
      <c r="G1068" t="str">
        <f>IF('CSV Import'!F1068="","",'CSV Import'!F1068)</f>
        <v>S:T7 H:AKT63 D:AKQ9 C:94</v>
      </c>
      <c r="H1068" t="str">
        <f>IF('CSV Import'!G1068="","",'CSV Import'!G1068)</f>
        <v>S:AQ64 H:8 D:JT82 C:AT73</v>
      </c>
      <c r="I1068" t="str">
        <f>IF('CSV Import'!H1068="","",'CSV Import'!H1068)</f>
        <v>S:952 H:J942 D:654 C:QJ8</v>
      </c>
      <c r="K1068">
        <f t="shared" si="89"/>
        <v>4</v>
      </c>
      <c r="M1068" t="str">
        <f t="shared" si="90"/>
        <v>KJ83.Q75.73.K652</v>
      </c>
      <c r="N1068" t="str">
        <f t="shared" si="91"/>
        <v>T7.AKT63.AKQ9.94</v>
      </c>
      <c r="O1068" t="str">
        <f t="shared" si="92"/>
        <v>AQ64.8.JT82.AT73</v>
      </c>
      <c r="P1068" t="str">
        <f t="shared" si="93"/>
        <v>952.J942.654.QJ8</v>
      </c>
      <c r="R1068" s="3" t="str">
        <f>IF('CSV Import'!I1068="","",'CSV Import'!I1068)</f>
        <v>East</v>
      </c>
      <c r="S1068" s="3" t="str">
        <f>IF('CSV Import'!J1068="","",'CSV Import'!J1068)</f>
        <v>1H X | pass 2S pass pass | pass</v>
      </c>
      <c r="T1068" s="3" t="str">
        <f>IF('CSV Import'!K1068="","",'CSV Import'!K1068)</f>
        <v>2S</v>
      </c>
      <c r="U1068" s="3" t="str">
        <f>IF('CSV Import'!L1068="","",'CSV Import'!L1068)</f>
        <v>North</v>
      </c>
      <c r="V1068" s="3" t="str">
        <f>IF('CSV Import'!M1068="","",'CSV Import'!M1068)</f>
        <v/>
      </c>
      <c r="W1068" s="3" t="str">
        <f>IF('CSV Import'!N1068="","",'CSV Import'!N1068)</f>
        <v>The bidding has been as shown. It is your bid. What do you say? [BID double]\n\nThis is certainly not a great hand, but at least the shape is good. You should strive to get into the bidding whenever possible, and with this hand the only way in is to double. Partner jumps to 2!S and it is your bid again. [BID pass]\n\nPartner shows 9-11 points and a !S suit. However, he didn't force you to game, and you barely scraped up the double to begin with. So you pass.</v>
      </c>
    </row>
    <row r="1069" spans="1:23" x14ac:dyDescent="0.2">
      <c r="A1069" t="str">
        <f>'CSV Import'!A1069</f>
        <v>Takeout</v>
      </c>
      <c r="B1069" t="str">
        <f>'CSV Import'!B1069</f>
        <v>deal05.html</v>
      </c>
      <c r="C1069">
        <f>'CSV Import'!C1069</f>
        <v>5</v>
      </c>
      <c r="E1069" t="str">
        <f>IF('CSV Import'!D1069="","",'CSV Import'!D1069)</f>
        <v>BID</v>
      </c>
      <c r="F1069" t="str">
        <f>IF('CSV Import'!E1069="","",'CSV Import'!E1069)</f>
        <v>S:KJ83 H:Q75 D:73 C:K652</v>
      </c>
      <c r="G1069" t="str">
        <f>IF('CSV Import'!F1069="","",'CSV Import'!F1069)</f>
        <v>S:T7 H:AKT63 D:KQJ9 C:94</v>
      </c>
      <c r="H1069" t="str">
        <f>IF('CSV Import'!G1069="","",'CSV Import'!G1069)</f>
        <v>S:AQ64 H:8 D:AT82 C:AT73</v>
      </c>
      <c r="I1069" t="str">
        <f>IF('CSV Import'!H1069="","",'CSV Import'!H1069)</f>
        <v>S:952 H:J942 D:654 C:QJ8</v>
      </c>
      <c r="K1069">
        <f t="shared" si="89"/>
        <v>4</v>
      </c>
      <c r="M1069" t="str">
        <f t="shared" si="90"/>
        <v>KJ83.Q75.73.K652</v>
      </c>
      <c r="N1069" t="str">
        <f t="shared" si="91"/>
        <v>T7.AKT63.KQJ9.94</v>
      </c>
      <c r="O1069" t="str">
        <f t="shared" si="92"/>
        <v>AQ64.8.AT82.AT73</v>
      </c>
      <c r="P1069" t="str">
        <f t="shared" si="93"/>
        <v>952.J942.654.QJ8</v>
      </c>
      <c r="R1069" s="3" t="str">
        <f>IF('CSV Import'!I1069="","",'CSV Import'!I1069)</f>
        <v>East</v>
      </c>
      <c r="S1069" s="3" t="str">
        <f>IF('CSV Import'!J1069="","",'CSV Import'!J1069)</f>
        <v>1H X | pass 2S pass 4S | pass pass pass</v>
      </c>
      <c r="T1069" s="3" t="str">
        <f>IF('CSV Import'!K1069="","",'CSV Import'!K1069)</f>
        <v>4S</v>
      </c>
      <c r="U1069" s="3" t="str">
        <f>IF('CSV Import'!L1069="","",'CSV Import'!L1069)</f>
        <v>North</v>
      </c>
      <c r="V1069" s="3" t="str">
        <f>IF('CSV Import'!M1069="","",'CSV Import'!M1069)</f>
        <v/>
      </c>
      <c r="W1069" s="3" t="str">
        <f>IF('CSV Import'!N1069="","",'CSV Import'!N1069)</f>
        <v>The bidding has been as shown. It is your bid. What do you say? [BID double]\n\nThis is almost the hand you held in Deal 4 - just 3 points stronger in !Ds. So you double, and again partner jumps to 2!S. What do you bid? [BID 4!S]\n\nThat extra 3 points makes all the difference. With that singleton !H your hand is now worth at least 16 points. Add partner's 9, T or 11 and you are at game level. Bid 4!S.</v>
      </c>
    </row>
    <row r="1070" spans="1:23" x14ac:dyDescent="0.2">
      <c r="A1070" t="str">
        <f>'CSV Import'!A1070</f>
        <v>Takeout</v>
      </c>
      <c r="B1070" t="str">
        <f>'CSV Import'!B1070</f>
        <v>deal06.html</v>
      </c>
      <c r="C1070">
        <f>'CSV Import'!C1070</f>
        <v>6</v>
      </c>
      <c r="E1070" t="str">
        <f>IF('CSV Import'!D1070="","",'CSV Import'!D1070)</f>
        <v>BID</v>
      </c>
      <c r="F1070" t="str">
        <f>IF('CSV Import'!E1070="","",'CSV Import'!E1070)</f>
        <v>S:KQ95 H:AJ73 D:963 C:K7</v>
      </c>
      <c r="G1070" t="str">
        <f>IF('CSV Import'!F1070="","",'CSV Import'!F1070)</f>
        <v>S:A2 H:T865 D:KQJT85 C:Q</v>
      </c>
      <c r="H1070" t="str">
        <f>IF('CSV Import'!G1070="","",'CSV Import'!G1070)</f>
        <v>S:JT86 H:KQ4 D:A7 C:A985</v>
      </c>
      <c r="I1070" t="str">
        <f>IF('CSV Import'!H1070="","",'CSV Import'!H1070)</f>
        <v>S:743 H:92 D:42 C:JT6432</v>
      </c>
      <c r="K1070">
        <f t="shared" si="89"/>
        <v>4</v>
      </c>
      <c r="M1070" t="str">
        <f t="shared" si="90"/>
        <v>KQ95.AJ73.963.K7</v>
      </c>
      <c r="N1070" t="str">
        <f t="shared" si="91"/>
        <v>A2.T865.KQJT85.Q</v>
      </c>
      <c r="O1070" t="str">
        <f t="shared" si="92"/>
        <v>JT86.KQ4.A7.A985</v>
      </c>
      <c r="P1070" t="str">
        <f t="shared" si="93"/>
        <v>743.92.42.JT6432</v>
      </c>
      <c r="R1070" s="3" t="str">
        <f>IF('CSV Import'!I1070="","",'CSV Import'!I1070)</f>
        <v>East</v>
      </c>
      <c r="S1070" s="3" t="str">
        <f>IF('CSV Import'!J1070="","",'CSV Import'!J1070)</f>
        <v>1D X | pass 2D 3D 3S | pass 4S pass pass | pass</v>
      </c>
      <c r="T1070" s="3" t="str">
        <f>IF('CSV Import'!K1070="","",'CSV Import'!K1070)</f>
        <v>4S</v>
      </c>
      <c r="U1070" s="3" t="str">
        <f>IF('CSV Import'!L1070="","",'CSV Import'!L1070)</f>
        <v>South</v>
      </c>
      <c r="V1070" s="3" t="str">
        <f>IF('CSV Import'!M1070="","",'CSV Import'!M1070)</f>
        <v/>
      </c>
      <c r="W1070" s="3" t="str">
        <f>IF('CSV Import'!N1070="","",'CSV Import'!N1070)</f>
        <v>The bidding has been as shown. It is your bid. What do you say? [BID double]\n\nYou'd really like to have 4-card support for both Majors when you double a Minor. But it's not a requirement. So you double and hear partner respond 2!D. East then chips in with 3!D. What now? [BID 3!S]\n\nDon't let East's bid bother you, he's just trying to push the envelope. You have a good hand and partner's bid shows 12+ points and is forcing to game. Now you have to find the right game, and the best way to start is by showing a 4-card Major suit. You bid 3!S.\nThat was what partner needed to hear, he bids 4!S.</v>
      </c>
    </row>
    <row r="1071" spans="1:23" x14ac:dyDescent="0.2">
      <c r="A1071" t="str">
        <f>'CSV Import'!A1071</f>
        <v>Takeout</v>
      </c>
      <c r="B1071" t="str">
        <f>'CSV Import'!B1071</f>
        <v>deal07.html</v>
      </c>
      <c r="C1071">
        <f>'CSV Import'!C1071</f>
        <v>7</v>
      </c>
      <c r="E1071" t="str">
        <f>IF('CSV Import'!D1071="","",'CSV Import'!D1071)</f>
        <v>BID</v>
      </c>
      <c r="F1071" t="str">
        <f>IF('CSV Import'!E1071="","",'CSV Import'!E1071)</f>
        <v>S:AQ86 H:742 D:983 C:K75</v>
      </c>
      <c r="G1071" t="str">
        <f>IF('CSV Import'!F1071="","",'CSV Import'!F1071)</f>
        <v>S:KT742 H:A865 D:Q6 C:Q2</v>
      </c>
      <c r="H1071" t="str">
        <f>IF('CSV Import'!G1071="","",'CSV Import'!G1071)</f>
        <v>S:95 H:KQT3 D:AT54 C:A96</v>
      </c>
      <c r="I1071" t="str">
        <f>IF('CSV Import'!H1071="","",'CSV Import'!H1071)</f>
        <v>S:J3 H:J9 D:KJ72 C:JT843</v>
      </c>
      <c r="K1071">
        <f t="shared" si="89"/>
        <v>4</v>
      </c>
      <c r="M1071" t="str">
        <f t="shared" si="90"/>
        <v>AQ86.742.983.K75</v>
      </c>
      <c r="N1071" t="str">
        <f t="shared" si="91"/>
        <v>KT742.A865.Q6.Q2</v>
      </c>
      <c r="O1071" t="str">
        <f t="shared" si="92"/>
        <v>95.KQT3.AT54.A96</v>
      </c>
      <c r="P1071" t="str">
        <f t="shared" si="93"/>
        <v>J3.J9.KJ72.JT843</v>
      </c>
      <c r="R1071" s="3" t="str">
        <f>IF('CSV Import'!I1071="","",'CSV Import'!I1071)</f>
        <v>East</v>
      </c>
      <c r="S1071" s="3" t="str">
        <f>IF('CSV Import'!J1071="","",'CSV Import'!J1071)</f>
        <v>1S X | pass 1NT pass pass | pass</v>
      </c>
      <c r="T1071" s="3" t="str">
        <f>IF('CSV Import'!K1071="","",'CSV Import'!K1071)</f>
        <v>1NT</v>
      </c>
      <c r="U1071" s="3" t="str">
        <f>IF('CSV Import'!L1071="","",'CSV Import'!L1071)</f>
        <v>North</v>
      </c>
      <c r="V1071" s="3" t="str">
        <f>IF('CSV Import'!M1071="","",'CSV Import'!M1071)</f>
        <v/>
      </c>
      <c r="W1071" s="3" t="str">
        <f>IF('CSV Import'!N1071="","",'CSV Import'!N1071)</f>
        <v>The bidding has been as shown. It is your bid. What do you say? [BID double]\n\nThe minimum requirements for a Takeout Double are 12 points, no more than two of Opener's suit, and at least 3-cards in the other suits. You just squeak by so you double. Partner says 1NT and it is your bid again. [BID pass]\n\nWith no suit fit you can't even count a point for your doubleton so you have just 13 HCP. Partner's bid shows 8-T so you waste no time in passing. Don't worry about the !Ss, partner says he has them covered.</v>
      </c>
    </row>
    <row r="1072" spans="1:23" x14ac:dyDescent="0.2">
      <c r="A1072" t="str">
        <f>'CSV Import'!A1072</f>
        <v>Takeout</v>
      </c>
      <c r="B1072" t="str">
        <f>'CSV Import'!B1072</f>
        <v>deal08.html</v>
      </c>
      <c r="C1072">
        <f>'CSV Import'!C1072</f>
        <v>8</v>
      </c>
      <c r="E1072" t="str">
        <f>IF('CSV Import'!D1072="","",'CSV Import'!D1072)</f>
        <v>BID</v>
      </c>
      <c r="F1072" t="str">
        <f>IF('CSV Import'!E1072="","",'CSV Import'!E1072)</f>
        <v>S:AQ86 H:742 D:Q83 C:Q75</v>
      </c>
      <c r="G1072" t="str">
        <f>IF('CSV Import'!F1072="","",'CSV Import'!F1072)</f>
        <v>S:KJT732 H:A86 D:K62 C:2</v>
      </c>
      <c r="H1072" t="str">
        <f>IF('CSV Import'!G1072="","",'CSV Import'!G1072)</f>
        <v>S:95 H:KQT3 D:AJT5 C:AK6</v>
      </c>
      <c r="I1072" t="str">
        <f>IF('CSV Import'!H1072="","",'CSV Import'!H1072)</f>
        <v>S:4 H:J95 D:974 C:JT9843</v>
      </c>
      <c r="K1072">
        <f t="shared" si="89"/>
        <v>4</v>
      </c>
      <c r="M1072" t="str">
        <f t="shared" si="90"/>
        <v>AQ86.742.Q83.Q75</v>
      </c>
      <c r="N1072" t="str">
        <f t="shared" si="91"/>
        <v>KJT732.A86.K62.2</v>
      </c>
      <c r="O1072" t="str">
        <f t="shared" si="92"/>
        <v>95.KQT3.AJT5.AK6</v>
      </c>
      <c r="P1072" t="str">
        <f t="shared" si="93"/>
        <v>4.J95.974.JT9843</v>
      </c>
      <c r="R1072" s="3" t="str">
        <f>IF('CSV Import'!I1072="","",'CSV Import'!I1072)</f>
        <v>East</v>
      </c>
      <c r="S1072" s="3" t="str">
        <f>IF('CSV Import'!J1072="","",'CSV Import'!J1072)</f>
        <v>1S X | pass 1NT pass 3NT | pass pass pass</v>
      </c>
      <c r="T1072" s="3" t="str">
        <f>IF('CSV Import'!K1072="","",'CSV Import'!K1072)</f>
        <v>3NT</v>
      </c>
      <c r="U1072" s="3" t="str">
        <f>IF('CSV Import'!L1072="","",'CSV Import'!L1072)</f>
        <v>North</v>
      </c>
      <c r="V1072" s="3" t="str">
        <f>IF('CSV Import'!M1072="","",'CSV Import'!M1072)</f>
        <v/>
      </c>
      <c r="W1072" s="3" t="str">
        <f>IF('CSV Import'!N1072="","",'CSV Import'!N1072)</f>
        <v>The bidding has been as shown. It is your bid. What do you say? [BID double]\n\nPartner is showing you 8-10 points and no 4-card !H suit. What do you bid now? [BID 3NT]\n\nWith no Major fit you are happy to play in notrump, knowing partner can stop their suit. Partner's 8-10 points added to your 17 is a probable game so you bid 3NT.</v>
      </c>
    </row>
    <row r="1073" spans="1:23" x14ac:dyDescent="0.2">
      <c r="A1073" t="str">
        <f>'CSV Import'!A1073</f>
        <v>Takeout</v>
      </c>
      <c r="B1073" t="str">
        <f>'CSV Import'!B1073</f>
        <v>deal09.html</v>
      </c>
      <c r="C1073">
        <f>'CSV Import'!C1073</f>
        <v>9</v>
      </c>
      <c r="E1073" t="str">
        <f>IF('CSV Import'!D1073="","",'CSV Import'!D1073)</f>
        <v>BID</v>
      </c>
      <c r="F1073" t="str">
        <f>IF('CSV Import'!E1073="","",'CSV Import'!E1073)</f>
        <v>S:7643 H:962 D:94 C:AK86</v>
      </c>
      <c r="G1073" t="str">
        <f>IF('CSV Import'!F1073="","",'CSV Import'!F1073)</f>
        <v>S:AJT92 H:J4 D:KQT3 C:Q2</v>
      </c>
      <c r="H1073" t="str">
        <f>IF('CSV Import'!G1073="","",'CSV Import'!G1073)</f>
        <v>S:K8 H:AKQT73 D:A75 C:94</v>
      </c>
      <c r="I1073" t="str">
        <f>IF('CSV Import'!H1073="","",'CSV Import'!H1073)</f>
        <v>S:Q5 H:85 D:J862 C:JT753</v>
      </c>
      <c r="K1073">
        <f t="shared" si="89"/>
        <v>4</v>
      </c>
      <c r="M1073" t="str">
        <f t="shared" si="90"/>
        <v>7643.962.94.AK86</v>
      </c>
      <c r="N1073" t="str">
        <f t="shared" si="91"/>
        <v>AJT92.J4.KQT3.Q2</v>
      </c>
      <c r="O1073" t="str">
        <f t="shared" si="92"/>
        <v>K8.AKQT73.A75.94</v>
      </c>
      <c r="P1073" t="str">
        <f t="shared" si="93"/>
        <v>Q5.85.J862.JT753</v>
      </c>
      <c r="R1073" s="3" t="str">
        <f>IF('CSV Import'!I1073="","",'CSV Import'!I1073)</f>
        <v>East</v>
      </c>
      <c r="S1073" s="3" t="str">
        <f>IF('CSV Import'!J1073="","",'CSV Import'!J1073)</f>
        <v>1S X | pass 2C pass 2H | pass 4H pass pass | pass</v>
      </c>
      <c r="T1073" s="3" t="str">
        <f>IF('CSV Import'!K1073="","",'CSV Import'!K1073)</f>
        <v>4H</v>
      </c>
      <c r="U1073" s="3" t="str">
        <f>IF('CSV Import'!L1073="","",'CSV Import'!L1073)</f>
        <v>South</v>
      </c>
      <c r="V1073" s="3" t="str">
        <f>IF('CSV Import'!M1073="","",'CSV Import'!M1073)</f>
        <v/>
      </c>
      <c r="W1073" s="3" t="str">
        <f>IF('CSV Import'!N1073="","",'CSV Import'!N1073)</f>
        <v>The bidding has been as shown. It is your bid. What do you say? [BID double]\n\nYou have 16 HCP and two more points for the fifth and sixth !Hs. That is too strong for a simple overcall. Instead you double. Partner responds 2!C. What do you bid? [BID 2!H]\n\nYou bid 2!H, describing your hand as a 1-suited hand, too strong to merely overcall. Partner bids the !H game and you pass.</v>
      </c>
    </row>
    <row r="1074" spans="1:23" x14ac:dyDescent="0.2">
      <c r="A1074" t="str">
        <f>'CSV Import'!A1074</f>
        <v>Takeout</v>
      </c>
      <c r="B1074" t="str">
        <f>'CSV Import'!B1074</f>
        <v>deal10.html</v>
      </c>
      <c r="C1074">
        <f>'CSV Import'!C1074</f>
        <v>10</v>
      </c>
      <c r="E1074" t="str">
        <f>IF('CSV Import'!D1074="","",'CSV Import'!D1074)</f>
        <v>BID</v>
      </c>
      <c r="F1074" t="str">
        <f>IF('CSV Import'!E1074="","",'CSV Import'!E1074)</f>
        <v>S:74 H:J5 D:K8732 C:Q762</v>
      </c>
      <c r="G1074" t="str">
        <f>IF('CSV Import'!F1074="","",'CSV Import'!F1074)</f>
        <v>S:QT963 H:AT82 D: C:K853</v>
      </c>
      <c r="H1074" t="str">
        <f>IF('CSV Import'!G1074="","",'CSV Import'!G1074)</f>
        <v>S:A85 H:KQ73 D:AJT5 C:94</v>
      </c>
      <c r="I1074" t="str">
        <f>IF('CSV Import'!H1074="","",'CSV Import'!H1074)</f>
        <v>S:KJ2 H:964 D:Q964 C:AJT</v>
      </c>
      <c r="K1074">
        <f t="shared" si="89"/>
        <v>4</v>
      </c>
      <c r="M1074" t="str">
        <f t="shared" si="90"/>
        <v>74.J5.K8732.Q762</v>
      </c>
      <c r="N1074" t="str">
        <f t="shared" si="91"/>
        <v>QT963.AT82..K853</v>
      </c>
      <c r="O1074" t="str">
        <f t="shared" si="92"/>
        <v>A85.KQ73.AJT5.94</v>
      </c>
      <c r="P1074" t="str">
        <f t="shared" si="93"/>
        <v>KJ2.964.Q964.AJT</v>
      </c>
      <c r="R1074" s="3" t="str">
        <f>IF('CSV Import'!I1074="","",'CSV Import'!I1074)</f>
        <v>West</v>
      </c>
      <c r="S1074" s="3" t="str">
        <f>IF('CSV Import'!J1074="","",'CSV Import'!J1074)</f>
        <v>1C pass 1S X | pass 2D pass pass | pass</v>
      </c>
      <c r="T1074" s="3" t="str">
        <f>IF('CSV Import'!K1074="","",'CSV Import'!K1074)</f>
        <v>2D</v>
      </c>
      <c r="U1074" s="3" t="str">
        <f>IF('CSV Import'!L1074="","",'CSV Import'!L1074)</f>
        <v>North</v>
      </c>
      <c r="V1074" s="3" t="str">
        <f>IF('CSV Import'!M1074="","",'CSV Import'!M1074)</f>
        <v/>
      </c>
      <c r="W1074" s="3" t="str">
        <f>IF('CSV Import'!N1074="","",'CSV Import'!N1074)</f>
        <v>The bidding has been as shown. It is your bid. What do you say? [BID double]\n\nYou should double. This is a special case of the Takeout Double, where the opponents have already bid two suits before it gets to you. Since they apparently have at least 20 points, you should have a solid hand with at least 4-4 in the two unbid suits. A hand just like this one.\nPartner bids 2!D. What do you say next? [BID pass]\n\nJust pass. This is obviously a fight for the partscore and you have the advantage because you have found a fit. However, you suspect partner is quite weak.</v>
      </c>
    </row>
    <row r="1075" spans="1:23" x14ac:dyDescent="0.2">
      <c r="A1075" t="str">
        <f>'CSV Import'!A1075</f>
        <v>Takeout</v>
      </c>
      <c r="B1075" t="str">
        <f>'CSV Import'!B1075</f>
        <v>deal11.html</v>
      </c>
      <c r="C1075">
        <f>'CSV Import'!C1075</f>
        <v>11</v>
      </c>
      <c r="E1075" t="str">
        <f>IF('CSV Import'!D1075="","",'CSV Import'!D1075)</f>
        <v>BID</v>
      </c>
      <c r="F1075" t="str">
        <f>IF('CSV Import'!E1075="","",'CSV Import'!E1075)</f>
        <v>S:J853 H:T962 D:Q96 C:73</v>
      </c>
      <c r="G1075" t="str">
        <f>IF('CSV Import'!F1075="","",'CSV Import'!F1075)</f>
        <v>S:AQT942 H:754 D:83 C:K2</v>
      </c>
      <c r="H1075" t="str">
        <f>IF('CSV Import'!G1075="","",'CSV Import'!G1075)</f>
        <v>S:7 H:AKJ3 D:AKT5 C:AQJ9</v>
      </c>
      <c r="I1075" t="str">
        <f>IF('CSV Import'!H1075="","",'CSV Import'!H1075)</f>
        <v>S:K6 H:Q8 D:J742 C:T8654</v>
      </c>
      <c r="K1075">
        <f t="shared" si="89"/>
        <v>4</v>
      </c>
      <c r="M1075" t="str">
        <f t="shared" si="90"/>
        <v>J853.T962.Q96.73</v>
      </c>
      <c r="N1075" t="str">
        <f t="shared" si="91"/>
        <v>AQT942.754.83.K2</v>
      </c>
      <c r="O1075" t="str">
        <f t="shared" si="92"/>
        <v>7.AKJ3.AKT5.AQJ9</v>
      </c>
      <c r="P1075" t="str">
        <f t="shared" si="93"/>
        <v>K6.Q8.J742.T8654</v>
      </c>
      <c r="R1075" s="3" t="str">
        <f>IF('CSV Import'!I1075="","",'CSV Import'!I1075)</f>
        <v>North</v>
      </c>
      <c r="S1075" s="3" t="str">
        <f>IF('CSV Import'!J1075="","",'CSV Import'!J1075)</f>
        <v>pass 2S X | pass 3H pass 4H | pass pass pass</v>
      </c>
      <c r="T1075" s="3" t="str">
        <f>IF('CSV Import'!K1075="","",'CSV Import'!K1075)</f>
        <v>4H</v>
      </c>
      <c r="U1075" s="3" t="str">
        <f>IF('CSV Import'!L1075="","",'CSV Import'!L1075)</f>
        <v>North</v>
      </c>
      <c r="V1075" s="3" t="str">
        <f>IF('CSV Import'!M1075="","",'CSV Import'!M1075)</f>
        <v/>
      </c>
      <c r="W1075" s="3" t="str">
        <f>IF('CSV Import'!N1075="","",'CSV Import'!N1075)</f>
        <v>The bidding has been as shown. It is your bid. What do you say? [BID double]\n\nPretty good hand you have. Certainly good enough to make a Takeout Double that forces partner to the 3-level. Partner responds 3!H. What do you bid? [BID 4!H]\n\nSome questions don't have a correct answer. If partner has !H Q x x x along with the !CK and !DQ he would bid just as he did and slam would be cold. But if he has four small !Hs and nothing else he would bid just as he did and you probably cannot make ten tricks. On balance it is probably best to just bid the most likely reasonable contract, which is 4!H.</v>
      </c>
    </row>
    <row r="1076" spans="1:23" x14ac:dyDescent="0.2">
      <c r="A1076" t="str">
        <f>'CSV Import'!A1076</f>
        <v>Takeout</v>
      </c>
      <c r="B1076" t="str">
        <f>'CSV Import'!B1076</f>
        <v>deal12.html</v>
      </c>
      <c r="C1076">
        <f>'CSV Import'!C1076</f>
        <v>12</v>
      </c>
      <c r="E1076" t="str">
        <f>IF('CSV Import'!D1076="","",'CSV Import'!D1076)</f>
        <v>BID</v>
      </c>
      <c r="F1076" t="str">
        <f>IF('CSV Import'!E1076="","",'CSV Import'!E1076)</f>
        <v>S:AT42 H:753 D:86 C:KT65</v>
      </c>
      <c r="G1076" t="str">
        <f>IF('CSV Import'!F1076="","",'CSV Import'!F1076)</f>
        <v>S:K75 H:Q964 D:KQ3 C:Q82</v>
      </c>
      <c r="H1076" t="str">
        <f>IF('CSV Import'!G1076="","",'CSV Import'!G1076)</f>
        <v>S:QJ9 H:AK8 D:AJT C:AJ97</v>
      </c>
      <c r="I1076" t="str">
        <f>IF('CSV Import'!H1076="","",'CSV Import'!H1076)</f>
        <v>S:863 H:JT2 D:97542 C:43</v>
      </c>
      <c r="K1076">
        <f t="shared" si="89"/>
        <v>4</v>
      </c>
      <c r="M1076" t="str">
        <f t="shared" si="90"/>
        <v>AT42.753.86.KT65</v>
      </c>
      <c r="N1076" t="str">
        <f t="shared" si="91"/>
        <v>K75.Q964.KQ3.Q82</v>
      </c>
      <c r="O1076" t="str">
        <f t="shared" si="92"/>
        <v>QJ9.AK8.AJT.AJ97</v>
      </c>
      <c r="P1076" t="str">
        <f t="shared" si="93"/>
        <v>863.JT2.97542.43</v>
      </c>
      <c r="R1076" s="3" t="str">
        <f>IF('CSV Import'!I1076="","",'CSV Import'!I1076)</f>
        <v>East</v>
      </c>
      <c r="S1076" s="3" t="str">
        <f>IF('CSV Import'!J1076="","",'CSV Import'!J1076)</f>
        <v>1D X | pass 1S pass 1NT | pass 3NT pass pass | pass</v>
      </c>
      <c r="T1076" s="3" t="str">
        <f>IF('CSV Import'!K1076="","",'CSV Import'!K1076)</f>
        <v>3NT</v>
      </c>
      <c r="U1076" s="3" t="str">
        <f>IF('CSV Import'!L1076="","",'CSV Import'!L1076)</f>
        <v>South</v>
      </c>
      <c r="V1076" s="3" t="str">
        <f>IF('CSV Import'!M1076="","",'CSV Import'!M1076)</f>
        <v/>
      </c>
      <c r="W1076" s="3" t="str">
        <f>IF('CSV Import'!N1076="","",'CSV Import'!N1076)</f>
        <v>The bidding has been as shown. It is your bid. What do you say? [BID double]\n\nYou have a perfect 2NT opening hand. Trouble is, the opponents have already opened. You get around that problem by first making a Takeout Double. Partner replies 1!S. What do you bid now? [BID 1NT]\n\nYou could not say 1NT on your first bid because that would show 15-18 points. Doubling first, then bidding the lowest level of notrump shows 19-20 points. Of course in both cases you must have their suit adequately stopped. Partner does the math and bids 3NT.</v>
      </c>
    </row>
    <row r="1077" spans="1:23" x14ac:dyDescent="0.2">
      <c r="A1077" t="str">
        <f>'CSV Import'!A1077</f>
        <v>Takeout</v>
      </c>
      <c r="B1077" t="str">
        <f>'CSV Import'!B1077</f>
        <v>deal13.html</v>
      </c>
      <c r="C1077">
        <f>'CSV Import'!C1077</f>
        <v>13</v>
      </c>
      <c r="E1077" t="str">
        <f>IF('CSV Import'!D1077="","",'CSV Import'!D1077)</f>
        <v>BID</v>
      </c>
      <c r="F1077" t="str">
        <f>IF('CSV Import'!E1077="","",'CSV Import'!E1077)</f>
        <v>S:865 H:743 D:KQ742 C:52</v>
      </c>
      <c r="G1077" t="str">
        <f>IF('CSV Import'!F1077="","",'CSV Import'!F1077)</f>
        <v>S:AJT3 H:J96 D:9 C:KQT64</v>
      </c>
      <c r="H1077" t="str">
        <f>IF('CSV Import'!G1077="","",'CSV Import'!G1077)</f>
        <v>S:KQ9 H:AK8 D:AJT C:AJ97</v>
      </c>
      <c r="I1077" t="str">
        <f>IF('CSV Import'!H1077="","",'CSV Import'!H1077)</f>
        <v>S:742 H:QT52 D:8653 C:83</v>
      </c>
      <c r="K1077">
        <f t="shared" si="89"/>
        <v>4</v>
      </c>
      <c r="M1077" t="str">
        <f t="shared" si="90"/>
        <v>865.743.KQ742.52</v>
      </c>
      <c r="N1077" t="str">
        <f t="shared" si="91"/>
        <v>AJT3.J96.9.KQT64</v>
      </c>
      <c r="O1077" t="str">
        <f t="shared" si="92"/>
        <v>KQ9.AK8.AJT.AJ97</v>
      </c>
      <c r="P1077" t="str">
        <f t="shared" si="93"/>
        <v>742.QT52.8653.83</v>
      </c>
      <c r="R1077" s="3" t="str">
        <f>IF('CSV Import'!I1077="","",'CSV Import'!I1077)</f>
        <v>East</v>
      </c>
      <c r="S1077" s="3" t="str">
        <f>IF('CSV Import'!J1077="","",'CSV Import'!J1077)</f>
        <v>1C X | pass 1D pass 2NT | pass 3NT pass pass | pass</v>
      </c>
      <c r="T1077" s="3" t="str">
        <f>IF('CSV Import'!K1077="","",'CSV Import'!K1077)</f>
        <v>3NT</v>
      </c>
      <c r="U1077" s="3" t="str">
        <f>IF('CSV Import'!L1077="","",'CSV Import'!L1077)</f>
        <v>South</v>
      </c>
      <c r="V1077" s="3" t="str">
        <f>IF('CSV Import'!M1077="","",'CSV Import'!M1077)</f>
        <v/>
      </c>
      <c r="W1077" s="3" t="str">
        <f>IF('CSV Import'!N1077="","",'CSV Import'!N1077)</f>
        <v>The bidding has been as shown. It is your bid. What do you say? [BID double]\n\nYou double and partner responds 1!D. What do you bid next? [BID 2NT]\n\nThe pattern continues. Overcall 1NT with 15-18. Double, then bid notrump with 19-20. Double then jump in notrump with 21-22. So you jump to 2NT. Partner puts it to 3NT.</v>
      </c>
    </row>
    <row r="1078" spans="1:23" x14ac:dyDescent="0.2">
      <c r="A1078" t="str">
        <f>'CSV Import'!A1078</f>
        <v>Takeout</v>
      </c>
      <c r="B1078" t="str">
        <f>'CSV Import'!B1078</f>
        <v>deal14.html</v>
      </c>
      <c r="C1078">
        <f>'CSV Import'!C1078</f>
        <v>14</v>
      </c>
      <c r="E1078" t="str">
        <f>IF('CSV Import'!D1078="","",'CSV Import'!D1078)</f>
        <v>BID</v>
      </c>
      <c r="F1078" t="str">
        <f>IF('CSV Import'!E1078="","",'CSV Import'!E1078)</f>
        <v>S:AKT3 H:AJ82 D:AQ6 C:83</v>
      </c>
      <c r="G1078" t="str">
        <f>IF('CSV Import'!F1078="","",'CSV Import'!F1078)</f>
        <v>S:82 H:T97 D:KT7 C:KJT92</v>
      </c>
      <c r="H1078" t="str">
        <f>IF('CSV Import'!G1078="","",'CSV Import'!G1078)</f>
        <v>S:Q965 H:Q43 D:852 C:764</v>
      </c>
      <c r="I1078" t="str">
        <f>IF('CSV Import'!H1078="","",'CSV Import'!H1078)</f>
        <v>S:J74 H:K65 D:J943 C:AQ5</v>
      </c>
      <c r="K1078">
        <f t="shared" si="89"/>
        <v>4</v>
      </c>
      <c r="M1078" t="str">
        <f t="shared" si="90"/>
        <v>AKT3.AJ82.AQ6.83</v>
      </c>
      <c r="N1078" t="str">
        <f t="shared" si="91"/>
        <v>82.T97.KT7.KJT92</v>
      </c>
      <c r="O1078" t="str">
        <f t="shared" si="92"/>
        <v>Q965.Q43.852.764</v>
      </c>
      <c r="P1078" t="str">
        <f t="shared" si="93"/>
        <v>J74.K65.J943.AQ5</v>
      </c>
      <c r="R1078" s="3" t="str">
        <f>IF('CSV Import'!I1078="","",'CSV Import'!I1078)</f>
        <v>West</v>
      </c>
      <c r="S1078" s="3" t="str">
        <f>IF('CSV Import'!J1078="","",'CSV Import'!J1078)</f>
        <v>1D X pass 1S | pass 2S pass pass | pass</v>
      </c>
      <c r="T1078" s="3" t="str">
        <f>IF('CSV Import'!K1078="","",'CSV Import'!K1078)</f>
        <v>2S</v>
      </c>
      <c r="U1078" s="3" t="str">
        <f>IF('CSV Import'!L1078="","",'CSV Import'!L1078)</f>
        <v>South</v>
      </c>
      <c r="V1078" s="3" t="str">
        <f>IF('CSV Import'!M1078="","",'CSV Import'!M1078)</f>
        <v/>
      </c>
      <c r="W1078" s="3" t="str">
        <f>IF('CSV Import'!N1078="","",'CSV Import'!N1078)</f>
        <v>The bidding has been as shown. It is your bid. What do you say? [BID 1!S]\n\nYou have no choice. You absolutely may not pass. So you say 1!S. Partner now bids 2!S. What do you say? [BID pass]\n\nPartner obviously has a good hand. Your response showed 0-8 points and he still found enough strength to invite you to bid game. However, with your 4-point square hand you must decline the invitation.</v>
      </c>
    </row>
    <row r="1079" spans="1:23" x14ac:dyDescent="0.2">
      <c r="A1079" t="str">
        <f>'CSV Import'!A1079</f>
        <v>Takeout</v>
      </c>
      <c r="B1079" t="str">
        <f>'CSV Import'!B1079</f>
        <v>deal15.html</v>
      </c>
      <c r="C1079">
        <f>'CSV Import'!C1079</f>
        <v>15</v>
      </c>
      <c r="E1079" t="str">
        <f>IF('CSV Import'!D1079="","",'CSV Import'!D1079)</f>
        <v>BID</v>
      </c>
      <c r="F1079" t="str">
        <f>IF('CSV Import'!E1079="","",'CSV Import'!E1079)</f>
        <v>S:AKJ3 H:52 D:KQT6 C:KQ5</v>
      </c>
      <c r="G1079" t="str">
        <f>IF('CSV Import'!F1079="","",'CSV Import'!F1079)</f>
        <v>S:T82 H:T4 D:A752 C:T873</v>
      </c>
      <c r="H1079" t="str">
        <f>IF('CSV Import'!G1079="","",'CSV Import'!G1079)</f>
        <v>S:Q965 H:873 D:84 C:AJ96</v>
      </c>
      <c r="I1079" t="str">
        <f>IF('CSV Import'!H1079="","",'CSV Import'!H1079)</f>
        <v>S:74 H:AKQJ96 D:J93 C:42</v>
      </c>
      <c r="K1079">
        <f t="shared" si="89"/>
        <v>4</v>
      </c>
      <c r="M1079" t="str">
        <f t="shared" si="90"/>
        <v>AKJ3.52.KQT6.KQ5</v>
      </c>
      <c r="N1079" t="str">
        <f t="shared" si="91"/>
        <v>T82.T4.A752.T873</v>
      </c>
      <c r="O1079" t="str">
        <f t="shared" si="92"/>
        <v>Q965.873.84.AJ96</v>
      </c>
      <c r="P1079" t="str">
        <f t="shared" si="93"/>
        <v>74.AKQJ96.J93.42</v>
      </c>
      <c r="R1079" s="3" t="str">
        <f>IF('CSV Import'!I1079="","",'CSV Import'!I1079)</f>
        <v>West</v>
      </c>
      <c r="S1079" s="3" t="str">
        <f>IF('CSV Import'!J1079="","",'CSV Import'!J1079)</f>
        <v>1H X pass 1S | pass 2S pass 4S | pass pass pass</v>
      </c>
      <c r="T1079" s="3" t="str">
        <f>IF('CSV Import'!K1079="","",'CSV Import'!K1079)</f>
        <v>4S</v>
      </c>
      <c r="U1079" s="3" t="str">
        <f>IF('CSV Import'!L1079="","",'CSV Import'!L1079)</f>
        <v>South</v>
      </c>
      <c r="V1079" s="3" t="str">
        <f>IF('CSV Import'!M1079="","",'CSV Import'!M1079)</f>
        <v/>
      </c>
      <c r="W1079" s="3" t="str">
        <f>IF('CSV Import'!N1079="","",'CSV Import'!N1079)</f>
        <v>The bidding has been as shown. It is your bid. What do you say? [BID 1!S]\n\nWith 7 points you must make a minimum response. Even though !Cs is your best suit you should prefer to show a 4-card Major. So you bid 1!S. Partner raises to 2!S and it is your turn to bid. [BID 4!S]\n\nYour first response showed 0-8 points. Knowing that, partner still invited you to go on if you were at the high end of the range. With 7 HCP and a doubleton you are right at the maximum for your bid, so you bid 4!S.</v>
      </c>
    </row>
    <row r="1080" spans="1:23" x14ac:dyDescent="0.2">
      <c r="A1080" t="str">
        <f>'CSV Import'!A1080</f>
        <v>Takeout</v>
      </c>
      <c r="B1080" t="str">
        <f>'CSV Import'!B1080</f>
        <v>deal16.html</v>
      </c>
      <c r="C1080">
        <f>'CSV Import'!C1080</f>
        <v>16</v>
      </c>
      <c r="E1080" t="str">
        <f>IF('CSV Import'!D1080="","",'CSV Import'!D1080)</f>
        <v>BID</v>
      </c>
      <c r="F1080" t="str">
        <f>IF('CSV Import'!E1080="","",'CSV Import'!E1080)</f>
        <v>S:9 H:A932 D:KT63 C:AK75</v>
      </c>
      <c r="G1080" t="str">
        <f>IF('CSV Import'!F1080="","",'CSV Import'!F1080)</f>
        <v>S:J63 H:J875 D:72 C:QJT4</v>
      </c>
      <c r="H1080" t="str">
        <f>IF('CSV Import'!G1080="","",'CSV Import'!G1080)</f>
        <v>S:A54 H:KT64 D:QJ98 C:83</v>
      </c>
      <c r="I1080" t="str">
        <f>IF('CSV Import'!H1080="","",'CSV Import'!H1080)</f>
        <v>S:KQT872 H:Q D:A54 C:962</v>
      </c>
      <c r="K1080">
        <f t="shared" si="89"/>
        <v>4</v>
      </c>
      <c r="M1080" t="str">
        <f t="shared" si="90"/>
        <v>9.A932.KT63.AK75</v>
      </c>
      <c r="N1080" t="str">
        <f t="shared" si="91"/>
        <v>J63.J875.72.QJT4</v>
      </c>
      <c r="O1080" t="str">
        <f t="shared" si="92"/>
        <v>A54.KT64.QJ98.83</v>
      </c>
      <c r="P1080" t="str">
        <f t="shared" si="93"/>
        <v>KQT872.Q.A54.962</v>
      </c>
      <c r="R1080" s="3" t="str">
        <f>IF('CSV Import'!I1080="","",'CSV Import'!I1080)</f>
        <v>West</v>
      </c>
      <c r="S1080" s="3" t="str">
        <f>IF('CSV Import'!J1080="","",'CSV Import'!J1080)</f>
        <v>1S X pass 3H | pass 4H pass pass | pass</v>
      </c>
      <c r="T1080" s="3" t="str">
        <f>IF('CSV Import'!K1080="","",'CSV Import'!K1080)</f>
        <v>4H</v>
      </c>
      <c r="U1080" s="3" t="str">
        <f>IF('CSV Import'!L1080="","",'CSV Import'!L1080)</f>
        <v>South</v>
      </c>
      <c r="V1080" s="3" t="str">
        <f>IF('CSV Import'!M1080="","",'CSV Import'!M1080)</f>
        <v/>
      </c>
      <c r="W1080" s="3" t="str">
        <f>IF('CSV Import'!N1080="","",'CSV Import'!N1080)</f>
        <v>The bidding has been as shown. It is your bid. What do you say? [BID 3!H]\n\nYour hand falls in the 9-11 point mid-range response where you make a jump bid. With two decent suits you naturally choose the Major and bid 3!H. Partner raises you to game.</v>
      </c>
    </row>
    <row r="1081" spans="1:23" x14ac:dyDescent="0.2">
      <c r="A1081" t="str">
        <f>'CSV Import'!A1081</f>
        <v>Takeout</v>
      </c>
      <c r="B1081" t="str">
        <f>'CSV Import'!B1081</f>
        <v>deal17.html</v>
      </c>
      <c r="C1081">
        <f>'CSV Import'!C1081</f>
        <v>17</v>
      </c>
      <c r="E1081" t="str">
        <f>IF('CSV Import'!D1081="","",'CSV Import'!D1081)</f>
        <v>BID</v>
      </c>
      <c r="F1081" t="str">
        <f>IF('CSV Import'!E1081="","",'CSV Import'!E1081)</f>
        <v>S:KQ95 H:A874 D:AJ3 C:64</v>
      </c>
      <c r="G1081" t="str">
        <f>IF('CSV Import'!F1081="","",'CSV Import'!F1081)</f>
        <v>S:J86 H:T32 D:8742 C:932</v>
      </c>
      <c r="H1081" t="str">
        <f>IF('CSV Import'!G1081="","",'CSV Import'!G1081)</f>
        <v>S:AT73 H:95 D:KQT9 C:A87</v>
      </c>
      <c r="I1081" t="str">
        <f>IF('CSV Import'!H1081="","",'CSV Import'!H1081)</f>
        <v>S:42 H:KQJ6 D:65 C:KQJT5</v>
      </c>
      <c r="K1081">
        <f t="shared" si="89"/>
        <v>4</v>
      </c>
      <c r="M1081" t="str">
        <f t="shared" si="90"/>
        <v>KQ95.A874.AJ3.64</v>
      </c>
      <c r="N1081" t="str">
        <f t="shared" si="91"/>
        <v>J86.T32.8742.932</v>
      </c>
      <c r="O1081" t="str">
        <f t="shared" si="92"/>
        <v>AT73.95.KQT9.A87</v>
      </c>
      <c r="P1081" t="str">
        <f t="shared" si="93"/>
        <v>42.KQJ6.65.KQJT5</v>
      </c>
      <c r="R1081" s="3" t="str">
        <f>IF('CSV Import'!I1081="","",'CSV Import'!I1081)</f>
        <v>West</v>
      </c>
      <c r="S1081" s="3" t="str">
        <f>IF('CSV Import'!J1081="","",'CSV Import'!J1081)</f>
        <v>1C X pass 2C | pass 2H pass 2S | pass 4S pass pass | pass</v>
      </c>
      <c r="T1081" s="3" t="str">
        <f>IF('CSV Import'!K1081="","",'CSV Import'!K1081)</f>
        <v>4S</v>
      </c>
      <c r="U1081" s="3" t="str">
        <f>IF('CSV Import'!L1081="","",'CSV Import'!L1081)</f>
        <v>South</v>
      </c>
      <c r="V1081" s="3" t="str">
        <f>IF('CSV Import'!M1081="","",'CSV Import'!M1081)</f>
        <v/>
      </c>
      <c r="W1081" s="3" t="str">
        <f>IF('CSV Import'!N1081="","",'CSV Import'!N1081)</f>
        <v>The bidding has been as shown. It is your bid. What do you say? [BID 2!C]\n\nPartner has an opening hand and you have an opening hand. Your first priority is to inform partner that your side must reach game. You do this with a 2!C cuebid. Partner comes back with 2!H. What do you say? [BID 2!S]\n\nWith both of you knowing you will reach game, partner has suggested !Hs. You don't care much for that suggestion, but would now consider 3NT. However, you should first mention your 4-card !S suit. Having found the fit, partner bids game.</v>
      </c>
    </row>
    <row r="1082" spans="1:23" x14ac:dyDescent="0.2">
      <c r="A1082" t="str">
        <f>'CSV Import'!A1082</f>
        <v>Takeout</v>
      </c>
      <c r="B1082" t="str">
        <f>'CSV Import'!B1082</f>
        <v>deal18.html</v>
      </c>
      <c r="C1082">
        <f>'CSV Import'!C1082</f>
        <v>18</v>
      </c>
      <c r="E1082" t="str">
        <f>IF('CSV Import'!D1082="","",'CSV Import'!D1082)</f>
        <v>BID</v>
      </c>
      <c r="F1082" t="str">
        <f>IF('CSV Import'!E1082="","",'CSV Import'!E1082)</f>
        <v>S:T3 H:K952 D:AK73 C:Q95</v>
      </c>
      <c r="G1082" t="str">
        <f>IF('CSV Import'!F1082="","",'CSV Import'!F1082)</f>
        <v>S:J62 H:6 D:JT86 C:JT843</v>
      </c>
      <c r="H1082" t="str">
        <f>IF('CSV Import'!G1082="","",'CSV Import'!G1082)</f>
        <v>S:K54 H:QJT873 D:Q4 C:A6</v>
      </c>
      <c r="I1082" t="str">
        <f>IF('CSV Import'!H1082="","",'CSV Import'!H1082)</f>
        <v>S:AQ987 H:A4 D:952 C:K72</v>
      </c>
      <c r="K1082">
        <f t="shared" si="89"/>
        <v>4</v>
      </c>
      <c r="M1082" t="str">
        <f t="shared" si="90"/>
        <v>T3.K952.AK73.Q95</v>
      </c>
      <c r="N1082" t="str">
        <f t="shared" si="91"/>
        <v>J62.6.JT86.JT843</v>
      </c>
      <c r="O1082" t="str">
        <f t="shared" si="92"/>
        <v>K54.QJT873.Q4.A6</v>
      </c>
      <c r="P1082" t="str">
        <f t="shared" si="93"/>
        <v>AQ987.A4.952.K72</v>
      </c>
      <c r="R1082" s="3" t="str">
        <f>IF('CSV Import'!I1082="","",'CSV Import'!I1082)</f>
        <v>West</v>
      </c>
      <c r="S1082" s="3" t="str">
        <f>IF('CSV Import'!J1082="","",'CSV Import'!J1082)</f>
        <v>1S X pass 4H | pass pass pass</v>
      </c>
      <c r="T1082" s="3" t="str">
        <f>IF('CSV Import'!K1082="","",'CSV Import'!K1082)</f>
        <v>4H</v>
      </c>
      <c r="U1082" s="3" t="str">
        <f>IF('CSV Import'!L1082="","",'CSV Import'!L1082)</f>
        <v>South</v>
      </c>
      <c r="V1082" s="3" t="str">
        <f>IF('CSV Import'!M1082="","",'CSV Import'!M1082)</f>
        <v/>
      </c>
      <c r="W1082" s="3" t="str">
        <f>IF('CSV Import'!N1082="","",'CSV Import'!N1082)</f>
        <v>The bidding has been as shown. It is your bid. What do you say? [BID 4!H]\n\nYou COULD make a game-forcing cuebid here, but a much better description of your hand is a leap to 4!H, the spot where you know you want to play. If partner has any extra strength he will know to bid again. In this case he has a bare minimum and passes.\nNotice that if you had made a cuebid, partner would probably end up playing 4!H and the opening !S lead would be right through your !SK.</v>
      </c>
    </row>
    <row r="1083" spans="1:23" x14ac:dyDescent="0.2">
      <c r="A1083" t="str">
        <f>'CSV Import'!A1083</f>
        <v>Takeout</v>
      </c>
      <c r="B1083" t="str">
        <f>'CSV Import'!B1083</f>
        <v>deal19.html</v>
      </c>
      <c r="C1083">
        <f>'CSV Import'!C1083</f>
        <v>19</v>
      </c>
      <c r="E1083" t="str">
        <f>IF('CSV Import'!D1083="","",'CSV Import'!D1083)</f>
        <v>BID</v>
      </c>
      <c r="F1083" t="str">
        <f>IF('CSV Import'!E1083="","",'CSV Import'!E1083)</f>
        <v>S:AKQT942 H:87 D: C:AQ42</v>
      </c>
      <c r="G1083" t="str">
        <f>IF('CSV Import'!F1083="","",'CSV Import'!F1083)</f>
        <v>S:J H:J653 D:QJ86 C:KJ75</v>
      </c>
      <c r="H1083" t="str">
        <f>IF('CSV Import'!G1083="","",'CSV Import'!G1083)</f>
        <v>S:65 H:Q42 D:97542 C:T96</v>
      </c>
      <c r="I1083" t="str">
        <f>IF('CSV Import'!H1083="","",'CSV Import'!H1083)</f>
        <v>S:873 H:AKT9 D:AKT3 C:83</v>
      </c>
      <c r="K1083">
        <f t="shared" si="89"/>
        <v>4</v>
      </c>
      <c r="M1083" t="str">
        <f t="shared" si="90"/>
        <v>AKQT942.87..AQ42</v>
      </c>
      <c r="N1083" t="str">
        <f t="shared" si="91"/>
        <v>J.J653.QJ86.KJ75</v>
      </c>
      <c r="O1083" t="str">
        <f t="shared" si="92"/>
        <v>65.Q42.97542.T96</v>
      </c>
      <c r="P1083" t="str">
        <f t="shared" si="93"/>
        <v>873.AKT9.AKT3.83</v>
      </c>
      <c r="R1083" s="3" t="str">
        <f>IF('CSV Import'!I1083="","",'CSV Import'!I1083)</f>
        <v>West</v>
      </c>
      <c r="S1083" s="3" t="str">
        <f>IF('CSV Import'!J1083="","",'CSV Import'!J1083)</f>
        <v>1D X pass 1H | pass 2S pass pass | pass</v>
      </c>
      <c r="T1083" s="3" t="str">
        <f>IF('CSV Import'!K1083="","",'CSV Import'!K1083)</f>
        <v>2S</v>
      </c>
      <c r="U1083" s="3" t="str">
        <f>IF('CSV Import'!L1083="","",'CSV Import'!L1083)</f>
        <v>North</v>
      </c>
      <c r="V1083" s="3" t="str">
        <f>IF('CSV Import'!M1083="","",'CSV Import'!M1083)</f>
        <v/>
      </c>
      <c r="W1083" s="3" t="str">
        <f>IF('CSV Import'!N1083="","",'CSV Import'!N1083)</f>
        <v xml:space="preserve">The bidding has been as shown. It is your bid. What do you say? [BID 1!H]\n\nDon't even think about bidding 1NT. You are way way too weak for that. Don't even think about passing for penalties. Your !D are nowhere near good enough. Partner is forcing you to bid a suit, so you bid your best non-!D suit, !Hs. Partner now jumps to 2!S. What do you say? [BID pass]\n\nYou say pass. Despite partner showing you a big hand you just can't help him. </v>
      </c>
    </row>
    <row r="1084" spans="1:23" x14ac:dyDescent="0.2">
      <c r="A1084" t="str">
        <f>'CSV Import'!A1084</f>
        <v>Takeout</v>
      </c>
      <c r="B1084" t="str">
        <f>'CSV Import'!B1084</f>
        <v>deal20.html</v>
      </c>
      <c r="C1084">
        <f>'CSV Import'!C1084</f>
        <v>20</v>
      </c>
      <c r="E1084" t="str">
        <f>IF('CSV Import'!D1084="","",'CSV Import'!D1084)</f>
        <v>BID</v>
      </c>
      <c r="F1084" t="str">
        <f>IF('CSV Import'!E1084="","",'CSV Import'!E1084)</f>
        <v>S:AKQ864 H:8 D:A85 C:K62</v>
      </c>
      <c r="G1084" t="str">
        <f>IF('CSV Import'!F1084="","",'CSV Import'!F1084)</f>
        <v>S:T732 H:T32 D:J2 C:J974</v>
      </c>
      <c r="H1084" t="str">
        <f>IF('CSV Import'!G1084="","",'CSV Import'!G1084)</f>
        <v>S:J95 H:964 D:76 C:AT853</v>
      </c>
      <c r="I1084" t="str">
        <f>IF('CSV Import'!H1084="","",'CSV Import'!H1084)</f>
        <v>S: H:AKQJ75 D:KQT943 C:Q</v>
      </c>
      <c r="K1084">
        <f t="shared" si="89"/>
        <v>4</v>
      </c>
      <c r="M1084" t="str">
        <f t="shared" si="90"/>
        <v>AKQ864.8.A85.K62</v>
      </c>
      <c r="N1084" t="str">
        <f t="shared" si="91"/>
        <v>T732.T32.J2.J974</v>
      </c>
      <c r="O1084" t="str">
        <f t="shared" si="92"/>
        <v>J95.964.76.AT853</v>
      </c>
      <c r="P1084" t="str">
        <f t="shared" si="93"/>
        <v>.AKQJ75.KQT943.Q</v>
      </c>
      <c r="R1084" s="3" t="str">
        <f>IF('CSV Import'!I1084="","",'CSV Import'!I1084)</f>
        <v>West</v>
      </c>
      <c r="S1084" s="3" t="str">
        <f>IF('CSV Import'!J1084="","",'CSV Import'!J1084)</f>
        <v>1H X pass 2C | 2H 2S pass 3S | pass 4S pass pass | pass</v>
      </c>
      <c r="T1084" s="3" t="str">
        <f>IF('CSV Import'!K1084="","",'CSV Import'!K1084)</f>
        <v>4S</v>
      </c>
      <c r="U1084" s="3" t="str">
        <f>IF('CSV Import'!L1084="","",'CSV Import'!L1084)</f>
        <v>North</v>
      </c>
      <c r="V1084" s="3" t="str">
        <f>IF('CSV Import'!M1084="","",'CSV Import'!M1084)</f>
        <v/>
      </c>
      <c r="W1084" s="3" t="str">
        <f>IF('CSV Import'!N1084="","",'CSV Import'!N1084)</f>
        <v>The bidding has been as shown. It is your bid. What do you say? [BID 2!C]\n\nPartner told you to bid, so you say 2!C. West repeats his suit and partner then says 2!S. What do you bid now? [BID 3!S]\n\nBy doubling and then bidding his own suit, partner is showing a good hand, at least 17 points. Your hand can be revalued to about 7 points so you are good enough to invite partner to game. You bid 3!S and partner says 4!S.</v>
      </c>
    </row>
    <row r="1085" spans="1:23" x14ac:dyDescent="0.2">
      <c r="A1085" t="str">
        <f>'CSV Import'!A1085</f>
        <v>Takeout</v>
      </c>
      <c r="B1085" t="str">
        <f>'CSV Import'!B1085</f>
        <v>deal21.html</v>
      </c>
      <c r="C1085">
        <f>'CSV Import'!C1085</f>
        <v>21</v>
      </c>
      <c r="E1085" t="str">
        <f>IF('CSV Import'!D1085="","",'CSV Import'!D1085)</f>
        <v>BID</v>
      </c>
      <c r="F1085" t="str">
        <f>IF('CSV Import'!E1085="","",'CSV Import'!E1085)</f>
        <v>S:A84 H:KQJ6 D:92 C:KQJ7</v>
      </c>
      <c r="G1085" t="str">
        <f>IF('CSV Import'!F1085="","",'CSV Import'!F1085)</f>
        <v>S:KQ72 H:42 D:KT3 C:T952</v>
      </c>
      <c r="H1085" t="str">
        <f>IF('CSV Import'!G1085="","",'CSV Import'!G1085)</f>
        <v>S:J965 H:873 D:84 C:A864</v>
      </c>
      <c r="I1085" t="str">
        <f>IF('CSV Import'!H1085="","",'CSV Import'!H1085)</f>
        <v>S:T3 H:AT95 D:AQJ765 C:3</v>
      </c>
      <c r="K1085">
        <f t="shared" si="89"/>
        <v>4</v>
      </c>
      <c r="M1085" t="str">
        <f t="shared" si="90"/>
        <v>A84.KQJ6.92.KQJ7</v>
      </c>
      <c r="N1085" t="str">
        <f t="shared" si="91"/>
        <v>KQ72.42.KT3.T952</v>
      </c>
      <c r="O1085" t="str">
        <f t="shared" si="92"/>
        <v>J965.873.84.A864</v>
      </c>
      <c r="P1085" t="str">
        <f t="shared" si="93"/>
        <v>T3.AT95.AQJ765.3</v>
      </c>
      <c r="R1085" s="3" t="str">
        <f>IF('CSV Import'!I1085="","",'CSV Import'!I1085)</f>
        <v>West</v>
      </c>
      <c r="S1085" s="3" t="str">
        <f>IF('CSV Import'!J1085="","",'CSV Import'!J1085)</f>
        <v>1D X 1S pass | 2D X pass 3C | pass pass pass</v>
      </c>
      <c r="T1085" s="3" t="str">
        <f>IF('CSV Import'!K1085="","",'CSV Import'!K1085)</f>
        <v>3C</v>
      </c>
      <c r="U1085" s="3" t="str">
        <f>IF('CSV Import'!L1085="","",'CSV Import'!L1085)</f>
        <v>South</v>
      </c>
      <c r="V1085" s="3" t="str">
        <f>IF('CSV Import'!M1085="","",'CSV Import'!M1085)</f>
        <v/>
      </c>
      <c r="W1085" s="3" t="str">
        <f>IF('CSV Import'!N1085="","",'CSV Import'!N1085)</f>
        <v>The bidding has been as shown. It is your bid. What do you say? [BID pass]\n\nNow that East has stolen your response you aren't strong enough to make a free-bid at the 2-level. You pass, West bids 2!D and partner doubles again. Now what? [BID 3!C]\n\nThis is not a penalty double, partner is merely repeating his request for you to name a suit. But now he expects you to choose between !Hs and !Cs.\nYou bid 3!C and everybody passes.\nYou may be one too high, but that still might be a good score if they can make 2!D.</v>
      </c>
    </row>
    <row r="1086" spans="1:23" x14ac:dyDescent="0.2">
      <c r="A1086" t="str">
        <f>'CSV Import'!A1086</f>
        <v>Takeout</v>
      </c>
      <c r="B1086" t="str">
        <f>'CSV Import'!B1086</f>
        <v>deal22.html</v>
      </c>
      <c r="C1086">
        <f>'CSV Import'!C1086</f>
        <v>22</v>
      </c>
      <c r="E1086" t="str">
        <f>IF('CSV Import'!D1086="","",'CSV Import'!D1086)</f>
        <v>BID</v>
      </c>
      <c r="F1086" t="str">
        <f>IF('CSV Import'!E1086="","",'CSV Import'!E1086)</f>
        <v>S:A975 H:KJ3 D:97 C:KQ52</v>
      </c>
      <c r="G1086" t="str">
        <f>IF('CSV Import'!F1086="","",'CSV Import'!F1086)</f>
        <v>S:QJT64 H:A74 D:Q63 C:T7</v>
      </c>
      <c r="H1086" t="str">
        <f>IF('CSV Import'!G1086="","",'CSV Import'!G1086)</f>
        <v>S:83 H:QT965 D:842 C:A84</v>
      </c>
      <c r="I1086" t="str">
        <f>IF('CSV Import'!H1086="","",'CSV Import'!H1086)</f>
        <v>S:K2 H:82 D:AKJT5 C:J963</v>
      </c>
      <c r="K1086">
        <f t="shared" si="89"/>
        <v>4</v>
      </c>
      <c r="M1086" t="str">
        <f t="shared" si="90"/>
        <v>A975.KJ3.97.KQ52</v>
      </c>
      <c r="N1086" t="str">
        <f t="shared" si="91"/>
        <v>QJT64.A74.Q63.T7</v>
      </c>
      <c r="O1086" t="str">
        <f t="shared" si="92"/>
        <v>83.QT965.842.A84</v>
      </c>
      <c r="P1086" t="str">
        <f t="shared" si="93"/>
        <v>K2.82.AKJT5.J963</v>
      </c>
      <c r="R1086" s="3" t="str">
        <f>IF('CSV Import'!I1086="","",'CSV Import'!I1086)</f>
        <v>West</v>
      </c>
      <c r="S1086" s="3" t="str">
        <f>IF('CSV Import'!J1086="","",'CSV Import'!J1086)</f>
        <v>1D X 1S 2H | pass pass pass</v>
      </c>
      <c r="T1086" s="3" t="str">
        <f>IF('CSV Import'!K1086="","",'CSV Import'!K1086)</f>
        <v>2H</v>
      </c>
      <c r="U1086" s="3" t="str">
        <f>IF('CSV Import'!L1086="","",'CSV Import'!L1086)</f>
        <v>South</v>
      </c>
      <c r="V1086" s="3" t="str">
        <f>IF('CSV Import'!M1086="","",'CSV Import'!M1086)</f>
        <v/>
      </c>
      <c r="W1086" s="3" t="str">
        <f>IF('CSV Import'!N1086="","",'CSV Import'!N1086)</f>
        <v>The bidding has been as shown. It is your bid. What do you say? [BID 2!H]\n\nAfter East bids you are no longer forced to respond to partner's Takeout Double. You may pass is you want to.\nBut if you don't pass you are making what is called a "free bid". You should have 6 or more points and a reason for wanting to bid - like your 5-card !H suit.\nYou bid 2!H and everybody passes.</v>
      </c>
    </row>
    <row r="1087" spans="1:23" x14ac:dyDescent="0.2">
      <c r="A1087" t="str">
        <f>'CSV Import'!A1087</f>
        <v>Takeout</v>
      </c>
      <c r="B1087" t="str">
        <f>'CSV Import'!B1087</f>
        <v>deal23.html</v>
      </c>
      <c r="C1087">
        <f>'CSV Import'!C1087</f>
        <v>23</v>
      </c>
      <c r="E1087" t="str">
        <f>IF('CSV Import'!D1087="","",'CSV Import'!D1087)</f>
        <v>BID</v>
      </c>
      <c r="F1087" t="str">
        <f>IF('CSV Import'!E1087="","",'CSV Import'!E1087)</f>
        <v>S:K873 H:KJ4 D:76 C:AQ52</v>
      </c>
      <c r="G1087" t="str">
        <f>IF('CSV Import'!F1087="","",'CSV Import'!F1087)</f>
        <v>S:Q92 H:AT3 D:KJ3 C:JT94</v>
      </c>
      <c r="H1087" t="str">
        <f>IF('CSV Import'!G1087="","",'CSV Import'!G1087)</f>
        <v>S:54 H:Q9752 D:952 C:763</v>
      </c>
      <c r="I1087" t="str">
        <f>IF('CSV Import'!H1087="","",'CSV Import'!H1087)</f>
        <v>S:AJT6 H:86 D:AQT84 C:K8</v>
      </c>
      <c r="K1087">
        <f t="shared" si="89"/>
        <v>4</v>
      </c>
      <c r="M1087" t="str">
        <f t="shared" si="90"/>
        <v>K873.KJ4.76.AQ52</v>
      </c>
      <c r="N1087" t="str">
        <f t="shared" si="91"/>
        <v>Q92.AT3.KJ3.JT94</v>
      </c>
      <c r="O1087" t="str">
        <f t="shared" si="92"/>
        <v>54.Q9752.952.763</v>
      </c>
      <c r="P1087" t="str">
        <f t="shared" si="93"/>
        <v>AJT6.86.AQT84.K8</v>
      </c>
      <c r="R1087" s="3" t="str">
        <f>IF('CSV Import'!I1087="","",'CSV Import'!I1087)</f>
        <v>West</v>
      </c>
      <c r="S1087" s="3" t="str">
        <f>IF('CSV Import'!J1087="","",'CSV Import'!J1087)</f>
        <v>1D X XX 1H | pass pass 2D pass | pass pass</v>
      </c>
      <c r="T1087" s="3" t="str">
        <f>IF('CSV Import'!K1087="","",'CSV Import'!K1087)</f>
        <v>2D</v>
      </c>
      <c r="U1087" s="3" t="str">
        <f>IF('CSV Import'!L1087="","",'CSV Import'!L1087)</f>
        <v>West</v>
      </c>
      <c r="V1087" s="3" t="str">
        <f>IF('CSV Import'!M1087="","",'CSV Import'!M1087)</f>
        <v/>
      </c>
      <c r="W1087" s="3" t="str">
        <f>IF('CSV Import'!N1087="","",'CSV Import'!N1087)</f>
        <v>The bidding has been as shown. It is your bid. What do you say? [BID 1!H]\n\nThe redouble has taken the force from you - you can pass if you want to. But if you pass, the most likely scenario is that West will also pass. So partner will either have to let them play 1!D redoubled (which will be a disaster for your side) or take out his own double by bidding some suit. So he will bid a suit and it will almost surely be 1!S.\nYou can help your side the most by bidding 1!H immediately. You don't have to worry that partner will believe you have a good hand; both he and West have 13+ points and East's redouble shows T or more. He knows there are no points remaining for you to have.\nOn this deal your !H bid gets passed around to East who bids 2!D, the final contract.</v>
      </c>
    </row>
    <row r="1088" spans="1:23" x14ac:dyDescent="0.2">
      <c r="A1088" t="str">
        <f>'CSV Import'!A1088</f>
        <v>Takeout</v>
      </c>
      <c r="B1088" t="str">
        <f>'CSV Import'!B1088</f>
        <v>deal24.html</v>
      </c>
      <c r="C1088">
        <f>'CSV Import'!C1088</f>
        <v>24</v>
      </c>
      <c r="E1088" t="str">
        <f>IF('CSV Import'!D1088="","",'CSV Import'!D1088)</f>
        <v>BID</v>
      </c>
      <c r="F1088" t="str">
        <f>IF('CSV Import'!E1088="","",'CSV Import'!E1088)</f>
        <v>S:3 H:KQ D:QJT62 C:KQT84</v>
      </c>
      <c r="G1088" t="str">
        <f>IF('CSV Import'!F1088="","",'CSV Import'!F1088)</f>
        <v>S:QJ84 H:AT6543 D:84 C:5</v>
      </c>
      <c r="H1088" t="str">
        <f>IF('CSV Import'!G1088="","",'CSV Import'!G1088)</f>
        <v>S:KT97 H:8 D:AK73 C:AJ96</v>
      </c>
      <c r="I1088" t="str">
        <f>IF('CSV Import'!H1088="","",'CSV Import'!H1088)</f>
        <v>S:A652 H:J972 D:95 C:732</v>
      </c>
      <c r="K1088">
        <f t="shared" si="89"/>
        <v>4</v>
      </c>
      <c r="M1088" t="str">
        <f t="shared" si="90"/>
        <v>3.KQ.QJT62.KQT84</v>
      </c>
      <c r="N1088" t="str">
        <f t="shared" si="91"/>
        <v>QJ84.AT6543.84.5</v>
      </c>
      <c r="O1088" t="str">
        <f t="shared" si="92"/>
        <v>KT97.8.AK73.AJ96</v>
      </c>
      <c r="P1088" t="str">
        <f t="shared" si="93"/>
        <v>A652.J972.95.732</v>
      </c>
      <c r="R1088" s="3" t="str">
        <f>IF('CSV Import'!I1088="","",'CSV Import'!I1088)</f>
        <v>East</v>
      </c>
      <c r="S1088" s="3" t="str">
        <f>IF('CSV Import'!J1088="","",'CSV Import'!J1088)</f>
        <v>2H X | pass 3H pass 3S | pass 4C pass 5C | pass pass pass</v>
      </c>
      <c r="T1088" s="3" t="str">
        <f>IF('CSV Import'!K1088="","",'CSV Import'!K1088)</f>
        <v>5C</v>
      </c>
      <c r="U1088" s="3" t="str">
        <f>IF('CSV Import'!L1088="","",'CSV Import'!L1088)</f>
        <v>North</v>
      </c>
      <c r="V1088" s="3" t="str">
        <f>IF('CSV Import'!M1088="","",'CSV Import'!M1088)</f>
        <v/>
      </c>
      <c r="W1088" s="3" t="str">
        <f>IF('CSV Import'!N1088="","",'CSV Import'!N1088)</f>
        <v>The bidding has been as shown. It is your bid. What do you say? [BID double]\n\nThe problem with making a Takeout Double of a preemptive bid is that the bidding for your side starts out a level or two higher. So you can't risk doubling with a flimsy hand. However, this hand is certainly good enough so you double. Partner responds 3!H. What do you bid? [BID 3!S]\n\nAfter partner cuebids the next job is to find a suit, so you bid 3!S. Partner now bids 4!C. What do you say? [BID 5!C]\n\nYou cannot stop short of game. Partner has apparently rejected your !S suggestion. Since you are happy to play in !Cs you bid 5!C.</v>
      </c>
    </row>
    <row r="1089" spans="1:23" x14ac:dyDescent="0.2">
      <c r="A1089" t="str">
        <f>'CSV Import'!A1089</f>
        <v>Takeout</v>
      </c>
      <c r="B1089" t="str">
        <f>'CSV Import'!B1089</f>
        <v>deal25.html</v>
      </c>
      <c r="C1089">
        <f>'CSV Import'!C1089</f>
        <v>25</v>
      </c>
      <c r="E1089" t="str">
        <f>IF('CSV Import'!D1089="","",'CSV Import'!D1089)</f>
        <v>BID</v>
      </c>
      <c r="F1089" t="str">
        <f>IF('CSV Import'!E1089="","",'CSV Import'!E1089)</f>
        <v>S:AQ86 H:A742 D:KJT5 C:7</v>
      </c>
      <c r="G1089" t="str">
        <f>IF('CSV Import'!F1089="","",'CSV Import'!F1089)</f>
        <v>S:J732 H:QT6 D:A987 C:52</v>
      </c>
      <c r="H1089" t="str">
        <f>IF('CSV Import'!G1089="","",'CSV Import'!G1089)</f>
        <v>S:K9 H:85 D:Q62 C:QJT963</v>
      </c>
      <c r="I1089" t="str">
        <f>IF('CSV Import'!H1089="","",'CSV Import'!H1089)</f>
        <v>S:T54 H:KJ93 D:43 C:AK84</v>
      </c>
      <c r="K1089">
        <f t="shared" si="89"/>
        <v>4</v>
      </c>
      <c r="M1089" t="str">
        <f t="shared" si="90"/>
        <v>AQ86.A742.KJT5.7</v>
      </c>
      <c r="N1089" t="str">
        <f t="shared" si="91"/>
        <v>J732.QT6.A987.52</v>
      </c>
      <c r="O1089" t="str">
        <f t="shared" si="92"/>
        <v>K9.85.Q62.QJT963</v>
      </c>
      <c r="P1089" t="str">
        <f t="shared" si="93"/>
        <v>T54.KJ93.43.AK84</v>
      </c>
      <c r="R1089" s="3" t="str">
        <f>IF('CSV Import'!I1089="","",'CSV Import'!I1089)</f>
        <v>West</v>
      </c>
      <c r="S1089" s="3" t="str">
        <f>IF('CSV Import'!J1089="","",'CSV Import'!J1089)</f>
        <v>1C X pass pass | pass</v>
      </c>
      <c r="T1089" s="3" t="str">
        <f>IF('CSV Import'!K1089="","",'CSV Import'!K1089)</f>
        <v>1CX</v>
      </c>
      <c r="U1089" s="3" t="str">
        <f>IF('CSV Import'!L1089="","",'CSV Import'!L1089)</f>
        <v>West</v>
      </c>
      <c r="V1089" s="3" t="str">
        <f>IF('CSV Import'!M1089="","",'CSV Import'!M1089)</f>
        <v/>
      </c>
      <c r="W1089" s="3" t="str">
        <f>IF('CSV Import'!N1089="","",'CSV Import'!N1089)</f>
        <v>The bidding has been as shown. It is your bid. What do you say? [BID pass]\n\nYou could certainly say 1NT if you wanted to. You have 8 HCP and a very good !C stopper. However, you will probably make a lot more points by letting them play 1!C doubled.\nThis is exactly the kind of hand you need to pass and convert partner's Takeout Double to a Penalty Double. Partner should lead a !C so you can pull declarer's trumps as soon as possible.</v>
      </c>
    </row>
    <row r="1090" spans="1:23" x14ac:dyDescent="0.2">
      <c r="A1090" t="str">
        <f>'CSV Import'!A1090</f>
        <v>ThirdHand</v>
      </c>
      <c r="B1090" t="str">
        <f>'CSV Import'!B1090</f>
        <v>deal01.html</v>
      </c>
      <c r="C1090">
        <f>'CSV Import'!C1090</f>
        <v>1</v>
      </c>
      <c r="E1090" t="str">
        <f>IF('CSV Import'!D1090="","",'CSV Import'!D1090)</f>
        <v>NEXT</v>
      </c>
      <c r="F1090" t="str">
        <f>IF('CSV Import'!E1090="","",'CSV Import'!E1090)</f>
        <v>S:8653 H:A72 D:K64 C:A87</v>
      </c>
      <c r="G1090" t="str">
        <f>IF('CSV Import'!F1090="","",'CSV Import'!F1090)</f>
        <v>S:Q94 H:J985 D:QJT5 C:JT</v>
      </c>
      <c r="H1090" t="str">
        <f>IF('CSV Import'!G1090="","",'CSV Import'!G1090)</f>
        <v>S:AJ H:KQ43 D:A73 C:K652</v>
      </c>
      <c r="I1090" t="str">
        <f>IF('CSV Import'!H1090="","",'CSV Import'!H1090)</f>
        <v>S:KT72 H:T6 D:982 C:Q943</v>
      </c>
      <c r="K1090">
        <f t="shared" si="89"/>
        <v>4</v>
      </c>
      <c r="M1090" t="str">
        <f t="shared" si="90"/>
        <v>8653.A72.K64.A87</v>
      </c>
      <c r="N1090" t="str">
        <f t="shared" si="91"/>
        <v>Q94.J985.QJT5.JT</v>
      </c>
      <c r="O1090" t="str">
        <f t="shared" si="92"/>
        <v>AJ.KQ43.A73.K652</v>
      </c>
      <c r="P1090" t="str">
        <f t="shared" si="93"/>
        <v>KT72.T6.982.Q943</v>
      </c>
      <c r="R1090" s="3" t="str">
        <f>IF('CSV Import'!I1090="","",'CSV Import'!I1090)</f>
        <v>South</v>
      </c>
      <c r="S1090" s="3" t="str">
        <f>IF('CSV Import'!J1090="","",'CSV Import'!J1090)</f>
        <v>1NT | pass 3NT pass pass | pass</v>
      </c>
      <c r="T1090" s="3" t="str">
        <f>IF('CSV Import'!K1090="","",'CSV Import'!K1090)</f>
        <v>3NT</v>
      </c>
      <c r="U1090" s="3" t="str">
        <f>IF('CSV Import'!L1090="","",'CSV Import'!L1090)</f>
        <v>South</v>
      </c>
      <c r="V1090" s="3" t="str">
        <f>IF('CSV Import'!M1090="","",'CSV Import'!M1090)</f>
        <v>S2</v>
      </c>
      <c r="W1090" s="3" t="str">
        <f>IF('CSV Import'!N1090="","",'CSV Import'!N1090)</f>
        <v>The bidding has been as shown. Partner led the !S2, dummy played the !S3 and it is your play.\nWhen you have made your choice click NEXT. [NEXT]\nThis is a perfect example of why you should USUALLY play Third-hand-high.\nIf you do not put your !SQ on this trick declarer will get an undeserved winner with his !SJ. In this Deal it will be his ninth trick. Play Third-hand-high and he will go down, otherwise he will make his contract.</v>
      </c>
    </row>
    <row r="1091" spans="1:23" x14ac:dyDescent="0.2">
      <c r="A1091" t="str">
        <f>'CSV Import'!A1091</f>
        <v>ThirdHand</v>
      </c>
      <c r="B1091" t="str">
        <f>'CSV Import'!B1091</f>
        <v>deal02.html</v>
      </c>
      <c r="C1091">
        <f>'CSV Import'!C1091</f>
        <v>2</v>
      </c>
      <c r="E1091" t="str">
        <f>IF('CSV Import'!D1091="","",'CSV Import'!D1091)</f>
        <v>NEXT</v>
      </c>
      <c r="F1091" t="str">
        <f>IF('CSV Import'!E1091="","",'CSV Import'!E1091)</f>
        <v>S:KT74 H:T4 D:953 C:AQJ3</v>
      </c>
      <c r="G1091" t="str">
        <f>IF('CSV Import'!F1091="","",'CSV Import'!F1091)</f>
        <v>S:2 H:A8762 D:K84 C:T852</v>
      </c>
      <c r="H1091" t="str">
        <f>IF('CSV Import'!G1091="","",'CSV Import'!G1091)</f>
        <v>S:AQJ863 H:K3 D:QT7 C:K6</v>
      </c>
      <c r="I1091" t="str">
        <f>IF('CSV Import'!H1091="","",'CSV Import'!H1091)</f>
        <v>S:95 H:QJ95 D:AJ62 C:974</v>
      </c>
      <c r="K1091">
        <f t="shared" si="89"/>
        <v>4</v>
      </c>
      <c r="M1091" t="str">
        <f t="shared" si="90"/>
        <v>KT74.T4.953.AQJ3</v>
      </c>
      <c r="N1091" t="str">
        <f t="shared" si="91"/>
        <v>2.A8762.K84.T852</v>
      </c>
      <c r="O1091" t="str">
        <f t="shared" si="92"/>
        <v>AQJ863.K3.QT7.K6</v>
      </c>
      <c r="P1091" t="str">
        <f t="shared" si="93"/>
        <v>95.QJ95.AJ62.974</v>
      </c>
      <c r="R1091" s="3" t="str">
        <f>IF('CSV Import'!I1091="","",'CSV Import'!I1091)</f>
        <v>South</v>
      </c>
      <c r="S1091" s="3" t="str">
        <f>IF('CSV Import'!J1091="","",'CSV Import'!J1091)</f>
        <v>1S | pass 3S pass 4S | pass pass pass</v>
      </c>
      <c r="T1091" s="3" t="str">
        <f>IF('CSV Import'!K1091="","",'CSV Import'!K1091)</f>
        <v>4S</v>
      </c>
      <c r="U1091" s="3" t="str">
        <f>IF('CSV Import'!L1091="","",'CSV Import'!L1091)</f>
        <v>South</v>
      </c>
      <c r="V1091" s="3" t="str">
        <f>IF('CSV Import'!M1091="","",'CSV Import'!M1091)</f>
        <v>HQ</v>
      </c>
      <c r="W1091" s="3" t="str">
        <f>IF('CSV Import'!N1091="","",'CSV Import'!N1091)</f>
        <v>The bidding has been as shown. Partner led the !HQ, dummy played the !H4 and it is your play.\nWhen you have made your choice click NEXT. [NEXT]\nYou dare not play low for fear declarer might win a singleton !HK.\nAnd when you win the first trick, (the !HK does NOT fall), you have to decide what to do next. Do not just return the suit like a robot since it is obvious that you have no more !H winners and you surely won't win any !C tricks.\nYou need to switch to a !D, and the !D4, (low from an honor) is recommended.\nPlayed this way you will defeat the contract by one trick. If you allow declarer to win the first trick he will pull trumps and discard two red losers on dummy's !C and make an overtrick.</v>
      </c>
    </row>
    <row r="1092" spans="1:23" x14ac:dyDescent="0.2">
      <c r="A1092" t="str">
        <f>'CSV Import'!A1092</f>
        <v>ThirdHand</v>
      </c>
      <c r="B1092" t="str">
        <f>'CSV Import'!B1092</f>
        <v>deal03.html</v>
      </c>
      <c r="C1092">
        <f>'CSV Import'!C1092</f>
        <v>3</v>
      </c>
      <c r="E1092" t="str">
        <f>IF('CSV Import'!D1092="","",'CSV Import'!D1092)</f>
        <v>NEXT</v>
      </c>
      <c r="F1092" t="str">
        <f>IF('CSV Import'!E1092="","",'CSV Import'!E1092)</f>
        <v>S:K98 H:A85 D:QJ94 C:973</v>
      </c>
      <c r="G1092" t="str">
        <f>IF('CSV Import'!F1092="","",'CSV Import'!F1092)</f>
        <v>S:Q742 H:9743 D:87 C:QJ2</v>
      </c>
      <c r="H1092" t="str">
        <f>IF('CSV Import'!G1092="","",'CSV Import'!G1092)</f>
        <v>S:AT6 H:KJ2 D:AT53 C:K85</v>
      </c>
      <c r="I1092" t="str">
        <f>IF('CSV Import'!H1092="","",'CSV Import'!H1092)</f>
        <v>S:J53 H:QT6 D:K62 C:AT64</v>
      </c>
      <c r="K1092">
        <f t="shared" si="89"/>
        <v>4</v>
      </c>
      <c r="M1092" t="str">
        <f t="shared" si="90"/>
        <v>K98.A85.QJ94.973</v>
      </c>
      <c r="N1092" t="str">
        <f t="shared" si="91"/>
        <v>Q742.9743.87.QJ2</v>
      </c>
      <c r="O1092" t="str">
        <f t="shared" si="92"/>
        <v>AT6.KJ2.AT53.K85</v>
      </c>
      <c r="P1092" t="str">
        <f t="shared" si="93"/>
        <v>J53.QT6.K62.AT64</v>
      </c>
      <c r="R1092" s="3" t="str">
        <f>IF('CSV Import'!I1092="","",'CSV Import'!I1092)</f>
        <v>South</v>
      </c>
      <c r="S1092" s="3" t="str">
        <f>IF('CSV Import'!J1092="","",'CSV Import'!J1092)</f>
        <v>1NT | pass 3NT pass pass | pass</v>
      </c>
      <c r="T1092" s="3" t="str">
        <f>IF('CSV Import'!K1092="","",'CSV Import'!K1092)</f>
        <v>3NT</v>
      </c>
      <c r="U1092" s="3" t="str">
        <f>IF('CSV Import'!L1092="","",'CSV Import'!L1092)</f>
        <v>South</v>
      </c>
      <c r="V1092" s="3" t="str">
        <f>IF('CSV Import'!M1092="","",'CSV Import'!M1092)</f>
        <v>C4</v>
      </c>
      <c r="W1092" s="3" t="str">
        <f>IF('CSV Import'!N1092="","",'CSV Import'!N1092)</f>
        <v>The bidding has been as shown. Partner led the !C4, dummy played the !C3 and it is your play.\nWhen you have made your choice click NEXT. [NEXT]\nBut that doesn't mean you should blindly play your HIGHEST card, rather you should play the LOWEST of high-equals.\nIn other words, in this case you should play the !CJ, which is equal to the !CQ.\nIf instead you play the !CQ, figuring it makes no difference, you'd be right that it makes no difference to you. But partner would then assume that it is declarer with the !CJ, and when he obtains the lead with the !DK he will be unlikely to lead another !C, which would be too bad for your side.</v>
      </c>
    </row>
    <row r="1093" spans="1:23" x14ac:dyDescent="0.2">
      <c r="A1093" t="str">
        <f>'CSV Import'!A1093</f>
        <v>ThirdHand</v>
      </c>
      <c r="B1093" t="str">
        <f>'CSV Import'!B1093</f>
        <v>deal04.html</v>
      </c>
      <c r="C1093">
        <f>'CSV Import'!C1093</f>
        <v>4</v>
      </c>
      <c r="E1093" t="str">
        <f>IF('CSV Import'!D1093="","",'CSV Import'!D1093)</f>
        <v>NEXT</v>
      </c>
      <c r="F1093" t="str">
        <f>IF('CSV Import'!E1093="","",'CSV Import'!E1093)</f>
        <v>S:J64 H:Q8 D:K973 C:KQJT</v>
      </c>
      <c r="G1093" t="str">
        <f>IF('CSV Import'!F1093="","",'CSV Import'!F1093)</f>
        <v>S:KT2 H:643 D:QJT6 C:A65</v>
      </c>
      <c r="H1093" t="str">
        <f>IF('CSV Import'!G1093="","",'CSV Import'!G1093)</f>
        <v>S:A95 H:AKJ972 D:8 C:973</v>
      </c>
      <c r="I1093" t="str">
        <f>IF('CSV Import'!H1093="","",'CSV Import'!H1093)</f>
        <v>S:Q873 H:T5 D:A542 C:842</v>
      </c>
      <c r="K1093">
        <f t="shared" si="89"/>
        <v>4</v>
      </c>
      <c r="M1093" t="str">
        <f t="shared" si="90"/>
        <v>J64.Q8.K973.KQJT</v>
      </c>
      <c r="N1093" t="str">
        <f t="shared" si="91"/>
        <v>KT2.643.QJT6.A65</v>
      </c>
      <c r="O1093" t="str">
        <f t="shared" si="92"/>
        <v>A95.AKJ972.8.973</v>
      </c>
      <c r="P1093" t="str">
        <f t="shared" si="93"/>
        <v>Q873.T5.A542.842</v>
      </c>
      <c r="R1093" s="3" t="str">
        <f>IF('CSV Import'!I1093="","",'CSV Import'!I1093)</f>
        <v>South</v>
      </c>
      <c r="S1093" s="3" t="str">
        <f>IF('CSV Import'!J1093="","",'CSV Import'!J1093)</f>
        <v>1H | pass 2C pass 2H | pass 4H pass pass | pass</v>
      </c>
      <c r="T1093" s="3" t="str">
        <f>IF('CSV Import'!K1093="","",'CSV Import'!K1093)</f>
        <v>4H</v>
      </c>
      <c r="U1093" s="3" t="str">
        <f>IF('CSV Import'!L1093="","",'CSV Import'!L1093)</f>
        <v>South</v>
      </c>
      <c r="V1093" s="3" t="str">
        <f>IF('CSV Import'!M1093="","",'CSV Import'!M1093)</f>
        <v>S3</v>
      </c>
      <c r="W1093" s="3" t="str">
        <f>IF('CSV Import'!N1093="","",'CSV Import'!N1093)</f>
        <v>The bidding has been as shown. Partner led the !S3, dummy played the !S4 and it is your play.\nWhen you have made your choice click NEXT. [NEXT]\nPartner's low !S lead tells you that he has an honor in the suit. There are only two !S honors you can't see, and you know he wouldn't underlead an Ace at a suit contract. So partner holds the !SQ.\nYou can see clearly what would happen if you played Third-hand-high and put on your !SK. Declarer would win his !SA and could then set up a second !S trick by leading toward dummy's !SJ.\nBy playing the !ST you force declarer to win with the !SA if he wants the trick. But however he plays he can only make one !S trick when you play correctly.\nFor your side, 2 !S tricks and the two minor Aces spell defeat.</v>
      </c>
    </row>
    <row r="1094" spans="1:23" x14ac:dyDescent="0.2">
      <c r="A1094" t="str">
        <f>'CSV Import'!A1094</f>
        <v>ThirdHand</v>
      </c>
      <c r="B1094" t="str">
        <f>'CSV Import'!B1094</f>
        <v>deal05.html</v>
      </c>
      <c r="C1094">
        <f>'CSV Import'!C1094</f>
        <v>5</v>
      </c>
      <c r="E1094" t="str">
        <f>IF('CSV Import'!D1094="","",'CSV Import'!D1094)</f>
        <v>NEXT</v>
      </c>
      <c r="F1094" t="str">
        <f>IF('CSV Import'!E1094="","",'CSV Import'!E1094)</f>
        <v>S:K53 H:AJ8 D:Q96 C:QJ52</v>
      </c>
      <c r="G1094" t="str">
        <f>IF('CSV Import'!F1094="","",'CSV Import'!F1094)</f>
        <v>S:AJ92 H:T753 D:A42 C:97</v>
      </c>
      <c r="H1094" t="str">
        <f>IF('CSV Import'!G1094="","",'CSV Import'!G1094)</f>
        <v>S:64 H:KQ2 D:KJT3 C:AK83</v>
      </c>
      <c r="I1094" t="str">
        <f>IF('CSV Import'!H1094="","",'CSV Import'!H1094)</f>
        <v>S:QT87 H:964 D:875 C:T64</v>
      </c>
      <c r="K1094">
        <f t="shared" si="89"/>
        <v>4</v>
      </c>
      <c r="M1094" t="str">
        <f t="shared" si="90"/>
        <v>K53.AJ8.Q96.QJ52</v>
      </c>
      <c r="N1094" t="str">
        <f t="shared" si="91"/>
        <v>AJ92.T753.A42.97</v>
      </c>
      <c r="O1094" t="str">
        <f t="shared" si="92"/>
        <v>64.KQ2.KJT3.AK83</v>
      </c>
      <c r="P1094" t="str">
        <f t="shared" si="93"/>
        <v>QT87.964.875.T64</v>
      </c>
      <c r="R1094" s="3" t="str">
        <f>IF('CSV Import'!I1094="","",'CSV Import'!I1094)</f>
        <v>South</v>
      </c>
      <c r="S1094" s="3" t="str">
        <f>IF('CSV Import'!J1094="","",'CSV Import'!J1094)</f>
        <v>1NT | pass 3NT pass pass | pass</v>
      </c>
      <c r="T1094" s="3" t="str">
        <f>IF('CSV Import'!K1094="","",'CSV Import'!K1094)</f>
        <v>3NT</v>
      </c>
      <c r="U1094" s="3" t="str">
        <f>IF('CSV Import'!L1094="","",'CSV Import'!L1094)</f>
        <v>South</v>
      </c>
      <c r="V1094" s="3" t="str">
        <f>IF('CSV Import'!M1094="","",'CSV Import'!M1094)</f>
        <v>S7</v>
      </c>
      <c r="W1094" s="3" t="str">
        <f>IF('CSV Import'!N1094="","",'CSV Import'!N1094)</f>
        <v>The bidding has been as shown. Partner led the !S7, dummy played the !S3 and it is your play.\nWhen you have made your choice click NEXT. [NEXT]\nPartner has led a small card, so it is surely fourth-down. That means you should automatically apply the Rule of Eleven.\n11 minus 7 equals 4, so there are just 4 cards higher than the 7 between dummy, you, and declarer. AND YOU CAN SEE ALL FOUR OF THEM.\nDeclarer has no card that can beat the !S7, and the only way you can beat this contract is to let partner's !S7 hold the trick. He will continue the suit, allowing you to pick up dummy's !SK and four !S winners. Along with the !DA you will defeat the contract.\nIf you play ANY card except your !S2 on the first trick you will not be able to win four tricks in the suit because you cannot get West back into the lead. And declarer will make the contract easily.</v>
      </c>
    </row>
    <row r="1095" spans="1:23" x14ac:dyDescent="0.2">
      <c r="A1095" t="str">
        <f>'CSV Import'!A1095</f>
        <v>ThirdHand</v>
      </c>
      <c r="B1095" t="str">
        <f>'CSV Import'!B1095</f>
        <v>deal06.html</v>
      </c>
      <c r="C1095">
        <f>'CSV Import'!C1095</f>
        <v>6</v>
      </c>
      <c r="E1095" t="str">
        <f>IF('CSV Import'!D1095="","",'CSV Import'!D1095)</f>
        <v>NEXT</v>
      </c>
      <c r="F1095" t="str">
        <f>IF('CSV Import'!E1095="","",'CSV Import'!E1095)</f>
        <v>S:KT75 H:6 D:K83 C:QJ952</v>
      </c>
      <c r="G1095" t="str">
        <f>IF('CSV Import'!F1095="","",'CSV Import'!F1095)</f>
        <v>S:64 H:KT9743 D:AQ7 C:AT</v>
      </c>
      <c r="H1095" t="str">
        <f>IF('CSV Import'!G1095="","",'CSV Import'!G1095)</f>
        <v>S:AQJ82 H:AQJ5 D:J6 C:74</v>
      </c>
      <c r="I1095" t="str">
        <f>IF('CSV Import'!H1095="","",'CSV Import'!H1095)</f>
        <v>S:93 H:82 D:T9542 C:K863</v>
      </c>
      <c r="K1095">
        <f t="shared" si="89"/>
        <v>4</v>
      </c>
      <c r="M1095" t="str">
        <f t="shared" si="90"/>
        <v>KT75.6.K83.QJ952</v>
      </c>
      <c r="N1095" t="str">
        <f t="shared" si="91"/>
        <v>64.KT9743.AQ7.AT</v>
      </c>
      <c r="O1095" t="str">
        <f t="shared" si="92"/>
        <v>AQJ82.AQJ5.J6.74</v>
      </c>
      <c r="P1095" t="str">
        <f t="shared" si="93"/>
        <v>93.82.T9542.K863</v>
      </c>
      <c r="R1095" s="3" t="str">
        <f>IF('CSV Import'!I1095="","",'CSV Import'!I1095)</f>
        <v>East</v>
      </c>
      <c r="S1095" s="3" t="str">
        <f>IF('CSV Import'!J1095="","",'CSV Import'!J1095)</f>
        <v>1H 1S | pass 2H pass 4S | pass pass pass</v>
      </c>
      <c r="T1095" s="3" t="str">
        <f>IF('CSV Import'!K1095="","",'CSV Import'!K1095)</f>
        <v>4S</v>
      </c>
      <c r="U1095" s="3" t="str">
        <f>IF('CSV Import'!L1095="","",'CSV Import'!L1095)</f>
        <v>South</v>
      </c>
      <c r="V1095" s="3" t="str">
        <f>IF('CSV Import'!M1095="","",'CSV Import'!M1095)</f>
        <v>H8</v>
      </c>
      <c r="W1095" s="3" t="str">
        <f>IF('CSV Import'!N1095="","",'CSV Import'!N1095)</f>
        <v>The bidding has been as shown. North's 2!H bid shows good !S support with at least 10 points.\nPartner led the !H8, dummy played the !H6 and it is your play.\nWhen you have made your choice click NEXT. [NEXT]\nPartner's !H8 lead is a high spot card, either top-of-nothing, or a singleton or doubleton. He definitely does not have an honor, which means that South holds !H A Q J.\nIn other words, your !HK is dead in the water. BUT, if you play it to this trick you hand South three !H tricks, while if you play a low !H he can only get 2 winners in the suit.\nThe extra winner would permit South to discard 2 of dummy's !D losers, and this would give South the contract.</v>
      </c>
    </row>
    <row r="1096" spans="1:23" x14ac:dyDescent="0.2">
      <c r="A1096" t="str">
        <f>'CSV Import'!A1096</f>
        <v>ThirdHand</v>
      </c>
      <c r="B1096" t="str">
        <f>'CSV Import'!B1096</f>
        <v>deal07.html</v>
      </c>
      <c r="C1096">
        <f>'CSV Import'!C1096</f>
        <v>7</v>
      </c>
      <c r="E1096" t="str">
        <f>IF('CSV Import'!D1096="","",'CSV Import'!D1096)</f>
        <v>NEXT</v>
      </c>
      <c r="F1096" t="str">
        <f>IF('CSV Import'!E1096="","",'CSV Import'!E1096)</f>
        <v>S:K73 H:964 D:KJ6 C:KJ95</v>
      </c>
      <c r="G1096" t="str">
        <f>IF('CSV Import'!F1096="","",'CSV Import'!F1096)</f>
        <v>S:J985 H:K7 D:9743 C:872</v>
      </c>
      <c r="H1096" t="str">
        <f>IF('CSV Import'!G1096="","",'CSV Import'!G1096)</f>
        <v>S:AT2 H:A82 D:AQT2 C:Q63</v>
      </c>
      <c r="I1096" t="str">
        <f>IF('CSV Import'!H1096="","",'CSV Import'!H1096)</f>
        <v>S:Q64 H:QJT53 D:85 C:AT4</v>
      </c>
      <c r="K1096">
        <f t="shared" si="89"/>
        <v>4</v>
      </c>
      <c r="M1096" t="str">
        <f t="shared" si="90"/>
        <v>K73.964.KJ6.KJ95</v>
      </c>
      <c r="N1096" t="str">
        <f t="shared" si="91"/>
        <v>J985.K7.9743.872</v>
      </c>
      <c r="O1096" t="str">
        <f t="shared" si="92"/>
        <v>AT2.A82.AQT2.Q63</v>
      </c>
      <c r="P1096" t="str">
        <f t="shared" si="93"/>
        <v>Q64.QJT53.85.AT4</v>
      </c>
      <c r="R1096" s="3" t="str">
        <f>IF('CSV Import'!I1096="","",'CSV Import'!I1096)</f>
        <v>South</v>
      </c>
      <c r="S1096" s="3" t="str">
        <f>IF('CSV Import'!J1096="","",'CSV Import'!J1096)</f>
        <v>1NT | pass 3NT pass pass | pass</v>
      </c>
      <c r="T1096" s="3" t="str">
        <f>IF('CSV Import'!K1096="","",'CSV Import'!K1096)</f>
        <v>3NT</v>
      </c>
      <c r="U1096" s="3" t="str">
        <f>IF('CSV Import'!L1096="","",'CSV Import'!L1096)</f>
        <v>South</v>
      </c>
      <c r="V1096" s="3" t="str">
        <f>IF('CSV Import'!M1096="","",'CSV Import'!M1096)</f>
        <v>HQ</v>
      </c>
      <c r="W1096" s="3" t="str">
        <f>IF('CSV Import'!N1096="","",'CSV Import'!N1096)</f>
        <v>The bidding has been as shown. Partner led the !HQ, dummy played the !H4 and it is your play.\nWhen you have made your choice click NEXT. [NEXT]\nAdmittedly you have a terrible hand. But that's no reason to be careless. YOU can beat this contract, but you have to do it right now by unblocking the !HK. If declarer holds up you will continue with your !H7 and partner will establish his suit while he still has the !CA for an entry. If declarer doesn't hold up it will be just as bad for him.\nBut suppose you say "Well, partner's !HQ is just as good as my !HK so I'll just save the King for later" as you play low. Declarer will love you. He will hold up on the !HQ, then again on trick two when you play the !HK. AND HE WILL STILL HAVE HIS !HA when you switch to another suit. He will have time to drive out the !CA while he still has !Hs stopped.\nIt was a good thing you held the !HK rather than declarer, but it is a nuisance that you must get out of the way on the very first trick.</v>
      </c>
    </row>
    <row r="1097" spans="1:23" x14ac:dyDescent="0.2">
      <c r="A1097" t="str">
        <f>'CSV Import'!A1097</f>
        <v>ThirdHand</v>
      </c>
      <c r="B1097" t="str">
        <f>'CSV Import'!B1097</f>
        <v>deal08.html</v>
      </c>
      <c r="C1097">
        <f>'CSV Import'!C1097</f>
        <v>8</v>
      </c>
      <c r="E1097" t="str">
        <f>IF('CSV Import'!D1097="","",'CSV Import'!D1097)</f>
        <v>NEXT</v>
      </c>
      <c r="F1097" t="str">
        <f>IF('CSV Import'!E1097="","",'CSV Import'!E1097)</f>
        <v>S:AQJT7 H:A5 D:K42 C:AJ2</v>
      </c>
      <c r="G1097" t="str">
        <f>IF('CSV Import'!F1097="","",'CSV Import'!F1097)</f>
        <v>S:K62 H:KQ3 D:T985 C:973</v>
      </c>
      <c r="H1097" t="str">
        <f>IF('CSV Import'!G1097="","",'CSV Import'!G1097)</f>
        <v>S:54 H:T874 D:QJ6 C:K654</v>
      </c>
      <c r="I1097" t="str">
        <f>IF('CSV Import'!H1097="","",'CSV Import'!H1097)</f>
        <v>S:983 H:J962 D:A73 C:QT8</v>
      </c>
      <c r="K1097">
        <f t="shared" si="89"/>
        <v>4</v>
      </c>
      <c r="M1097" t="str">
        <f t="shared" si="90"/>
        <v>AQJT7.A5.K42.AJ2</v>
      </c>
      <c r="N1097" t="str">
        <f t="shared" si="91"/>
        <v>K62.KQ3.T985.973</v>
      </c>
      <c r="O1097" t="str">
        <f t="shared" si="92"/>
        <v>54.T874.QJ6.K654</v>
      </c>
      <c r="P1097" t="str">
        <f t="shared" si="93"/>
        <v>983.J962.A73.QT8</v>
      </c>
      <c r="R1097" s="3" t="str">
        <f>IF('CSV Import'!I1097="","",'CSV Import'!I1097)</f>
        <v>North</v>
      </c>
      <c r="S1097" s="3" t="str">
        <f>IF('CSV Import'!J1097="","",'CSV Import'!J1097)</f>
        <v>1S pass 1NT | pass 3NT pass pass | pass</v>
      </c>
      <c r="T1097" s="3" t="str">
        <f>IF('CSV Import'!K1097="","",'CSV Import'!K1097)</f>
        <v>3NT</v>
      </c>
      <c r="U1097" s="3" t="str">
        <f>IF('CSV Import'!L1097="","",'CSV Import'!L1097)</f>
        <v>South</v>
      </c>
      <c r="V1097" s="3" t="str">
        <f>IF('CSV Import'!M1097="","",'CSV Import'!M1097)</f>
        <v>H2</v>
      </c>
      <c r="W1097" s="3" t="str">
        <f>IF('CSV Import'!N1097="","",'CSV Import'!N1097)</f>
        <v>The bidding has been as shown. Partner led the !H2, dummy played the !HA and it is your play.\nWhen you have made your choice click NEXT. [NEXT]\nYou know partner has a 4-card !H suit, (he led the deuce), and you know it is headed by an honor. You hope the honor is the !HJ, but in any case you must get your high !Hs out of the way.\nDeclarer will probably come to his hand and then take a !S finesse. You win the !SK, take your other high !H, then lead your !H3 toward your partner.\nAs you see, partner did hold the !H J 9, so your side wins 3 !H tricks.\nIf declarer played low on the first trick you would win the !HQ, then play the !HK to dummy's !HA.</v>
      </c>
    </row>
    <row r="1098" spans="1:23" x14ac:dyDescent="0.2">
      <c r="A1098" t="str">
        <f>'CSV Import'!A1098</f>
        <v>ThirdHand</v>
      </c>
      <c r="B1098" t="str">
        <f>'CSV Import'!B1098</f>
        <v>deal09.html</v>
      </c>
      <c r="C1098">
        <f>'CSV Import'!C1098</f>
        <v>9</v>
      </c>
      <c r="E1098" t="str">
        <f>IF('CSV Import'!D1098="","",'CSV Import'!D1098)</f>
        <v>NEXT</v>
      </c>
      <c r="F1098" t="str">
        <f>IF('CSV Import'!E1098="","",'CSV Import'!E1098)</f>
        <v>S:K92 H:QT985 D:A6 C:AT6</v>
      </c>
      <c r="G1098" t="str">
        <f>IF('CSV Import'!F1098="","",'CSV Import'!F1098)</f>
        <v>S:AJ7 H:642 D:T985 C:973</v>
      </c>
      <c r="H1098" t="str">
        <f>IF('CSV Import'!G1098="","",'CSV Import'!G1098)</f>
        <v>S:Q43 H:J7 D:KJ43 C:KQJ5</v>
      </c>
      <c r="I1098" t="str">
        <f>IF('CSV Import'!H1098="","",'CSV Import'!H1098)</f>
        <v>S:T865 H:AK3 D:Q72 C:842</v>
      </c>
      <c r="K1098">
        <f t="shared" ref="K1098:K1161" si="94">4-COUNTIF(F1098:I1098,"")</f>
        <v>4</v>
      </c>
      <c r="M1098" t="str">
        <f t="shared" ref="M1098:M1161" si="95">SUBSTITUTE(SUBSTITUTE(SUBSTITUTE(SUBSTITUTE(F1098,"S:","")," H:",".")," D:",".")," C:",".")</f>
        <v>K92.QT985.A6.AT6</v>
      </c>
      <c r="N1098" t="str">
        <f t="shared" ref="N1098:N1161" si="96">SUBSTITUTE(SUBSTITUTE(SUBSTITUTE(SUBSTITUTE(G1098,"S:","")," H:",".")," D:",".")," C:",".")</f>
        <v>AJ7.642.T985.973</v>
      </c>
      <c r="O1098" t="str">
        <f t="shared" ref="O1098:O1161" si="97">SUBSTITUTE(SUBSTITUTE(SUBSTITUTE(SUBSTITUTE(H1098,"S:","")," H:",".")," D:",".")," C:",".")</f>
        <v>Q43.J7.KJ43.KQJ5</v>
      </c>
      <c r="P1098" t="str">
        <f t="shared" ref="P1098:P1161" si="98">SUBSTITUTE(SUBSTITUTE(SUBSTITUTE(SUBSTITUTE(I1098,"S:","")," H:",".")," D:",".")," C:",".")</f>
        <v>T865.AK3.Q72.842</v>
      </c>
      <c r="R1098" s="3" t="str">
        <f>IF('CSV Import'!I1098="","",'CSV Import'!I1098)</f>
        <v>North</v>
      </c>
      <c r="S1098" s="3" t="str">
        <f>IF('CSV Import'!J1098="","",'CSV Import'!J1098)</f>
        <v>1H pass 2NT | pass 3NT pass pass | pass</v>
      </c>
      <c r="T1098" s="3" t="str">
        <f>IF('CSV Import'!K1098="","",'CSV Import'!K1098)</f>
        <v>3NT</v>
      </c>
      <c r="U1098" s="3" t="str">
        <f>IF('CSV Import'!L1098="","",'CSV Import'!L1098)</f>
        <v>South</v>
      </c>
      <c r="V1098" s="3" t="str">
        <f>IF('CSV Import'!M1098="","",'CSV Import'!M1098)</f>
        <v>S5</v>
      </c>
      <c r="W1098" s="3" t="str">
        <f>IF('CSV Import'!N1098="","",'CSV Import'!N1098)</f>
        <v>The bidding has been as shown. Partner led the !S5, dummy played the !S2 and it is your play.\nWhen you have made your choice click NEXT. [NEXT]\nPartner's low !S lead tells you he has an honor in the suit, so it must be either the !SQ or the !ST. South's jump to 2NT makes it almost certain that he holds the !SQ, so you can figure partner probably led from !S T x x 5.\nApply the Rule of 11. 11 minus 5 = 6 cards higher than the !S5 held by dummy, you, and declarer. Since you can see 5 of the 6 you conclude that that declarer will have to play his !SQ to beat your !S7.\nSouth will take the !SQ at trick 1, but when West wins a high !H he will play another !S through dummy's !S K 9 to your !S A J. Once you clear dummy's !S away partner will win another !H and be able to cash his last !S.\nNote that if dummy's !S9 was played you would cover with your !SJ, leading to the same situation.</v>
      </c>
    </row>
    <row r="1099" spans="1:23" x14ac:dyDescent="0.2">
      <c r="A1099" t="str">
        <f>'CSV Import'!A1099</f>
        <v>ThirdHand</v>
      </c>
      <c r="B1099" t="str">
        <f>'CSV Import'!B1099</f>
        <v>deal10.html</v>
      </c>
      <c r="C1099">
        <f>'CSV Import'!C1099</f>
        <v>10</v>
      </c>
      <c r="E1099" t="str">
        <f>IF('CSV Import'!D1099="","",'CSV Import'!D1099)</f>
        <v>NEXT</v>
      </c>
      <c r="F1099" t="str">
        <f>IF('CSV Import'!E1099="","",'CSV Import'!E1099)</f>
        <v>S:J64 H:98 D:A5 C:AJT742</v>
      </c>
      <c r="G1099" t="str">
        <f>IF('CSV Import'!F1099="","",'CSV Import'!F1099)</f>
        <v>S:973 H:AQ7 D:JT873 C:K6</v>
      </c>
      <c r="H1099" t="str">
        <f>IF('CSV Import'!G1099="","",'CSV Import'!G1099)</f>
        <v>S:AQT H:K43 D:KQ92 C:Q85</v>
      </c>
      <c r="I1099" t="str">
        <f>IF('CSV Import'!H1099="","",'CSV Import'!H1099)</f>
        <v>S:K852 H:JT652 D:64 C:93</v>
      </c>
      <c r="K1099">
        <f t="shared" si="94"/>
        <v>4</v>
      </c>
      <c r="M1099" t="str">
        <f t="shared" si="95"/>
        <v>J64.98.A5.AJT742</v>
      </c>
      <c r="N1099" t="str">
        <f t="shared" si="96"/>
        <v>973.AQ7.JT873.K6</v>
      </c>
      <c r="O1099" t="str">
        <f t="shared" si="97"/>
        <v>AQT.K43.KQ92.Q85</v>
      </c>
      <c r="P1099" t="str">
        <f t="shared" si="98"/>
        <v>K852.JT652.64.93</v>
      </c>
      <c r="R1099" s="3" t="str">
        <f>IF('CSV Import'!I1099="","",'CSV Import'!I1099)</f>
        <v>South</v>
      </c>
      <c r="S1099" s="3" t="str">
        <f>IF('CSV Import'!J1099="","",'CSV Import'!J1099)</f>
        <v>1NT | pass 3NT pass pass | pass</v>
      </c>
      <c r="T1099" s="3" t="str">
        <f>IF('CSV Import'!K1099="","",'CSV Import'!K1099)</f>
        <v>3NT</v>
      </c>
      <c r="U1099" s="3" t="str">
        <f>IF('CSV Import'!L1099="","",'CSV Import'!L1099)</f>
        <v>South</v>
      </c>
      <c r="V1099" s="3" t="str">
        <f>IF('CSV Import'!M1099="","",'CSV Import'!M1099)</f>
        <v>H5</v>
      </c>
      <c r="W1099" s="3" t="str">
        <f>IF('CSV Import'!N1099="","",'CSV Import'!N1099)</f>
        <v>The bidding has been as shown. Partner led the !H5, dummy played the !H8 and it is your play.\nWhen you have made your choice click NEXT. [NEXT]\nThe Rule of Eleven tells you there are 6 cards in North, East and South that are higher than the !H5. You can see 5 of them, so that leaves just one of them for South.\nWest cannot have all three of the outstanding honors, because from !H K J T x x his correct lead would be the Jack. So you can deduce that South must hold exactly one of !HK, !HJ, or !HT.\nIf his honor is not the !HK then it won't matter whether you play !HA or !HQ to the first trick; you will win your two top cards and then play your small one back to West.\nSo assume South actually holds the !HK x x. If you play the !HA to trick one, then lead !HQ, South will hold up on the second trick, and win the third !H. Then, when you win your !CK you will not have a !H to return to partner and declarer will make the contract.\nSo what happens if you play the !HQ at trick one? South could still make the contract by holding up, but he will be afraid to do so. After all, from his perspective it looks like West probably holds the !HA and he will be afraid of losing the first 5 !H tricks, perhaps even when the !CK finessing is working!</v>
      </c>
    </row>
    <row r="1100" spans="1:23" x14ac:dyDescent="0.2">
      <c r="A1100" t="str">
        <f>'CSV Import'!A1100</f>
        <v>ThirdHand</v>
      </c>
      <c r="B1100" t="str">
        <f>'CSV Import'!B1100</f>
        <v>deal11.html</v>
      </c>
      <c r="C1100">
        <f>'CSV Import'!C1100</f>
        <v>11</v>
      </c>
      <c r="E1100" t="str">
        <f>IF('CSV Import'!D1100="","",'CSV Import'!D1100)</f>
        <v>NEXT</v>
      </c>
      <c r="F1100" t="str">
        <f>IF('CSV Import'!E1100="","",'CSV Import'!E1100)</f>
        <v>S:AQ83 H:T6 D:752 C:AKQ5</v>
      </c>
      <c r="G1100" t="str">
        <f>IF('CSV Import'!F1100="","",'CSV Import'!F1100)</f>
        <v>S:74 H:AK4 D:T984 C:T842</v>
      </c>
      <c r="H1100" t="str">
        <f>IF('CSV Import'!G1100="","",'CSV Import'!G1100)</f>
        <v>S:JT962 H:853 D:KJ3 C:J6</v>
      </c>
      <c r="I1100" t="str">
        <f>IF('CSV Import'!H1100="","",'CSV Import'!H1100)</f>
        <v>S:K5 H:QJ972 D:AQ6 C:973</v>
      </c>
      <c r="K1100">
        <f t="shared" si="94"/>
        <v>4</v>
      </c>
      <c r="M1100" t="str">
        <f t="shared" si="95"/>
        <v>AQ83.T6.752.AKQ5</v>
      </c>
      <c r="N1100" t="str">
        <f t="shared" si="96"/>
        <v>74.AK4.T984.T842</v>
      </c>
      <c r="O1100" t="str">
        <f t="shared" si="97"/>
        <v>JT962.853.KJ3.J6</v>
      </c>
      <c r="P1100" t="str">
        <f t="shared" si="98"/>
        <v>K5.QJ972.AQ6.973</v>
      </c>
      <c r="R1100" s="3" t="str">
        <f>IF('CSV Import'!I1100="","",'CSV Import'!I1100)</f>
        <v>North</v>
      </c>
      <c r="S1100" s="3" t="str">
        <f>IF('CSV Import'!J1100="","",'CSV Import'!J1100)</f>
        <v>1C pass 1S | 2H 3S pass pass | pass</v>
      </c>
      <c r="T1100" s="3" t="str">
        <f>IF('CSV Import'!K1100="","",'CSV Import'!K1100)</f>
        <v>3S</v>
      </c>
      <c r="U1100" s="3" t="str">
        <f>IF('CSV Import'!L1100="","",'CSV Import'!L1100)</f>
        <v>South</v>
      </c>
      <c r="V1100" s="3" t="str">
        <f>IF('CSV Import'!M1100="","",'CSV Import'!M1100)</f>
        <v>HQ</v>
      </c>
      <c r="W1100" s="3" t="str">
        <f>IF('CSV Import'!N1100="","",'CSV Import'!N1100)</f>
        <v>The bidding has been as shown. Partner led the !HQ, dummy played the !H6 and it is your play.\nWhen you have made your choice click NEXT. [NEXT]\nYour side needs to take 5 tricks to defeat this contract. Two of them will be !Hs, but it doesn't look like you can win any !Cs or !Ss.\nThat means you need to win 3 !D tricks and the only way that can happen is if you play !Ds from your side.\nSo win the first !HK (so partner will know you also have the !HA), and play the !DT. Presumably South will play an honor, but West will take the trick and put you back on lead with your !HA. You play the !D9 and your side will collect 3 !D tricks to go with your 2!Hs.</v>
      </c>
    </row>
    <row r="1101" spans="1:23" x14ac:dyDescent="0.2">
      <c r="A1101" t="str">
        <f>'CSV Import'!A1101</f>
        <v>ThirdHand</v>
      </c>
      <c r="B1101" t="str">
        <f>'CSV Import'!B1101</f>
        <v>deal12.html</v>
      </c>
      <c r="C1101">
        <f>'CSV Import'!C1101</f>
        <v>12</v>
      </c>
      <c r="E1101" t="str">
        <f>IF('CSV Import'!D1101="","",'CSV Import'!D1101)</f>
        <v>NEXT</v>
      </c>
      <c r="F1101" t="str">
        <f>IF('CSV Import'!E1101="","",'CSV Import'!E1101)</f>
        <v>S:J3 H:KQJ6 D:AKQT5 C:62</v>
      </c>
      <c r="G1101" t="str">
        <f>IF('CSV Import'!F1101="","",'CSV Import'!F1101)</f>
        <v>S:T H:732 D:9863 C:Q7543</v>
      </c>
      <c r="H1101" t="str">
        <f>IF('CSV Import'!G1101="","",'CSV Import'!G1101)</f>
        <v>S:9752 H:AT954 D:J C:KT8</v>
      </c>
      <c r="I1101" t="str">
        <f>IF('CSV Import'!H1101="","",'CSV Import'!H1101)</f>
        <v>S:AKQ864 H:8 D:742 C:AJ9</v>
      </c>
      <c r="K1101">
        <f t="shared" si="94"/>
        <v>4</v>
      </c>
      <c r="M1101" t="str">
        <f t="shared" si="95"/>
        <v>J3.KQJ6.AKQT5.62</v>
      </c>
      <c r="N1101" t="str">
        <f t="shared" si="96"/>
        <v>T.732.9863.Q7543</v>
      </c>
      <c r="O1101" t="str">
        <f t="shared" si="97"/>
        <v>9752.AT954.J.KT8</v>
      </c>
      <c r="P1101" t="str">
        <f t="shared" si="98"/>
        <v>AKQ864.8.742.AJ9</v>
      </c>
      <c r="R1101" s="3" t="str">
        <f>IF('CSV Import'!I1101="","",'CSV Import'!I1101)</f>
        <v>North</v>
      </c>
      <c r="S1101" s="3" t="str">
        <f>IF('CSV Import'!J1101="","",'CSV Import'!J1101)</f>
        <v>1D pass 1H | 1S 4H pass pass | pass</v>
      </c>
      <c r="T1101" s="3" t="str">
        <f>IF('CSV Import'!K1101="","",'CSV Import'!K1101)</f>
        <v>4H</v>
      </c>
      <c r="U1101" s="3" t="str">
        <f>IF('CSV Import'!L1101="","",'CSV Import'!L1101)</f>
        <v>South</v>
      </c>
      <c r="V1101" s="3" t="str">
        <f>IF('CSV Import'!M1101="","",'CSV Import'!M1101)</f>
        <v>SA</v>
      </c>
      <c r="W1101" s="3" t="str">
        <f>IF('CSV Import'!N1101="","",'CSV Import'!N1101)</f>
        <v>The bidding has been as shown. Partner led the !SA, then the !SK. Dummy follows suit and it is your play to the second trick.\nWhen you have made your choice click NEXT. [NEXT]\nIt is obvious that your side can only get 2 !S tricks. And assuming that South has the Ace of trumps you will not make a single trick in the red suits. So you need to make 2 !C tricks.\nIf partner has the !C A K then he will take them, but if he has the !C A J he cannot win 2 !C tricks from his side. \nTo allow for this situation it will be better to play !Cs from your side of the table, and the way to make that happen is for you to ruff partner's !SK with an otherwise useless trump. You still get your two !S winners (sort of) but now you get to play a !C through South's !CK at trick 3.</v>
      </c>
    </row>
    <row r="1102" spans="1:23" x14ac:dyDescent="0.2">
      <c r="A1102" t="str">
        <f>'CSV Import'!A1102</f>
        <v>ThirdHand</v>
      </c>
      <c r="B1102" t="str">
        <f>'CSV Import'!B1102</f>
        <v>deal13.html</v>
      </c>
      <c r="C1102">
        <f>'CSV Import'!C1102</f>
        <v>13</v>
      </c>
      <c r="E1102" t="str">
        <f>IF('CSV Import'!D1102="","",'CSV Import'!D1102)</f>
        <v>NEXT</v>
      </c>
      <c r="F1102" t="str">
        <f>IF('CSV Import'!E1102="","",'CSV Import'!E1102)</f>
        <v>S:AT4 H:J63 D:AK82 C:QT5</v>
      </c>
      <c r="G1102" t="str">
        <f>IF('CSV Import'!F1102="","",'CSV Import'!F1102)</f>
        <v>S:J83 H:AK975 D:Q95 C:63</v>
      </c>
      <c r="H1102" t="str">
        <f>IF('CSV Import'!G1102="","",'CSV Import'!G1102)</f>
        <v>S:KQ6 H:QT4 D:J C:AJ9842</v>
      </c>
      <c r="I1102" t="str">
        <f>IF('CSV Import'!H1102="","",'CSV Import'!H1102)</f>
        <v>S:9752 H:82 D:T7643 C:K7</v>
      </c>
      <c r="K1102">
        <f t="shared" si="94"/>
        <v>4</v>
      </c>
      <c r="M1102" t="str">
        <f t="shared" si="95"/>
        <v>AT4.J63.AK82.QT5</v>
      </c>
      <c r="N1102" t="str">
        <f t="shared" si="96"/>
        <v>J83.AK975.Q95.63</v>
      </c>
      <c r="O1102" t="str">
        <f t="shared" si="97"/>
        <v>KQ6.QT4.J.AJ9842</v>
      </c>
      <c r="P1102" t="str">
        <f t="shared" si="98"/>
        <v>9752.82.T7643.K7</v>
      </c>
      <c r="R1102" s="3" t="str">
        <f>IF('CSV Import'!I1102="","",'CSV Import'!I1102)</f>
        <v>North</v>
      </c>
      <c r="S1102" s="3" t="str">
        <f>IF('CSV Import'!J1102="","",'CSV Import'!J1102)</f>
        <v>1D 1H 2C | pass 3C pass 3NT | pass pass pass</v>
      </c>
      <c r="T1102" s="3" t="str">
        <f>IF('CSV Import'!K1102="","",'CSV Import'!K1102)</f>
        <v>3NT</v>
      </c>
      <c r="U1102" s="3" t="str">
        <f>IF('CSV Import'!L1102="","",'CSV Import'!L1102)</f>
        <v>South</v>
      </c>
      <c r="V1102" s="3" t="str">
        <f>IF('CSV Import'!M1102="","",'CSV Import'!M1102)</f>
        <v>H8</v>
      </c>
      <c r="W1102" s="3" t="str">
        <f>IF('CSV Import'!N1102="","",'CSV Import'!N1102)</f>
        <v>The bidding has been as shown. Partner led the !H8, dummy played the !HJ and it is your play.\nWhen you have made your choice click NEXT. [NEXT]\nSouth played dummy's !HJ to tempt you to cover. Don't fall for it.\nPartner's lead of a high spot card shows no honors in the suit. That added to the fact that South bid Notrump after you had mentioned !Hs is pretty good evidence that South holds at least !H Q x x. \nTo maintain communication with partner your best hope is to duck the first !H, but to signal encouragement with the !H9.\nSouth wins the first trick easily, but must try to establish !Cs. He will enter dummy with the !SA, then try to run the !CQ.\nNot today. Partner takes the !CK and returns his !H2 to your four winners.</v>
      </c>
    </row>
    <row r="1103" spans="1:23" x14ac:dyDescent="0.2">
      <c r="A1103" t="str">
        <f>'CSV Import'!A1103</f>
        <v>ThirdHand</v>
      </c>
      <c r="B1103" t="str">
        <f>'CSV Import'!B1103</f>
        <v>deal14.html</v>
      </c>
      <c r="C1103">
        <f>'CSV Import'!C1103</f>
        <v>14</v>
      </c>
      <c r="E1103" t="str">
        <f>IF('CSV Import'!D1103="","",'CSV Import'!D1103)</f>
        <v>NEXT</v>
      </c>
      <c r="F1103" t="str">
        <f>IF('CSV Import'!E1103="","",'CSV Import'!E1103)</f>
        <v>S:QJ93 H:KQJ5 D:93 C:QJT</v>
      </c>
      <c r="G1103" t="str">
        <f>IF('CSV Import'!F1103="","",'CSV Import'!F1103)</f>
        <v>S:84 H:973 D:T872 C:A653</v>
      </c>
      <c r="H1103" t="str">
        <f>IF('CSV Import'!G1103="","",'CSV Import'!G1103)</f>
        <v>S:AT75 H:A82 D:KQ C:K874</v>
      </c>
      <c r="I1103" t="str">
        <f>IF('CSV Import'!H1103="","",'CSV Import'!H1103)</f>
        <v>S:K62 H:T64 D:AJ654 C:92</v>
      </c>
      <c r="K1103">
        <f t="shared" si="94"/>
        <v>4</v>
      </c>
      <c r="M1103" t="str">
        <f t="shared" si="95"/>
        <v>QJ93.KQJ5.93.QJT</v>
      </c>
      <c r="N1103" t="str">
        <f t="shared" si="96"/>
        <v>84.973.T872.A653</v>
      </c>
      <c r="O1103" t="str">
        <f t="shared" si="97"/>
        <v>AT75.A82.KQ.K874</v>
      </c>
      <c r="P1103" t="str">
        <f t="shared" si="98"/>
        <v>K62.T64.AJ654.92</v>
      </c>
      <c r="R1103" s="3" t="str">
        <f>IF('CSV Import'!I1103="","",'CSV Import'!I1103)</f>
        <v>South</v>
      </c>
      <c r="S1103" s="3" t="str">
        <f>IF('CSV Import'!J1103="","",'CSV Import'!J1103)</f>
        <v>1NT | pass 2C pass 2S | pass 4S pass pass | pass</v>
      </c>
      <c r="T1103" s="3" t="str">
        <f>IF('CSV Import'!K1103="","",'CSV Import'!K1103)</f>
        <v>4S</v>
      </c>
      <c r="U1103" s="3" t="str">
        <f>IF('CSV Import'!L1103="","",'CSV Import'!L1103)</f>
        <v>South</v>
      </c>
      <c r="V1103" s="3" t="str">
        <f>IF('CSV Import'!M1103="","",'CSV Import'!M1103)</f>
        <v>C9</v>
      </c>
      <c r="W1103" s="3" t="str">
        <f>IF('CSV Import'!N1103="","",'CSV Import'!N1103)</f>
        <v>The bidding has been as shown. Partner led the !C9, dummy played the !CT and it is your play.\nWhen you have made your choice click NEXT. [NEXT]\nPartner's !C9 is likely from a short suit. If it is a singleton, you should take the !CA immediately and return the suit for a ruff. If it is a doubleton, you should NOT take your !CA now, but should hope partner can get the lead and play his second !C to your Ace so you can give him the ruff.\nYou can figure out which it is.\nIf it is a singleton, then South must hold 5 !Cs. But you know South has 4 !Ss, so if he also has 5 !Cs then he only has 4 red cards, and he would not have opened 1NT with either 5-4-2-2 or 5-4-3-1 distribution.\nSo partner's !C9 is not a singleton, and you should wait. Declarer then runs dummy's !SQ. Partner wins the !SK, returns his OTHER !C to your !CA, and NOW you give him the ruff. He takes the !DA for down 1.</v>
      </c>
    </row>
    <row r="1104" spans="1:23" x14ac:dyDescent="0.2">
      <c r="A1104" t="str">
        <f>'CSV Import'!A1104</f>
        <v>ThirdHand</v>
      </c>
      <c r="B1104" t="str">
        <f>'CSV Import'!B1104</f>
        <v>deal15.html</v>
      </c>
      <c r="C1104">
        <f>'CSV Import'!C1104</f>
        <v>15</v>
      </c>
      <c r="E1104" t="str">
        <f>IF('CSV Import'!D1104="","",'CSV Import'!D1104)</f>
        <v>NEXT</v>
      </c>
      <c r="F1104" t="str">
        <f>IF('CSV Import'!E1104="","",'CSV Import'!E1104)</f>
        <v>S:652 H:J98 D:95 C:KJT97</v>
      </c>
      <c r="G1104" t="str">
        <f>IF('CSV Import'!F1104="","",'CSV Import'!F1104)</f>
        <v>S:QJ97 H:KQ653 D:T C:A64</v>
      </c>
      <c r="H1104" t="str">
        <f>IF('CSV Import'!G1104="","",'CSV Import'!G1104)</f>
        <v>S:AK4 H:A74 D:AK73 C:Q52</v>
      </c>
      <c r="I1104" t="str">
        <f>IF('CSV Import'!H1104="","",'CSV Import'!H1104)</f>
        <v>S:T83 H:T2 D:QJ8642 C:83</v>
      </c>
      <c r="K1104">
        <f t="shared" si="94"/>
        <v>4</v>
      </c>
      <c r="M1104" t="str">
        <f t="shared" si="95"/>
        <v>652.J98.95.KJT97</v>
      </c>
      <c r="N1104" t="str">
        <f t="shared" si="96"/>
        <v>QJ97.KQ653.T.A64</v>
      </c>
      <c r="O1104" t="str">
        <f t="shared" si="97"/>
        <v>AK4.A74.AK73.Q52</v>
      </c>
      <c r="P1104" t="str">
        <f t="shared" si="98"/>
        <v>T83.T2.QJ8642.83</v>
      </c>
      <c r="R1104" s="3" t="str">
        <f>IF('CSV Import'!I1104="","",'CSV Import'!I1104)</f>
        <v>East</v>
      </c>
      <c r="S1104" s="3" t="str">
        <f>IF('CSV Import'!J1104="","",'CSV Import'!J1104)</f>
        <v>1H X | pass 2C pass 2NT | pass 3NT pass pass | pass</v>
      </c>
      <c r="T1104" s="3" t="str">
        <f>IF('CSV Import'!K1104="","",'CSV Import'!K1104)</f>
        <v>3NT</v>
      </c>
      <c r="U1104" s="3" t="str">
        <f>IF('CSV Import'!L1104="","",'CSV Import'!L1104)</f>
        <v>South</v>
      </c>
      <c r="V1104" s="3" t="str">
        <f>IF('CSV Import'!M1104="","",'CSV Import'!M1104)</f>
        <v>HT</v>
      </c>
      <c r="W1104" s="3" t="str">
        <f>IF('CSV Import'!N1104="","",'CSV Import'!N1104)</f>
        <v>The bidding has been as shown. Partner led the !HT, dummy played the !HJ and it is your play.\nWhen you have made your choice click NEXT. [NEXT]\nDeclarer gets two !H winners whether you play one of your honors on this trick or not. So why does it matter what you do?\nSuppose you cover with your !HQ. South will win his !HA, then play !Cs until your !CA is forced out on the third round. He can then force an entry to dummy in the !H suit to reach the two !C winners.\nNow suppose you duck the !HJ. Again South will push !Cs, and again you hold up until the third round. Ahh, what a difference. Now declarer cannot use the !Hs to enter dummy and he will never get to enjoy those two !C winners.</v>
      </c>
    </row>
    <row r="1105" spans="1:23" x14ac:dyDescent="0.2">
      <c r="A1105" t="str">
        <f>'CSV Import'!A1105</f>
        <v>ThirdHand</v>
      </c>
      <c r="B1105" t="str">
        <f>'CSV Import'!B1105</f>
        <v>deal16.html</v>
      </c>
      <c r="C1105">
        <f>'CSV Import'!C1105</f>
        <v>16</v>
      </c>
      <c r="E1105" t="str">
        <f>IF('CSV Import'!D1105="","",'CSV Import'!D1105)</f>
        <v>NEXT</v>
      </c>
      <c r="F1105" t="str">
        <f>IF('CSV Import'!E1105="","",'CSV Import'!E1105)</f>
        <v>S:7542 H:KQ D:A5 C:KJT85</v>
      </c>
      <c r="G1105" t="str">
        <f>IF('CSV Import'!F1105="","",'CSV Import'!F1105)</f>
        <v>S:KT986 H:874 D:Q74 C:AQ</v>
      </c>
      <c r="H1105" t="str">
        <f>IF('CSV Import'!G1105="","",'CSV Import'!G1105)</f>
        <v>S:AJ3 H:AJ3 D:KT92 C:973</v>
      </c>
      <c r="I1105" t="str">
        <f>IF('CSV Import'!H1105="","",'CSV Import'!H1105)</f>
        <v>S:Q H:T9652 D:J863 C:642</v>
      </c>
      <c r="K1105">
        <f t="shared" si="94"/>
        <v>4</v>
      </c>
      <c r="M1105" t="str">
        <f t="shared" si="95"/>
        <v>7542.KQ.A5.KJT85</v>
      </c>
      <c r="N1105" t="str">
        <f t="shared" si="96"/>
        <v>KT986.874.Q74.AQ</v>
      </c>
      <c r="O1105" t="str">
        <f t="shared" si="97"/>
        <v>AJ3.AJ3.KT92.973</v>
      </c>
      <c r="P1105" t="str">
        <f t="shared" si="98"/>
        <v>Q.T9652.J863.642</v>
      </c>
      <c r="R1105" s="3" t="str">
        <f>IF('CSV Import'!I1105="","",'CSV Import'!I1105)</f>
        <v>North</v>
      </c>
      <c r="S1105" s="3" t="str">
        <f>IF('CSV Import'!J1105="","",'CSV Import'!J1105)</f>
        <v>1C 1S 2NT | pass 3NT pass pass | pass</v>
      </c>
      <c r="T1105" s="3" t="str">
        <f>IF('CSV Import'!K1105="","",'CSV Import'!K1105)</f>
        <v>3NT</v>
      </c>
      <c r="U1105" s="3" t="str">
        <f>IF('CSV Import'!L1105="","",'CSV Import'!L1105)</f>
        <v>South</v>
      </c>
      <c r="V1105" s="3" t="str">
        <f>IF('CSV Import'!M1105="","",'CSV Import'!M1105)</f>
        <v>SQ</v>
      </c>
      <c r="W1105" s="3" t="str">
        <f>IF('CSV Import'!N1105="","",'CSV Import'!N1105)</f>
        <v>The bidding has been as shown. Partner led the !SQ, a low card was played from dummy, and it is your play.\nWhen you have made your choice click NEXT. [NEXT]\nIt seems that perhaps you should play low and let partner's !SQ force out South's !SA. Then, when you get the lead with a high !C you can force out South's !SJ. Get the lead with your other high !C and set the contract with !Ss.\nSuppose you try that. Play low on the first !S. South will also play low and West will be left holding the trick, and also holding the bag!With no more !Ss West will have to play one of the other three suits, and that is just what South wants to have happen. The contract could no longer be beaten.\nNow do it the right way. Play your !SK on partner's !SQ. Assume South takes the trick, although it doesn't matter whether he wins the first one or holds up. When you win your first !C drive out South's !SJ. When you win your second !C trick your !Ss will be good. If you overtake the first trick the contract can no longer be made.\nNotice that South will always make two !S tricks, so your overtake costs nothing.</v>
      </c>
    </row>
    <row r="1106" spans="1:23" x14ac:dyDescent="0.2">
      <c r="A1106" t="str">
        <f>'CSV Import'!A1106</f>
        <v>ThirdHand</v>
      </c>
      <c r="B1106" t="str">
        <f>'CSV Import'!B1106</f>
        <v>deal17.html</v>
      </c>
      <c r="C1106">
        <f>'CSV Import'!C1106</f>
        <v>17</v>
      </c>
      <c r="E1106" t="str">
        <f>IF('CSV Import'!D1106="","",'CSV Import'!D1106)</f>
        <v>NEXT</v>
      </c>
      <c r="F1106" t="str">
        <f>IF('CSV Import'!E1106="","",'CSV Import'!E1106)</f>
        <v>S:A6 H:K93 D:Q62 C:QJ982</v>
      </c>
      <c r="G1106" t="str">
        <f>IF('CSV Import'!F1106="","",'CSV Import'!F1106)</f>
        <v>S:K87542 H:QT4 D:83 C:A6</v>
      </c>
      <c r="H1106" t="str">
        <f>IF('CSV Import'!G1106="","",'CSV Import'!G1106)</f>
        <v>S:QJT H:A7 D:AK75 C:T753</v>
      </c>
      <c r="I1106" t="str">
        <f>IF('CSV Import'!H1106="","",'CSV Import'!H1106)</f>
        <v>S:93 H:J8652 D:JT94 C:K4</v>
      </c>
      <c r="K1106">
        <f t="shared" si="94"/>
        <v>4</v>
      </c>
      <c r="M1106" t="str">
        <f t="shared" si="95"/>
        <v>A6.K93.Q62.QJ982</v>
      </c>
      <c r="N1106" t="str">
        <f t="shared" si="96"/>
        <v>K87542.QT4.83.A6</v>
      </c>
      <c r="O1106" t="str">
        <f t="shared" si="97"/>
        <v>QJT.A7.AK75.T753</v>
      </c>
      <c r="P1106" t="str">
        <f t="shared" si="98"/>
        <v>93.J8652.JT94.K4</v>
      </c>
      <c r="R1106" s="3" t="str">
        <f>IF('CSV Import'!I1106="","",'CSV Import'!I1106)</f>
        <v>North</v>
      </c>
      <c r="S1106" s="3" t="str">
        <f>IF('CSV Import'!J1106="","",'CSV Import'!J1106)</f>
        <v>1C 2S 2NT | pass 3NT pass pass | pass</v>
      </c>
      <c r="T1106" s="3" t="str">
        <f>IF('CSV Import'!K1106="","",'CSV Import'!K1106)</f>
        <v>3NT</v>
      </c>
      <c r="U1106" s="3" t="str">
        <f>IF('CSV Import'!L1106="","",'CSV Import'!L1106)</f>
        <v>South</v>
      </c>
      <c r="V1106" s="3" t="str">
        <f>IF('CSV Import'!M1106="","",'CSV Import'!M1106)</f>
        <v>S9</v>
      </c>
      <c r="W1106" s="3" t="str">
        <f>IF('CSV Import'!N1106="","",'CSV Import'!N1106)</f>
        <v>The bidding has been as shown. Partner led the !S9, dummy played the !S6 and it is your play.\nWhen you have made your choice click NEXT. [NEXT]\nYou could easily win the !SK, then play a small !S to drive out dummy's !SA. But South bid Notrump over your 2!S overcall, so he surely holds !S Q J T. So when you get the lead with your one !CA entry you can establish your !Ss, but you won't get into the lead to cash them.\nLook what happens when you duck the first trick. South will win the trick with his !ST, and start on dummy's !C suit.\nWest (your wonderful partner) will win the first !C and return his final !S to dummy's !SA.\nSouth will have to keep working on !Cs, but now you can win the !CA and play your !SK, dropping South's !SQ, and your other three good !Ss.\nJust like the previous deal, South gets two !S tricks either way, but one way he makes an overtrick, the other way he goes down 2.</v>
      </c>
    </row>
    <row r="1107" spans="1:23" x14ac:dyDescent="0.2">
      <c r="A1107" t="str">
        <f>'CSV Import'!A1107</f>
        <v>ThirdHand</v>
      </c>
      <c r="B1107" t="str">
        <f>'CSV Import'!B1107</f>
        <v>deal18.html</v>
      </c>
      <c r="C1107">
        <f>'CSV Import'!C1107</f>
        <v>18</v>
      </c>
      <c r="E1107" t="str">
        <f>IF('CSV Import'!D1107="","",'CSV Import'!D1107)</f>
        <v>NEXT</v>
      </c>
      <c r="F1107" t="str">
        <f>IF('CSV Import'!E1107="","",'CSV Import'!E1107)</f>
        <v>S:JT64 H:QJT D:AK6 C:942</v>
      </c>
      <c r="G1107" t="str">
        <f>IF('CSV Import'!F1107="","",'CSV Import'!F1107)</f>
        <v>S:72 H:843 D:954 C:A8753</v>
      </c>
      <c r="H1107" t="str">
        <f>IF('CSV Import'!G1107="","",'CSV Import'!G1107)</f>
        <v>S:K95 H:AK9752 D:Q83 C:6</v>
      </c>
      <c r="I1107" t="str">
        <f>IF('CSV Import'!H1107="","",'CSV Import'!H1107)</f>
        <v>S:AQ83 H:6 D:JT72 C:KQJT</v>
      </c>
      <c r="K1107">
        <f t="shared" si="94"/>
        <v>4</v>
      </c>
      <c r="M1107" t="str">
        <f t="shared" si="95"/>
        <v>JT64.QJT.AK6.942</v>
      </c>
      <c r="N1107" t="str">
        <f t="shared" si="96"/>
        <v>72.843.954.A8753</v>
      </c>
      <c r="O1107" t="str">
        <f t="shared" si="97"/>
        <v>K95.AK9752.Q83.6</v>
      </c>
      <c r="P1107" t="str">
        <f t="shared" si="98"/>
        <v>AQ83.6.JT72.KQJT</v>
      </c>
      <c r="R1107" s="3" t="str">
        <f>IF('CSV Import'!I1107="","",'CSV Import'!I1107)</f>
        <v>South</v>
      </c>
      <c r="S1107" s="3" t="str">
        <f>IF('CSV Import'!J1107="","",'CSV Import'!J1107)</f>
        <v>1H | Dbl Rdbl 2C pass | 3C 3H pass 4H | pass pass pass</v>
      </c>
      <c r="T1107" s="3" t="str">
        <f>IF('CSV Import'!K1107="","",'CSV Import'!K1107)</f>
        <v>4H</v>
      </c>
      <c r="U1107" s="3" t="str">
        <f>IF('CSV Import'!L1107="","",'CSV Import'!L1107)</f>
        <v>South</v>
      </c>
      <c r="V1107" s="3" t="str">
        <f>IF('CSV Import'!M1107="","",'CSV Import'!M1107)</f>
        <v>CK</v>
      </c>
      <c r="W1107" s="3" t="str">
        <f>IF('CSV Import'!N1107="","",'CSV Import'!N1107)</f>
        <v>The bidding has been as shown. Partner led the !CK, dummy played low and it is your play.\nWhen you have made your choice click NEXT. [NEXT]\nYou are pretty sure partner would not have supported your !Cs unless he had 4 of them, which means it is very likely that South has a singleton. (he might even be void)\nSo if you are to set this contract partner is going to have to have some !S winners. It might not matter, but it also might be vital that the first !S lead comes from your side of the table so after you overtake with the !CA you switch to the !S7.\nPartner loves it - whatever South does West takes the next two !Ss, then leads a third !S for you to ruff. Down 1.</v>
      </c>
    </row>
    <row r="1108" spans="1:23" x14ac:dyDescent="0.2">
      <c r="A1108" t="str">
        <f>'CSV Import'!A1108</f>
        <v>ThirdHand</v>
      </c>
      <c r="B1108" t="str">
        <f>'CSV Import'!B1108</f>
        <v>deal19.html</v>
      </c>
      <c r="C1108">
        <f>'CSV Import'!C1108</f>
        <v>19</v>
      </c>
      <c r="E1108" t="str">
        <f>IF('CSV Import'!D1108="","",'CSV Import'!D1108)</f>
        <v>NEXT</v>
      </c>
      <c r="F1108" t="str">
        <f>IF('CSV Import'!E1108="","",'CSV Import'!E1108)</f>
        <v>S:KT83 H:AJ94 D:AJ7 C:T7</v>
      </c>
      <c r="G1108" t="str">
        <f>IF('CSV Import'!F1108="","",'CSV Import'!F1108)</f>
        <v>S:A42 H:5 D:T963 C:A8643</v>
      </c>
      <c r="H1108" t="str">
        <f>IF('CSV Import'!G1108="","",'CSV Import'!G1108)</f>
        <v>S:QJ965 H:KT6 D:KQ2 C:J2</v>
      </c>
      <c r="I1108" t="str">
        <f>IF('CSV Import'!H1108="","",'CSV Import'!H1108)</f>
        <v>S:7 H:Q8732 D:854 C:KQ95</v>
      </c>
      <c r="K1108">
        <f t="shared" si="94"/>
        <v>4</v>
      </c>
      <c r="M1108" t="str">
        <f t="shared" si="95"/>
        <v>KT83.AJ94.AJ7.T7</v>
      </c>
      <c r="N1108" t="str">
        <f t="shared" si="96"/>
        <v>A42.5.T963.A8643</v>
      </c>
      <c r="O1108" t="str">
        <f t="shared" si="97"/>
        <v>QJ965.KT6.KQ2.J2</v>
      </c>
      <c r="P1108" t="str">
        <f t="shared" si="98"/>
        <v>7.Q8732.854.KQ95</v>
      </c>
      <c r="R1108" s="3" t="str">
        <f>IF('CSV Import'!I1108="","",'CSV Import'!I1108)</f>
        <v>North</v>
      </c>
      <c r="S1108" s="3" t="str">
        <f>IF('CSV Import'!J1108="","",'CSV Import'!J1108)</f>
        <v>1D pass 1S | pass 2S pass 4S | pass pass pass</v>
      </c>
      <c r="T1108" s="3" t="str">
        <f>IF('CSV Import'!K1108="","",'CSV Import'!K1108)</f>
        <v>4S</v>
      </c>
      <c r="U1108" s="3" t="str">
        <f>IF('CSV Import'!L1108="","",'CSV Import'!L1108)</f>
        <v>South</v>
      </c>
      <c r="V1108" s="3" t="str">
        <f>IF('CSV Import'!M1108="","",'CSV Import'!M1108)</f>
        <v>CK</v>
      </c>
      <c r="W1108" s="3" t="str">
        <f>IF('CSV Import'!N1108="","",'CSV Import'!N1108)</f>
        <v>The bidding has been as shown. Partner led the !CK, dummy played the !C7 and it is your play.\nWhen you have made your choice click NEXT. [NEXT]\nAs soon as you see the opening lead and dummy you should start figuring out just how you can defeat the contract. Hopefully this plan came to your mind.\nFrom his lead, you know partner also holds the !CQ. Overtake the !CK. Play your singleton !H5. When South starts on trumps, win the first one with your !SA. Put partner back on lead with a small !C to his known !CQ.\nIf you have a partner who pays attention he will now play a !H for you to ruff. Two !Cs, the Ace of trumps, and a !H ruff makes down 1.</v>
      </c>
    </row>
    <row r="1109" spans="1:23" x14ac:dyDescent="0.2">
      <c r="A1109" t="str">
        <f>'CSV Import'!A1109</f>
        <v>ThirdHand</v>
      </c>
      <c r="B1109" t="str">
        <f>'CSV Import'!B1109</f>
        <v>deal20.html</v>
      </c>
      <c r="C1109">
        <f>'CSV Import'!C1109</f>
        <v>20</v>
      </c>
      <c r="E1109" t="str">
        <f>IF('CSV Import'!D1109="","",'CSV Import'!D1109)</f>
        <v>NEXT</v>
      </c>
      <c r="F1109" t="str">
        <f>IF('CSV Import'!E1109="","",'CSV Import'!E1109)</f>
        <v>S:Q74 H:AQJ5 D:862 C:KJ4</v>
      </c>
      <c r="G1109" t="str">
        <f>IF('CSV Import'!F1109="","",'CSV Import'!F1109)</f>
        <v>S:632 H:KT862 D:J4 C:873</v>
      </c>
      <c r="H1109" t="str">
        <f>IF('CSV Import'!G1109="","",'CSV Import'!G1109)</f>
        <v>S:AK5 H:94 D:A75 C:QT652</v>
      </c>
      <c r="I1109" t="str">
        <f>IF('CSV Import'!H1109="","",'CSV Import'!H1109)</f>
        <v>S:JT98 H:73 D:KQT93 C:A9</v>
      </c>
      <c r="K1109">
        <f t="shared" si="94"/>
        <v>4</v>
      </c>
      <c r="M1109" t="str">
        <f t="shared" si="95"/>
        <v>Q74.AQJ5.862.KJ4</v>
      </c>
      <c r="N1109" t="str">
        <f t="shared" si="96"/>
        <v>632.KT862.J4.873</v>
      </c>
      <c r="O1109" t="str">
        <f t="shared" si="97"/>
        <v>AK5.94.A75.QT652</v>
      </c>
      <c r="P1109" t="str">
        <f t="shared" si="98"/>
        <v>JT98.73.KQT93.A9</v>
      </c>
      <c r="R1109" s="3" t="str">
        <f>IF('CSV Import'!I1109="","",'CSV Import'!I1109)</f>
        <v>South</v>
      </c>
      <c r="S1109" s="3" t="str">
        <f>IF('CSV Import'!J1109="","",'CSV Import'!J1109)</f>
        <v>1C | pass 1H pass 1NT | pass 3NT pass pass | pass</v>
      </c>
      <c r="T1109" s="3" t="str">
        <f>IF('CSV Import'!K1109="","",'CSV Import'!K1109)</f>
        <v>3NT</v>
      </c>
      <c r="U1109" s="3" t="str">
        <f>IF('CSV Import'!L1109="","",'CSV Import'!L1109)</f>
        <v>South</v>
      </c>
      <c r="V1109" s="3" t="str">
        <f>IF('CSV Import'!M1109="","",'CSV Import'!M1109)</f>
        <v>DK</v>
      </c>
      <c r="W1109" s="3" t="str">
        <f>IF('CSV Import'!N1109="","",'CSV Import'!N1109)</f>
        <v>The bidding has been as shown. Partner led the !DK, dummy played low and it is your play.\nWhen you have made your choice click NEXT. [NEXT]\nPut yourself in partner's shoes. He almost surely has !D K Q T x (x). When South holds up on his !DA, which he almost surely will, West may think he is holding up with !D A J x, and be afraid to continue the suit.\nYou can help your partner figure out the true situation by merely playing your !DJ so he can see that South doesn't have it.\nWith this good play West will be able to continue !Ds and defeat the contract.</v>
      </c>
    </row>
    <row r="1110" spans="1:23" x14ac:dyDescent="0.2">
      <c r="A1110" t="str">
        <f>'CSV Import'!A1110</f>
        <v>Transfers</v>
      </c>
      <c r="B1110" t="str">
        <f>'CSV Import'!B1110</f>
        <v>deal01.html</v>
      </c>
      <c r="C1110">
        <f>'CSV Import'!C1110</f>
        <v>1</v>
      </c>
      <c r="E1110" t="str">
        <f>IF('CSV Import'!D1110="","",'CSV Import'!D1110)</f>
        <v>BID</v>
      </c>
      <c r="F1110" t="str">
        <f>IF('CSV Import'!E1110="","",'CSV Import'!E1110)</f>
        <v>S:AK53 H:QT D:Q65 C:A742</v>
      </c>
      <c r="G1110" t="str">
        <f>IF('CSV Import'!F1110="","",'CSV Import'!F1110)</f>
        <v>S:Q876 H:A5 D:KJ942 C:T9</v>
      </c>
      <c r="H1110" t="str">
        <f>IF('CSV Import'!G1110="","",'CSV Import'!G1110)</f>
        <v>S:94 H:KJ9863 D:T8 C:865</v>
      </c>
      <c r="I1110" t="str">
        <f>IF('CSV Import'!H1110="","",'CSV Import'!H1110)</f>
        <v>S:JT2 H:742 D:A73 C:KQJ3</v>
      </c>
      <c r="K1110">
        <f t="shared" si="94"/>
        <v>4</v>
      </c>
      <c r="M1110" t="str">
        <f t="shared" si="95"/>
        <v>AK53.QT.Q65.A742</v>
      </c>
      <c r="N1110" t="str">
        <f t="shared" si="96"/>
        <v>Q876.A5.KJ942.T9</v>
      </c>
      <c r="O1110" t="str">
        <f t="shared" si="97"/>
        <v>94.KJ9863.T8.865</v>
      </c>
      <c r="P1110" t="str">
        <f t="shared" si="98"/>
        <v>JT2.742.A73.KQJ3</v>
      </c>
      <c r="R1110" s="3" t="str">
        <f>IF('CSV Import'!I1110="","",'CSV Import'!I1110)</f>
        <v>North</v>
      </c>
      <c r="S1110" s="3" t="str">
        <f>IF('CSV Import'!J1110="","",'CSV Import'!J1110)</f>
        <v>1NT pass 2D | pass 2H pass pass | pass</v>
      </c>
      <c r="T1110" s="3" t="str">
        <f>IF('CSV Import'!K1110="","",'CSV Import'!K1110)</f>
        <v>2H</v>
      </c>
      <c r="U1110" s="3" t="str">
        <f>IF('CSV Import'!L1110="","",'CSV Import'!L1110)</f>
        <v>North</v>
      </c>
      <c r="V1110" s="3" t="str">
        <f>IF('CSV Import'!M1110="","",'CSV Import'!M1110)</f>
        <v/>
      </c>
      <c r="W1110" s="3" t="str">
        <f>IF('CSV Import'!N1110="","",'CSV Import'!N1110)</f>
        <v>North opens 1NT. What do you respond? [BID 2!D]\nWith 6 !Hs of your own you can be sure that your side has at least an 8-card !H fit. So playing !Hs will be better than playing notrump. You bid 2!D, transferring partner to !Hs. Partner says 2!H. What do you bid now? [BID pass]\nOf course you pass. You only have 6 points so there is no chance for game. You just wanted to reach the best partscore and figured 2!H would be safer than 1NT.\nAs you can see from partner's hand you made the right call. Played in !Hs your hand will produce five tricks. At notrump your hand will win only one trick if the defenders hold up their !HA just one time.</v>
      </c>
    </row>
    <row r="1111" spans="1:23" x14ac:dyDescent="0.2">
      <c r="A1111" t="str">
        <f>'CSV Import'!A1111</f>
        <v>Transfers</v>
      </c>
      <c r="B1111" t="str">
        <f>'CSV Import'!B1111</f>
        <v>deal02.html</v>
      </c>
      <c r="C1111">
        <f>'CSV Import'!C1111</f>
        <v>2</v>
      </c>
      <c r="E1111" t="str">
        <f>IF('CSV Import'!D1111="","",'CSV Import'!D1111)</f>
        <v>BID</v>
      </c>
      <c r="F1111" t="str">
        <f>IF('CSV Import'!E1111="","",'CSV Import'!E1111)</f>
        <v>S:KT5 H:A5 D:QJ84 C:KQ73</v>
      </c>
      <c r="G1111" t="str">
        <f>IF('CSV Import'!F1111="","",'CSV Import'!F1111)</f>
        <v>S:9 H:JT863 D:AT2 C:AT65</v>
      </c>
      <c r="H1111" t="str">
        <f>IF('CSV Import'!G1111="","",'CSV Import'!G1111)</f>
        <v>S:Q8764 H:Q4 D:K63 C:J92</v>
      </c>
      <c r="I1111" t="str">
        <f>IF('CSV Import'!H1111="","",'CSV Import'!H1111)</f>
        <v>S:AJ32 H:K972 D:975 C:84</v>
      </c>
      <c r="K1111">
        <f t="shared" si="94"/>
        <v>4</v>
      </c>
      <c r="M1111" t="str">
        <f t="shared" si="95"/>
        <v>KT5.A5.QJ84.KQ73</v>
      </c>
      <c r="N1111" t="str">
        <f t="shared" si="96"/>
        <v>9.JT863.AT2.AT65</v>
      </c>
      <c r="O1111" t="str">
        <f t="shared" si="97"/>
        <v>Q8764.Q4.K63.J92</v>
      </c>
      <c r="P1111" t="str">
        <f t="shared" si="98"/>
        <v>AJ32.K972.975.84</v>
      </c>
      <c r="R1111" s="3" t="str">
        <f>IF('CSV Import'!I1111="","",'CSV Import'!I1111)</f>
        <v>North</v>
      </c>
      <c r="S1111" s="3" t="str">
        <f>IF('CSV Import'!J1111="","",'CSV Import'!J1111)</f>
        <v>1NT pass 2H | pass 2S pass 2NT | pass 3S pass pass | pass</v>
      </c>
      <c r="T1111" s="3" t="str">
        <f>IF('CSV Import'!K1111="","",'CSV Import'!K1111)</f>
        <v>3S</v>
      </c>
      <c r="U1111" s="3" t="str">
        <f>IF('CSV Import'!L1111="","",'CSV Import'!L1111)</f>
        <v>North</v>
      </c>
      <c r="V1111" s="3" t="str">
        <f>IF('CSV Import'!M1111="","",'CSV Import'!M1111)</f>
        <v/>
      </c>
      <c r="W1111" s="3" t="str">
        <f>IF('CSV Import'!N1111="","",'CSV Import'!N1111)</f>
        <v xml:space="preserve">North's 1NT opening shows 15-17 points. What is your bid? [BID 2!H]\nWith 9 points you have an invitational strength hand. With a 5-card !S suit you should transfer partner to !Ss by bidding 2!H. Partner dutifully responds 2!S. What do you say now? [BID 2NT]\nWith this next bid you must tell partner you only have invitational strength, and inform him that you have only 5 !Ss (remember, your transfer promised AT LEAST 5). The bid that says both of these facts at once is 2NT. Partner comes back with 3!S. What say you? [BID pass]\nYou say pass. Partner did not accept your invitation to game so he must have a minimum hand. His correction to 3!S indicates he has three of the suit and wants to play in !Ss rather than notrump.\nYou might revalue your hand up to 10 points now that an 8-card fit has been discovered, but it is a really poor 10 points. Also, remember the warning about Responder revaluing for short suits.\nAs you can see, a 4!S contract would have no chance, losing 1 trick in each side suit and at least 1 !S. </v>
      </c>
    </row>
    <row r="1112" spans="1:23" x14ac:dyDescent="0.2">
      <c r="A1112" t="str">
        <f>'CSV Import'!A1112</f>
        <v>Transfers</v>
      </c>
      <c r="B1112" t="str">
        <f>'CSV Import'!B1112</f>
        <v>deal03.html</v>
      </c>
      <c r="C1112">
        <f>'CSV Import'!C1112</f>
        <v>3</v>
      </c>
      <c r="E1112" t="str">
        <f>IF('CSV Import'!D1112="","",'CSV Import'!D1112)</f>
        <v>BID</v>
      </c>
      <c r="F1112" t="str">
        <f>IF('CSV Import'!E1112="","",'CSV Import'!E1112)</f>
        <v>S:KT5 H:A5 D:QJ84 C:KQ73</v>
      </c>
      <c r="G1112" t="str">
        <f>IF('CSV Import'!F1112="","",'CSV Import'!F1112)</f>
        <v>S:A93 H:Q9862 D:T72 C:86</v>
      </c>
      <c r="H1112" t="str">
        <f>IF('CSV Import'!G1112="","",'CSV Import'!G1112)</f>
        <v>S:QJ764 H:74 D:K63 C:A92</v>
      </c>
      <c r="I1112" t="str">
        <f>IF('CSV Import'!H1112="","",'CSV Import'!H1112)</f>
        <v>S:82 H:KJT3 D:A95 C:JT54</v>
      </c>
      <c r="K1112">
        <f t="shared" si="94"/>
        <v>4</v>
      </c>
      <c r="M1112" t="str">
        <f t="shared" si="95"/>
        <v>KT5.A5.QJ84.KQ73</v>
      </c>
      <c r="N1112" t="str">
        <f t="shared" si="96"/>
        <v>A93.Q9862.T72.86</v>
      </c>
      <c r="O1112" t="str">
        <f t="shared" si="97"/>
        <v>QJ764.74.K63.A92</v>
      </c>
      <c r="P1112" t="str">
        <f t="shared" si="98"/>
        <v>82.KJT3.A95.JT54</v>
      </c>
      <c r="R1112" s="3" t="str">
        <f>IF('CSV Import'!I1112="","",'CSV Import'!I1112)</f>
        <v>North</v>
      </c>
      <c r="S1112" s="3" t="str">
        <f>IF('CSV Import'!J1112="","",'CSV Import'!J1112)</f>
        <v>1NT pass 2H | pass 2S pass 3NT | pass 4S pass pass | pass</v>
      </c>
      <c r="T1112" s="3" t="str">
        <f>IF('CSV Import'!K1112="","",'CSV Import'!K1112)</f>
        <v>4S</v>
      </c>
      <c r="U1112" s="3" t="str">
        <f>IF('CSV Import'!L1112="","",'CSV Import'!L1112)</f>
        <v>North</v>
      </c>
      <c r="V1112" s="3" t="str">
        <f>IF('CSV Import'!M1112="","",'CSV Import'!M1112)</f>
        <v/>
      </c>
      <c r="W1112" s="3" t="str">
        <f>IF('CSV Import'!N1112="","",'CSV Import'!N1112)</f>
        <v xml:space="preserve">North's 1NT opening shows 15-17 points. What is your bid? [BID 2!H]\nWith 11 points you are strong enough to force to game. With a 5-card !S suit you should transfer partner to !Ss by bidding 2!H. Partner dutifully responds 2!S. What do you say now? [BID 3NT]\nYou must make a bid that will force partner to game, but at the same time inform him that you have only 5 !Ss (remember, your transfer promised AT LEAST 5). The bid that says both of these facts at once is 3NT. Partner comes back with 4!S. What say you? [BID pass]\nYou say pass.\nYou might revalue your hand up to 12 points now that an 8-card fit has been discovered, but with partner's maximum of 17 you are nowhere near slam range.\nA 4!S contract is definitely the place to be. </v>
      </c>
    </row>
    <row r="1113" spans="1:23" x14ac:dyDescent="0.2">
      <c r="A1113" t="str">
        <f>'CSV Import'!A1113</f>
        <v>Transfers</v>
      </c>
      <c r="B1113" t="str">
        <f>'CSV Import'!B1113</f>
        <v>deal04.html</v>
      </c>
      <c r="C1113">
        <f>'CSV Import'!C1113</f>
        <v>4</v>
      </c>
      <c r="E1113" t="str">
        <f>IF('CSV Import'!D1113="","",'CSV Import'!D1113)</f>
        <v>BID</v>
      </c>
      <c r="F1113" t="str">
        <f>IF('CSV Import'!E1113="","",'CSV Import'!E1113)</f>
        <v>S:AJ76 H:Q6 D:K753 C:KQ4</v>
      </c>
      <c r="G1113" t="str">
        <f>IF('CSV Import'!F1113="","",'CSV Import'!F1113)</f>
        <v>S:Q982 H:AJ5 D:QJ8 C:J93</v>
      </c>
      <c r="H1113" t="str">
        <f>IF('CSV Import'!G1113="","",'CSV Import'!G1113)</f>
        <v>S:53 H:K98742 D:AT6 C:65</v>
      </c>
      <c r="I1113" t="str">
        <f>IF('CSV Import'!H1113="","",'CSV Import'!H1113)</f>
        <v>S:KT4 H:T3 D:942 C:AT872</v>
      </c>
      <c r="K1113">
        <f t="shared" si="94"/>
        <v>4</v>
      </c>
      <c r="M1113" t="str">
        <f t="shared" si="95"/>
        <v>AJ76.Q6.K753.KQ4</v>
      </c>
      <c r="N1113" t="str">
        <f t="shared" si="96"/>
        <v>Q982.AJ5.QJ8.J93</v>
      </c>
      <c r="O1113" t="str">
        <f t="shared" si="97"/>
        <v>53.K98742.AT6.65</v>
      </c>
      <c r="P1113" t="str">
        <f t="shared" si="98"/>
        <v>KT4.T3.942.AT872</v>
      </c>
      <c r="R1113" s="3" t="str">
        <f>IF('CSV Import'!I1113="","",'CSV Import'!I1113)</f>
        <v>North</v>
      </c>
      <c r="S1113" s="3" t="str">
        <f>IF('CSV Import'!J1113="","",'CSV Import'!J1113)</f>
        <v>1NT pass 2D | pass 2H pass 3H | pass pass pass</v>
      </c>
      <c r="T1113" s="3" t="str">
        <f>IF('CSV Import'!K1113="","",'CSV Import'!K1113)</f>
        <v>3H</v>
      </c>
      <c r="U1113" s="3" t="str">
        <f>IF('CSV Import'!L1113="","",'CSV Import'!L1113)</f>
        <v>North</v>
      </c>
      <c r="V1113" s="3" t="str">
        <f>IF('CSV Import'!M1113="","",'CSV Import'!M1113)</f>
        <v/>
      </c>
      <c r="W1113" s="3" t="str">
        <f>IF('CSV Import'!N1113="","",'CSV Import'!N1113)</f>
        <v>North opens 1NT. What do you respond? [BID 2!D]\nYou have 9 points and 6 !Hs. You transfer partner to !Hs by bidding 2!D. He bids 2!H, as instructed.\nWhat is your next bid? [BID 3!H]\nYou want to tell partner you have invitational strength. You also want to tell him that you have 6 !Hs, and that the contract must be played in !Hs. The bid that says both is 3!H.\nPartner declines your invitation by passing.\nA comment is in order about revaluing your hand. Since partner must have at least a doubleton !H it is tempting to claim that with the 8-card fit you should add one point for each of your doubletons, bringing your total to 11. If you did this then you should be bidding game rather than just inviting. The problem with the revaluing is that counting doubleton points in the long-trump hand is deceiving. If you do end up ruffing one or both of those suits it will not add any tricks to your total since you would make your small trumps anyway. So when you have a 6-card suit it is more accurate to not revalue.\nAs you can see, making even 9 tricks is going to be a challenge.</v>
      </c>
    </row>
    <row r="1114" spans="1:23" x14ac:dyDescent="0.2">
      <c r="A1114" t="str">
        <f>'CSV Import'!A1114</f>
        <v>Transfers</v>
      </c>
      <c r="B1114" t="str">
        <f>'CSV Import'!B1114</f>
        <v>deal05.html</v>
      </c>
      <c r="C1114">
        <f>'CSV Import'!C1114</f>
        <v>5</v>
      </c>
      <c r="E1114" t="str">
        <f>IF('CSV Import'!D1114="","",'CSV Import'!D1114)</f>
        <v>BID</v>
      </c>
      <c r="F1114" t="str">
        <f>IF('CSV Import'!E1114="","",'CSV Import'!E1114)</f>
        <v>S:QT9 H:K53 D:K62 C:AK84</v>
      </c>
      <c r="G1114" t="str">
        <f>IF('CSV Import'!F1114="","",'CSV Import'!F1114)</f>
        <v>S:J42 H:86 D:A973 C:QJT3</v>
      </c>
      <c r="H1114" t="str">
        <f>IF('CSV Import'!G1114="","",'CSV Import'!G1114)</f>
        <v>S:53 H:AQT742 D:QJT C:65</v>
      </c>
      <c r="I1114" t="str">
        <f>IF('CSV Import'!H1114="","",'CSV Import'!H1114)</f>
        <v>S:AK876 H:J9 D:854 C:972</v>
      </c>
      <c r="K1114">
        <f t="shared" si="94"/>
        <v>4</v>
      </c>
      <c r="M1114" t="str">
        <f t="shared" si="95"/>
        <v>QT9.K53.K62.AK84</v>
      </c>
      <c r="N1114" t="str">
        <f t="shared" si="96"/>
        <v>J42.86.A973.QJT3</v>
      </c>
      <c r="O1114" t="str">
        <f t="shared" si="97"/>
        <v>53.AQT742.QJT.65</v>
      </c>
      <c r="P1114" t="str">
        <f t="shared" si="98"/>
        <v>AK876.J9.854.972</v>
      </c>
      <c r="R1114" s="3" t="str">
        <f>IF('CSV Import'!I1114="","",'CSV Import'!I1114)</f>
        <v>North</v>
      </c>
      <c r="S1114" s="3" t="str">
        <f>IF('CSV Import'!J1114="","",'CSV Import'!J1114)</f>
        <v>1NT pass 2D | pass 2H pass 4H | pass pass pass</v>
      </c>
      <c r="T1114" s="3" t="str">
        <f>IF('CSV Import'!K1114="","",'CSV Import'!K1114)</f>
        <v>4H</v>
      </c>
      <c r="U1114" s="3" t="str">
        <f>IF('CSV Import'!L1114="","",'CSV Import'!L1114)</f>
        <v>North</v>
      </c>
      <c r="V1114" s="3" t="str">
        <f>IF('CSV Import'!M1114="","",'CSV Import'!M1114)</f>
        <v/>
      </c>
      <c r="W1114" s="3" t="str">
        <f>IF('CSV Import'!N1114="","",'CSV Import'!N1114)</f>
        <v>North opens 1NT. What do you respond? [BID 2!D]\nYou should bid 2!D to transfer partner to !Hs. He bids 2!H. What do you say now? [BID 4!H]\nYou know you have at least an 8-card !H fit. You know you have at least 26 points (15 + 11). She who knows, goes, so you bid 4!H.</v>
      </c>
    </row>
    <row r="1115" spans="1:23" x14ac:dyDescent="0.2">
      <c r="A1115" t="str">
        <f>'CSV Import'!A1115</f>
        <v>Transfers</v>
      </c>
      <c r="B1115" t="str">
        <f>'CSV Import'!B1115</f>
        <v>deal06.html</v>
      </c>
      <c r="C1115">
        <f>'CSV Import'!C1115</f>
        <v>6</v>
      </c>
      <c r="E1115" t="str">
        <f>IF('CSV Import'!D1115="","",'CSV Import'!D1115)</f>
        <v>BID</v>
      </c>
      <c r="F1115" t="str">
        <f>IF('CSV Import'!E1115="","",'CSV Import'!E1115)</f>
        <v>S:QJ5 H:K8 D:AT62 C:AK98</v>
      </c>
      <c r="G1115" t="str">
        <f>IF('CSV Import'!F1115="","",'CSV Import'!F1115)</f>
        <v>S:4 H:JT2 D:KQJ7 C:QJT73</v>
      </c>
      <c r="H1115" t="str">
        <f>IF('CSV Import'!G1115="","",'CSV Import'!G1115)</f>
        <v>S:KT987 H:A9764 D:83 C:5</v>
      </c>
      <c r="I1115" t="str">
        <f>IF('CSV Import'!H1115="","",'CSV Import'!H1115)</f>
        <v>S:A632 H:Q53 D:954 C:642</v>
      </c>
      <c r="K1115">
        <f t="shared" si="94"/>
        <v>4</v>
      </c>
      <c r="M1115" t="str">
        <f t="shared" si="95"/>
        <v>QJ5.K8.AT62.AK98</v>
      </c>
      <c r="N1115" t="str">
        <f t="shared" si="96"/>
        <v>4.JT2.KQJ7.QJT73</v>
      </c>
      <c r="O1115" t="str">
        <f t="shared" si="97"/>
        <v>KT987.A9764.83.5</v>
      </c>
      <c r="P1115" t="str">
        <f t="shared" si="98"/>
        <v>A632.Q53.954.642</v>
      </c>
      <c r="R1115" s="3" t="str">
        <f>IF('CSV Import'!I1115="","",'CSV Import'!I1115)</f>
        <v>North</v>
      </c>
      <c r="S1115" s="3" t="str">
        <f>IF('CSV Import'!J1115="","",'CSV Import'!J1115)</f>
        <v>1NT pass 2D | pass 2H pass 2S | pass 4S pass pass | pass</v>
      </c>
      <c r="T1115" s="3" t="str">
        <f>IF('CSV Import'!K1115="","",'CSV Import'!K1115)</f>
        <v>4S</v>
      </c>
      <c r="U1115" s="3" t="str">
        <f>IF('CSV Import'!L1115="","",'CSV Import'!L1115)</f>
        <v>South</v>
      </c>
      <c r="V1115" s="3" t="str">
        <f>IF('CSV Import'!M1115="","",'CSV Import'!M1115)</f>
        <v/>
      </c>
      <c r="W1115" s="3" t="str">
        <f>IF('CSV Import'!N1115="","",'CSV Import'!N1115)</f>
        <v>North opens 1NT. What do you respond? [BID 2!D]\nYou transfer of course, but to which Major? It can work either way, but the preferred method is to first transfer partner to !Hs when you have an invitational hand. So you bid 2!D, and partner of course says 2!H. What do you bid next? [BID 2!S]\nYou now show your second 5-card Major by bidding 2!S.\nAt this point partner becomes the Captain. You have described an invitational (9 point) hand with 5-5 in the Majors. Partner's next bid should set the contract wherever he chooses. In this case, with a maximum 1NT opener and 3 !Ss he picks 4!S.\nNote that you must have at least one Major suit fit since partner cannot have a doubleton in both.</v>
      </c>
    </row>
    <row r="1116" spans="1:23" x14ac:dyDescent="0.2">
      <c r="A1116" t="str">
        <f>'CSV Import'!A1116</f>
        <v>Transfers</v>
      </c>
      <c r="B1116" t="str">
        <f>'CSV Import'!B1116</f>
        <v>deal07.html</v>
      </c>
      <c r="C1116">
        <f>'CSV Import'!C1116</f>
        <v>7</v>
      </c>
      <c r="E1116" t="str">
        <f>IF('CSV Import'!D1116="","",'CSV Import'!D1116)</f>
        <v>BID</v>
      </c>
      <c r="F1116" t="str">
        <f>IF('CSV Import'!E1116="","",'CSV Import'!E1116)</f>
        <v>S:Q6 H:A74 D:KJ92 C:KQ83</v>
      </c>
      <c r="G1116" t="str">
        <f>IF('CSV Import'!F1116="","",'CSV Import'!F1116)</f>
        <v>S:K H:J52 D:A8743 C:JT64</v>
      </c>
      <c r="H1116" t="str">
        <f>IF('CSV Import'!G1116="","",'CSV Import'!G1116)</f>
        <v>S:AJ854 H:KQT83 D:6 C:75</v>
      </c>
      <c r="I1116" t="str">
        <f>IF('CSV Import'!H1116="","",'CSV Import'!H1116)</f>
        <v>S:T9732 H:96 D:QT5 C:A92</v>
      </c>
      <c r="K1116">
        <f t="shared" si="94"/>
        <v>4</v>
      </c>
      <c r="M1116" t="str">
        <f t="shared" si="95"/>
        <v>Q6.A74.KJ92.KQ83</v>
      </c>
      <c r="N1116" t="str">
        <f t="shared" si="96"/>
        <v>K.J52.A8743.JT64</v>
      </c>
      <c r="O1116" t="str">
        <f t="shared" si="97"/>
        <v>AJ854.KQT83.6.75</v>
      </c>
      <c r="P1116" t="str">
        <f t="shared" si="98"/>
        <v>T9732.96.QT5.A92</v>
      </c>
      <c r="R1116" s="3" t="str">
        <f>IF('CSV Import'!I1116="","",'CSV Import'!I1116)</f>
        <v>North</v>
      </c>
      <c r="S1116" s="3" t="str">
        <f>IF('CSV Import'!J1116="","",'CSV Import'!J1116)</f>
        <v>1NT pass 2H | pass 2S pass 3H | pass 4H pass pass | pass</v>
      </c>
      <c r="T1116" s="3" t="str">
        <f>IF('CSV Import'!K1116="","",'CSV Import'!K1116)</f>
        <v>4H</v>
      </c>
      <c r="U1116" s="3" t="str">
        <f>IF('CSV Import'!L1116="","",'CSV Import'!L1116)</f>
        <v>South</v>
      </c>
      <c r="V1116" s="3" t="str">
        <f>IF('CSV Import'!M1116="","",'CSV Import'!M1116)</f>
        <v/>
      </c>
      <c r="W1116" s="3" t="str">
        <f>IF('CSV Import'!N1116="","",'CSV Import'!N1116)</f>
        <v>North opens 1NT. What do you respond? [BID 2!H]\nThis is the sequel to Deal 6. You are 5-5 in the Majors again, but this time you have game forcing strength.\nThe preferred method for this hand is to transfer partner to !Ss, so you bid 2!H.\nWhat do you bid after partner completes the transfer? [BID 3!H]\nYou show your second 5-card Major by bidding 3!H. Since this shows game-forcing strength (11+ points) partner may not pass, but must bid either 4!H or 4!S. In this Deal he naturally bids 4!H.\nIf you held an even stronger hand and wished to move toward a slam you would start out the same way but then bid again after partner's game bid.</v>
      </c>
    </row>
    <row r="1117" spans="1:23" x14ac:dyDescent="0.2">
      <c r="A1117" t="str">
        <f>'CSV Import'!A1117</f>
        <v>Transfers</v>
      </c>
      <c r="B1117" t="str">
        <f>'CSV Import'!B1117</f>
        <v>deal08.html</v>
      </c>
      <c r="C1117">
        <f>'CSV Import'!C1117</f>
        <v>8</v>
      </c>
      <c r="E1117" t="str">
        <f>IF('CSV Import'!D1117="","",'CSV Import'!D1117)</f>
        <v>BID</v>
      </c>
      <c r="F1117" t="str">
        <f>IF('CSV Import'!E1117="","",'CSV Import'!E1117)</f>
        <v>S:J4 H:AQJ5 D:AQJ3 C:T96</v>
      </c>
      <c r="G1117" t="str">
        <f>IF('CSV Import'!F1117="","",'CSV Import'!F1117)</f>
        <v>S:8 H:KT7632 D:T42 C:J83</v>
      </c>
      <c r="H1117" t="str">
        <f>IF('CSV Import'!G1117="","",'CSV Import'!G1117)</f>
        <v>S:AQT75 H:4 D:986 C:AKQ5</v>
      </c>
      <c r="I1117" t="str">
        <f>IF('CSV Import'!H1117="","",'CSV Import'!H1117)</f>
        <v>S:K9632 H:98 D:K75 C:742</v>
      </c>
      <c r="K1117">
        <f t="shared" si="94"/>
        <v>4</v>
      </c>
      <c r="M1117" t="str">
        <f t="shared" si="95"/>
        <v>J4.AQJ5.AQJ3.T96</v>
      </c>
      <c r="N1117" t="str">
        <f t="shared" si="96"/>
        <v>8.KT7632.T42.J83</v>
      </c>
      <c r="O1117" t="str">
        <f t="shared" si="97"/>
        <v>AQT75.4.986.AKQ5</v>
      </c>
      <c r="P1117" t="str">
        <f t="shared" si="98"/>
        <v>K9632.98.K75.742</v>
      </c>
      <c r="R1117" s="3" t="str">
        <f>IF('CSV Import'!I1117="","",'CSV Import'!I1117)</f>
        <v>North</v>
      </c>
      <c r="S1117" s="3" t="str">
        <f>IF('CSV Import'!J1117="","",'CSV Import'!J1117)</f>
        <v>1NT pass 2H | pass 2S pass 3C | pass 3NT pass pass | pass</v>
      </c>
      <c r="T1117" s="3" t="str">
        <f>IF('CSV Import'!K1117="","",'CSV Import'!K1117)</f>
        <v>3NT</v>
      </c>
      <c r="U1117" s="3" t="str">
        <f>IF('CSV Import'!L1117="","",'CSV Import'!L1117)</f>
        <v>North</v>
      </c>
      <c r="V1117" s="3" t="str">
        <f>IF('CSV Import'!M1117="","",'CSV Import'!M1117)</f>
        <v/>
      </c>
      <c r="W1117" s="3" t="str">
        <f>IF('CSV Import'!N1117="","",'CSV Import'!N1117)</f>
        <v>North opens 1NT. What do you respond? [BID 2!H]\nInitiate the transfer by bidding 2!H. After partner responds 2!S what do you bid? [BID 3!C]\nYour bid of a minor suit here shows at least 4 cards and is a slam try. With a weaker hand you would probably just bid 2NT or 3NT.\nHaving made the try, you accept whatever partner decides. In this case, with a 15 point minimum, a doubleton !S and no !C fit, partner settles on 3NT.</v>
      </c>
    </row>
    <row r="1118" spans="1:23" x14ac:dyDescent="0.2">
      <c r="A1118" t="str">
        <f>'CSV Import'!A1118</f>
        <v>Transfers</v>
      </c>
      <c r="B1118" t="str">
        <f>'CSV Import'!B1118</f>
        <v>deal09.html</v>
      </c>
      <c r="C1118">
        <f>'CSV Import'!C1118</f>
        <v>9</v>
      </c>
      <c r="E1118" t="str">
        <f>IF('CSV Import'!D1118="","",'CSV Import'!D1118)</f>
        <v>BID</v>
      </c>
      <c r="F1118" t="str">
        <f>IF('CSV Import'!E1118="","",'CSV Import'!E1118)</f>
        <v>S:KJ H:KQ9 D:KT73 C:AJ74</v>
      </c>
      <c r="G1118" t="str">
        <f>IF('CSV Import'!F1118="","",'CSV Import'!F1118)</f>
        <v>S:6 H:JT6532 D:Q42 C:T93</v>
      </c>
      <c r="H1118" t="str">
        <f>IF('CSV Import'!G1118="","",'CSV Import'!G1118)</f>
        <v>S:AQT75 H:A4 D:986 C:KQ5</v>
      </c>
      <c r="I1118" t="str">
        <f>IF('CSV Import'!H1118="","",'CSV Import'!H1118)</f>
        <v>S:98432 H:87 D:AJ5 C:862</v>
      </c>
      <c r="K1118">
        <f t="shared" si="94"/>
        <v>4</v>
      </c>
      <c r="M1118" t="str">
        <f t="shared" si="95"/>
        <v>KJ.KQ9.KT73.AJ74</v>
      </c>
      <c r="N1118" t="str">
        <f t="shared" si="96"/>
        <v>6.JT6532.Q42.T93</v>
      </c>
      <c r="O1118" t="str">
        <f t="shared" si="97"/>
        <v>AQT75.A4.986.KQ5</v>
      </c>
      <c r="P1118" t="str">
        <f t="shared" si="98"/>
        <v>98432.87.AJ5.862</v>
      </c>
      <c r="R1118" s="3" t="str">
        <f>IF('CSV Import'!I1118="","",'CSV Import'!I1118)</f>
        <v>North</v>
      </c>
      <c r="S1118" s="3" t="str">
        <f>IF('CSV Import'!J1118="","",'CSV Import'!J1118)</f>
        <v>1NT pass 2H | pass 2S pass 4NT | pass 6NT pass pass | pass</v>
      </c>
      <c r="T1118" s="3" t="str">
        <f>IF('CSV Import'!K1118="","",'CSV Import'!K1118)</f>
        <v>6NT</v>
      </c>
      <c r="U1118" s="3" t="str">
        <f>IF('CSV Import'!L1118="","",'CSV Import'!L1118)</f>
        <v>North</v>
      </c>
      <c r="V1118" s="3" t="str">
        <f>IF('CSV Import'!M1118="","",'CSV Import'!M1118)</f>
        <v/>
      </c>
      <c r="W1118" s="3" t="str">
        <f>IF('CSV Import'!N1118="","",'CSV Import'!N1118)</f>
        <v>North opens 1NT. What do you respond? [BID 2!H]\nWith 16 points you have to be thinking about slam. But first things first, start the transfer process by bidding 2!H.\nWhat is your next bid after partner's 2!S? [BID 4NT]\nWith 16 points you want to make an invitation to slam, but you also need to let partner know that you only have 5 !Ss so that he can play notrump when he only has a doubleton !S.\nThe BEST way to say both these things is to bid 4NT. This is similar to the 2NT bid in Deal 2.\nBut you can see the problem with the bid - if partner mistakes it for Blackwood 4NT things could get very confused. So don't use this unless you know both of you are on the same wavelength. \nHere both partners understood the bid and North bid 6NT.</v>
      </c>
    </row>
    <row r="1119" spans="1:23" x14ac:dyDescent="0.2">
      <c r="A1119" t="str">
        <f>'CSV Import'!A1119</f>
        <v>Transfers</v>
      </c>
      <c r="B1119" t="str">
        <f>'CSV Import'!B1119</f>
        <v>deal10.html</v>
      </c>
      <c r="C1119">
        <f>'CSV Import'!C1119</f>
        <v>10</v>
      </c>
      <c r="E1119" t="str">
        <f>IF('CSV Import'!D1119="","",'CSV Import'!D1119)</f>
        <v>BID</v>
      </c>
      <c r="F1119" t="str">
        <f>IF('CSV Import'!E1119="","",'CSV Import'!E1119)</f>
        <v>S:Q2 H:AJ3 D:AK64 C:KQJT</v>
      </c>
      <c r="G1119" t="str">
        <f>IF('CSV Import'!F1119="","",'CSV Import'!F1119)</f>
        <v>S:KJT63 H:92 D:QJ82 C:95</v>
      </c>
      <c r="H1119" t="str">
        <f>IF('CSV Import'!G1119="","",'CSV Import'!G1119)</f>
        <v>S:75 H:KQ874 D:T93 C:874</v>
      </c>
      <c r="I1119" t="str">
        <f>IF('CSV Import'!H1119="","",'CSV Import'!H1119)</f>
        <v>S:A984 H:T65 D:75 C:A632</v>
      </c>
      <c r="K1119">
        <f t="shared" si="94"/>
        <v>4</v>
      </c>
      <c r="M1119" t="str">
        <f t="shared" si="95"/>
        <v>Q2.AJ3.AK64.KQJT</v>
      </c>
      <c r="N1119" t="str">
        <f t="shared" si="96"/>
        <v>KJT63.92.QJ82.95</v>
      </c>
      <c r="O1119" t="str">
        <f t="shared" si="97"/>
        <v>75.KQ874.T93.874</v>
      </c>
      <c r="P1119" t="str">
        <f t="shared" si="98"/>
        <v>A984.T65.75.A632</v>
      </c>
      <c r="R1119" s="3" t="str">
        <f>IF('CSV Import'!I1119="","",'CSV Import'!I1119)</f>
        <v>North</v>
      </c>
      <c r="S1119" s="3" t="str">
        <f>IF('CSV Import'!J1119="","",'CSV Import'!J1119)</f>
        <v>2NT pass D | pass 3H pass 3NT | pass 4H pass pass | pass</v>
      </c>
      <c r="T1119" s="3" t="str">
        <f>IF('CSV Import'!K1119="","",'CSV Import'!K1119)</f>
        <v>4H</v>
      </c>
      <c r="U1119" s="3" t="str">
        <f>IF('CSV Import'!L1119="","",'CSV Import'!L1119)</f>
        <v>North</v>
      </c>
      <c r="V1119" s="3" t="str">
        <f>IF('CSV Import'!M1119="","",'CSV Import'!M1119)</f>
        <v/>
      </c>
      <c r="W1119" s="3" t="str">
        <f>IF('CSV Import'!N1119="","",'CSV Import'!N1119)</f>
        <v>North opens 2NT showing a balanced 20-21 point hand. What do you respond? [BID !D]\nJacoby Transfers work fine with 2NT openings also. You should bid 3!D as a transfer to !Hs. Partner complies by saying 3!H. What do you say now? [BID 3NT]\nYou bid 3NT which tells partner you have just 5 !Hs and lets him decide on which game to play.\nOn this Deal partner has 3 !Hs so he bids on to 4!H.\nNotice that when partner opens 2NT the invitation to game option is no longer available. As responder you must decide immediately whether to stop short of game (by transferring then passing) or to go to game. This is not a serious problem since the tighter (20-21) point range makes responder's decision easier to make.</v>
      </c>
    </row>
    <row r="1120" spans="1:23" x14ac:dyDescent="0.2">
      <c r="A1120" t="str">
        <f>'CSV Import'!A1120</f>
        <v>Transfers</v>
      </c>
      <c r="B1120" t="str">
        <f>'CSV Import'!B1120</f>
        <v>deal11.html</v>
      </c>
      <c r="C1120">
        <f>'CSV Import'!C1120</f>
        <v>11</v>
      </c>
      <c r="E1120" t="str">
        <f>IF('CSV Import'!D1120="","",'CSV Import'!D1120)</f>
        <v>BID</v>
      </c>
      <c r="F1120" t="str">
        <f>IF('CSV Import'!E1120="","",'CSV Import'!E1120)</f>
        <v>S:92 H:QT962 D:K54 C:K83</v>
      </c>
      <c r="G1120" t="str">
        <f>IF('CSV Import'!F1120="","",'CSV Import'!F1120)</f>
        <v>S:T3 H:A543 D:J932 C:AT5</v>
      </c>
      <c r="H1120" t="str">
        <f>IF('CSV Import'!G1120="","",'CSV Import'!G1120)</f>
        <v>S:KQ75 H:J8 D:AQ6 C:QJ74</v>
      </c>
      <c r="I1120" t="str">
        <f>IF('CSV Import'!H1120="","",'CSV Import'!H1120)</f>
        <v>S:AJ864 H:K7 D:T87 C:962</v>
      </c>
      <c r="K1120">
        <f t="shared" si="94"/>
        <v>4</v>
      </c>
      <c r="M1120" t="str">
        <f t="shared" si="95"/>
        <v>92.QT962.K54.K83</v>
      </c>
      <c r="N1120" t="str">
        <f t="shared" si="96"/>
        <v>T3.A543.J932.AT5</v>
      </c>
      <c r="O1120" t="str">
        <f t="shared" si="97"/>
        <v>KQ75.J8.AQ6.QJ74</v>
      </c>
      <c r="P1120" t="str">
        <f t="shared" si="98"/>
        <v>AJ864.K7.T87.962</v>
      </c>
      <c r="R1120" s="3" t="str">
        <f>IF('CSV Import'!I1120="","",'CSV Import'!I1120)</f>
        <v>South</v>
      </c>
      <c r="S1120" s="3" t="str">
        <f>IF('CSV Import'!J1120="","",'CSV Import'!J1120)</f>
        <v>1NT | pass 2D pass 2H | pass 2NT pass pass | pass</v>
      </c>
      <c r="T1120" s="3" t="str">
        <f>IF('CSV Import'!K1120="","",'CSV Import'!K1120)</f>
        <v>2NT</v>
      </c>
      <c r="U1120" s="3" t="str">
        <f>IF('CSV Import'!L1120="","",'CSV Import'!L1120)</f>
        <v>South</v>
      </c>
      <c r="V1120" s="3" t="str">
        <f>IF('CSV Import'!M1120="","",'CSV Import'!M1120)</f>
        <v/>
      </c>
      <c r="W1120" s="3" t="str">
        <f>IF('CSV Import'!N1120="","",'CSV Import'!N1120)</f>
        <v>You open 1NT and partner responds 2!D. What do you bid? [BID 2!H]\nThis is an easy one. Partner has commanded you to say 2!H. So you say 2!H. Partner now bids 2NT.\nWhat is your bid? [BID pass]\nPartner's bidding shows 9 points and exactly 5!H. He asks that you take him back to !Hs if you have 3 of them. You don't. He is asking you to bid game if you have 17 points or a good 16. You don't.\nSo you pass.</v>
      </c>
    </row>
    <row r="1121" spans="1:23" x14ac:dyDescent="0.2">
      <c r="A1121" t="str">
        <f>'CSV Import'!A1121</f>
        <v>Transfers</v>
      </c>
      <c r="B1121" t="str">
        <f>'CSV Import'!B1121</f>
        <v>deal12.html</v>
      </c>
      <c r="C1121">
        <f>'CSV Import'!C1121</f>
        <v>12</v>
      </c>
      <c r="E1121" t="str">
        <f>IF('CSV Import'!D1121="","",'CSV Import'!D1121)</f>
        <v>BID</v>
      </c>
      <c r="F1121" t="str">
        <f>IF('CSV Import'!E1121="","",'CSV Import'!E1121)</f>
        <v>S:KJT63 H:96 D:982 C:KJ4</v>
      </c>
      <c r="G1121" t="str">
        <f>IF('CSV Import'!F1121="","",'CSV Import'!F1121)</f>
        <v>S:8 H:KJ5432 D:J43 C:Q85</v>
      </c>
      <c r="H1121" t="str">
        <f>IF('CSV Import'!G1121="","",'CSV Import'!G1121)</f>
        <v>S:Q4 H:AQ8 D:KQT5 C:AT93</v>
      </c>
      <c r="I1121" t="str">
        <f>IF('CSV Import'!H1121="","",'CSV Import'!H1121)</f>
        <v>S:A9752 H:T7 D:A76 C:762</v>
      </c>
      <c r="K1121">
        <f t="shared" si="94"/>
        <v>4</v>
      </c>
      <c r="M1121" t="str">
        <f t="shared" si="95"/>
        <v>KJT63.96.982.KJ4</v>
      </c>
      <c r="N1121" t="str">
        <f t="shared" si="96"/>
        <v>8.KJ5432.J43.Q85</v>
      </c>
      <c r="O1121" t="str">
        <f t="shared" si="97"/>
        <v>Q4.AQ8.KQT5.AT93</v>
      </c>
      <c r="P1121" t="str">
        <f t="shared" si="98"/>
        <v>A9752.T7.A76.762</v>
      </c>
      <c r="R1121" s="3" t="str">
        <f>IF('CSV Import'!I1121="","",'CSV Import'!I1121)</f>
        <v>South</v>
      </c>
      <c r="S1121" s="3" t="str">
        <f>IF('CSV Import'!J1121="","",'CSV Import'!J1121)</f>
        <v>1NT | pass 2H pass 2S | pass 2NT pass 3NT | pass pass pass</v>
      </c>
      <c r="T1121" s="3" t="str">
        <f>IF('CSV Import'!K1121="","",'CSV Import'!K1121)</f>
        <v>3NT</v>
      </c>
      <c r="U1121" s="3" t="str">
        <f>IF('CSV Import'!L1121="","",'CSV Import'!L1121)</f>
        <v>South</v>
      </c>
      <c r="V1121" s="3" t="str">
        <f>IF('CSV Import'!M1121="","",'CSV Import'!M1121)</f>
        <v/>
      </c>
      <c r="W1121" s="3" t="str">
        <f>IF('CSV Import'!N1121="","",'CSV Import'!N1121)</f>
        <v>You open 1NT and partner responds 2!H. What do you bid? [BID 2!S]\nNaturally you say 2!S. Partner comes back with 2NT.\nWhat do you bid? [BID 3NT]\nPartner's bidding shows 9 points and exactly 5!S. He asks that you take him back to !Ss if you have 3 of them. You don't. He is asking you to bid game if you have 17 points. You do.\nSo you bid 3NT.</v>
      </c>
    </row>
    <row r="1122" spans="1:23" x14ac:dyDescent="0.2">
      <c r="A1122" t="str">
        <f>'CSV Import'!A1122</f>
        <v>Transfers</v>
      </c>
      <c r="B1122" t="str">
        <f>'CSV Import'!B1122</f>
        <v>deal13.html</v>
      </c>
      <c r="C1122">
        <f>'CSV Import'!C1122</f>
        <v>13</v>
      </c>
      <c r="E1122" t="str">
        <f>IF('CSV Import'!D1122="","",'CSV Import'!D1122)</f>
        <v>BID</v>
      </c>
      <c r="F1122" t="str">
        <f>IF('CSV Import'!E1122="","",'CSV Import'!E1122)</f>
        <v>S:93 H:QJT62 D:753 C:KQ4</v>
      </c>
      <c r="G1122" t="str">
        <f>IF('CSV Import'!F1122="","",'CSV Import'!F1122)</f>
        <v>S:QT854 H:A93 D:J92 C:73</v>
      </c>
      <c r="H1122" t="str">
        <f>IF('CSV Import'!G1122="","",'CSV Import'!G1122)</f>
        <v>S:A62 H:875 D:AKQ C:AT98</v>
      </c>
      <c r="I1122" t="str">
        <f>IF('CSV Import'!H1122="","",'CSV Import'!H1122)</f>
        <v>S:KJ7 H:K4 D:T864 C:J652</v>
      </c>
      <c r="K1122">
        <f t="shared" si="94"/>
        <v>4</v>
      </c>
      <c r="M1122" t="str">
        <f t="shared" si="95"/>
        <v>93.QJT62.753.KQ4</v>
      </c>
      <c r="N1122" t="str">
        <f t="shared" si="96"/>
        <v>QT854.A93.J92.73</v>
      </c>
      <c r="O1122" t="str">
        <f t="shared" si="97"/>
        <v>A62.875.AKQ.AT98</v>
      </c>
      <c r="P1122" t="str">
        <f t="shared" si="98"/>
        <v>KJ7.K4.T864.J652</v>
      </c>
      <c r="R1122" s="3" t="str">
        <f>IF('CSV Import'!I1122="","",'CSV Import'!I1122)</f>
        <v>South</v>
      </c>
      <c r="S1122" s="3" t="str">
        <f>IF('CSV Import'!J1122="","",'CSV Import'!J1122)</f>
        <v>1NT | pass 2D pass 2H | pass 2NT pass 4H | pass pass pass</v>
      </c>
      <c r="T1122" s="3" t="str">
        <f>IF('CSV Import'!K1122="","",'CSV Import'!K1122)</f>
        <v>4H</v>
      </c>
      <c r="U1122" s="3" t="str">
        <f>IF('CSV Import'!L1122="","",'CSV Import'!L1122)</f>
        <v>South</v>
      </c>
      <c r="V1122" s="3" t="str">
        <f>IF('CSV Import'!M1122="","",'CSV Import'!M1122)</f>
        <v/>
      </c>
      <c r="W1122" s="3" t="str">
        <f>IF('CSV Import'!N1122="","",'CSV Import'!N1122)</f>
        <v>You open 1NT and partner responds 2!D. What do you bid? [BID 2!H]\nPartner's command is your wish - you say 2!H.\nHe now bids 2NT. What do you say? [BID 4!H]\nPartner's bidding shows 9 points and exactly 5!H. He asks that you take him back to !Hs if you have 3 of them. You do. He is asking you to bid game if you have 17 points. You do.\nSo you bid 4!H.\nWith your 3-3-3-4 distribution you might have been tempted to bid 3NT instead of 4!H. It's a good thing you didn't, they would have killed you in !Ss.</v>
      </c>
    </row>
    <row r="1123" spans="1:23" x14ac:dyDescent="0.2">
      <c r="A1123" t="str">
        <f>'CSV Import'!A1123</f>
        <v>Transfers</v>
      </c>
      <c r="B1123" t="str">
        <f>'CSV Import'!B1123</f>
        <v>deal14.html</v>
      </c>
      <c r="C1123">
        <f>'CSV Import'!C1123</f>
        <v>14</v>
      </c>
      <c r="E1123" t="str">
        <f>IF('CSV Import'!D1123="","",'CSV Import'!D1123)</f>
        <v>BID</v>
      </c>
      <c r="F1123" t="str">
        <f>IF('CSV Import'!E1123="","",'CSV Import'!E1123)</f>
        <v>S:AK9753 H:842 D:53 C:76</v>
      </c>
      <c r="G1123" t="str">
        <f>IF('CSV Import'!F1123="","",'CSV Import'!F1123)</f>
        <v>S:T42 H:QJT6 D:KJ9 C:AT4</v>
      </c>
      <c r="H1123" t="str">
        <f>IF('CSV Import'!G1123="","",'CSV Import'!G1123)</f>
        <v>S:J6 H:A75 D:AQ72 C:KJ83</v>
      </c>
      <c r="I1123" t="str">
        <f>IF('CSV Import'!H1123="","",'CSV Import'!H1123)</f>
        <v>S:Q8 H:K93 D:T864 C:Q952</v>
      </c>
      <c r="K1123">
        <f t="shared" si="94"/>
        <v>4</v>
      </c>
      <c r="M1123" t="str">
        <f t="shared" si="95"/>
        <v>AK9753.842.53.76</v>
      </c>
      <c r="N1123" t="str">
        <f t="shared" si="96"/>
        <v>T42.QJT6.KJ9.AT4</v>
      </c>
      <c r="O1123" t="str">
        <f t="shared" si="97"/>
        <v>J6.A75.AQ72.KJ83</v>
      </c>
      <c r="P1123" t="str">
        <f t="shared" si="98"/>
        <v>Q8.K93.T864.Q952</v>
      </c>
      <c r="R1123" s="3" t="str">
        <f>IF('CSV Import'!I1123="","",'CSV Import'!I1123)</f>
        <v>South</v>
      </c>
      <c r="S1123" s="3" t="str">
        <f>IF('CSV Import'!J1123="","",'CSV Import'!J1123)</f>
        <v>1NT | pass 2H pass 2S | pass 3S pass pass | pass</v>
      </c>
      <c r="T1123" s="3" t="str">
        <f>IF('CSV Import'!K1123="","",'CSV Import'!K1123)</f>
        <v>3S</v>
      </c>
      <c r="U1123" s="3" t="str">
        <f>IF('CSV Import'!L1123="","",'CSV Import'!L1123)</f>
        <v>South</v>
      </c>
      <c r="V1123" s="3" t="str">
        <f>IF('CSV Import'!M1123="","",'CSV Import'!M1123)</f>
        <v/>
      </c>
      <c r="W1123" s="3" t="str">
        <f>IF('CSV Import'!N1123="","",'CSV Import'!N1123)</f>
        <v>You open 1NT and partner responds 2!H. What do you bid? [BID 2!S]\nThe initial response to a transfer is really easy. You bid 2!S.\nBut what do you bid after partner then says 3!S? [BID pass]\nPartner has 6 !Ss and you have 2. So a !S contract is fine.\nPartner has 9 points and you have 15. So a game contract is too high.\nYou pass. And you're going to have to play great to make even 9 tricks!</v>
      </c>
    </row>
    <row r="1124" spans="1:23" x14ac:dyDescent="0.2">
      <c r="A1124" t="str">
        <f>'CSV Import'!A1124</f>
        <v>Transfers</v>
      </c>
      <c r="B1124" t="str">
        <f>'CSV Import'!B1124</f>
        <v>deal15.html</v>
      </c>
      <c r="C1124">
        <f>'CSV Import'!C1124</f>
        <v>15</v>
      </c>
      <c r="E1124" t="str">
        <f>IF('CSV Import'!D1124="","",'CSV Import'!D1124)</f>
        <v>BID</v>
      </c>
      <c r="F1124" t="str">
        <f>IF('CSV Import'!E1124="","",'CSV Import'!E1124)</f>
        <v>S:873 H:AKT872 D:93 C:65</v>
      </c>
      <c r="G1124" t="str">
        <f>IF('CSV Import'!F1124="","",'CSV Import'!F1124)</f>
        <v>S:J42 H:43 D:AT74 C:QJT3</v>
      </c>
      <c r="H1124" t="str">
        <f>IF('CSV Import'!G1124="","",'CSV Import'!G1124)</f>
        <v>S:A6 H:965 D:KQJ2 C:AK98</v>
      </c>
      <c r="I1124" t="str">
        <f>IF('CSV Import'!H1124="","",'CSV Import'!H1124)</f>
        <v>S:KQT95 H:QJ D:865 C:742</v>
      </c>
      <c r="K1124">
        <f t="shared" si="94"/>
        <v>4</v>
      </c>
      <c r="M1124" t="str">
        <f t="shared" si="95"/>
        <v>873.AKT872.93.65</v>
      </c>
      <c r="N1124" t="str">
        <f t="shared" si="96"/>
        <v>J42.43.AT74.QJT3</v>
      </c>
      <c r="O1124" t="str">
        <f t="shared" si="97"/>
        <v>A6.965.KQJ2.AK98</v>
      </c>
      <c r="P1124" t="str">
        <f t="shared" si="98"/>
        <v>KQT95.QJ.865.742</v>
      </c>
      <c r="R1124" s="3" t="str">
        <f>IF('CSV Import'!I1124="","",'CSV Import'!I1124)</f>
        <v>South</v>
      </c>
      <c r="S1124" s="3" t="str">
        <f>IF('CSV Import'!J1124="","",'CSV Import'!J1124)</f>
        <v>1NT | pass 2D pass 2H | pass 3H pass 4H | pass pass pass</v>
      </c>
      <c r="T1124" s="3" t="str">
        <f>IF('CSV Import'!K1124="","",'CSV Import'!K1124)</f>
        <v>4H</v>
      </c>
      <c r="U1124" s="3" t="str">
        <f>IF('CSV Import'!L1124="","",'CSV Import'!L1124)</f>
        <v>South</v>
      </c>
      <c r="V1124" s="3" t="str">
        <f>IF('CSV Import'!M1124="","",'CSV Import'!M1124)</f>
        <v/>
      </c>
      <c r="W1124" s="3" t="str">
        <f>IF('CSV Import'!N1124="","",'CSV Import'!N1124)</f>
        <v>You open 1NT and partner responds 2!D. What do you bid? [BID 2!H]\nYou follow orders and say 2!H.\nPartner follows up with 3!H. What do you bid next? [BID 4!H]\nPartner has 9 points and 6 !Hs. You have 17 points and 3 !Hs. That adds up to 26 points and 9 !Hs. You have enough points for game and enough trumps to play !Hs so you bid 4!H.</v>
      </c>
    </row>
    <row r="1125" spans="1:23" x14ac:dyDescent="0.2">
      <c r="A1125" t="str">
        <f>'CSV Import'!A1125</f>
        <v>Transfers</v>
      </c>
      <c r="B1125" t="str">
        <f>'CSV Import'!B1125</f>
        <v>deal16.html</v>
      </c>
      <c r="C1125">
        <f>'CSV Import'!C1125</f>
        <v>16</v>
      </c>
      <c r="E1125" t="str">
        <f>IF('CSV Import'!D1125="","",'CSV Import'!D1125)</f>
        <v>BID</v>
      </c>
      <c r="F1125" t="str">
        <f>IF('CSV Import'!E1125="","",'CSV Import'!E1125)</f>
        <v>S:T9873 H:KQT D:A4 C:T73</v>
      </c>
      <c r="G1125" t="str">
        <f>IF('CSV Import'!F1125="","",'CSV Import'!F1125)</f>
        <v>S:KJ H:J742 D:7653 C:J62</v>
      </c>
      <c r="H1125" t="str">
        <f>IF('CSV Import'!G1125="","",'CSV Import'!G1125)</f>
        <v>S:A6 H:965 D:KQJ2 C:AK98</v>
      </c>
      <c r="I1125" t="str">
        <f>IF('CSV Import'!H1125="","",'CSV Import'!H1125)</f>
        <v>S:Q542 H:A83 D:T98 C:Q54</v>
      </c>
      <c r="K1125">
        <f t="shared" si="94"/>
        <v>4</v>
      </c>
      <c r="M1125" t="str">
        <f t="shared" si="95"/>
        <v>T9873.KQT.A4.T73</v>
      </c>
      <c r="N1125" t="str">
        <f t="shared" si="96"/>
        <v>KJ.J742.7653.J62</v>
      </c>
      <c r="O1125" t="str">
        <f t="shared" si="97"/>
        <v>A6.965.KQJ2.AK98</v>
      </c>
      <c r="P1125" t="str">
        <f t="shared" si="98"/>
        <v>Q542.A83.T98.Q54</v>
      </c>
      <c r="R1125" s="3" t="str">
        <f>IF('CSV Import'!I1125="","",'CSV Import'!I1125)</f>
        <v>South</v>
      </c>
      <c r="S1125" s="3" t="str">
        <f>IF('CSV Import'!J1125="","",'CSV Import'!J1125)</f>
        <v>1NT | pass 2H pass 2S | pass 2NT pass 3NT | pass pass pass</v>
      </c>
      <c r="T1125" s="3" t="str">
        <f>IF('CSV Import'!K1125="","",'CSV Import'!K1125)</f>
        <v>3NT</v>
      </c>
      <c r="U1125" s="3" t="str">
        <f>IF('CSV Import'!L1125="","",'CSV Import'!L1125)</f>
        <v>South</v>
      </c>
      <c r="V1125" s="3" t="str">
        <f>IF('CSV Import'!M1125="","",'CSV Import'!M1125)</f>
        <v/>
      </c>
      <c r="W1125" s="3" t="str">
        <f>IF('CSV Import'!N1125="","",'CSV Import'!N1125)</f>
        <v>You open 1NT and partner responds 2!H. What do you bid? [BID 2!S]\nYou say 2!S and partner rebids 2NT. What do you bid? [BID 3NT]\nPartner has 9 points and a 5-card !S suit. He is inviting you to choose a game if you have maximum.\nSince you have 17 points you accept the invitation, but with only 2 !Ss you choose 3NT.</v>
      </c>
    </row>
    <row r="1126" spans="1:23" x14ac:dyDescent="0.2">
      <c r="A1126" t="str">
        <f>'CSV Import'!A1126</f>
        <v>Transfers</v>
      </c>
      <c r="B1126" t="str">
        <f>'CSV Import'!B1126</f>
        <v>deal17.html</v>
      </c>
      <c r="C1126">
        <f>'CSV Import'!C1126</f>
        <v>17</v>
      </c>
      <c r="E1126" t="str">
        <f>IF('CSV Import'!D1126="","",'CSV Import'!D1126)</f>
        <v>BID</v>
      </c>
      <c r="F1126" t="str">
        <f>IF('CSV Import'!E1126="","",'CSV Import'!E1126)</f>
        <v>S:Q9854 H:KQT83 D:75 C:3</v>
      </c>
      <c r="G1126" t="str">
        <f>IF('CSV Import'!F1126="","",'CSV Import'!F1126)</f>
        <v>S:J7 H:942 D:T32 C:AKT92</v>
      </c>
      <c r="H1126" t="str">
        <f>IF('CSV Import'!G1126="","",'CSV Import'!G1126)</f>
        <v>S:AK H:J65 D:AKJ4 C:J865</v>
      </c>
      <c r="I1126" t="str">
        <f>IF('CSV Import'!H1126="","",'CSV Import'!H1126)</f>
        <v>S:T632 H:A7 D:Q986 C:Q74</v>
      </c>
      <c r="K1126">
        <f t="shared" si="94"/>
        <v>4</v>
      </c>
      <c r="M1126" t="str">
        <f t="shared" si="95"/>
        <v>Q9854.KQT83.75.3</v>
      </c>
      <c r="N1126" t="str">
        <f t="shared" si="96"/>
        <v>J7.942.T32.AKT92</v>
      </c>
      <c r="O1126" t="str">
        <f t="shared" si="97"/>
        <v>AK.J65.AKJ4.J865</v>
      </c>
      <c r="P1126" t="str">
        <f t="shared" si="98"/>
        <v>T632.A7.Q986.Q74</v>
      </c>
      <c r="R1126" s="3" t="str">
        <f>IF('CSV Import'!I1126="","",'CSV Import'!I1126)</f>
        <v>South</v>
      </c>
      <c r="S1126" s="3" t="str">
        <f>IF('CSV Import'!J1126="","",'CSV Import'!J1126)</f>
        <v>1NT | pass 2D pass 2H | pass 2S pass 4H | pass pass pass</v>
      </c>
      <c r="T1126" s="3" t="str">
        <f>IF('CSV Import'!K1126="","",'CSV Import'!K1126)</f>
        <v>4H</v>
      </c>
      <c r="U1126" s="3" t="str">
        <f>IF('CSV Import'!L1126="","",'CSV Import'!L1126)</f>
        <v>South</v>
      </c>
      <c r="V1126" s="3" t="str">
        <f>IF('CSV Import'!M1126="","",'CSV Import'!M1126)</f>
        <v/>
      </c>
      <c r="W1126" s="3" t="str">
        <f>IF('CSV Import'!N1126="","",'CSV Import'!N1126)</f>
        <v>You open 1NT and partner responds 2!D. What do you bid? [BID 2!H]\nYou obey partner and bid 2!H but he then bids 2!S.\nWhat do you bid? [BID 4!H]\nPartner has told you that he has an inviting, 9-point hand with 5 of each Major. He wants you to choose a Major and also decide whether to play game or partscore.\nDespite your !Ss being so beautiful there are only two of them so you pick !Hs. And since you have a maximum 17 points you bid the game, 4!H.</v>
      </c>
    </row>
    <row r="1127" spans="1:23" x14ac:dyDescent="0.2">
      <c r="A1127" t="str">
        <f>'CSV Import'!A1127</f>
        <v>Transfers</v>
      </c>
      <c r="B1127" t="str">
        <f>'CSV Import'!B1127</f>
        <v>deal18.html</v>
      </c>
      <c r="C1127">
        <f>'CSV Import'!C1127</f>
        <v>18</v>
      </c>
      <c r="E1127" t="str">
        <f>IF('CSV Import'!D1127="","",'CSV Import'!D1127)</f>
        <v>BID</v>
      </c>
      <c r="F1127" t="str">
        <f>IF('CSV Import'!E1127="","",'CSV Import'!E1127)</f>
        <v>S:AK873 H:KT965 D:75 C:9</v>
      </c>
      <c r="G1127" t="str">
        <f>IF('CSV Import'!F1127="","",'CSV Import'!F1127)</f>
        <v>S:64 H:J83 D:AT963 C:Q42</v>
      </c>
      <c r="H1127" t="str">
        <f>IF('CSV Import'!G1127="","",'CSV Import'!G1127)</f>
        <v>S:QT5 H:AQ4 D:KJ4 C:KJ65</v>
      </c>
      <c r="I1127" t="str">
        <f>IF('CSV Import'!H1127="","",'CSV Import'!H1127)</f>
        <v>S:J92 H:72 D:Q82 C:AT873</v>
      </c>
      <c r="K1127">
        <f t="shared" si="94"/>
        <v>4</v>
      </c>
      <c r="M1127" t="str">
        <f t="shared" si="95"/>
        <v>AK873.KT965.75.9</v>
      </c>
      <c r="N1127" t="str">
        <f t="shared" si="96"/>
        <v>64.J83.AT963.Q42</v>
      </c>
      <c r="O1127" t="str">
        <f t="shared" si="97"/>
        <v>QT5.AQ4.KJ4.KJ65</v>
      </c>
      <c r="P1127" t="str">
        <f t="shared" si="98"/>
        <v>J92.72.Q82.AT873</v>
      </c>
      <c r="R1127" s="3" t="str">
        <f>IF('CSV Import'!I1127="","",'CSV Import'!I1127)</f>
        <v>South</v>
      </c>
      <c r="S1127" s="3" t="str">
        <f>IF('CSV Import'!J1127="","",'CSV Import'!J1127)</f>
        <v>1NT | pass 2H pass 2S | pass 3H pass 4S | pass pass pass</v>
      </c>
      <c r="T1127" s="3" t="str">
        <f>IF('CSV Import'!K1127="","",'CSV Import'!K1127)</f>
        <v>4S</v>
      </c>
      <c r="U1127" s="3" t="str">
        <f>IF('CSV Import'!L1127="","",'CSV Import'!L1127)</f>
        <v>South</v>
      </c>
      <c r="V1127" s="3" t="str">
        <f>IF('CSV Import'!M1127="","",'CSV Import'!M1127)</f>
        <v/>
      </c>
      <c r="W1127" s="3" t="str">
        <f>IF('CSV Import'!N1127="","",'CSV Import'!N1127)</f>
        <v>You open 1NT and partner responds 2!H. What do you bid? [BID 2!S]\nYou say 2!S. Partner then bids 3!H. What do you bid? [BID 4!S]\nPartner has a game forcing hand and is 5-5 in the Majors. He has asked you to choose one of them to bid game in.\nWith 3 of each you might be inclined to choose your stronger one, !Hs, but in fact that doesn't really matter since partner is probably stronger in !Ss.\nWhat does matter is those minor suits. If the opening lead is a !C or !D, which is very likely, you want the lead to be coming into your hand, not partner's. And in general you would prefer to have the stronger hand remain concealed. So you bid 4!S where you will be declarer, rather than 4!H where partner would be declarer.</v>
      </c>
    </row>
    <row r="1128" spans="1:23" x14ac:dyDescent="0.2">
      <c r="A1128" t="str">
        <f>'CSV Import'!A1128</f>
        <v>Transfers</v>
      </c>
      <c r="B1128" t="str">
        <f>'CSV Import'!B1128</f>
        <v>deal19.html</v>
      </c>
      <c r="C1128">
        <f>'CSV Import'!C1128</f>
        <v>19</v>
      </c>
      <c r="E1128" t="str">
        <f>IF('CSV Import'!D1128="","",'CSV Import'!D1128)</f>
        <v>BID</v>
      </c>
      <c r="F1128" t="str">
        <f>IF('CSV Import'!E1128="","",'CSV Import'!E1128)</f>
        <v>S:KQ94 H:AJ973 D:83 C:A6</v>
      </c>
      <c r="G1128" t="str">
        <f>IF('CSV Import'!F1128="","",'CSV Import'!F1128)</f>
        <v>S:A8632 H:2 D:J92 C:JT43</v>
      </c>
      <c r="H1128" t="str">
        <f>IF('CSV Import'!G1128="","",'CSV Import'!G1128)</f>
        <v>S:T5 H:KQT4 D:AK7 C:KQ98</v>
      </c>
      <c r="I1128" t="str">
        <f>IF('CSV Import'!H1128="","",'CSV Import'!H1128)</f>
        <v>S:J7 H:865 D:QT654 C:752</v>
      </c>
      <c r="K1128">
        <f t="shared" si="94"/>
        <v>4</v>
      </c>
      <c r="M1128" t="str">
        <f t="shared" si="95"/>
        <v>KQ94.AJ973.83.A6</v>
      </c>
      <c r="N1128" t="str">
        <f t="shared" si="96"/>
        <v>A8632.2.J92.JT43</v>
      </c>
      <c r="O1128" t="str">
        <f t="shared" si="97"/>
        <v>T5.KQT4.AK7.KQ98</v>
      </c>
      <c r="P1128" t="str">
        <f t="shared" si="98"/>
        <v>J7.865.QT654.752</v>
      </c>
      <c r="R1128" s="3" t="str">
        <f>IF('CSV Import'!I1128="","",'CSV Import'!I1128)</f>
        <v>South</v>
      </c>
      <c r="S1128" s="3" t="str">
        <f>IF('CSV Import'!J1128="","",'CSV Import'!J1128)</f>
        <v>1NT | pass 2D pass 3H | pass 4C pass 4D | pass 6H all pass</v>
      </c>
      <c r="T1128" s="3" t="str">
        <f>IF('CSV Import'!K1128="","",'CSV Import'!K1128)</f>
        <v>6H</v>
      </c>
      <c r="U1128" s="3" t="str">
        <f>IF('CSV Import'!L1128="","",'CSV Import'!L1128)</f>
        <v>South</v>
      </c>
      <c r="V1128" s="3" t="str">
        <f>IF('CSV Import'!M1128="","",'CSV Import'!M1128)</f>
        <v/>
      </c>
      <c r="W1128" s="3" t="str">
        <f>IF('CSV Import'!N1128="","",'CSV Import'!N1128)</f>
        <v>You open 1NT and partner responds 2!D. What do you bid? [BID 3!H]\nJust hold it a minute and DO NOT say 2!H. True, when partner transfers, you almost always just obey and complete the transfer. This is the one time when you don't. You had a 17 point 1NT opener with 4 !Hs and a doubleton. As soon as partner told you to bid !Hs your hand became worth 18 points because of the good trump support and the doubleton. So you inform partner of this by making the "super-accept" bid of 3!H. In other words, you complete the transfer with a jump. \nPartner's eyes get big (but you aren't allowed to notice that) and he bids 4!C.\nWhat do you bid? [BID 4!D]\nPartner's !C bid was not a suit, you already have an agreed suit, !Hs. The !C bid was showing you first round control in !Cs, and is a slam try by partner.\nYou continue the search for slam by showing your first round !D control, you bid 4!D. \nThat was all partner needed to hear, he jumps straight to 6!H.</v>
      </c>
    </row>
    <row r="1129" spans="1:23" x14ac:dyDescent="0.2">
      <c r="A1129" t="str">
        <f>'CSV Import'!A1129</f>
        <v>Transfers</v>
      </c>
      <c r="B1129" t="str">
        <f>'CSV Import'!B1129</f>
        <v>deal20.html</v>
      </c>
      <c r="C1129">
        <f>'CSV Import'!C1129</f>
        <v>20</v>
      </c>
      <c r="E1129" t="str">
        <f>IF('CSV Import'!D1129="","",'CSV Import'!D1129)</f>
        <v>BID</v>
      </c>
      <c r="F1129" t="str">
        <f>IF('CSV Import'!E1129="","",'CSV Import'!E1129)</f>
        <v>S:Q9853 H:72 D:8642 C:A3</v>
      </c>
      <c r="G1129" t="str">
        <f>IF('CSV Import'!F1129="","",'CSV Import'!F1129)</f>
        <v>S:A6 H:QJT86 D:J C:JT762</v>
      </c>
      <c r="H1129" t="str">
        <f>IF('CSV Import'!G1129="","",'CSV Import'!G1129)</f>
        <v>S:JT4 H:AK D:AK97 C:KQ98</v>
      </c>
      <c r="I1129" t="str">
        <f>IF('CSV Import'!H1129="","",'CSV Import'!H1129)</f>
        <v>S:K72 H:9543 D:QT53 C:54</v>
      </c>
      <c r="K1129">
        <f t="shared" si="94"/>
        <v>4</v>
      </c>
      <c r="M1129" t="str">
        <f t="shared" si="95"/>
        <v>Q9853.72.8642.A3</v>
      </c>
      <c r="N1129" t="str">
        <f t="shared" si="96"/>
        <v>A6.QJT86.J.JT762</v>
      </c>
      <c r="O1129" t="str">
        <f t="shared" si="97"/>
        <v>JT4.AK.AK97.KQ98</v>
      </c>
      <c r="P1129" t="str">
        <f t="shared" si="98"/>
        <v>K72.9543.QT53.54</v>
      </c>
      <c r="R1129" s="3" t="str">
        <f>IF('CSV Import'!I1129="","",'CSV Import'!I1129)</f>
        <v>South</v>
      </c>
      <c r="S1129" s="3" t="str">
        <f>IF('CSV Import'!J1129="","",'CSV Import'!J1129)</f>
        <v>2NT | pass 3H pass 3S | pass 3NT pass 4S | pass pass pass</v>
      </c>
      <c r="T1129" s="3" t="str">
        <f>IF('CSV Import'!K1129="","",'CSV Import'!K1129)</f>
        <v>4S</v>
      </c>
      <c r="U1129" s="3" t="str">
        <f>IF('CSV Import'!L1129="","",'CSV Import'!L1129)</f>
        <v>South</v>
      </c>
      <c r="V1129" s="3" t="str">
        <f>IF('CSV Import'!M1129="","",'CSV Import'!M1129)</f>
        <v/>
      </c>
      <c r="W1129" s="3" t="str">
        <f>IF('CSV Import'!N1129="","",'CSV Import'!N1129)</f>
        <v>You open 2NT and partner responds 3!H. What do you bid? [BID 3!S]\nYou bid 3!S, just as partner asked. He puts you in game at 3NT. What do you say? Bid or pass? [BID 4!S]\nBid of course. You have an 8-card !S fit so you prefer !Ss to notrump.\nAs you can see, 3NT would surely go down with a !H lead, while 4!S is cold.\nOne hand doesn't mean it will always be like this, but usually if you have an 8-card fit the Major suit game will be better than 3NT.</v>
      </c>
    </row>
    <row r="1130" spans="1:23" x14ac:dyDescent="0.2">
      <c r="A1130" t="str">
        <f>'CSV Import'!A1130</f>
        <v>Transfers</v>
      </c>
      <c r="B1130" t="str">
        <f>'CSV Import'!B1130</f>
        <v>deal21.html</v>
      </c>
      <c r="C1130">
        <f>'CSV Import'!C1130</f>
        <v>21</v>
      </c>
      <c r="E1130" t="str">
        <f>IF('CSV Import'!D1130="","",'CSV Import'!D1130)</f>
        <v>BID</v>
      </c>
      <c r="F1130" t="str">
        <f>IF('CSV Import'!E1130="","",'CSV Import'!E1130)</f>
        <v>S:K6 H:AQJT7 D:T95 C:KQ3</v>
      </c>
      <c r="G1130" t="str">
        <f>IF('CSV Import'!F1130="","",'CSV Import'!F1130)</f>
        <v>S:Q82 H:64 D:Q6432 C:T92</v>
      </c>
      <c r="H1130" t="str">
        <f>IF('CSV Import'!G1130="","",'CSV Import'!G1130)</f>
        <v>S:AJT H:K853 D:AK C:J864</v>
      </c>
      <c r="I1130" t="str">
        <f>IF('CSV Import'!H1130="","",'CSV Import'!H1130)</f>
        <v>S:97543 H:92 D:J87 C:A75</v>
      </c>
      <c r="K1130">
        <f t="shared" si="94"/>
        <v>4</v>
      </c>
      <c r="M1130" t="str">
        <f t="shared" si="95"/>
        <v>K6.AQJT7.T95.KQ3</v>
      </c>
      <c r="N1130" t="str">
        <f t="shared" si="96"/>
        <v>Q82.64.Q6432.T92</v>
      </c>
      <c r="O1130" t="str">
        <f t="shared" si="97"/>
        <v>AJT.K853.AK.J864</v>
      </c>
      <c r="P1130" t="str">
        <f t="shared" si="98"/>
        <v>97543.92.J87.A75</v>
      </c>
      <c r="R1130" s="3" t="str">
        <f>IF('CSV Import'!I1130="","",'CSV Import'!I1130)</f>
        <v>South</v>
      </c>
      <c r="S1130" s="3" t="str">
        <f>IF('CSV Import'!J1130="","",'CSV Import'!J1130)</f>
        <v>1NT | pass 2D pass 2H | pass 4NT pass 6H | pass pass pass</v>
      </c>
      <c r="T1130" s="3" t="str">
        <f>IF('CSV Import'!K1130="","",'CSV Import'!K1130)</f>
        <v>6H</v>
      </c>
      <c r="U1130" s="3" t="str">
        <f>IF('CSV Import'!L1130="","",'CSV Import'!L1130)</f>
        <v>South</v>
      </c>
      <c r="V1130" s="3" t="str">
        <f>IF('CSV Import'!M1130="","",'CSV Import'!M1130)</f>
        <v/>
      </c>
      <c r="W1130" s="3" t="str">
        <f>IF('CSV Import'!N1130="","",'CSV Import'!N1130)</f>
        <v>You open 1NT and partner responds 2!D. What do you bid? [BID 2!H]\nYou are very close to being strong enough for a "Super-accept", but with this hand you should just complete the transfer to 2!H.\nPartner now says 4NT. What do you bid? [BID 6!H]\nIf you don't remember Deal 9 go back and look at it now. Partner is not bidding Blackwood, he has about 16 points and is inviting you to bid a slam if you have a maximum. He is also telling you that he has just 5 !Hs and wants you to decide between the suit contract and notrump.\nOnce you understand partner's bid, your next move is simple. You have a maximum and you prefer to play in the suit. So you bid 6!H.</v>
      </c>
    </row>
    <row r="1131" spans="1:23" x14ac:dyDescent="0.2">
      <c r="A1131" t="str">
        <f>'CSV Import'!A1131</f>
        <v>Transfers</v>
      </c>
      <c r="B1131" t="str">
        <f>'CSV Import'!B1131</f>
        <v>deal22.html</v>
      </c>
      <c r="C1131">
        <f>'CSV Import'!C1131</f>
        <v>22</v>
      </c>
      <c r="E1131" t="str">
        <f>IF('CSV Import'!D1131="","",'CSV Import'!D1131)</f>
        <v>BID</v>
      </c>
      <c r="F1131" t="str">
        <f>IF('CSV Import'!E1131="","",'CSV Import'!E1131)</f>
        <v>S:J3 H:AK953 D:42 C:AK72</v>
      </c>
      <c r="G1131" t="str">
        <f>IF('CSV Import'!F1131="","",'CSV Import'!F1131)</f>
        <v>S:K852 H:Q87 D:T3 C:QT94</v>
      </c>
      <c r="H1131" t="str">
        <f>IF('CSV Import'!G1131="","",'CSV Import'!G1131)</f>
        <v>S:AQ64 H:J6 D:AK75 C:J83</v>
      </c>
      <c r="I1131" t="str">
        <f>IF('CSV Import'!H1131="","",'CSV Import'!H1131)</f>
        <v>S:T97 H:T42 D:QJ986 C:65</v>
      </c>
      <c r="K1131">
        <f t="shared" si="94"/>
        <v>4</v>
      </c>
      <c r="M1131" t="str">
        <f t="shared" si="95"/>
        <v>J3.AK953.42.AK72</v>
      </c>
      <c r="N1131" t="str">
        <f t="shared" si="96"/>
        <v>K852.Q87.T3.QT94</v>
      </c>
      <c r="O1131" t="str">
        <f t="shared" si="97"/>
        <v>AQ64.J6.AK75.J83</v>
      </c>
      <c r="P1131" t="str">
        <f t="shared" si="98"/>
        <v>T97.T42.QJ986.65</v>
      </c>
      <c r="R1131" s="3" t="str">
        <f>IF('CSV Import'!I1131="","",'CSV Import'!I1131)</f>
        <v>South</v>
      </c>
      <c r="S1131" s="3" t="str">
        <f>IF('CSV Import'!J1131="","",'CSV Import'!J1131)</f>
        <v>1NT | pass 2D pass 2H | pass 3C pass 3NT | pass pass pass</v>
      </c>
      <c r="T1131" s="3" t="str">
        <f>IF('CSV Import'!K1131="","",'CSV Import'!K1131)</f>
        <v>3NT</v>
      </c>
      <c r="U1131" s="3" t="str">
        <f>IF('CSV Import'!L1131="","",'CSV Import'!L1131)</f>
        <v>South</v>
      </c>
      <c r="V1131" s="3" t="str">
        <f>IF('CSV Import'!M1131="","",'CSV Import'!M1131)</f>
        <v/>
      </c>
      <c r="W1131" s="3" t="str">
        <f>IF('CSV Import'!N1131="","",'CSV Import'!N1131)</f>
        <v>You open 1NT and partner responds 2!D. What do you bid? [BID 2!H]\nYou complete the transfer by bidding 2!H.\nPartner now says 3!C. What do you bid? [BID 3NT]\nPartner has 5 !Hs and probably 4 !Cs.\nHe is interested in slam and wants help from you in either of his suits. You have a minimum 1NT opener and no help for him so you try to dampen his enthusiasm by bidding 3NT. It works.</v>
      </c>
    </row>
    <row r="1132" spans="1:23" x14ac:dyDescent="0.2">
      <c r="A1132" t="str">
        <f>'CSV Import'!A1132</f>
        <v>Transfers</v>
      </c>
      <c r="B1132" t="str">
        <f>'CSV Import'!B1132</f>
        <v>deal23.html</v>
      </c>
      <c r="C1132">
        <f>'CSV Import'!C1132</f>
        <v>23</v>
      </c>
      <c r="E1132" t="str">
        <f>IF('CSV Import'!D1132="","",'CSV Import'!D1132)</f>
        <v>BID</v>
      </c>
      <c r="F1132" t="str">
        <f>IF('CSV Import'!E1132="","",'CSV Import'!E1132)</f>
        <v>S:AJT H:KQJ93 D:Q43 C:72</v>
      </c>
      <c r="G1132" t="str">
        <f>IF('CSV Import'!F1132="","",'CSV Import'!F1132)</f>
        <v>S:KQ8652 H:T7 D:T2 C:KQ9</v>
      </c>
      <c r="H1132" t="str">
        <f>IF('CSV Import'!G1132="","",'CSV Import'!G1132)</f>
        <v>S:94 H:A86 D:AK97 C:A865</v>
      </c>
      <c r="I1132" t="str">
        <f>IF('CSV Import'!H1132="","",'CSV Import'!H1132)</f>
        <v>S:73 H:542 D:J865 C:JT43</v>
      </c>
      <c r="K1132">
        <f t="shared" si="94"/>
        <v>4</v>
      </c>
      <c r="M1132" t="str">
        <f t="shared" si="95"/>
        <v>AJT.KQJ93.Q43.72</v>
      </c>
      <c r="N1132" t="str">
        <f t="shared" si="96"/>
        <v>KQ8652.T7.T2.KQ9</v>
      </c>
      <c r="O1132" t="str">
        <f t="shared" si="97"/>
        <v>94.A86.AK97.A865</v>
      </c>
      <c r="P1132" t="str">
        <f t="shared" si="98"/>
        <v>73.542.J865.JT43</v>
      </c>
      <c r="R1132" s="3" t="str">
        <f>IF('CSV Import'!I1132="","",'CSV Import'!I1132)</f>
        <v>South</v>
      </c>
      <c r="S1132" s="3" t="str">
        <f>IF('CSV Import'!J1132="","",'CSV Import'!J1132)</f>
        <v>1NT | pass 2D 2S pass | pass 3NT pass 4H | pass pass pass</v>
      </c>
      <c r="T1132" s="3" t="str">
        <f>IF('CSV Import'!K1132="","",'CSV Import'!K1132)</f>
        <v>4H</v>
      </c>
      <c r="U1132" s="3" t="str">
        <f>IF('CSV Import'!L1132="","",'CSV Import'!L1132)</f>
        <v>South</v>
      </c>
      <c r="V1132" s="3" t="str">
        <f>IF('CSV Import'!M1132="","",'CSV Import'!M1132)</f>
        <v/>
      </c>
      <c r="W1132" s="3" t="str">
        <f>IF('CSV Import'!N1132="","",'CSV Import'!N1132)</f>
        <v>You open 1NT and partner responds 2!D. However, your Right Hand Opponent injects a 2!S overcall.\nWhat do you bid? [BID pass]\nYou don't want to bid 3!H because partner might have a very weak hand. Since you don't really have anything to add to your opening bid you PASS.\nRemember, you have a partner who heard your first bid and he knows more about the hand than you do. And he now bids 3NT. What do you say now?. [BID 4!H]\nAha! Partner does have a good hand, at least 11 points and with 5 !Hs.\nYou have a minimum, but with 3 !Hs you prefer the suit game to 3NT so you bid 4!H.</v>
      </c>
    </row>
    <row r="1133" spans="1:23" x14ac:dyDescent="0.2">
      <c r="A1133" t="str">
        <f>'CSV Import'!A1133</f>
        <v>Transfers</v>
      </c>
      <c r="B1133" t="str">
        <f>'CSV Import'!B1133</f>
        <v>deal24.html</v>
      </c>
      <c r="C1133">
        <f>'CSV Import'!C1133</f>
        <v>24</v>
      </c>
      <c r="E1133" t="str">
        <f>IF('CSV Import'!D1133="","",'CSV Import'!D1133)</f>
        <v>BID</v>
      </c>
      <c r="F1133" t="str">
        <f>IF('CSV Import'!E1133="","",'CSV Import'!E1133)</f>
        <v>S:T86 H:Q97532 D:652 C:9</v>
      </c>
      <c r="G1133" t="str">
        <f>IF('CSV Import'!F1133="","",'CSV Import'!F1133)</f>
        <v>S:KQJ753 H:KT4 D:T C:KT2</v>
      </c>
      <c r="H1133" t="str">
        <f>IF('CSV Import'!G1133="","",'CSV Import'!G1133)</f>
        <v>S:94 H:AJ86 D:AK9 C:A865</v>
      </c>
      <c r="I1133" t="str">
        <f>IF('CSV Import'!H1133="","",'CSV Import'!H1133)</f>
        <v>S:A2 H: D:QJ8743 C:QJ743</v>
      </c>
      <c r="K1133">
        <f t="shared" si="94"/>
        <v>4</v>
      </c>
      <c r="M1133" t="str">
        <f t="shared" si="95"/>
        <v>T86.Q97532.652.9</v>
      </c>
      <c r="N1133" t="str">
        <f t="shared" si="96"/>
        <v>KQJ753.KT4.T.KT2</v>
      </c>
      <c r="O1133" t="str">
        <f t="shared" si="97"/>
        <v>94.AJ86.AK9.A865</v>
      </c>
      <c r="P1133" t="str">
        <f t="shared" si="98"/>
        <v>A2..QJ8743.QJ743</v>
      </c>
      <c r="R1133" s="3" t="str">
        <f>IF('CSV Import'!I1133="","",'CSV Import'!I1133)</f>
        <v>South</v>
      </c>
      <c r="S1133" s="3" t="str">
        <f>IF('CSV Import'!J1133="","",'CSV Import'!J1133)</f>
        <v>1NT | pass 2D 2S 3H | pass pass pass</v>
      </c>
      <c r="T1133" s="3" t="str">
        <f>IF('CSV Import'!K1133="","",'CSV Import'!K1133)</f>
        <v>3H</v>
      </c>
      <c r="U1133" s="3" t="str">
        <f>IF('CSV Import'!L1133="","",'CSV Import'!L1133)</f>
        <v>South</v>
      </c>
      <c r="V1133" s="3" t="str">
        <f>IF('CSV Import'!M1133="","",'CSV Import'!M1133)</f>
        <v/>
      </c>
      <c r="W1133" s="3" t="str">
        <f>IF('CSV Import'!N1133="","",'CSV Import'!N1133)</f>
        <v>You open 1NT and partner responds 2!D. However, your Right Hand Opponent injects a 2!S overcall.\nWhat do you bid? [BID 3!H]\nMore often than not it is correct to pass after an opponent overcalls your partner's transfer response. This is because your partner might be very weak, and in any case your partner knows a lot about your hand while you don't know much about his. \nHowever, in this case you know that your side has at least 9 !Hs, and you are weak in !Ss. So you bid 3!H, knowing that even if you go down it may be better than letting them play !Ss.</v>
      </c>
    </row>
    <row r="1134" spans="1:23" x14ac:dyDescent="0.2">
      <c r="A1134" t="str">
        <f>'CSV Import'!A1134</f>
        <v>Transfers</v>
      </c>
      <c r="B1134" t="str">
        <f>'CSV Import'!B1134</f>
        <v>deal25.html</v>
      </c>
      <c r="C1134">
        <f>'CSV Import'!C1134</f>
        <v>25</v>
      </c>
      <c r="E1134" t="str">
        <f>IF('CSV Import'!D1134="","",'CSV Import'!D1134)</f>
        <v>BID</v>
      </c>
      <c r="F1134" t="str">
        <f>IF('CSV Import'!E1134="","",'CSV Import'!E1134)</f>
        <v>S:T95 H:AK753 D:83 C:K42</v>
      </c>
      <c r="G1134" t="str">
        <f>IF('CSV Import'!F1134="","",'CSV Import'!F1134)</f>
        <v>S:KQ8732 H:QJ4 D:Q6 C:J7</v>
      </c>
      <c r="H1134" t="str">
        <f>IF('CSV Import'!G1134="","",'CSV Import'!G1134)</f>
        <v>S:AJ4 H:86 D:AK97 C:A865</v>
      </c>
      <c r="I1134" t="str">
        <f>IF('CSV Import'!H1134="","",'CSV Import'!H1134)</f>
        <v>S:6 H:T92 D:JT542 C:QT93</v>
      </c>
      <c r="K1134">
        <f t="shared" si="94"/>
        <v>4</v>
      </c>
      <c r="M1134" t="str">
        <f t="shared" si="95"/>
        <v>T95.AK753.83.K42</v>
      </c>
      <c r="N1134" t="str">
        <f t="shared" si="96"/>
        <v>KQ8732.QJ4.Q6.J7</v>
      </c>
      <c r="O1134" t="str">
        <f t="shared" si="97"/>
        <v>AJ4.86.AK97.A865</v>
      </c>
      <c r="P1134" t="str">
        <f t="shared" si="98"/>
        <v>6.T92.JT542.QT93</v>
      </c>
      <c r="R1134" s="3" t="str">
        <f>IF('CSV Import'!I1134="","",'CSV Import'!I1134)</f>
        <v>South</v>
      </c>
      <c r="S1134" s="3" t="str">
        <f>IF('CSV Import'!J1134="","",'CSV Import'!J1134)</f>
        <v>1NT | pass 2D 2S pass | pass X pass pass | pass</v>
      </c>
      <c r="T1134" s="3" t="str">
        <f>IF('CSV Import'!K1134="","",'CSV Import'!K1134)</f>
        <v>2S</v>
      </c>
      <c r="U1134" s="3" t="str">
        <f>IF('CSV Import'!L1134="","",'CSV Import'!L1134)</f>
        <v>East</v>
      </c>
      <c r="V1134" s="3" t="str">
        <f>IF('CSV Import'!M1134="","",'CSV Import'!M1134)</f>
        <v/>
      </c>
      <c r="W1134" s="3" t="str">
        <f>IF('CSV Import'!N1134="","",'CSV Import'!N1134)</f>
        <v>You open 1NT and partner responds 2!D. However, your Right Hand Opponent injects a 2!S overcall. What do you bid? [BID pass]\nIt is usually correct to pass in this situation, particularly if you are not strong in partner's suit. So you pass and partner doubles.\nWhat do you say now? [BID pass]\nPartner's double is called a Cooperative Double. It doesn't mean he has a !S stack, it just means that your side has the balance of power and East may have over-reached himself.\nIf you had good !Hs you might bid them now. Or, it is possible that you could make 3NT. But it is likely that you are going to make a bigger score in penalties so you pass.</v>
      </c>
    </row>
    <row r="1135" spans="1:23" x14ac:dyDescent="0.2">
      <c r="A1135" t="str">
        <f>'CSV Import'!A1135</f>
        <v>Trumpmgmt</v>
      </c>
      <c r="B1135" t="str">
        <f>'CSV Import'!B1135</f>
        <v>deal01.html</v>
      </c>
      <c r="C1135">
        <f>'CSV Import'!C1135</f>
        <v>1</v>
      </c>
      <c r="E1135" t="str">
        <f>IF('CSV Import'!D1135="","",'CSV Import'!D1135)</f>
        <v>NEXT</v>
      </c>
      <c r="F1135" t="str">
        <f>IF('CSV Import'!E1135="","",'CSV Import'!E1135)</f>
        <v>S:AQJ6 H:K5 D:76 C:QT973</v>
      </c>
      <c r="G1135" t="str">
        <f>IF('CSV Import'!F1135="","",'CSV Import'!F1135)</f>
        <v>S:92 H:J9762 D:A9843 C:4</v>
      </c>
      <c r="H1135" t="str">
        <f>IF('CSV Import'!G1135="","",'CSV Import'!G1135)</f>
        <v>S:KT874 H:A3 D:52 C:AJ52</v>
      </c>
      <c r="I1135" t="str">
        <f>IF('CSV Import'!H1135="","",'CSV Import'!H1135)</f>
        <v>S:53 H:QT84 D:KQJT C:K86</v>
      </c>
      <c r="K1135">
        <f t="shared" si="94"/>
        <v>4</v>
      </c>
      <c r="M1135" t="str">
        <f t="shared" si="95"/>
        <v>AQJ6.K5.76.QT973</v>
      </c>
      <c r="N1135" t="str">
        <f t="shared" si="96"/>
        <v>92.J9762.A9843.4</v>
      </c>
      <c r="O1135" t="str">
        <f t="shared" si="97"/>
        <v>KT874.A3.52.AJ52</v>
      </c>
      <c r="P1135" t="str">
        <f t="shared" si="98"/>
        <v>53.QT84.KQJT.K86</v>
      </c>
      <c r="R1135" s="3" t="str">
        <f>IF('CSV Import'!I1135="","",'CSV Import'!I1135)</f>
        <v>North</v>
      </c>
      <c r="S1135" s="3" t="str">
        <f>IF('CSV Import'!J1135="","",'CSV Import'!J1135)</f>
        <v>1C pass 1S | pass 2S pass 4S | pass pass pass</v>
      </c>
      <c r="T1135" s="3" t="str">
        <f>IF('CSV Import'!K1135="","",'CSV Import'!K1135)</f>
        <v>4S</v>
      </c>
      <c r="U1135" s="3" t="str">
        <f>IF('CSV Import'!L1135="","",'CSV Import'!L1135)</f>
        <v>South</v>
      </c>
      <c r="V1135" s="3" t="str">
        <f>IF('CSV Import'!M1135="","",'CSV Import'!M1135)</f>
        <v>DK</v>
      </c>
      <c r="W1135" s="3" t="str">
        <f>IF('CSV Import'!N1135="","",'CSV Import'!N1135)</f>
        <v>South is to play 4!S. West leads the !DK. East overtakes with the !DA and returns the !C4.\nMake a Plan, then click NEXT. [NEXT]\nLosers:   !S = 0    !H = 0  !D = 2    !C = 1 Total = 3\nThis looks like a walk in the park. If East has the !CK you can let that !C4 ride around to dummy and end up making 12 tricks! What could go wrong? [NEXT]\nWhat could go wrong is that West could win the !CK and return a !C which East ruffs. East could then play a !D back to West's !DQ, who could play another !C which East could again ruff. You could go down 2. That's what could go wrong. [NEXT]\nNow, what should go right. Just because the lesson had many examples where you delayed pulling trumps, it is still true that MOST OF THE TIME you should pull trumps immediately. And this is one of those times.\nSo grab your !CA at trick 2, pull trumps no matter how many pulls it takes, then establish the !Cs. The contract is cold.\nto see the full deal. [NEXT]\nClear thinking is important, too. Can you imagine any Bridge player in the East seat overtaking his partner's opening lead just so he could then underlead his !CK into dummy's !CQ?</v>
      </c>
    </row>
    <row r="1136" spans="1:23" x14ac:dyDescent="0.2">
      <c r="A1136" t="str">
        <f>'CSV Import'!A1136</f>
        <v>Trumpmgmt</v>
      </c>
      <c r="B1136" t="str">
        <f>'CSV Import'!B1136</f>
        <v>deal02.html</v>
      </c>
      <c r="C1136">
        <f>'CSV Import'!C1136</f>
        <v>2</v>
      </c>
      <c r="E1136" t="str">
        <f>IF('CSV Import'!D1136="","",'CSV Import'!D1136)</f>
        <v>NEXT</v>
      </c>
      <c r="F1136" t="str">
        <f>IF('CSV Import'!E1136="","",'CSV Import'!E1136)</f>
        <v>S:QT2 H:62 D:A874 C:8653</v>
      </c>
      <c r="G1136" t="str">
        <f>IF('CSV Import'!F1136="","",'CSV Import'!F1136)</f>
        <v>S:7 H:A8543 D:QT32 C:K72</v>
      </c>
      <c r="H1136" t="str">
        <f>IF('CSV Import'!G1136="","",'CSV Import'!G1136)</f>
        <v>S:AKJ963 H:QT7 D:K6 C:A9</v>
      </c>
      <c r="I1136" t="str">
        <f>IF('CSV Import'!H1136="","",'CSV Import'!H1136)</f>
        <v>S:854 H:KJ9 D:J95 C:QJT4</v>
      </c>
      <c r="K1136">
        <f t="shared" si="94"/>
        <v>4</v>
      </c>
      <c r="M1136" t="str">
        <f t="shared" si="95"/>
        <v>QT2.62.A874.8653</v>
      </c>
      <c r="N1136" t="str">
        <f t="shared" si="96"/>
        <v>7.A8543.QT32.K72</v>
      </c>
      <c r="O1136" t="str">
        <f t="shared" si="97"/>
        <v>AKJ963.QT7.K6.A9</v>
      </c>
      <c r="P1136" t="str">
        <f t="shared" si="98"/>
        <v>854.KJ9.J95.QJT4</v>
      </c>
      <c r="R1136" s="3" t="str">
        <f>IF('CSV Import'!I1136="","",'CSV Import'!I1136)</f>
        <v>North</v>
      </c>
      <c r="S1136" s="3" t="str">
        <f>IF('CSV Import'!J1136="","",'CSV Import'!J1136)</f>
        <v>pass pass 1S | pass 2S pass 4S | pass pass pass</v>
      </c>
      <c r="T1136" s="3" t="str">
        <f>IF('CSV Import'!K1136="","",'CSV Import'!K1136)</f>
        <v>4S</v>
      </c>
      <c r="U1136" s="3" t="str">
        <f>IF('CSV Import'!L1136="","",'CSV Import'!L1136)</f>
        <v>South</v>
      </c>
      <c r="V1136" s="3" t="str">
        <f>IF('CSV Import'!M1136="","",'CSV Import'!M1136)</f>
        <v>CQ</v>
      </c>
      <c r="W1136" s="3" t="str">
        <f>IF('CSV Import'!N1136="","",'CSV Import'!N1136)</f>
        <v>South is to play 4!S. West leads the !CQ.\nMake a Plan, then click NEXT. [NEXT]\nLosers:   !S = 0    !H = 3  !D = 0    !C = 1 Total = 4\nYou can't help the !C loser, but the !H loser can be ruffed in dummy. The most important question right now is how many rounds of trumps to pull before you give up a !H? [NEXT]\nNone would be the correct answer. Suppose you decide to go over to dummy with the !SQ so as to lead a !H toward your !H Q T 7. When West won the trick he would probably play another trump. Then when you gave up a second !H dummy's final trump might be removed.\nWin the first trick and play a !H from your hand. If they play a !S, win in your hand and play another !H. If they play another !S it will be just the second and dummy will still have one !S left to ruff your !H loser.\n for the full deal. [NEXT]\nSo you must stay a jump ahead of them. In this Deal the only way they could have gotten the jump on you would have been with a trump opening lead.</v>
      </c>
    </row>
    <row r="1137" spans="1:23" x14ac:dyDescent="0.2">
      <c r="A1137" t="str">
        <f>'CSV Import'!A1137</f>
        <v>Trumpmgmt</v>
      </c>
      <c r="B1137" t="str">
        <f>'CSV Import'!B1137</f>
        <v>deal03.html</v>
      </c>
      <c r="C1137">
        <f>'CSV Import'!C1137</f>
        <v>3</v>
      </c>
      <c r="E1137" t="str">
        <f>IF('CSV Import'!D1137="","",'CSV Import'!D1137)</f>
        <v>NEXT</v>
      </c>
      <c r="F1137" t="str">
        <f>IF('CSV Import'!E1137="","",'CSV Import'!E1137)</f>
        <v>S:8732 H:AK D:J864 C:753</v>
      </c>
      <c r="G1137" t="str">
        <f>IF('CSV Import'!F1137="","",'CSV Import'!F1137)</f>
        <v>S:A96 H:864 D:KQT7 C:QT8</v>
      </c>
      <c r="H1137" t="str">
        <f>IF('CSV Import'!G1137="","",'CSV Import'!G1137)</f>
        <v>S:KQ4 H:QJT532 D:A5 C:A2</v>
      </c>
      <c r="I1137" t="str">
        <f>IF('CSV Import'!H1137="","",'CSV Import'!H1137)</f>
        <v>S:JT5 H:97 D:932 C:KJ964</v>
      </c>
      <c r="K1137">
        <f t="shared" si="94"/>
        <v>4</v>
      </c>
      <c r="M1137" t="str">
        <f t="shared" si="95"/>
        <v>8732.AK.J864.753</v>
      </c>
      <c r="N1137" t="str">
        <f t="shared" si="96"/>
        <v>A96.864.KQT7.QT8</v>
      </c>
      <c r="O1137" t="str">
        <f t="shared" si="97"/>
        <v>KQ4.QJT532.A5.A2</v>
      </c>
      <c r="P1137" t="str">
        <f t="shared" si="98"/>
        <v>JT5.97.932.KJ964</v>
      </c>
      <c r="R1137" s="3" t="str">
        <f>IF('CSV Import'!I1137="","",'CSV Import'!I1137)</f>
        <v>South</v>
      </c>
      <c r="S1137" s="3" t="str">
        <f>IF('CSV Import'!J1137="","",'CSV Import'!J1137)</f>
        <v>1H | pass 1NT pass 3H | pass 4H pass pass | pass</v>
      </c>
      <c r="T1137" s="3" t="str">
        <f>IF('CSV Import'!K1137="","",'CSV Import'!K1137)</f>
        <v>4H</v>
      </c>
      <c r="U1137" s="3" t="str">
        <f>IF('CSV Import'!L1137="","",'CSV Import'!L1137)</f>
        <v>South</v>
      </c>
      <c r="V1137" s="3" t="str">
        <f>IF('CSV Import'!M1137="","",'CSV Import'!M1137)</f>
        <v>H7</v>
      </c>
      <c r="W1137" s="3" t="str">
        <f>IF('CSV Import'!N1137="","",'CSV Import'!N1137)</f>
        <v>South is to play 4!H. West leads the !H7.\nMake a Plan, then click NEXT. [NEXT]\nLosers:   !S = 2    !H = 0  !D = 1    !C = 1 Total = 4\nYou need to find East with the !SA to avoid two losers in the suit. But even if he has the card you must still be careful. You are in dummy right now, and you are only going to be in dummy once more. [NEXT]\nRight now you must lead a !S toward your hand and put up the !SK when East plays low. When this wins the trick return to dummy with a trump and play another !S toward the !SQ. When this also wins you can pull trumps, not before.\n for the complete deal. [NEXT]\nHere there was no realistic hope of making this contract without playing twice toward your !S K Q.</v>
      </c>
    </row>
    <row r="1138" spans="1:23" x14ac:dyDescent="0.2">
      <c r="A1138" t="str">
        <f>'CSV Import'!A1138</f>
        <v>Trumpmgmt</v>
      </c>
      <c r="B1138" t="str">
        <f>'CSV Import'!B1138</f>
        <v>deal04.html</v>
      </c>
      <c r="C1138">
        <f>'CSV Import'!C1138</f>
        <v>4</v>
      </c>
      <c r="E1138" t="str">
        <f>IF('CSV Import'!D1138="","",'CSV Import'!D1138)</f>
        <v>NEXT</v>
      </c>
      <c r="F1138" t="str">
        <f>IF('CSV Import'!E1138="","",'CSV Import'!E1138)</f>
        <v>S:KQ7 H:A63 D:QT64 C:QJ5</v>
      </c>
      <c r="G1138" t="str">
        <f>IF('CSV Import'!F1138="","",'CSV Import'!F1138)</f>
        <v>S:AT943 H:J972 D:7 C:K74</v>
      </c>
      <c r="H1138" t="str">
        <f>IF('CSV Import'!G1138="","",'CSV Import'!G1138)</f>
        <v>S:8 H:KQ5 D:KJ9852 C:A62</v>
      </c>
      <c r="I1138" t="str">
        <f>IF('CSV Import'!H1138="","",'CSV Import'!H1138)</f>
        <v>S:J652 H:T84 D:A3 C:T983</v>
      </c>
      <c r="K1138">
        <f t="shared" si="94"/>
        <v>4</v>
      </c>
      <c r="M1138" t="str">
        <f t="shared" si="95"/>
        <v>KQ7.A63.QT64.QJ5</v>
      </c>
      <c r="N1138" t="str">
        <f t="shared" si="96"/>
        <v>AT943.J972.7.K74</v>
      </c>
      <c r="O1138" t="str">
        <f t="shared" si="97"/>
        <v>8.KQ5.KJ9852.A62</v>
      </c>
      <c r="P1138" t="str">
        <f t="shared" si="98"/>
        <v>J652.T84.A3.T983</v>
      </c>
      <c r="R1138" s="3" t="str">
        <f>IF('CSV Import'!I1138="","",'CSV Import'!I1138)</f>
        <v>South</v>
      </c>
      <c r="S1138" s="3" t="str">
        <f>IF('CSV Import'!J1138="","",'CSV Import'!J1138)</f>
        <v>1D | pass 2NT pass 3D | pass 5D pass pass | pass</v>
      </c>
      <c r="T1138" s="3" t="str">
        <f>IF('CSV Import'!K1138="","",'CSV Import'!K1138)</f>
        <v>5D</v>
      </c>
      <c r="U1138" s="3" t="str">
        <f>IF('CSV Import'!L1138="","",'CSV Import'!L1138)</f>
        <v>South</v>
      </c>
      <c r="V1138" s="3" t="str">
        <f>IF('CSV Import'!M1138="","",'CSV Import'!M1138)</f>
        <v>CT</v>
      </c>
      <c r="W1138" s="3" t="str">
        <f>IF('CSV Import'!N1138="","",'CSV Import'!N1138)</f>
        <v>South is to play 5!D. West leads the !CT. You play dummy's !CJ and East puts on the !CK.\nMake a Plan, then click NEXT. [NEXT]\nLosers:   !S = 1    !H = 0  !D = 1    !C = 1 Total = 3\nThe !S loser and !D loser are "fast" losers, meaning your opponents can take them whenever they are in the lead. The !C loser is a "slow" loser, meaning you might have some time to dispose of it.\nBut here is the problem. If you start to draw trumps, a defender will take the !DA and play another !C, forcing out your !CQ. Then, when you play a !S they will jump in with the !SA and take their !C trick. Anything you can think of to do about that? [NEXT]\nOnce you recognize the problem, the solution is easier to see. Don't play trumps next!\nInstead, win the first trick and immediately play your !S toward dummy's !S K Q. A defender will probably take this trick but you don't care. They will play another !C to try to set up a trick in the suit but you can win the !C, enter dummy with the !HA, and discard your "slow" !C loser on dummy's good !S honor.\nAnd then, with that important job done, you can lead trumps.\nfor the full deal. [NEXT]\nSuppose West's opening lead was a !S, a !H or a !D. You would have still had the same 3 losers, but now the !C loser would have been "very slow". So slow that you could start on trumps before working on the !Ss.\nIn other words, with one of these opening leads a mediocre player, one who had never read this lesson, would probably make the contract without any trouble. But with the !C lead only a skilled declarer would make it!</v>
      </c>
    </row>
    <row r="1139" spans="1:23" x14ac:dyDescent="0.2">
      <c r="A1139" t="str">
        <f>'CSV Import'!A1139</f>
        <v>Trumpmgmt</v>
      </c>
      <c r="B1139" t="str">
        <f>'CSV Import'!B1139</f>
        <v>deal05.html</v>
      </c>
      <c r="C1139">
        <f>'CSV Import'!C1139</f>
        <v>5</v>
      </c>
      <c r="E1139" t="str">
        <f>IF('CSV Import'!D1139="","",'CSV Import'!D1139)</f>
        <v>NEXT</v>
      </c>
      <c r="F1139" t="str">
        <f>IF('CSV Import'!E1139="","",'CSV Import'!E1139)</f>
        <v>S:74 H:AK42 D:A854 C:Q62</v>
      </c>
      <c r="G1139" t="str">
        <f>IF('CSV Import'!F1139="","",'CSV Import'!F1139)</f>
        <v>S:QT832 H:J97 D:T6 C:873</v>
      </c>
      <c r="H1139" t="str">
        <f>IF('CSV Import'!G1139="","",'CSV Import'!G1139)</f>
        <v>S:AK65 H:83 D:KJ73 C:AK5</v>
      </c>
      <c r="I1139" t="str">
        <f>IF('CSV Import'!H1139="","",'CSV Import'!H1139)</f>
        <v>S:J9 H:QT65 D:Q92 C:JT94</v>
      </c>
      <c r="K1139">
        <f t="shared" si="94"/>
        <v>4</v>
      </c>
      <c r="M1139" t="str">
        <f t="shared" si="95"/>
        <v>74.AK42.A854.Q62</v>
      </c>
      <c r="N1139" t="str">
        <f t="shared" si="96"/>
        <v>QT832.J97.T6.873</v>
      </c>
      <c r="O1139" t="str">
        <f t="shared" si="97"/>
        <v>AK65.83.KJ73.AK5</v>
      </c>
      <c r="P1139" t="str">
        <f t="shared" si="98"/>
        <v>J9.QT65.Q92.JT94</v>
      </c>
      <c r="R1139" s="3" t="str">
        <f>IF('CSV Import'!I1139="","",'CSV Import'!I1139)</f>
        <v>South</v>
      </c>
      <c r="S1139" s="3" t="str">
        <f>IF('CSV Import'!J1139="","",'CSV Import'!J1139)</f>
        <v>1D | pass 1H pass 1S | pass 3D pass 4C | pass 4H pass 6D | pass pass pass</v>
      </c>
      <c r="T1139" s="3" t="str">
        <f>IF('CSV Import'!K1139="","",'CSV Import'!K1139)</f>
        <v>6D</v>
      </c>
      <c r="U1139" s="3" t="str">
        <f>IF('CSV Import'!L1139="","",'CSV Import'!L1139)</f>
        <v>South</v>
      </c>
      <c r="V1139" s="3" t="str">
        <f>IF('CSV Import'!M1139="","",'CSV Import'!M1139)</f>
        <v>CJ</v>
      </c>
      <c r="W1139" s="3" t="str">
        <f>IF('CSV Import'!N1139="","",'CSV Import'!N1139)</f>
        <v>The 4!C and 4!H bids were control-showing. South is to play 6!D. West leads the !CJ.\nMake a Plan, then click NEXT. [NEXT]\nLosers:   !S = 2    !H = 0  !D = 2    !C = 0 Total = 4\nThat loser count may be technically correct but actually it's wonky. As long as !Ds split 3-2 like they should you only have 1 loser in the suit. And if East has the !DQ you can finesse and have no losers. Also, those 2 !S losers could be ruffed in dummy.\nSuppose you tried it like this: Win the !C, play !DA, then a !D to the !DJ, then pull the last trump with your !DK. That would only leave one trump in dummy for ruffing !S losers, but you could make the slam.\nBut suppose the !D finesse lost to West. And further suppose that West then played another !D. Since only 1 !S could be ruffed you'd be down 1. Try something else. [NEXT]\nWin the !C. Play the !DA and !DK, forgetting about even trying the finesse. If the !DQ falls that's good, but if it doesn't, no problem, just leave it out there. Then start on your other high cards. Take 2 more !Cs, 2 !Ss, and 2 !Hs. Then start cross-ruffing the last 4 !Ss and !Hs. The !DQ guy can trump in whenever he likes but you will make 12 tricks.\n for the complete deal. [NEXT]\nagain to see what would have happened if you had finessed in trumps. [NEXT]\nYou need the rest of the tricks but the best you can do now is to take the two high !Cs, the two high !Hs, the two high !Ss, one !H ruff in your hand and one !S ruff in dummy. Letting West pull that third round of trumps did you in.\nto see how things should have played out. [NEXT]\nLeaving the master trump out, you would now proceed to take your two high !Cs, two high !Hs and two high !Ss.\nNeeding just three more tricks, and with two trumps in each hand you just cross-ruff !Hs and !S. West can ruff in with the !DQ at some point but he cannot prevent you from winning at least three of your trumps separately.</v>
      </c>
    </row>
    <row r="1140" spans="1:23" x14ac:dyDescent="0.2">
      <c r="A1140" t="str">
        <f>'CSV Import'!A1140</f>
        <v>Trumpmgmt</v>
      </c>
      <c r="B1140" t="str">
        <f>'CSV Import'!B1140</f>
        <v>deal06.html</v>
      </c>
      <c r="C1140">
        <f>'CSV Import'!C1140</f>
        <v>6</v>
      </c>
      <c r="E1140" t="str">
        <f>IF('CSV Import'!D1140="","",'CSV Import'!D1140)</f>
        <v>NEXT</v>
      </c>
      <c r="F1140" t="str">
        <f>IF('CSV Import'!E1140="","",'CSV Import'!E1140)</f>
        <v>S:A82 H:K65 D:K42 C:QJ74</v>
      </c>
      <c r="G1140" t="str">
        <f>IF('CSV Import'!F1140="","",'CSV Import'!F1140)</f>
        <v>S:6 H:A872 D:QJ97 C:T852</v>
      </c>
      <c r="H1140" t="str">
        <f>IF('CSV Import'!G1140="","",'CSV Import'!G1140)</f>
        <v>S:KQ974 H:94 D:A65 C:AK6</v>
      </c>
      <c r="I1140" t="str">
        <f>IF('CSV Import'!H1140="","",'CSV Import'!H1140)</f>
        <v>S:JT53 H:QJT3 D:T83 C:93</v>
      </c>
      <c r="K1140">
        <f t="shared" si="94"/>
        <v>4</v>
      </c>
      <c r="M1140" t="str">
        <f t="shared" si="95"/>
        <v>A82.K65.K42.QJ74</v>
      </c>
      <c r="N1140" t="str">
        <f t="shared" si="96"/>
        <v>6.A872.QJ97.T852</v>
      </c>
      <c r="O1140" t="str">
        <f t="shared" si="97"/>
        <v>KQ974.94.A65.AK6</v>
      </c>
      <c r="P1140" t="str">
        <f t="shared" si="98"/>
        <v>JT53.QJT3.T83.93</v>
      </c>
      <c r="R1140" s="3" t="str">
        <f>IF('CSV Import'!I1140="","",'CSV Import'!I1140)</f>
        <v>North</v>
      </c>
      <c r="S1140" s="3" t="str">
        <f>IF('CSV Import'!J1140="","",'CSV Import'!J1140)</f>
        <v>1C pass 1S | pass 1NT pass 2D | pass 2S pass 4S | pass pass pass</v>
      </c>
      <c r="T1140" s="3" t="str">
        <f>IF('CSV Import'!K1140="","",'CSV Import'!K1140)</f>
        <v>4S</v>
      </c>
      <c r="U1140" s="3" t="str">
        <f>IF('CSV Import'!L1140="","",'CSV Import'!L1140)</f>
        <v>South</v>
      </c>
      <c r="V1140" s="3" t="str">
        <f>IF('CSV Import'!M1140="","",'CSV Import'!M1140)</f>
        <v>HQ</v>
      </c>
      <c r="W1140" s="3" t="str">
        <f>IF('CSV Import'!N1140="","",'CSV Import'!N1140)</f>
        <v>South's 2!D bid was New Minor Forcing, asking if North has 3 !Ss. North's 2!S response said "Yes, I have."South is to play 4!S. West leads the !HQ.\nMake a Plan, then click NEXT. [NEXT]\nLosers:   !S = ?    !H = 2  !D = 1    !C = 0 Total = 3?\nIf the !Ss split 3-2 as they should, you have no !S loser and your plan will merely be to pull trumps and play winners. So what you do in that case is start figuring how to deal with a 4-1 split.\nBut first you should deal with the !HK situation. Do you cover the !HQ or not? [NEXT]\nCompetent defenders do not underlead Aces at suit contracts. So if you are playing against a competent West you certainly don't cover. You play low on this trick and on the !HJ continuation, hoping East started with a doubleton !HA. But he didn't, and he plays it on the third !H which you ruff. [NEXT]\nBack to the Plan. Having ruffed the !H you are down to just 4 trumps in your hand. You play !SA, !SK, !SQ, noting that East discards on the second round. Therefore West will get a trump trick.\nBut don't give it to him now! Leave West with his master trump and switch to !Cs. If West doesn't ruff at all you will run 4 !C tricks and discard your !D loser. If he does decide to ruff it will be with a trick you were going to lose anyway. You win his return, ruffing a !H with the last trump, and continue playing !C and !D winners.\nfor all four hands. [NEXT]\nBut you don't have to lose anything else as long as you don't lose trump control. So leave the master trump with West and just cash your minor suit winners. Let West ruff whenever he wants to because that will establish your !S9 to control any more !H leads. If he decides not to ruff at all then he can have the final trick with his high trump.</v>
      </c>
    </row>
    <row r="1141" spans="1:23" x14ac:dyDescent="0.2">
      <c r="A1141" t="str">
        <f>'CSV Import'!A1141</f>
        <v>Trumpmgmt</v>
      </c>
      <c r="B1141" t="str">
        <f>'CSV Import'!B1141</f>
        <v>deal07.html</v>
      </c>
      <c r="C1141">
        <f>'CSV Import'!C1141</f>
        <v>7</v>
      </c>
      <c r="E1141" t="str">
        <f>IF('CSV Import'!D1141="","",'CSV Import'!D1141)</f>
        <v>NEXT</v>
      </c>
      <c r="F1141" t="str">
        <f>IF('CSV Import'!E1141="","",'CSV Import'!E1141)</f>
        <v>S:T8 H:KQ86 D:872 C:9753</v>
      </c>
      <c r="G1141" t="str">
        <f>IF('CSV Import'!F1141="","",'CSV Import'!F1141)</f>
        <v>S:J762 H:T743 D:95 C:QJ6</v>
      </c>
      <c r="H1141" t="str">
        <f>IF('CSV Import'!G1141="","",'CSV Import'!G1141)</f>
        <v>S:AKQ953 H:A D:AK4 C:AK2</v>
      </c>
      <c r="I1141" t="str">
        <f>IF('CSV Import'!H1141="","",'CSV Import'!H1141)</f>
        <v>S:4 H:J952 D:QJT63 C:T84</v>
      </c>
      <c r="K1141">
        <f t="shared" si="94"/>
        <v>4</v>
      </c>
      <c r="M1141" t="str">
        <f t="shared" si="95"/>
        <v>T8.KQ86.872.9753</v>
      </c>
      <c r="N1141" t="str">
        <f t="shared" si="96"/>
        <v>J762.T743.95.QJ6</v>
      </c>
      <c r="O1141" t="str">
        <f t="shared" si="97"/>
        <v>AKQ953.A.AK4.AK2</v>
      </c>
      <c r="P1141" t="str">
        <f t="shared" si="98"/>
        <v>4.J952.QJT63.T84</v>
      </c>
      <c r="R1141" s="3" t="str">
        <f>IF('CSV Import'!I1141="","",'CSV Import'!I1141)</f>
        <v>South</v>
      </c>
      <c r="S1141" s="3" t="str">
        <f>IF('CSV Import'!J1141="","",'CSV Import'!J1141)</f>
        <v>2C | pass 2D pass 2S | pass 3H pass 6S | pass pass pass</v>
      </c>
      <c r="T1141" s="3" t="str">
        <f>IF('CSV Import'!K1141="","",'CSV Import'!K1141)</f>
        <v>6S</v>
      </c>
      <c r="U1141" s="3" t="str">
        <f>IF('CSV Import'!L1141="","",'CSV Import'!L1141)</f>
        <v>South</v>
      </c>
      <c r="V1141" s="3" t="str">
        <f>IF('CSV Import'!M1141="","",'CSV Import'!M1141)</f>
        <v>DQ</v>
      </c>
      <c r="W1141" s="3" t="str">
        <f>IF('CSV Import'!N1141="","",'CSV Import'!N1141)</f>
        <v>South is to play 6!S. West leads the !DQ.\nMake a Plan, then click NEXT. [NEXT]\nLosers:   !S = 0 or 1    !H = 0  !D = 1    !C = 1 Total = 2 or 3\nYou probably do not have a trump loser because they will probably split 3-2. Still, a 4-1 split is certainly not out of the question.\nBut those two minor suit losers are definite UNLESS you can somehow get to dummy's !H K Q. Can you? [NEXT]\nYes you can get to dummy, in the trump suit. Win the opening !D lead. Unblock the !HA before touching trumps. Play a SMALL trump toward dummy. A defender will surely take his !SJ here, and play another !D. Win that trick and play another small !S. This one will get you into dummy. And by the way, West discards a !D so it turns out you were going to lose a trump in any case. Play dummy's !H K Q, discarding your two minor losers. Ruff a !H to return to your hand, pull trumps and claim.\nto see the full deal. [NEXT]\nBy establishing the !S entry to dummy you can discard the !D and !C.\nagain for an alternate layout. [NEXT]\nEven without a trump loser you will still go down 1 if you cannot take two discards on dummy's !Hs.\nSo you give up a trump trick and gain two !H tricks in return. What a deal.</v>
      </c>
    </row>
    <row r="1142" spans="1:23" x14ac:dyDescent="0.2">
      <c r="A1142" t="str">
        <f>'CSV Import'!A1142</f>
        <v>Trumpmgmt</v>
      </c>
      <c r="B1142" t="str">
        <f>'CSV Import'!B1142</f>
        <v>deal08.html</v>
      </c>
      <c r="C1142">
        <f>'CSV Import'!C1142</f>
        <v>8</v>
      </c>
      <c r="E1142" t="str">
        <f>IF('CSV Import'!D1142="","",'CSV Import'!D1142)</f>
        <v>NEXT</v>
      </c>
      <c r="F1142" t="str">
        <f>IF('CSV Import'!E1142="","",'CSV Import'!E1142)</f>
        <v>S:AQ H:643 D:8742 C:6532</v>
      </c>
      <c r="G1142" t="str">
        <f>IF('CSV Import'!F1142="","",'CSV Import'!F1142)</f>
        <v>S:7542 H:KT52 D:KJ93 C:T</v>
      </c>
      <c r="H1142" t="str">
        <f>IF('CSV Import'!G1142="","",'CSV Import'!G1142)</f>
        <v>S:K9 H:AJ9 D:6 C:AKQJ987</v>
      </c>
      <c r="I1142" t="str">
        <f>IF('CSV Import'!H1142="","",'CSV Import'!H1142)</f>
        <v>S:JT863 H:Q87 D:AQT5 C:4</v>
      </c>
      <c r="K1142">
        <f t="shared" si="94"/>
        <v>4</v>
      </c>
      <c r="M1142" t="str">
        <f t="shared" si="95"/>
        <v>AQ.643.8742.6532</v>
      </c>
      <c r="N1142" t="str">
        <f t="shared" si="96"/>
        <v>7542.KT52.KJ93.T</v>
      </c>
      <c r="O1142" t="str">
        <f t="shared" si="97"/>
        <v>K9.AJ9.6.AKQJ987</v>
      </c>
      <c r="P1142" t="str">
        <f t="shared" si="98"/>
        <v>JT863.Q87.AQT5.4</v>
      </c>
      <c r="R1142" s="3" t="str">
        <f>IF('CSV Import'!I1142="","",'CSV Import'!I1142)</f>
        <v>South</v>
      </c>
      <c r="S1142" s="3" t="str">
        <f>IF('CSV Import'!J1142="","",'CSV Import'!J1142)</f>
        <v>1C | pass 1NT pass 3C | pass 4C pass 5C | pass pass pass</v>
      </c>
      <c r="T1142" s="3" t="str">
        <f>IF('CSV Import'!K1142="","",'CSV Import'!K1142)</f>
        <v>5C</v>
      </c>
      <c r="U1142" s="3" t="str">
        <f>IF('CSV Import'!L1142="","",'CSV Import'!L1142)</f>
        <v>South</v>
      </c>
      <c r="V1142" s="3" t="str">
        <f>IF('CSV Import'!M1142="","",'CSV Import'!M1142)</f>
        <v>SJ</v>
      </c>
      <c r="W1142" s="3" t="str">
        <f>IF('CSV Import'!N1142="","",'CSV Import'!N1142)</f>
        <v>South is to play 5!C. West leads the !SJ.\nMake a Plan, then click NEXT. [NEXT]\nLosers:   !S = 0    !H = 2  !D = 1    !C = 0 Total = 3\nYou have no way to get rid of the Fast !D loser, but you might be able to eliminate one of the !H losers. If East holds either !H K T x or !H Q T x then a Deep Finesse would save one loser.\nShould you pull trumps right away? [NEXT]\nNo, you cannot pull trumps yet. For the Deep Finesse to work you must lead twice from dummy. The only way to get into dummy twice is in the !S suit and one of those times must be at trick 1.\nWin the first trick with dummy's !SQ and play a !H to your !H9. Assume West wins with the !HK or !HQ, and plays another !S.\nIn dummy for the last time, play a !H to your !HJ and hope it wins.\nto see all four hands. [NEXT]\nSo you couldn't pull that one round of trumps because you couldn't waste either visit to dummy for anything other than the !H finesses.</v>
      </c>
    </row>
    <row r="1143" spans="1:23" x14ac:dyDescent="0.2">
      <c r="A1143" t="str">
        <f>'CSV Import'!A1143</f>
        <v>Trumpmgmt</v>
      </c>
      <c r="B1143" t="str">
        <f>'CSV Import'!B1143</f>
        <v>deal09.html</v>
      </c>
      <c r="C1143">
        <f>'CSV Import'!C1143</f>
        <v>9</v>
      </c>
      <c r="E1143" t="str">
        <f>IF('CSV Import'!D1143="","",'CSV Import'!D1143)</f>
        <v>NEXT</v>
      </c>
      <c r="F1143" t="str">
        <f>IF('CSV Import'!E1143="","",'CSV Import'!E1143)</f>
        <v>S:752 H:86 D:A94 C:KQJT2</v>
      </c>
      <c r="G1143" t="str">
        <f>IF('CSV Import'!F1143="","",'CSV Import'!F1143)</f>
        <v>S:JT6 H:QJT2 D:JT52 C:74</v>
      </c>
      <c r="H1143" t="str">
        <f>IF('CSV Import'!G1143="","",'CSV Import'!G1143)</f>
        <v>S:KQ3 H:AK9753 D:6 C:A53</v>
      </c>
      <c r="I1143" t="str">
        <f>IF('CSV Import'!H1143="","",'CSV Import'!H1143)</f>
        <v>S:A984 H:4 D:KQ873 C:986</v>
      </c>
      <c r="K1143">
        <f t="shared" si="94"/>
        <v>4</v>
      </c>
      <c r="M1143" t="str">
        <f t="shared" si="95"/>
        <v>752.86.A94.KQJT2</v>
      </c>
      <c r="N1143" t="str">
        <f t="shared" si="96"/>
        <v>JT6.QJT2.JT52.74</v>
      </c>
      <c r="O1143" t="str">
        <f t="shared" si="97"/>
        <v>KQ3.AK9753.6.A53</v>
      </c>
      <c r="P1143" t="str">
        <f t="shared" si="98"/>
        <v>A984.4.KQ873.986</v>
      </c>
      <c r="R1143" s="3" t="str">
        <f>IF('CSV Import'!I1143="","",'CSV Import'!I1143)</f>
        <v>South</v>
      </c>
      <c r="S1143" s="3" t="str">
        <f>IF('CSV Import'!J1143="","",'CSV Import'!J1143)</f>
        <v>1H | pass 2C pass 3H | pass 4H pass pass | pass</v>
      </c>
      <c r="T1143" s="3" t="str">
        <f>IF('CSV Import'!K1143="","",'CSV Import'!K1143)</f>
        <v>4H</v>
      </c>
      <c r="U1143" s="3" t="str">
        <f>IF('CSV Import'!L1143="","",'CSV Import'!L1143)</f>
        <v>South</v>
      </c>
      <c r="V1143" s="3" t="str">
        <f>IF('CSV Import'!M1143="","",'CSV Import'!M1143)</f>
        <v>DK</v>
      </c>
      <c r="W1143" s="3" t="str">
        <f>IF('CSV Import'!N1143="","",'CSV Import'!N1143)</f>
        <v>South is to play 4!H. West leads the !DK.\nMake a Plan, then click NEXT. [NEXT]\nLosers:   !S = 2    !H = 1 or 2  !D = 0    !C = 0 Total = 3 or 4\nIn fact if trumps split 5-0 you could have 3 losers in the suit and a disaster. So we won't worry about that possibility. Since the most likely scenario is a 3-2 split you should plan on taking the !H A K, then driving out their master trump so you can run dummy's !Cs without somebody ruffing in.\nBad news. West discards a !D on the second !H lead. Time for a change in plans? [NEXT]\nActually, no. East has 2 master trumps at this point but you still have !H 9 7 5 3. So use one of your little ones to drive out East's !HJ. He will probably force you to ruff a !D, leaving you with !H 9 7. Use one of them to force out East's !HQ. You still have a trump left to stop their !Ds, and as soon as you get the lead you can now run dummy's !C suit safely.\nfor the complete deal. [NEXT]\nHe would have ruffed the third !C, before you could discard a !S loser from your hand. You would lose two trumps and two !Ss.</v>
      </c>
    </row>
    <row r="1144" spans="1:23" x14ac:dyDescent="0.2">
      <c r="A1144" t="str">
        <f>'CSV Import'!A1144</f>
        <v>Trumpmgmt</v>
      </c>
      <c r="B1144" t="str">
        <f>'CSV Import'!B1144</f>
        <v>deal10.html</v>
      </c>
      <c r="C1144">
        <f>'CSV Import'!C1144</f>
        <v>10</v>
      </c>
      <c r="E1144" t="str">
        <f>IF('CSV Import'!D1144="","",'CSV Import'!D1144)</f>
        <v>NEXT</v>
      </c>
      <c r="F1144" t="str">
        <f>IF('CSV Import'!E1144="","",'CSV Import'!E1144)</f>
        <v>S:QT63 H:J52 D:KQ3 C:K64</v>
      </c>
      <c r="G1144" t="str">
        <f>IF('CSV Import'!F1144="","",'CSV Import'!F1144)</f>
        <v>S:AK H:QT94 D:JT82 C:Q72</v>
      </c>
      <c r="H1144" t="str">
        <f>IF('CSV Import'!G1144="","",'CSV Import'!G1144)</f>
        <v>S:J97542 H:AK D:74 C:A53</v>
      </c>
      <c r="I1144" t="str">
        <f>IF('CSV Import'!H1144="","",'CSV Import'!H1144)</f>
        <v>S:8 H:8763 D:A965 C:JT98</v>
      </c>
      <c r="K1144">
        <f t="shared" si="94"/>
        <v>4</v>
      </c>
      <c r="M1144" t="str">
        <f t="shared" si="95"/>
        <v>QT63.J52.KQ3.K64</v>
      </c>
      <c r="N1144" t="str">
        <f t="shared" si="96"/>
        <v>AK.QT94.JT82.Q72</v>
      </c>
      <c r="O1144" t="str">
        <f t="shared" si="97"/>
        <v>J97542.AK.74.A53</v>
      </c>
      <c r="P1144" t="str">
        <f t="shared" si="98"/>
        <v>8.8763.A965.JT98</v>
      </c>
      <c r="R1144" s="3" t="str">
        <f>IF('CSV Import'!I1144="","",'CSV Import'!I1144)</f>
        <v>South</v>
      </c>
      <c r="S1144" s="3" t="str">
        <f>IF('CSV Import'!J1144="","",'CSV Import'!J1144)</f>
        <v>1S | pass 3S pass 4S | pass pass pass |</v>
      </c>
      <c r="T1144" s="3" t="str">
        <f>IF('CSV Import'!K1144="","",'CSV Import'!K1144)</f>
        <v>4S</v>
      </c>
      <c r="U1144" s="3" t="str">
        <f>IF('CSV Import'!L1144="","",'CSV Import'!L1144)</f>
        <v>South</v>
      </c>
      <c r="V1144" s="3" t="str">
        <f>IF('CSV Import'!M1144="","",'CSV Import'!M1144)</f>
        <v>CJ</v>
      </c>
      <c r="W1144" s="3" t="str">
        <f>IF('CSV Import'!N1144="","",'CSV Import'!N1144)</f>
        <v>South is to play 4!S. West leads the !CJ.\nMake a Plan, then click NEXT. [NEXT]\nLosers:   !S = 2    !H = 0  !D = 1    !C = 1 Total = 4\nUnless the defense slips you are going to lose the Ace and King of trumps. And the !DA is a Fast loser that they can take whenever they want to, so that means you must try to dispose of your !C loser. The only realistic hope is that West holds the !DA and you can lead through it twice. So after you win your !CA do you play a trump? [NEXT]\nAs much as you'd like to get the trumps out you must work on the !Ds first. Because if you play even one trump the defense will win it and force out your remaining !C stopper before you have established a !D winner for the discard.\nThe correct procedure is to win the !CA, and immediately play a !D to dummy's !DQ, which holds the trick. Return to your hand with a !H, and play another !D toward dummy. Suppose West takes his !DA on this trick (otherwise you have no !D loser). He can now play a !C but you win with dummy's !CK and discard your small !C on dummy's !DK.\nOnly then do you lead trumps.\nfor the full deal. [NEXT]\nWhen you need to do something else first - in this case, to establish a !Ds winner early.</v>
      </c>
    </row>
    <row r="1145" spans="1:23" x14ac:dyDescent="0.2">
      <c r="A1145" t="str">
        <f>'CSV Import'!A1145</f>
        <v>Trumpmgmt</v>
      </c>
      <c r="B1145" t="str">
        <f>'CSV Import'!B1145</f>
        <v>deal11.html</v>
      </c>
      <c r="C1145">
        <f>'CSV Import'!C1145</f>
        <v>11</v>
      </c>
      <c r="E1145" t="str">
        <f>IF('CSV Import'!D1145="","",'CSV Import'!D1145)</f>
        <v>NEXT</v>
      </c>
      <c r="F1145" t="str">
        <f>IF('CSV Import'!E1145="","",'CSV Import'!E1145)</f>
        <v>S:A752 H:QT9 D:KQ7 C:854</v>
      </c>
      <c r="G1145" t="str">
        <f>IF('CSV Import'!F1145="","",'CSV Import'!F1145)</f>
        <v>S:J84 H:742 D:JT54 C:KQT</v>
      </c>
      <c r="H1145" t="str">
        <f>IF('CSV Import'!G1145="","",'CSV Import'!G1145)</f>
        <v>S:T H:AKJ63 D:A832 C:762</v>
      </c>
      <c r="I1145" t="str">
        <f>IF('CSV Import'!H1145="","",'CSV Import'!H1145)</f>
        <v>S:KQ963 H:85 D:96 C:AJ93</v>
      </c>
      <c r="K1145">
        <f t="shared" si="94"/>
        <v>4</v>
      </c>
      <c r="M1145" t="str">
        <f t="shared" si="95"/>
        <v>A752.QT9.KQ7.854</v>
      </c>
      <c r="N1145" t="str">
        <f t="shared" si="96"/>
        <v>J84.742.JT54.KQT</v>
      </c>
      <c r="O1145" t="str">
        <f t="shared" si="97"/>
        <v>T.AKJ63.A832.762</v>
      </c>
      <c r="P1145" t="str">
        <f t="shared" si="98"/>
        <v>KQ963.85.96.AJ93</v>
      </c>
      <c r="R1145" s="3" t="str">
        <f>IF('CSV Import'!I1145="","",'CSV Import'!I1145)</f>
        <v>South</v>
      </c>
      <c r="S1145" s="3" t="str">
        <f>IF('CSV Import'!J1145="","",'CSV Import'!J1145)</f>
        <v>1H | pass 1S pass 2D | pass 3H pass 4H | pass pass pass</v>
      </c>
      <c r="T1145" s="3" t="str">
        <f>IF('CSV Import'!K1145="","",'CSV Import'!K1145)</f>
        <v>4H</v>
      </c>
      <c r="U1145" s="3" t="str">
        <f>IF('CSV Import'!L1145="","",'CSV Import'!L1145)</f>
        <v>South</v>
      </c>
      <c r="V1145" s="3" t="str">
        <f>IF('CSV Import'!M1145="","",'CSV Import'!M1145)</f>
        <v>SK</v>
      </c>
      <c r="W1145" s="3" t="str">
        <f>IF('CSV Import'!N1145="","",'CSV Import'!N1145)</f>
        <v>South is to play 4!H. West leads the !SK, taken by dummy's !SA.\nMake a Plan, then click NEXT. [NEXT]\nLosers:   !S = 0    !H = 0  !D = 1    !C = 3 Total = 4\nOne possibility is to pull trumps and play for a 3-3 !D split. This will occur about 36% of the time. While you may not know all the bridge probabilities, it is useful to remember that an EVEN number of cards (6 in this case) will probably NOT split EVENLY (3-3 in this case). So, let's try to improve on 36%.\nYou could play to pull just two rounds of trumps, then ruff your fourth !D, hoping that the defender with the third trump also has the fourth !D. These odds are tougher to figure, but it doesn't look good, does it?\nIf you don't see a better Plan than these two, just put yourself in Dummy's seat and pretend you are playing 4!H from that side of the table. [NEXT]\nAha! From dummy's viewpoint you have no !D losers! You still have the 3 !C losers, but now you also have 3 !S losers. How does this help you?\nYou can now ruff all 3 of those !S losers in the South hand. Like this:Win the !SA and ruff a !S with the !HA. Play a small !H to dummy's !H9. Ruff another !S with the !HK. Play a small !H to dummy's !HT. Ruff dummy's last !S with your last trump, the !HJ. Enter dummy with a !D and pull the last trump with the !HQ.\nYou win 3 !Ds, 3 !Hs in dummy, the !SA and 3 !S ruffs in your hand. Total: T tricks.\nfor the complete deal. [NEXT]\nFor a Dummy Reversal to work you usually have to have a decent trump split.</v>
      </c>
    </row>
    <row r="1146" spans="1:23" x14ac:dyDescent="0.2">
      <c r="A1146" t="str">
        <f>'CSV Import'!A1146</f>
        <v>Trumpmgmt</v>
      </c>
      <c r="B1146" t="str">
        <f>'CSV Import'!B1146</f>
        <v>deal12.html</v>
      </c>
      <c r="C1146">
        <f>'CSV Import'!C1146</f>
        <v>12</v>
      </c>
      <c r="E1146" t="str">
        <f>IF('CSV Import'!D1146="","",'CSV Import'!D1146)</f>
        <v>NEXT</v>
      </c>
      <c r="F1146" t="str">
        <f>IF('CSV Import'!E1146="","",'CSV Import'!E1146)</f>
        <v>S:A63 H:JT83 D:8752 C:84</v>
      </c>
      <c r="G1146" t="str">
        <f>IF('CSV Import'!F1146="","",'CSV Import'!F1146)</f>
        <v>S:KQJ2 H:A D:T643 C:T752</v>
      </c>
      <c r="H1146" t="str">
        <f>IF('CSV Import'!G1146="","",'CSV Import'!G1146)</f>
        <v>S:854 H:KQ9654 D:A C:AQJ</v>
      </c>
      <c r="I1146" t="str">
        <f>IF('CSV Import'!H1146="","",'CSV Import'!H1146)</f>
        <v>S:T97 H:72 D:KQJ9 C:K963</v>
      </c>
      <c r="K1146">
        <f t="shared" si="94"/>
        <v>4</v>
      </c>
      <c r="M1146" t="str">
        <f t="shared" si="95"/>
        <v>A63.JT83.8752.84</v>
      </c>
      <c r="N1146" t="str">
        <f t="shared" si="96"/>
        <v>KQJ2.A.T643.T752</v>
      </c>
      <c r="O1146" t="str">
        <f t="shared" si="97"/>
        <v>854.KQ9654.A.AQJ</v>
      </c>
      <c r="P1146" t="str">
        <f t="shared" si="98"/>
        <v>T97.72.KQJ9.K963</v>
      </c>
      <c r="R1146" s="3" t="str">
        <f>IF('CSV Import'!I1146="","",'CSV Import'!I1146)</f>
        <v>South</v>
      </c>
      <c r="S1146" s="3" t="str">
        <f>IF('CSV Import'!J1146="","",'CSV Import'!J1146)</f>
        <v>1H | pass 2H pass 4H | pass pass pass |</v>
      </c>
      <c r="T1146" s="3" t="str">
        <f>IF('CSV Import'!K1146="","",'CSV Import'!K1146)</f>
        <v>4H</v>
      </c>
      <c r="U1146" s="3" t="str">
        <f>IF('CSV Import'!L1146="","",'CSV Import'!L1146)</f>
        <v>South</v>
      </c>
      <c r="V1146" s="3" t="str">
        <f>IF('CSV Import'!M1146="","",'CSV Import'!M1146)</f>
        <v>DK</v>
      </c>
      <c r="W1146" s="3" t="str">
        <f>IF('CSV Import'!N1146="","",'CSV Import'!N1146)</f>
        <v>South is to play 4!H. West leads the !DK.\nMake a Plan, then click NEXT. [NEXT]\nLosers:   !S = 2    !H = 1  !D = 0    !C = 1 Total = 4\nYou could go to dummy with the !SA and try a finesse for the !CK. If it works, no more !C loser. But if it fails the bad guys will cash a couple of !Ss and even you can't dodge the Ace of trumps.\nOr, you could try to get to dummy with a trump to the !HJ so you could make the !C finesse while dummy still keeps the !SA. Of course the defenders would probably take the first !H and then knock out your !SA. When the !C finesse failed, same bad result. What else might you try? [NEXT]\nForget the !C finesse. Forget pulling trumps. Win the first trick and play any !C from your hand. Let's say you play the !CJ. A defender wins the !CK and attacks !Ss. Too late, you are in the driver's seat. Win the !SA, play a !C to your !CQ, and then play the !CA, discarding a !S from dummy. You lose the Ace of trumps, one !C, and just one !S.\nto see the full deal. [NEXT]\nTrying to sneak into dummy with a trump might have worked.\nPlaying a !C from your hand at the second trick WILL work.</v>
      </c>
    </row>
    <row r="1147" spans="1:23" x14ac:dyDescent="0.2">
      <c r="A1147" t="str">
        <f>'CSV Import'!A1147</f>
        <v>Trumpmgmt</v>
      </c>
      <c r="B1147" t="str">
        <f>'CSV Import'!B1147</f>
        <v>deal13.html</v>
      </c>
      <c r="C1147">
        <f>'CSV Import'!C1147</f>
        <v>13</v>
      </c>
      <c r="E1147" t="str">
        <f>IF('CSV Import'!D1147="","",'CSV Import'!D1147)</f>
        <v>NEXT</v>
      </c>
      <c r="F1147" t="str">
        <f>IF('CSV Import'!E1147="","",'CSV Import'!E1147)</f>
        <v>S:A8653 H:A5 D:K8 C:A942</v>
      </c>
      <c r="G1147" t="str">
        <f>IF('CSV Import'!F1147="","",'CSV Import'!F1147)</f>
        <v>S:KJ92 H:K82 D:J5 C:T873</v>
      </c>
      <c r="H1147" t="str">
        <f>IF('CSV Import'!G1147="","",'CSV Import'!G1147)</f>
        <v>S:7 H:QJT974 D:A632 C:65</v>
      </c>
      <c r="I1147" t="str">
        <f>IF('CSV Import'!H1147="","",'CSV Import'!H1147)</f>
        <v>S:QT4 H:63 D:QT974 C:KQJ</v>
      </c>
      <c r="K1147">
        <f t="shared" si="94"/>
        <v>4</v>
      </c>
      <c r="M1147" t="str">
        <f t="shared" si="95"/>
        <v>A8653.A5.K8.A942</v>
      </c>
      <c r="N1147" t="str">
        <f t="shared" si="96"/>
        <v>KJ92.K82.J5.T873</v>
      </c>
      <c r="O1147" t="str">
        <f t="shared" si="97"/>
        <v>7.QJT974.A632.65</v>
      </c>
      <c r="P1147" t="str">
        <f t="shared" si="98"/>
        <v>QT4.63.QT974.KQJ</v>
      </c>
      <c r="R1147" s="3" t="str">
        <f>IF('CSV Import'!I1147="","",'CSV Import'!I1147)</f>
        <v>South</v>
      </c>
      <c r="S1147" s="3" t="str">
        <f>IF('CSV Import'!J1147="","",'CSV Import'!J1147)</f>
        <v>2H | pass 4H pass pass | pass |</v>
      </c>
      <c r="T1147" s="3" t="str">
        <f>IF('CSV Import'!K1147="","",'CSV Import'!K1147)</f>
        <v>4H</v>
      </c>
      <c r="U1147" s="3" t="str">
        <f>IF('CSV Import'!L1147="","",'CSV Import'!L1147)</f>
        <v>South</v>
      </c>
      <c r="V1147" s="3" t="str">
        <f>IF('CSV Import'!M1147="","",'CSV Import'!M1147)</f>
        <v>CK</v>
      </c>
      <c r="W1147" s="3" t="str">
        <f>IF('CSV Import'!N1147="","",'CSV Import'!N1147)</f>
        <v>South is to play 4!H. West leads the !CK which you win with dummy's !CA.\nMake a Plan, then click NEXT. [NEXT]\nLosers:   !S = 0    !H = 1  !D = 2    !C = 1 Total = 4\nYou could come to your hand with the !DA and finesse West for the !HK. The problem with this idea is that even if the finesse works the !HK probably wouldn't drop.  \nA better idea is to stay away from trumps until you ruff a !D loser in dummy. So you play the !DK and everybody follows with small cards. Then play the !D8, covered by East's !DJ, taken by your !DA.\nNext play your !D3. East plays the !DQ and you do what? [NEXT]\nYou ruff of course, that was the whole point of playing !Ds before trumps. But which card will you ruff with? Suppose you ruff with the !H5 and East follows with another !D. You could then play !SA and ruff a !S to get to your hand, then ruff your last !D with dummy's !HA. You would lose only the trump King and one !C, making an overtrick.\nAny problem with that? Yes, a big problem. East might be out of !Ds also. If you ruff with dummy's !H5 East may overruff, then play a trump and you would not get any !D ruffs. Since you only need to ruff one !D in dummy to make the contract, it is safer to ruff with the !HA. You will end up losing 1 !C, 1!D and the trump King.\nto see the full deal. [NEXT]\nDid you notice that West is a pretty good defender? Playing the !DQ on the third round just might have convinced you that he was short in !Ds, in which case ruffing with the low trump would have been safe.</v>
      </c>
    </row>
    <row r="1148" spans="1:23" x14ac:dyDescent="0.2">
      <c r="A1148" t="str">
        <f>'CSV Import'!A1148</f>
        <v>Trumpmgmt</v>
      </c>
      <c r="B1148" t="str">
        <f>'CSV Import'!B1148</f>
        <v>deal14.html</v>
      </c>
      <c r="C1148">
        <f>'CSV Import'!C1148</f>
        <v>14</v>
      </c>
      <c r="E1148" t="str">
        <f>IF('CSV Import'!D1148="","",'CSV Import'!D1148)</f>
        <v>NEXT</v>
      </c>
      <c r="F1148" t="str">
        <f>IF('CSV Import'!E1148="","",'CSV Import'!E1148)</f>
        <v>S:932 H:953 D:AK95 C:742</v>
      </c>
      <c r="G1148" t="str">
        <f>IF('CSV Import'!F1148="","",'CSV Import'!F1148)</f>
        <v>S:865 H:876 D:QT3 C:JT85</v>
      </c>
      <c r="H1148" t="str">
        <f>IF('CSV Import'!G1148="","",'CSV Import'!G1148)</f>
        <v>S:AKQJT H:QJ D:87 C:AK63</v>
      </c>
      <c r="I1148" t="str">
        <f>IF('CSV Import'!H1148="","",'CSV Import'!H1148)</f>
        <v>S:74 H:AKT42 D:J642 C:Q9</v>
      </c>
      <c r="K1148">
        <f t="shared" si="94"/>
        <v>4</v>
      </c>
      <c r="M1148" t="str">
        <f t="shared" si="95"/>
        <v>932.953.AK95.742</v>
      </c>
      <c r="N1148" t="str">
        <f t="shared" si="96"/>
        <v>865.876.QT3.JT85</v>
      </c>
      <c r="O1148" t="str">
        <f t="shared" si="97"/>
        <v>AKQJT.QJ.87.AK63</v>
      </c>
      <c r="P1148" t="str">
        <f t="shared" si="98"/>
        <v>74.AKT42.J642.Q9</v>
      </c>
      <c r="R1148" s="3" t="str">
        <f>IF('CSV Import'!I1148="","",'CSV Import'!I1148)</f>
        <v>South</v>
      </c>
      <c r="S1148" s="3" t="str">
        <f>IF('CSV Import'!J1148="","",'CSV Import'!J1148)</f>
        <v>1S | pass 2S pass 4S | pass pass pass |</v>
      </c>
      <c r="T1148" s="3" t="str">
        <f>IF('CSV Import'!K1148="","",'CSV Import'!K1148)</f>
        <v>4S</v>
      </c>
      <c r="U1148" s="3" t="str">
        <f>IF('CSV Import'!L1148="","",'CSV Import'!L1148)</f>
        <v>South</v>
      </c>
      <c r="V1148" s="3" t="str">
        <f>IF('CSV Import'!M1148="","",'CSV Import'!M1148)</f>
        <v>HA</v>
      </c>
      <c r="W1148" s="3" t="str">
        <f>IF('CSV Import'!N1148="","",'CSV Import'!N1148)</f>
        <v>South is to play 4!S. West leads the !HA, then the !HK, then !HT.\nMake a Plan, then click NEXT. [NEXT]\nLosers:   !S = 0    !H = 2  !D = 0    !C = 2 Total = 4\nThe 2 !Hs are already lost, so you put your mind to the 2 !Cs. If the suit splits 3-3 the problem goes away, but a 4-2 split is more likely. So you should plan to ruff the fourth !C in dummy.   [NEXT]\nRuff the third !H. Then play !C A K 3. West discards a !H on the third !C which East wins. East will probably return his last !C at this point, hoping West can ruff higher than dummy's !S9. But he cannot, so you ruff in dummy, pull trumps and claim the rest.\nfor the complete Deal. [NEXT]\nBut, it was a good plan because dummy held the !S9. Keep that in mind when you look at Deal 15.</v>
      </c>
    </row>
    <row r="1149" spans="1:23" x14ac:dyDescent="0.2">
      <c r="A1149" t="str">
        <f>'CSV Import'!A1149</f>
        <v>Trumpmgmt</v>
      </c>
      <c r="B1149" t="str">
        <f>'CSV Import'!B1149</f>
        <v>deal15.html</v>
      </c>
      <c r="C1149">
        <f>'CSV Import'!C1149</f>
        <v>15</v>
      </c>
      <c r="E1149" t="str">
        <f>IF('CSV Import'!D1149="","",'CSV Import'!D1149)</f>
        <v>NEXT</v>
      </c>
      <c r="F1149" t="str">
        <f>IF('CSV Import'!E1149="","",'CSV Import'!E1149)</f>
        <v>S:432 H:953 D:AK95 C:742</v>
      </c>
      <c r="G1149" t="str">
        <f>IF('CSV Import'!F1149="","",'CSV Import'!F1149)</f>
        <v>S:865 H:876 D:QT3 C:JT85</v>
      </c>
      <c r="H1149" t="str">
        <f>IF('CSV Import'!G1149="","",'CSV Import'!G1149)</f>
        <v>S:AKQJT H:QJ D:87 C:AK63</v>
      </c>
      <c r="I1149" t="str">
        <f>IF('CSV Import'!H1149="","",'CSV Import'!H1149)</f>
        <v>S:97 H:AKT42 D:J642 C:Q9</v>
      </c>
      <c r="K1149">
        <f t="shared" si="94"/>
        <v>4</v>
      </c>
      <c r="M1149" t="str">
        <f t="shared" si="95"/>
        <v>432.953.AK95.742</v>
      </c>
      <c r="N1149" t="str">
        <f t="shared" si="96"/>
        <v>865.876.QT3.JT85</v>
      </c>
      <c r="O1149" t="str">
        <f t="shared" si="97"/>
        <v>AKQJT.QJ.87.AK63</v>
      </c>
      <c r="P1149" t="str">
        <f t="shared" si="98"/>
        <v>97.AKT42.J642.Q9</v>
      </c>
      <c r="R1149" s="3" t="str">
        <f>IF('CSV Import'!I1149="","",'CSV Import'!I1149)</f>
        <v>South</v>
      </c>
      <c r="S1149" s="3" t="str">
        <f>IF('CSV Import'!J1149="","",'CSV Import'!J1149)</f>
        <v>1S | pass 2S pass 4S | pass pass pass |</v>
      </c>
      <c r="T1149" s="3" t="str">
        <f>IF('CSV Import'!K1149="","",'CSV Import'!K1149)</f>
        <v>4S</v>
      </c>
      <c r="U1149" s="3" t="str">
        <f>IF('CSV Import'!L1149="","",'CSV Import'!L1149)</f>
        <v>South</v>
      </c>
      <c r="V1149" s="3" t="str">
        <f>IF('CSV Import'!M1149="","",'CSV Import'!M1149)</f>
        <v>HA</v>
      </c>
      <c r="W1149" s="3" t="str">
        <f>IF('CSV Import'!N1149="","",'CSV Import'!N1149)</f>
        <v>This is identical to Deal 14 except dummy has the !S4 in place of the !S9. South is to play 4!S. West leads the !HA, then the !HK, then !HT.\nMake a Plan, then click NEXT. [NEXT]\nLosers:   !S = 0    !H = 2  !D = 0    !C = 2 Total = 4\nThe 2 !Hs are already lost, so you put your mind to the 2 !Cs. If the suit splits 3-3 the problem goes away, but a 4-2 split is more likely. So you should plan to ruff the fourth !C in dummy.   [NEXT]\nYou cannot use the same method that worked in Deal 14 because with this hand when you ruffed the fourth !C with dummy's !S4 it would surely get over-ruffed. This time you are going to have to be very lucky and find the defender with only two !Cs to also have only two !Ss.\nSuppose you ruff the third !H, pull just two rounds of trumps, then play !C A K 3. No good. The defender with the !Cs will take that trick and play his last trump, stopping dummy from the !C ruff.\nBut this way will work. Ruff the third !H and duck a !C! Win any return and now pull two rounds of trumps. Then play !C A K 6, ruffing the !C6 with dummy's last trump. The rest of the tricks are yours.\nfor the complete deal. [NEXT]\nBut you also had to be extremely clever to pull it off. This is probably the hardest Deal in this section.</v>
      </c>
    </row>
    <row r="1150" spans="1:23" x14ac:dyDescent="0.2">
      <c r="A1150" t="str">
        <f>'CSV Import'!A1150</f>
        <v>Trumpmgmt</v>
      </c>
      <c r="B1150" t="str">
        <f>'CSV Import'!B1150</f>
        <v>deal16.html</v>
      </c>
      <c r="C1150">
        <f>'CSV Import'!C1150</f>
        <v>16</v>
      </c>
      <c r="E1150" t="str">
        <f>IF('CSV Import'!D1150="","",'CSV Import'!D1150)</f>
        <v>NEXT</v>
      </c>
      <c r="F1150" t="str">
        <f>IF('CSV Import'!E1150="","",'CSV Import'!E1150)</f>
        <v>S:JT53 H:K6 D:KQJT C:A82</v>
      </c>
      <c r="G1150" t="str">
        <f>IF('CSV Import'!F1150="","",'CSV Import'!F1150)</f>
        <v>S:A2 H:Q983 D:7653 C:T97</v>
      </c>
      <c r="H1150" t="str">
        <f>IF('CSV Import'!G1150="","",'CSV Import'!G1150)</f>
        <v>S:KQ9864 H:AJ2 D:8 C:654</v>
      </c>
      <c r="I1150" t="str">
        <f>IF('CSV Import'!H1150="","",'CSV Import'!H1150)</f>
        <v>S:7 H:T754 D:A942 C:KQJ3</v>
      </c>
      <c r="K1150">
        <f t="shared" si="94"/>
        <v>4</v>
      </c>
      <c r="M1150" t="str">
        <f t="shared" si="95"/>
        <v>JT53.K6.KQJT.A82</v>
      </c>
      <c r="N1150" t="str">
        <f t="shared" si="96"/>
        <v>A2.Q983.7653.T97</v>
      </c>
      <c r="O1150" t="str">
        <f t="shared" si="97"/>
        <v>KQ9864.AJ2.8.654</v>
      </c>
      <c r="P1150" t="str">
        <f t="shared" si="98"/>
        <v>7.T754.A942.KQJ3</v>
      </c>
      <c r="R1150" s="3" t="str">
        <f>IF('CSV Import'!I1150="","",'CSV Import'!I1150)</f>
        <v>North</v>
      </c>
      <c r="S1150" s="3" t="str">
        <f>IF('CSV Import'!J1150="","",'CSV Import'!J1150)</f>
        <v>1D pass 1S | pass 2S pass 4S | pass pass pass |</v>
      </c>
      <c r="T1150" s="3" t="str">
        <f>IF('CSV Import'!K1150="","",'CSV Import'!K1150)</f>
        <v>4S</v>
      </c>
      <c r="U1150" s="3" t="str">
        <f>IF('CSV Import'!L1150="","",'CSV Import'!L1150)</f>
        <v>South</v>
      </c>
      <c r="V1150" s="3" t="str">
        <f>IF('CSV Import'!M1150="","",'CSV Import'!M1150)</f>
        <v>CK</v>
      </c>
      <c r="W1150" s="3" t="str">
        <f>IF('CSV Import'!N1150="","",'CSV Import'!N1150)</f>
        <v>South is to play 4!S. West leads the !CK.\nMake a Plan, then click NEXT. [NEXT]\nLosers:   !S = 1    !H = 0  !D = 1    !C = 2 Total = 4\nThe !C lead was terrible for you as it exposes your 2 !C losers before you can establish a !D for a discard. If you start to pull trumps now the defense will grab their !SA, their 2 !Cs and their !DA.   \nIf you try to establish a !D they will do the same thing, just in a different order. What does that leave you? [NEXT]\nLosers:   !S = 1    !H = 0  !D = 1    !C = 2 Total = 4\nThe !C lead was terrible for you as it exposes your 2 !C losers before you can establish a !D for a discard. If you start to pull trumps now the defense will grab their !SA, their 2 !Cs and their !DA.   \nIf you try to establish a !D they will do the same thing, just in a different order. What does that leave you?\nIt leaves you trying the only possible way you can make this contract, finessing East for the !HQ to get a !C discard from dummy.\nYou win the !CA in dummy, play the !HK, thenreturn a !H to your !HJ. You then discard a !C from dummy on the !HA.\nto see all four hands. [NEXT]\nThis time it worked, another time it might not.</v>
      </c>
    </row>
    <row r="1151" spans="1:23" x14ac:dyDescent="0.2">
      <c r="A1151" t="str">
        <f>'CSV Import'!A1151</f>
        <v>Trumpmgmt</v>
      </c>
      <c r="B1151" t="str">
        <f>'CSV Import'!B1151</f>
        <v>deal17.html</v>
      </c>
      <c r="C1151">
        <f>'CSV Import'!C1151</f>
        <v>17</v>
      </c>
      <c r="E1151" t="str">
        <f>IF('CSV Import'!D1151="","",'CSV Import'!D1151)</f>
        <v>NEXT</v>
      </c>
      <c r="F1151" t="str">
        <f>IF('CSV Import'!E1151="","",'CSV Import'!E1151)</f>
        <v>S:QJT9 H:QJ8 D:652 C:843</v>
      </c>
      <c r="G1151" t="str">
        <f>IF('CSV Import'!F1151="","",'CSV Import'!F1151)</f>
        <v>S:K8642 H: D:JT73 C:QJT2</v>
      </c>
      <c r="H1151" t="str">
        <f>IF('CSV Import'!G1151="","",'CSV Import'!G1151)</f>
        <v>S: H:AK96542 D:AQ4 C:K75</v>
      </c>
      <c r="I1151" t="str">
        <f>IF('CSV Import'!H1151="","",'CSV Import'!H1151)</f>
        <v>S:A753 H:T73 D:K98 C:A96</v>
      </c>
      <c r="K1151">
        <f t="shared" si="94"/>
        <v>4</v>
      </c>
      <c r="M1151" t="str">
        <f t="shared" si="95"/>
        <v>QJT9.QJ8.652.843</v>
      </c>
      <c r="N1151" t="str">
        <f t="shared" si="96"/>
        <v>K8642..JT73.QJT2</v>
      </c>
      <c r="O1151" t="str">
        <f t="shared" si="97"/>
        <v>.AK96542.AQ4.K75</v>
      </c>
      <c r="P1151" t="str">
        <f t="shared" si="98"/>
        <v>A753.T73.K98.A96</v>
      </c>
      <c r="R1151" s="3" t="str">
        <f>IF('CSV Import'!I1151="","",'CSV Import'!I1151)</f>
        <v>East</v>
      </c>
      <c r="S1151" s="3" t="str">
        <f>IF('CSV Import'!J1151="","",'CSV Import'!J1151)</f>
        <v>pass 1H | pass 2H pass 4H | pass pass pass |</v>
      </c>
      <c r="T1151" s="3" t="str">
        <f>IF('CSV Import'!K1151="","",'CSV Import'!K1151)</f>
        <v>4H</v>
      </c>
      <c r="U1151" s="3" t="str">
        <f>IF('CSV Import'!L1151="","",'CSV Import'!L1151)</f>
        <v>South</v>
      </c>
      <c r="V1151" s="3" t="str">
        <f>IF('CSV Import'!M1151="","",'CSV Import'!M1151)</f>
        <v>H3</v>
      </c>
      <c r="W1151" s="3" t="str">
        <f>IF('CSV Import'!N1151="","",'CSV Import'!N1151)</f>
        <v>South is to play 4!H. West leads the !H3.\nMake a Plan, then click NEXT. [NEXT]\nLosers:   !S = 0    !H = 0  !D = 2    !C = 3 Total = 5\nIf East has the !DK, one !D loser can be eliminated by a finesse. And, if East also has the !CA one more loser can be eliminated by leading toward your !CK. The chance of both cards being held by East isn't very good, only about 25%. But dummy has some nice !Ss. Can you use them?   [NEXT]\nYes, you can establish 2 !S winners for discards, and most importantly, you can do it without letting East into the lead. This is important because if East gets in and plays a !C through your !C K 7 5 it might be a disaster.\nSo win the !HJ in dummy. Uh-Oh, East discards a !S. Now play the !SQ and when East plays low, discard a !C. This is a loser on loser play and West takes the trick with the !SA. \nWest now leads the !H7. You cover with dummy's !H8 knowing the finesse will win. Next you play dummy's !SJ, covered by East and ruffed by you (if East didn't cover you would throw another !C loser). Now enter dummy with the !HQ, pulling West's last trump at the same time. Discard your 2 !Cs on the !S T 9 and try the !D finesse for an overtrick.\nfor the complete deal. [NEXT]\nJust the fact that you had to use the trump suit for entries to dummy, and therefore couldn't immediately pull trumps.</v>
      </c>
    </row>
    <row r="1152" spans="1:23" x14ac:dyDescent="0.2">
      <c r="A1152" t="str">
        <f>'CSV Import'!A1152</f>
        <v>Trumpmgmt</v>
      </c>
      <c r="B1152" t="str">
        <f>'CSV Import'!B1152</f>
        <v>deal18.html</v>
      </c>
      <c r="C1152">
        <f>'CSV Import'!C1152</f>
        <v>18</v>
      </c>
      <c r="E1152" t="str">
        <f>IF('CSV Import'!D1152="","",'CSV Import'!D1152)</f>
        <v>NEXT</v>
      </c>
      <c r="F1152" t="str">
        <f>IF('CSV Import'!E1152="","",'CSV Import'!E1152)</f>
        <v>S:K6 H:8542 D:K872 C:954</v>
      </c>
      <c r="G1152" t="str">
        <f>IF('CSV Import'!F1152="","",'CSV Import'!F1152)</f>
        <v>S:T52 H:T93 D:J953 C:KQ8</v>
      </c>
      <c r="H1152" t="str">
        <f>IF('CSV Import'!G1152="","",'CSV Import'!G1152)</f>
        <v>S:AQJ974 H:A6 D:AQ C:632</v>
      </c>
      <c r="I1152" t="str">
        <f>IF('CSV Import'!H1152="","",'CSV Import'!H1152)</f>
        <v>S:83 H:KQJ7 D:T64 C:AJT7</v>
      </c>
      <c r="K1152">
        <f t="shared" si="94"/>
        <v>4</v>
      </c>
      <c r="M1152" t="str">
        <f t="shared" si="95"/>
        <v>K6.8542.K872.954</v>
      </c>
      <c r="N1152" t="str">
        <f t="shared" si="96"/>
        <v>T52.T93.J953.KQ8</v>
      </c>
      <c r="O1152" t="str">
        <f t="shared" si="97"/>
        <v>AQJ974.A6.AQ.632</v>
      </c>
      <c r="P1152" t="str">
        <f t="shared" si="98"/>
        <v>83.KQJ7.T64.AJT7</v>
      </c>
      <c r="R1152" s="3" t="str">
        <f>IF('CSV Import'!I1152="","",'CSV Import'!I1152)</f>
        <v>East</v>
      </c>
      <c r="S1152" s="3" t="str">
        <f>IF('CSV Import'!J1152="","",'CSV Import'!J1152)</f>
        <v>pass 1S | pass 1NT pass 4S | pass pass pass |</v>
      </c>
      <c r="T1152" s="3" t="str">
        <f>IF('CSV Import'!K1152="","",'CSV Import'!K1152)</f>
        <v>4S</v>
      </c>
      <c r="U1152" s="3" t="str">
        <f>IF('CSV Import'!L1152="","",'CSV Import'!L1152)</f>
        <v>South</v>
      </c>
      <c r="V1152" s="3" t="str">
        <f>IF('CSV Import'!M1152="","",'CSV Import'!M1152)</f>
        <v>HK</v>
      </c>
      <c r="W1152" s="3" t="str">
        <f>IF('CSV Import'!N1152="","",'CSV Import'!N1152)</f>
        <v>Make a Plan, then click NEXT. [NEXT]\nLosers:   !S = 0    !H = 1  !D = 0    !C = 3 Total = 4\nThis is a very easy problem to be up here at number 18! Clearly you have to discard one of those 4 losers on the only card dummy has, the !DK.\nJust as clearly you have to be able to enter dummy after you unblock the !D A Q so you can't pull trumps immediately.\nSo here's the Plan. Win the !HA. Pull one round of trumps with the !SA. Play the !D A Q to get them out of the way. Enter dummy with the !SK. Play the !DK, discard a loser, and hope nobody ruffs. [NEXT]\n. . . except when you have a good reason not to, like here.</v>
      </c>
    </row>
    <row r="1153" spans="1:23" x14ac:dyDescent="0.2">
      <c r="A1153" t="str">
        <f>'CSV Import'!A1153</f>
        <v>Trumpmgmt</v>
      </c>
      <c r="B1153" t="str">
        <f>'CSV Import'!B1153</f>
        <v>deal19.html</v>
      </c>
      <c r="C1153">
        <f>'CSV Import'!C1153</f>
        <v>19</v>
      </c>
      <c r="E1153" t="str">
        <f>IF('CSV Import'!D1153="","",'CSV Import'!D1153)</f>
        <v>NEXT</v>
      </c>
      <c r="F1153" t="str">
        <f>IF('CSV Import'!E1153="","",'CSV Import'!E1153)</f>
        <v>S: H:T96 D:KQJT3 C:A8742</v>
      </c>
      <c r="G1153" t="str">
        <f>IF('CSV Import'!F1153="","",'CSV Import'!F1153)</f>
        <v>S:A98 H:Q52 D:9754 C:QT6</v>
      </c>
      <c r="H1153" t="str">
        <f>IF('CSV Import'!G1153="","",'CSV Import'!G1153)</f>
        <v>S:K6542 H:AK874 D:A C:K3</v>
      </c>
      <c r="I1153" t="str">
        <f>IF('CSV Import'!H1153="","",'CSV Import'!H1153)</f>
        <v>S:QJT73 H:J3 D:862 C:J95</v>
      </c>
      <c r="K1153">
        <f t="shared" si="94"/>
        <v>4</v>
      </c>
      <c r="M1153" t="str">
        <f t="shared" si="95"/>
        <v>.T96.KQJT3.A8742</v>
      </c>
      <c r="N1153" t="str">
        <f t="shared" si="96"/>
        <v>A98.Q52.9754.QT6</v>
      </c>
      <c r="O1153" t="str">
        <f t="shared" si="97"/>
        <v>K6542.AK874.A.K3</v>
      </c>
      <c r="P1153" t="str">
        <f t="shared" si="98"/>
        <v>QJT73.J3.862.J95</v>
      </c>
      <c r="R1153" s="3" t="str">
        <f>IF('CSV Import'!I1153="","",'CSV Import'!I1153)</f>
        <v>South</v>
      </c>
      <c r="S1153" s="3" t="str">
        <f>IF('CSV Import'!J1153="","",'CSV Import'!J1153)</f>
        <v>1S | pass 2D pass 3H | pass 4H pass 4NT | pass 6H pass pass | pass</v>
      </c>
      <c r="T1153" s="3" t="str">
        <f>IF('CSV Import'!K1153="","",'CSV Import'!K1153)</f>
        <v>6H</v>
      </c>
      <c r="U1153" s="3" t="str">
        <f>IF('CSV Import'!L1153="","",'CSV Import'!L1153)</f>
        <v>South</v>
      </c>
      <c r="V1153" s="3" t="str">
        <f>IF('CSV Import'!M1153="","",'CSV Import'!M1153)</f>
        <v>SQ</v>
      </c>
      <c r="W1153" s="3" t="str">
        <f>IF('CSV Import'!N1153="","",'CSV Import'!N1153)</f>
        <v>North's 6!H response to Blackwood showed one Ace and a !S void. South is to play 6!H. West leads the !SQ.\nMake a Plan, then click NEXT. [NEXT]\nLosers:   !S = ??    !H = 1  !D = 0    !C = 0 Total = 1 ??\nOf course you ruff the !S in dummy. West wouldn't underlead an Ace at a slam contract, and since you have a certain trump loser you cannot afford to lose a trick to East's !SA.\nDummy has some great !Ds, but you can't expect to run them unless you have pulled all the trumps. But if you play !H A K 4 the defenders will take their trump trick and immediately set the contract with the !SA. There IS a way around the problem.  [NEXT]\nFirst off, you must get a 3-2 split in trumps because if they don't split 3-2 you will have two trump losers. So you assume that they are split just like you need them to be.\nAt trick two you duck a trump. That's right, you lose a trump trick early. Since you have to lose a trump sometime, you do it at a time when the defenders can't hurt you. So a defender wins the trump trick, but now a !S play won't hurt because dummy still has a trump to ruff with! In fact, whatever they play next you will win, pull the outstanding trumps, then run dummy's !D suit.\nfor the full deal. [NEXT]\nWhen you have a trump loser but still need to pull their trumps, it may be better for you to lose an early trump trick rather than a later one.</v>
      </c>
    </row>
    <row r="1154" spans="1:23" x14ac:dyDescent="0.2">
      <c r="A1154" t="str">
        <f>'CSV Import'!A1154</f>
        <v>Trumpmgmt</v>
      </c>
      <c r="B1154" t="str">
        <f>'CSV Import'!B1154</f>
        <v>deal20.html</v>
      </c>
      <c r="C1154">
        <f>'CSV Import'!C1154</f>
        <v>20</v>
      </c>
      <c r="E1154" t="str">
        <f>IF('CSV Import'!D1154="","",'CSV Import'!D1154)</f>
        <v>NEXT</v>
      </c>
      <c r="F1154" t="str">
        <f>IF('CSV Import'!E1154="","",'CSV Import'!E1154)</f>
        <v>S:AKQ H:AK98 D:AT863 C:5</v>
      </c>
      <c r="G1154" t="str">
        <f>IF('CSV Import'!F1154="","",'CSV Import'!F1154)</f>
        <v>S:65 H:5432 D:Q2 C:KQ973</v>
      </c>
      <c r="H1154" t="str">
        <f>IF('CSV Import'!G1154="","",'CSV Import'!G1154)</f>
        <v>S:742 H:QJT7 D:5 C:A8642</v>
      </c>
      <c r="I1154" t="str">
        <f>IF('CSV Import'!H1154="","",'CSV Import'!H1154)</f>
        <v>S:JT983 H:6 D:KJ974 C:JT</v>
      </c>
      <c r="K1154">
        <f t="shared" si="94"/>
        <v>4</v>
      </c>
      <c r="M1154" t="str">
        <f t="shared" si="95"/>
        <v>AKQ.AK98.AT863.5</v>
      </c>
      <c r="N1154" t="str">
        <f t="shared" si="96"/>
        <v>65.5432.Q2.KQ973</v>
      </c>
      <c r="O1154" t="str">
        <f t="shared" si="97"/>
        <v>742.QJT7.5.A8642</v>
      </c>
      <c r="P1154" t="str">
        <f t="shared" si="98"/>
        <v>JT983.6.KJ974.JT</v>
      </c>
      <c r="R1154" s="3" t="str">
        <f>IF('CSV Import'!I1154="","",'CSV Import'!I1154)</f>
        <v>North</v>
      </c>
      <c r="S1154" s="3" t="str">
        <f>IF('CSV Import'!J1154="","",'CSV Import'!J1154)</f>
        <v>1D pass 1H | pass 4NT pass 5D | pass 6H pass pass | pass</v>
      </c>
      <c r="T1154" s="3" t="str">
        <f>IF('CSV Import'!K1154="","",'CSV Import'!K1154)</f>
        <v>6H</v>
      </c>
      <c r="U1154" s="3" t="str">
        <f>IF('CSV Import'!L1154="","",'CSV Import'!L1154)</f>
        <v>South</v>
      </c>
      <c r="V1154" s="3" t="str">
        <f>IF('CSV Import'!M1154="","",'CSV Import'!M1154)</f>
        <v>SJ</v>
      </c>
      <c r="W1154" s="3" t="str">
        <f>IF('CSV Import'!N1154="","",'CSV Import'!N1154)</f>
        <v xml:space="preserve">Agreed that the bidding wasn't much. The final contract is still a good one. South is to play 6!H. West leads the !SJ.\nMake a Plan, then click NEXT. [NEXT]\nLosers:   !S = 0    !H = 0  !D = 0    !C = 4 Total = 4\nThere really aren't 4 !C losers since they can be ruffed in dummy. In fact you should see that this is an ideal cross-ruff hand, ruffing !Cs in dummy and !Ds in your hand. Since neither hand can be over-ruffed you expect to make all 8 trumps.\nRemember, when playing a cross ruff, you need to take any side suit winners first, otherwise a defender may be able to discard that suit while you are ruffing. So you win the !SA, then take the !SK, then . . . what? [NEXT]\nLosers:   !S = 0    !H = 0  !D = 0    !C = 4 Total = 4\nThere really aren't 4 !C losers since they can be ruffed in dummy. In fact you should see that this is an ideal cross-ruff hand, ruffing !Cs in dummy and !Ds in your hand. Since neither hand can be over-ruffed you expect to make all 8 trumps.\nRemember, when playing a cross ruff, you need to take any side suit winners first, otherwise a defender may be able to discard that suit while you are ruffing. So you win the !SA, then take the !SK, then . . . what?\nWell, if you win the !SQ, then the two Minor suit Aces, you'd be set up to cross-ruff the hand out for all 13 tricks. But here's what might happen if you try.\nEast might ruff the !SQ. OK, no disaster yet. But he might then play a trump. Your slam is now kaput. You can no longer make 8 trump tricks and will end up down 1. \nThe answer is to not be greedy for that overtrick. With West's opening !S lead there is an indication of possible length there. So, realizing that East could be short in the suit, take just the 2 !S tricks that you need for the slam, then play your Minor Aces and start the cross-ruff.\nto see all four hands. [NEXT]\nDon't jeopardize your contract trying to take too many. </v>
      </c>
    </row>
    <row r="1155" spans="1:23" x14ac:dyDescent="0.2">
      <c r="A1155" t="str">
        <f>'CSV Import'!A1155</f>
        <v>Weak2</v>
      </c>
      <c r="B1155" t="str">
        <f>'CSV Import'!B1155</f>
        <v>deal01.html</v>
      </c>
      <c r="C1155">
        <f>'CSV Import'!C1155</f>
        <v>1</v>
      </c>
      <c r="E1155" t="str">
        <f>IF('CSV Import'!D1155="","",'CSV Import'!D1155)</f>
        <v>BID</v>
      </c>
      <c r="F1155" t="str">
        <f>IF('CSV Import'!E1155="","",'CSV Import'!E1155)</f>
        <v>S:QT2 H:K5 D:9742 C:QJ64</v>
      </c>
      <c r="G1155" t="str">
        <f>IF('CSV Import'!F1155="","",'CSV Import'!F1155)</f>
        <v>S:A8643 H:QJ3 D: C:AKT92</v>
      </c>
      <c r="H1155" t="str">
        <f>IF('CSV Import'!G1155="","",'CSV Import'!G1155)</f>
        <v>S:95 H:642 D:AKJT85 C:87</v>
      </c>
      <c r="I1155" t="str">
        <f>IF('CSV Import'!H1155="","",'CSV Import'!H1155)</f>
        <v>S:KJ7 H:AT987 D:Q63 C:53</v>
      </c>
      <c r="K1155">
        <f t="shared" si="94"/>
        <v>4</v>
      </c>
      <c r="M1155" t="str">
        <f t="shared" si="95"/>
        <v>QT2.K5.9742.QJ64</v>
      </c>
      <c r="N1155" t="str">
        <f t="shared" si="96"/>
        <v>A8643.QJ3..AKT92</v>
      </c>
      <c r="O1155" t="str">
        <f t="shared" si="97"/>
        <v>95.642.AKJT85.87</v>
      </c>
      <c r="P1155" t="str">
        <f t="shared" si="98"/>
        <v>KJ7.AT987.Q63.53</v>
      </c>
      <c r="R1155" s="3" t="str">
        <f>IF('CSV Import'!I1155="","",'CSV Import'!I1155)</f>
        <v>South</v>
      </c>
      <c r="S1155" s="3" t="str">
        <f>IF('CSV Import'!J1155="","",'CSV Import'!J1155)</f>
        <v>2D | pass 4D pass pass | pass</v>
      </c>
      <c r="T1155" s="3" t="str">
        <f>IF('CSV Import'!K1155="","",'CSV Import'!K1155)</f>
        <v>4D</v>
      </c>
      <c r="U1155" s="3" t="str">
        <f>IF('CSV Import'!L1155="","",'CSV Import'!L1155)</f>
        <v>South</v>
      </c>
      <c r="V1155" s="3" t="str">
        <f>IF('CSV Import'!M1155="","",'CSV Import'!M1155)</f>
        <v/>
      </c>
      <c r="W1155" s="3" t="str">
        <f>IF('CSV Import'!N1155="","",'CSV Import'!N1155)</f>
        <v>You dealt this hand. Decide what you would bid, then click on BID above. [BID 2!D]\n\nWith 10 points and a great 6-card suit this is a perfect Weak 2-Bid. You open 2!D. West passes and partner jumps to 4!D. East passes. What do you say? [BID pass]\n\nThis is not an invitation to bid game. If partner had game interest he would bid 2NT. Apparently he is trying to preempt the opponents out of their hand and apparently it is working. You pass.</v>
      </c>
    </row>
    <row r="1156" spans="1:23" x14ac:dyDescent="0.2">
      <c r="A1156" t="str">
        <f>'CSV Import'!A1156</f>
        <v>Weak2</v>
      </c>
      <c r="B1156" t="str">
        <f>'CSV Import'!B1156</f>
        <v>deal02.html</v>
      </c>
      <c r="C1156">
        <f>'CSV Import'!C1156</f>
        <v>2</v>
      </c>
      <c r="E1156" t="str">
        <f>IF('CSV Import'!D1156="","",'CSV Import'!D1156)</f>
        <v>BID</v>
      </c>
      <c r="F1156" t="str">
        <f>IF('CSV Import'!E1156="","",'CSV Import'!E1156)</f>
        <v>S:Q H:KJT973 D:762 C:642</v>
      </c>
      <c r="G1156" t="str">
        <f>IF('CSV Import'!F1156="","",'CSV Import'!F1156)</f>
        <v>S:J7532 H:86 D:T3 C:AKT5</v>
      </c>
      <c r="H1156" t="str">
        <f>IF('CSV Import'!G1156="","",'CSV Import'!G1156)</f>
        <v>S:AK84 H:Q4 D:QJ5 C:QJ83</v>
      </c>
      <c r="I1156" t="str">
        <f>IF('CSV Import'!H1156="","",'CSV Import'!H1156)</f>
        <v>S:T96 H:A52 D:AK984 C:97</v>
      </c>
      <c r="K1156">
        <f t="shared" si="94"/>
        <v>4</v>
      </c>
      <c r="M1156" t="str">
        <f t="shared" si="95"/>
        <v>Q.KJT973.762.642</v>
      </c>
      <c r="N1156" t="str">
        <f t="shared" si="96"/>
        <v>J7532.86.T3.AKT5</v>
      </c>
      <c r="O1156" t="str">
        <f t="shared" si="97"/>
        <v>AK84.Q4.QJ5.QJ83</v>
      </c>
      <c r="P1156" t="str">
        <f t="shared" si="98"/>
        <v>T96.A52.AK984.97</v>
      </c>
      <c r="R1156" s="3" t="str">
        <f>IF('CSV Import'!I1156="","",'CSV Import'!I1156)</f>
        <v>North</v>
      </c>
      <c r="S1156" s="3" t="str">
        <f>IF('CSV Import'!J1156="","",'CSV Import'!J1156)</f>
        <v>2H pass pass | pass</v>
      </c>
      <c r="T1156" s="3" t="str">
        <f>IF('CSV Import'!K1156="","",'CSV Import'!K1156)</f>
        <v>2H</v>
      </c>
      <c r="U1156" s="3" t="str">
        <f>IF('CSV Import'!L1156="","",'CSV Import'!L1156)</f>
        <v>North</v>
      </c>
      <c r="V1156" s="3" t="str">
        <f>IF('CSV Import'!M1156="","",'CSV Import'!M1156)</f>
        <v/>
      </c>
      <c r="W1156" s="3" t="str">
        <f>IF('CSV Import'!N1156="","",'CSV Import'!N1156)</f>
        <v xml:space="preserve">The bidding has gone as shown. Decide what you would bid, then click on BID above. [BID pass]\n\nYou should pass. You have 15 points, and if partner has the maximum of 11 it seems you might be able to make a game. But your points are trashy points. What a Weak 2-bidder usually needs are Aces and Kings, while you have an assortment of Queens and Jacks. </v>
      </c>
    </row>
    <row r="1157" spans="1:23" x14ac:dyDescent="0.2">
      <c r="A1157" t="str">
        <f>'CSV Import'!A1157</f>
        <v>Weak2</v>
      </c>
      <c r="B1157" t="str">
        <f>'CSV Import'!B1157</f>
        <v>deal03.html</v>
      </c>
      <c r="C1157">
        <f>'CSV Import'!C1157</f>
        <v>3</v>
      </c>
      <c r="E1157" t="str">
        <f>IF('CSV Import'!D1157="","",'CSV Import'!D1157)</f>
        <v>BID</v>
      </c>
      <c r="F1157" t="str">
        <f>IF('CSV Import'!E1157="","",'CSV Import'!E1157)</f>
        <v>S:J642 H:K7 D:A843 C:T64</v>
      </c>
      <c r="G1157" t="str">
        <f>IF('CSV Import'!F1157="","",'CSV Import'!F1157)</f>
        <v>S:3 H:QJT95 D:QT52 C:KQ5</v>
      </c>
      <c r="H1157" t="str">
        <f>IF('CSV Import'!G1157="","",'CSV Import'!G1157)</f>
        <v>S:KQT875 H:A84 D:76 C:92</v>
      </c>
      <c r="I1157" t="str">
        <f>IF('CSV Import'!H1157="","",'CSV Import'!H1157)</f>
        <v>S:A9 H:632 D:KJ9 C:AJ873</v>
      </c>
      <c r="K1157">
        <f t="shared" si="94"/>
        <v>4</v>
      </c>
      <c r="M1157" t="str">
        <f t="shared" si="95"/>
        <v>J642.K7.A843.T64</v>
      </c>
      <c r="N1157" t="str">
        <f t="shared" si="96"/>
        <v>3.QJT95.QT52.KQ5</v>
      </c>
      <c r="O1157" t="str">
        <f t="shared" si="97"/>
        <v>KQT875.A84.76.92</v>
      </c>
      <c r="P1157" t="str">
        <f t="shared" si="98"/>
        <v>A9.632.KJ9.AJ873</v>
      </c>
      <c r="R1157" s="3" t="str">
        <f>IF('CSV Import'!I1157="","",'CSV Import'!I1157)</f>
        <v>South</v>
      </c>
      <c r="S1157" s="3" t="str">
        <f>IF('CSV Import'!J1157="","",'CSV Import'!J1157)</f>
        <v>2S | pass 3S pass pass | pass pass</v>
      </c>
      <c r="T1157" s="3" t="str">
        <f>IF('CSV Import'!K1157="","",'CSV Import'!K1157)</f>
        <v>3S</v>
      </c>
      <c r="U1157" s="3" t="str">
        <f>IF('CSV Import'!L1157="","",'CSV Import'!L1157)</f>
        <v>South</v>
      </c>
      <c r="V1157" s="3" t="str">
        <f>IF('CSV Import'!M1157="","",'CSV Import'!M1157)</f>
        <v/>
      </c>
      <c r="W1157" s="3" t="str">
        <f>IF('CSV Import'!N1157="","",'CSV Import'!N1157)</f>
        <v>You dealt this hand. Decide what you would bid, then click on BID above. [BID 2!S]\n\nThis is very solid. So you open 2!S. Partner responds 3!S. What do you say now? [BID pass]\n\nYou say "pass". Partner has no interest in game since he didn't bid 2NT. This is a preemptive raise only.</v>
      </c>
    </row>
    <row r="1158" spans="1:23" x14ac:dyDescent="0.2">
      <c r="A1158" t="str">
        <f>'CSV Import'!A1158</f>
        <v>Weak2</v>
      </c>
      <c r="B1158" t="str">
        <f>'CSV Import'!B1158</f>
        <v>deal04.html</v>
      </c>
      <c r="C1158">
        <f>'CSV Import'!C1158</f>
        <v>4</v>
      </c>
      <c r="E1158" t="str">
        <f>IF('CSV Import'!D1158="","",'CSV Import'!D1158)</f>
        <v>BID</v>
      </c>
      <c r="F1158" t="str">
        <f>IF('CSV Import'!E1158="","",'CSV Import'!E1158)</f>
        <v>S:J6 H:Q73 D:QJT973 C:94</v>
      </c>
      <c r="G1158" t="str">
        <f>IF('CSV Import'!F1158="","",'CSV Import'!F1158)</f>
        <v>S:K9542 H:96 D:6 C:KQJT2</v>
      </c>
      <c r="H1158" t="str">
        <f>IF('CSV Import'!G1158="","",'CSV Import'!G1158)</f>
        <v>S:A83 H:AKJ854 D:5 C:875</v>
      </c>
      <c r="I1158" t="str">
        <f>IF('CSV Import'!H1158="","",'CSV Import'!H1158)</f>
        <v>S:QT7 H:T2 D:AK842 C:A63</v>
      </c>
      <c r="K1158">
        <f t="shared" si="94"/>
        <v>4</v>
      </c>
      <c r="M1158" t="str">
        <f t="shared" si="95"/>
        <v>J6.Q73.QJT973.94</v>
      </c>
      <c r="N1158" t="str">
        <f t="shared" si="96"/>
        <v>K9542.96.6.KQJT2</v>
      </c>
      <c r="O1158" t="str">
        <f t="shared" si="97"/>
        <v>A83.AKJ854.5.875</v>
      </c>
      <c r="P1158" t="str">
        <f t="shared" si="98"/>
        <v>QT7.T2.AK842.A63</v>
      </c>
      <c r="R1158" s="3" t="str">
        <f>IF('CSV Import'!I1158="","",'CSV Import'!I1158)</f>
        <v>North</v>
      </c>
      <c r="S1158" s="3" t="str">
        <f>IF('CSV Import'!J1158="","",'CSV Import'!J1158)</f>
        <v>2D pass 2H | pass 3H pass pass | pass</v>
      </c>
      <c r="T1158" s="3" t="str">
        <f>IF('CSV Import'!K1158="","",'CSV Import'!K1158)</f>
        <v>3H</v>
      </c>
      <c r="U1158" s="3" t="str">
        <f>IF('CSV Import'!L1158="","",'CSV Import'!L1158)</f>
        <v>South</v>
      </c>
      <c r="V1158" s="3" t="str">
        <f>IF('CSV Import'!M1158="","",'CSV Import'!M1158)</f>
        <v/>
      </c>
      <c r="W1158" s="3" t="str">
        <f>IF('CSV Import'!N1158="","",'CSV Import'!N1158)</f>
        <v xml:space="preserve">The bidding has gone as shown. Decide what you would bid, then click on BID above. [BID 2!H]\n\nYou should bid 2!H. If partner has even one !H you will probably be better off than in !Ds. </v>
      </c>
    </row>
    <row r="1159" spans="1:23" x14ac:dyDescent="0.2">
      <c r="A1159" t="str">
        <f>'CSV Import'!A1159</f>
        <v>Weak2</v>
      </c>
      <c r="B1159" t="str">
        <f>'CSV Import'!B1159</f>
        <v>deal05.html</v>
      </c>
      <c r="C1159">
        <f>'CSV Import'!C1159</f>
        <v>5</v>
      </c>
      <c r="E1159" t="str">
        <f>IF('CSV Import'!D1159="","",'CSV Import'!D1159)</f>
        <v>BID</v>
      </c>
      <c r="F1159" t="str">
        <f>IF('CSV Import'!E1159="","",'CSV Import'!E1159)</f>
        <v>S:A853 H:K74 D:A64 C:KQ7</v>
      </c>
      <c r="G1159" t="str">
        <f>IF('CSV Import'!F1159="","",'CSV Import'!F1159)</f>
        <v>S:J74 H:A9 D:J87 C:AJ843</v>
      </c>
      <c r="H1159" t="str">
        <f>IF('CSV Import'!G1159="","",'CSV Import'!G1159)</f>
        <v>S:96 H:QJT852 D:K53 C:65</v>
      </c>
      <c r="I1159" t="str">
        <f>IF('CSV Import'!H1159="","",'CSV Import'!H1159)</f>
        <v>S:KQT2 H:63 D:QT92 C:T92</v>
      </c>
      <c r="K1159">
        <f t="shared" si="94"/>
        <v>4</v>
      </c>
      <c r="M1159" t="str">
        <f t="shared" si="95"/>
        <v>A853.K74.A64.KQ7</v>
      </c>
      <c r="N1159" t="str">
        <f t="shared" si="96"/>
        <v>J74.A9.J87.AJ843</v>
      </c>
      <c r="O1159" t="str">
        <f t="shared" si="97"/>
        <v>96.QJT852.K53.65</v>
      </c>
      <c r="P1159" t="str">
        <f t="shared" si="98"/>
        <v>KQT2.63.QT92.T92</v>
      </c>
      <c r="R1159" s="3" t="str">
        <f>IF('CSV Import'!I1159="","",'CSV Import'!I1159)</f>
        <v>South</v>
      </c>
      <c r="S1159" s="3" t="str">
        <f>IF('CSV Import'!J1159="","",'CSV Import'!J1159)</f>
        <v>2H | pass 2NT pass 3H | pass pass pass</v>
      </c>
      <c r="T1159" s="3" t="str">
        <f>IF('CSV Import'!K1159="","",'CSV Import'!K1159)</f>
        <v>3H</v>
      </c>
      <c r="U1159" s="3" t="str">
        <f>IF('CSV Import'!L1159="","",'CSV Import'!L1159)</f>
        <v>South</v>
      </c>
      <c r="V1159" s="3" t="str">
        <f>IF('CSV Import'!M1159="","",'CSV Import'!M1159)</f>
        <v/>
      </c>
      <c r="W1159" s="3" t="str">
        <f>IF('CSV Import'!N1159="","",'CSV Import'!N1159)</f>
        <v>You dealt this hand. Decide what you would bid, then click on BID above. [BID 2!H]\n\nYou open with a Weak 2-Bid, 2!H. Partner responds 2NT. What do you say next? [BID 3!H]\n\nThe 2NT bid is forcing. Your !DK is a feature, but your immediate priority is to let partner know that you have a minimum strength opener, 6, 7 or 8 points. So you rebid 3!H. Partner passes.</v>
      </c>
    </row>
    <row r="1160" spans="1:23" x14ac:dyDescent="0.2">
      <c r="A1160" t="str">
        <f>'CSV Import'!A1160</f>
        <v>Weak2</v>
      </c>
      <c r="B1160" t="str">
        <f>'CSV Import'!B1160</f>
        <v>deal06.html</v>
      </c>
      <c r="C1160">
        <f>'CSV Import'!C1160</f>
        <v>6</v>
      </c>
      <c r="E1160" t="str">
        <f>IF('CSV Import'!D1160="","",'CSV Import'!D1160)</f>
        <v>BID</v>
      </c>
      <c r="F1160" t="str">
        <f>IF('CSV Import'!E1160="","",'CSV Import'!E1160)</f>
        <v>S:KQ9763 H:T2 D:K62 C:74</v>
      </c>
      <c r="G1160" t="str">
        <f>IF('CSV Import'!F1160="","",'CSV Import'!F1160)</f>
        <v>S:JT H:654 D:AT94 C:AK65</v>
      </c>
      <c r="H1160" t="str">
        <f>IF('CSV Import'!G1160="","",'CSV Import'!G1160)</f>
        <v>S:A854 H:73 D:J85 C:QT83</v>
      </c>
      <c r="I1160" t="str">
        <f>IF('CSV Import'!H1160="","",'CSV Import'!H1160)</f>
        <v>S:2 H:AKQJ98 D:Q73 C:J92</v>
      </c>
      <c r="K1160">
        <f t="shared" si="94"/>
        <v>4</v>
      </c>
      <c r="M1160" t="str">
        <f t="shared" si="95"/>
        <v>KQ9763.T2.K62.74</v>
      </c>
      <c r="N1160" t="str">
        <f t="shared" si="96"/>
        <v>JT.654.AT94.AK65</v>
      </c>
      <c r="O1160" t="str">
        <f t="shared" si="97"/>
        <v>A854.73.J85.QT83</v>
      </c>
      <c r="P1160" t="str">
        <f t="shared" si="98"/>
        <v>2.AKQJ98.Q73.J92</v>
      </c>
      <c r="R1160" s="3" t="str">
        <f>IF('CSV Import'!I1160="","",'CSV Import'!I1160)</f>
        <v>North</v>
      </c>
      <c r="S1160" s="3" t="str">
        <f>IF('CSV Import'!J1160="","",'CSV Import'!J1160)</f>
        <v>2S pass 4S | pass pass pass</v>
      </c>
      <c r="T1160" s="3" t="str">
        <f>IF('CSV Import'!K1160="","",'CSV Import'!K1160)</f>
        <v>4S</v>
      </c>
      <c r="U1160" s="3" t="str">
        <f>IF('CSV Import'!L1160="","",'CSV Import'!L1160)</f>
        <v>North</v>
      </c>
      <c r="V1160" s="3" t="str">
        <f>IF('CSV Import'!M1160="","",'CSV Import'!M1160)</f>
        <v/>
      </c>
      <c r="W1160" s="3" t="str">
        <f>IF('CSV Import'!N1160="","",'CSV Import'!N1160)</f>
        <v xml:space="preserve">The bidding has gone as shown. Decide what you would bid, then click on BID above. [BID 4!S]\n\nYou should raise to 4!S. Not that you expect partner to make it, he probably cannot.  Your raise is a preemptive measure, hoping to prevent the opponents from finding their !H fit. </v>
      </c>
    </row>
    <row r="1161" spans="1:23" x14ac:dyDescent="0.2">
      <c r="A1161" t="str">
        <f>'CSV Import'!A1161</f>
        <v>Weak2</v>
      </c>
      <c r="B1161" t="str">
        <f>'CSV Import'!B1161</f>
        <v>deal07.html</v>
      </c>
      <c r="C1161">
        <f>'CSV Import'!C1161</f>
        <v>7</v>
      </c>
      <c r="E1161" t="str">
        <f>IF('CSV Import'!D1161="","",'CSV Import'!D1161)</f>
        <v>BID</v>
      </c>
      <c r="F1161" t="str">
        <f>IF('CSV Import'!E1161="","",'CSV Import'!E1161)</f>
        <v>S:QJ42 H:A74 D:KJ74 C:KJ</v>
      </c>
      <c r="G1161" t="str">
        <f>IF('CSV Import'!F1161="","",'CSV Import'!F1161)</f>
        <v>S:T5 H:63 D:AT3 C:AQ9652</v>
      </c>
      <c r="H1161" t="str">
        <f>IF('CSV Import'!G1161="","",'CSV Import'!G1161)</f>
        <v>S:AK9763 H:Q92 D:62 C:T7</v>
      </c>
      <c r="I1161" t="str">
        <f>IF('CSV Import'!H1161="","",'CSV Import'!H1161)</f>
        <v>S:8 H:KJT85 D:Q985 C:843</v>
      </c>
      <c r="K1161">
        <f t="shared" si="94"/>
        <v>4</v>
      </c>
      <c r="M1161" t="str">
        <f t="shared" si="95"/>
        <v>QJ42.A74.KJ74.KJ</v>
      </c>
      <c r="N1161" t="str">
        <f t="shared" si="96"/>
        <v>T5.63.AT3.AQ9652</v>
      </c>
      <c r="O1161" t="str">
        <f t="shared" si="97"/>
        <v>AK9763.Q92.62.T7</v>
      </c>
      <c r="P1161" t="str">
        <f t="shared" si="98"/>
        <v>8.KJT85.Q985.843</v>
      </c>
      <c r="R1161" s="3" t="str">
        <f>IF('CSV Import'!I1161="","",'CSV Import'!I1161)</f>
        <v>South</v>
      </c>
      <c r="S1161" s="3" t="str">
        <f>IF('CSV Import'!J1161="","",'CSV Import'!J1161)</f>
        <v>2S | pass 2NT pass 3H | pass 3S pass pass | pass</v>
      </c>
      <c r="T1161" s="3" t="str">
        <f>IF('CSV Import'!K1161="","",'CSV Import'!K1161)</f>
        <v>3S</v>
      </c>
      <c r="U1161" s="3" t="str">
        <f>IF('CSV Import'!L1161="","",'CSV Import'!L1161)</f>
        <v>South</v>
      </c>
      <c r="V1161" s="3" t="str">
        <f>IF('CSV Import'!M1161="","",'CSV Import'!M1161)</f>
        <v/>
      </c>
      <c r="W1161" s="3" t="str">
        <f>IF('CSV Import'!N1161="","",'CSV Import'!N1161)</f>
        <v>You dealt this hand. Decide what you would bid, then click on BID above.\n\nYou open with a Weak 2-Bid, 2!S. Partner responds 2NT. What do you say next?\n\nThe 2NT bid is forcing. You have 11 points so you cannot reply 3!S. And your suit is not A K Q x x x so you cannot reply 3NT. That means you must bid a "feature" and your !HQ is the best you have. You bid 3!H and partner says 3!S. What do you say?\n\nPass. When you have already described your hand perfectly, partner becomes the Captain.</v>
      </c>
    </row>
    <row r="1162" spans="1:23" x14ac:dyDescent="0.2">
      <c r="A1162" t="str">
        <f>'CSV Import'!A1162</f>
        <v>Weak2</v>
      </c>
      <c r="B1162" t="str">
        <f>'CSV Import'!B1162</f>
        <v>deal08.html</v>
      </c>
      <c r="C1162">
        <f>'CSV Import'!C1162</f>
        <v>8</v>
      </c>
      <c r="E1162" t="str">
        <f>IF('CSV Import'!D1162="","",'CSV Import'!D1162)</f>
        <v>BID</v>
      </c>
      <c r="F1162" t="str">
        <f>IF('CSV Import'!E1162="","",'CSV Import'!E1162)</f>
        <v>S:AQT863 H:76 D:94 C:T62</v>
      </c>
      <c r="G1162" t="str">
        <f>IF('CSV Import'!F1162="","",'CSV Import'!F1162)</f>
        <v>S:J H:A943 D:K632 C:AQJ4</v>
      </c>
      <c r="H1162" t="str">
        <f>IF('CSV Import'!G1162="","",'CSV Import'!G1162)</f>
        <v>S:K9754 H:52 D:J85 C:983</v>
      </c>
      <c r="I1162" t="str">
        <f>IF('CSV Import'!H1162="","",'CSV Import'!H1162)</f>
        <v>S:2 H:KQJT8 D:AQT7 C:K75</v>
      </c>
      <c r="K1162">
        <f t="shared" ref="K1162:K1174" si="99">4-COUNTIF(F1162:I1162,"")</f>
        <v>4</v>
      </c>
      <c r="M1162" t="str">
        <f t="shared" ref="M1162:M1174" si="100">SUBSTITUTE(SUBSTITUTE(SUBSTITUTE(SUBSTITUTE(F1162,"S:","")," H:",".")," D:",".")," C:",".")</f>
        <v>AQT863.76.94.T62</v>
      </c>
      <c r="N1162" t="str">
        <f t="shared" ref="N1162:N1174" si="101">SUBSTITUTE(SUBSTITUTE(SUBSTITUTE(SUBSTITUTE(G1162,"S:","")," H:",".")," D:",".")," C:",".")</f>
        <v>J.A943.K632.AQJ4</v>
      </c>
      <c r="O1162" t="str">
        <f t="shared" ref="O1162:O1174" si="102">SUBSTITUTE(SUBSTITUTE(SUBSTITUTE(SUBSTITUTE(H1162,"S:","")," H:",".")," D:",".")," C:",".")</f>
        <v>K9754.52.J85.983</v>
      </c>
      <c r="P1162" t="str">
        <f t="shared" ref="P1162:P1174" si="103">SUBSTITUTE(SUBSTITUTE(SUBSTITUTE(SUBSTITUTE(I1162,"S:","")," H:",".")," D:",".")," C:",".")</f>
        <v>2.KQJT8.AQT7.K75</v>
      </c>
      <c r="R1162" s="3" t="str">
        <f>IF('CSV Import'!I1162="","",'CSV Import'!I1162)</f>
        <v>West</v>
      </c>
      <c r="S1162" s="3" t="str">
        <f>IF('CSV Import'!J1162="","",'CSV Import'!J1162)</f>
        <v>1H 2S 3H 4S | X pass pass pass</v>
      </c>
      <c r="T1162" s="3" t="str">
        <f>IF('CSV Import'!K1162="","",'CSV Import'!K1162)</f>
        <v>4SXX</v>
      </c>
      <c r="U1162" s="3" t="str">
        <f>IF('CSV Import'!L1162="","",'CSV Import'!L1162)</f>
        <v>North</v>
      </c>
      <c r="V1162" s="3" t="str">
        <f>IF('CSV Import'!M1162="","",'CSV Import'!M1162)</f>
        <v/>
      </c>
      <c r="W1162" s="3" t="str">
        <f>IF('CSV Import'!N1162="","",'CSV Import'!N1162)</f>
        <v>The bidding has gone as shown. Decide what you would bid, then click on BID above. [BID 4!S]\n\nYou should jump to 4!S, hoping to shut them out of their !H slam. As you can see they have at most one !S loser. Down 3 doubled for your side is much better than letting them bid and make a slam. Of course we know they should have continued bidding, but opponents sometimes make mistakes.</v>
      </c>
    </row>
    <row r="1163" spans="1:23" x14ac:dyDescent="0.2">
      <c r="A1163" t="str">
        <f>'CSV Import'!A1163</f>
        <v>Weak2</v>
      </c>
      <c r="B1163" t="str">
        <f>'CSV Import'!B1163</f>
        <v>deal09.html</v>
      </c>
      <c r="C1163">
        <f>'CSV Import'!C1163</f>
        <v>9</v>
      </c>
      <c r="E1163" t="str">
        <f>IF('CSV Import'!D1163="","",'CSV Import'!D1163)</f>
        <v>BID</v>
      </c>
      <c r="F1163" t="str">
        <f>IF('CSV Import'!E1163="","",'CSV Import'!E1163)</f>
        <v>S:AQ742 H:A63 D:J5 C:AT9</v>
      </c>
      <c r="G1163" t="str">
        <f>IF('CSV Import'!F1163="","",'CSV Import'!F1163)</f>
        <v>S:KT H:QT92 D:43 C:KQ872</v>
      </c>
      <c r="H1163" t="str">
        <f>IF('CSV Import'!G1163="","",'CSV Import'!G1163)</f>
        <v>S:96 H:875 D:AKQ762 C:54</v>
      </c>
      <c r="I1163" t="str">
        <f>IF('CSV Import'!H1163="","",'CSV Import'!H1163)</f>
        <v>S:J853 H:KJ4 D:T98 C:J63</v>
      </c>
      <c r="K1163">
        <f t="shared" si="99"/>
        <v>4</v>
      </c>
      <c r="M1163" t="str">
        <f t="shared" si="100"/>
        <v>AQ742.A63.J5.AT9</v>
      </c>
      <c r="N1163" t="str">
        <f t="shared" si="101"/>
        <v>KT.QT92.43.KQ872</v>
      </c>
      <c r="O1163" t="str">
        <f t="shared" si="102"/>
        <v>96.875.AKQ762.54</v>
      </c>
      <c r="P1163" t="str">
        <f t="shared" si="103"/>
        <v>J853.KJ4.T98.J63</v>
      </c>
      <c r="R1163" s="3" t="str">
        <f>IF('CSV Import'!I1163="","",'CSV Import'!I1163)</f>
        <v>South</v>
      </c>
      <c r="S1163" s="3" t="str">
        <f>IF('CSV Import'!J1163="","",'CSV Import'!J1163)</f>
        <v>2D | pass 2NT pass 3NT | pass pass pass</v>
      </c>
      <c r="T1163" s="3" t="str">
        <f>IF('CSV Import'!K1163="","",'CSV Import'!K1163)</f>
        <v>3NT</v>
      </c>
      <c r="U1163" s="3" t="str">
        <f>IF('CSV Import'!L1163="","",'CSV Import'!L1163)</f>
        <v>North</v>
      </c>
      <c r="V1163" s="3" t="str">
        <f>IF('CSV Import'!M1163="","",'CSV Import'!M1163)</f>
        <v/>
      </c>
      <c r="W1163" s="3" t="str">
        <f>IF('CSV Import'!N1163="","",'CSV Import'!N1163)</f>
        <v>You dealt this hand. Decide what you would bid, then click on BID above. [BID 2!D]\n\nYou open with a Weak 2-Bid, 2!D. Partner responds 2NT. What do you say next? [BID 3NT]\n\nThe 2NT bid is forcing and your suit is A K Q x x x. This is the standard guideline where you must rebid 3NT. When you do, partner passes. Nice.</v>
      </c>
    </row>
    <row r="1164" spans="1:23" x14ac:dyDescent="0.2">
      <c r="A1164" t="str">
        <f>'CSV Import'!A1164</f>
        <v>Weak2</v>
      </c>
      <c r="B1164" t="str">
        <f>'CSV Import'!B1164</f>
        <v>deal10.html</v>
      </c>
      <c r="C1164">
        <f>'CSV Import'!C1164</f>
        <v>10</v>
      </c>
      <c r="E1164" t="str">
        <f>IF('CSV Import'!D1164="","",'CSV Import'!D1164)</f>
        <v>BID</v>
      </c>
      <c r="F1164" t="str">
        <f>IF('CSV Import'!E1164="","",'CSV Import'!E1164)</f>
        <v>S:KQ9763 H:J2 D:J6 C:754</v>
      </c>
      <c r="G1164" t="str">
        <f>IF('CSV Import'!F1164="","",'CSV Import'!F1164)</f>
        <v>S:2 H:AQT864 D:Q983 C:92</v>
      </c>
      <c r="H1164" t="str">
        <f>IF('CSV Import'!G1164="","",'CSV Import'!G1164)</f>
        <v>S:A854 H:3 D:AK52 C:KQ83</v>
      </c>
      <c r="I1164" t="str">
        <f>IF('CSV Import'!H1164="","",'CSV Import'!H1164)</f>
        <v>S:JT H:K975 D:T74 C:AJT6</v>
      </c>
      <c r="K1164">
        <f t="shared" si="99"/>
        <v>4</v>
      </c>
      <c r="M1164" t="str">
        <f t="shared" si="100"/>
        <v>KQ9763.J2.J6.754</v>
      </c>
      <c r="N1164" t="str">
        <f t="shared" si="101"/>
        <v>2.AQT864.Q983.92</v>
      </c>
      <c r="O1164" t="str">
        <f t="shared" si="102"/>
        <v>A854.3.AK52.KQ83</v>
      </c>
      <c r="P1164" t="str">
        <f t="shared" si="103"/>
        <v>JT.K975.T74.AJT6</v>
      </c>
      <c r="R1164" s="3" t="str">
        <f>IF('CSV Import'!I1164="","",'CSV Import'!I1164)</f>
        <v>North</v>
      </c>
      <c r="S1164" s="3" t="str">
        <f>IF('CSV Import'!J1164="","",'CSV Import'!J1164)</f>
        <v>2S pass 4S | pass pass pass</v>
      </c>
      <c r="T1164" s="3" t="str">
        <f>IF('CSV Import'!K1164="","",'CSV Import'!K1164)</f>
        <v>4S</v>
      </c>
      <c r="U1164" s="3" t="str">
        <f>IF('CSV Import'!L1164="","",'CSV Import'!L1164)</f>
        <v>North</v>
      </c>
      <c r="V1164" s="3" t="str">
        <f>IF('CSV Import'!M1164="","",'CSV Import'!M1164)</f>
        <v/>
      </c>
      <c r="W1164" s="3" t="str">
        <f>IF('CSV Import'!N1164="","",'CSV Import'!N1164)</f>
        <v xml:space="preserve">The bidding has gone as shown. Decide what you would bid, then click on BID above. [BID 4!S]\n\nYou should raise to 4!S because that is what you expect partner to make. </v>
      </c>
    </row>
    <row r="1165" spans="1:23" x14ac:dyDescent="0.2">
      <c r="A1165" t="str">
        <f>'CSV Import'!A1165</f>
        <v>Weak2</v>
      </c>
      <c r="B1165" t="str">
        <f>'CSV Import'!B1165</f>
        <v>deal11.html</v>
      </c>
      <c r="C1165">
        <f>'CSV Import'!C1165</f>
        <v>11</v>
      </c>
      <c r="E1165" t="str">
        <f>IF('CSV Import'!D1165="","",'CSV Import'!D1165)</f>
        <v>BID</v>
      </c>
      <c r="F1165" t="str">
        <f>IF('CSV Import'!E1165="","",'CSV Import'!E1165)</f>
        <v>S:KQJ2 H:Q752 D:A5 C:K83</v>
      </c>
      <c r="G1165" t="str">
        <f>IF('CSV Import'!F1165="","",'CSV Import'!F1165)</f>
        <v>S:AT93 H:9 D:KT972 C:QT6</v>
      </c>
      <c r="H1165" t="str">
        <f>IF('CSV Import'!G1165="","",'CSV Import'!G1165)</f>
        <v>S:75 H:KJT864 D:84 C:A97</v>
      </c>
      <c r="I1165" t="str">
        <f>IF('CSV Import'!H1165="","",'CSV Import'!H1165)</f>
        <v>S:864 H:A3 D:QJ63 C:J542</v>
      </c>
      <c r="K1165">
        <f t="shared" si="99"/>
        <v>4</v>
      </c>
      <c r="M1165" t="str">
        <f t="shared" si="100"/>
        <v>KQJ2.Q752.A5.K83</v>
      </c>
      <c r="N1165" t="str">
        <f t="shared" si="101"/>
        <v>AT93.9.KT972.QT6</v>
      </c>
      <c r="O1165" t="str">
        <f t="shared" si="102"/>
        <v>75.KJT864.84.A97</v>
      </c>
      <c r="P1165" t="str">
        <f t="shared" si="103"/>
        <v>864.A3.QJ63.J542</v>
      </c>
      <c r="R1165" s="3" t="str">
        <f>IF('CSV Import'!I1165="","",'CSV Import'!I1165)</f>
        <v>South</v>
      </c>
      <c r="S1165" s="3" t="str">
        <f>IF('CSV Import'!J1165="","",'CSV Import'!J1165)</f>
        <v>2H | pass 2NT pass 3C | pass 4H pass pass | pass</v>
      </c>
      <c r="T1165" s="3" t="str">
        <f>IF('CSV Import'!K1165="","",'CSV Import'!K1165)</f>
        <v>4H</v>
      </c>
      <c r="U1165" s="3" t="str">
        <f>IF('CSV Import'!L1165="","",'CSV Import'!L1165)</f>
        <v>South</v>
      </c>
      <c r="V1165" s="3" t="str">
        <f>IF('CSV Import'!M1165="","",'CSV Import'!M1165)</f>
        <v/>
      </c>
      <c r="W1165" s="3" t="str">
        <f>IF('CSV Import'!N1165="","",'CSV Import'!N1165)</f>
        <v>You dealt this hand. Decide what you would bid, then click on BID above. [BID 2!H]\n\nYou open with a Weak 2-Bid, 2!H. Partner responds 2NT. What do you say next? [BID 3!C]\n\nThe 2NT bid is forcing and you have better than a minimum. You show your "feature" by bidding 3!C. Partner now bids the game.</v>
      </c>
    </row>
    <row r="1166" spans="1:23" x14ac:dyDescent="0.2">
      <c r="A1166" t="str">
        <f>'CSV Import'!A1166</f>
        <v>Weak2</v>
      </c>
      <c r="B1166" t="str">
        <f>'CSV Import'!B1166</f>
        <v>deal12.html</v>
      </c>
      <c r="C1166">
        <f>'CSV Import'!C1166</f>
        <v>12</v>
      </c>
      <c r="E1166" t="str">
        <f>IF('CSV Import'!D1166="","",'CSV Import'!D1166)</f>
        <v>BID</v>
      </c>
      <c r="F1166" t="str">
        <f>IF('CSV Import'!E1166="","",'CSV Import'!E1166)</f>
        <v>S:96 H:KQT763 D:754 C:J7</v>
      </c>
      <c r="G1166" t="str">
        <f>IF('CSV Import'!F1166="","",'CSV Import'!F1166)</f>
        <v>S:A7 H:9 D:J862 C:K65432</v>
      </c>
      <c r="H1166" t="str">
        <f>IF('CSV Import'!G1166="","",'CSV Import'!G1166)</f>
        <v>S:KJ54 H:J52 D:AQT3 C:A8</v>
      </c>
      <c r="I1166" t="str">
        <f>IF('CSV Import'!H1166="","",'CSV Import'!H1166)</f>
        <v>S:QT832 H:A84 D:K9 C:QT9</v>
      </c>
      <c r="K1166">
        <f t="shared" si="99"/>
        <v>4</v>
      </c>
      <c r="M1166" t="str">
        <f t="shared" si="100"/>
        <v>96.KQT763.754.J7</v>
      </c>
      <c r="N1166" t="str">
        <f t="shared" si="101"/>
        <v>A7.9.J862.K65432</v>
      </c>
      <c r="O1166" t="str">
        <f t="shared" si="102"/>
        <v>KJ54.J52.AQT3.A8</v>
      </c>
      <c r="P1166" t="str">
        <f t="shared" si="103"/>
        <v>QT832.A84.K9.QT9</v>
      </c>
      <c r="R1166" s="3" t="str">
        <f>IF('CSV Import'!I1166="","",'CSV Import'!I1166)</f>
        <v>North</v>
      </c>
      <c r="S1166" s="3" t="str">
        <f>IF('CSV Import'!J1166="","",'CSV Import'!J1166)</f>
        <v>2H pass 2NT | pass 3H pass pass | pass</v>
      </c>
      <c r="T1166" s="3" t="str">
        <f>IF('CSV Import'!K1166="","",'CSV Import'!K1166)</f>
        <v>3H</v>
      </c>
      <c r="U1166" s="3" t="str">
        <f>IF('CSV Import'!L1166="","",'CSV Import'!L1166)</f>
        <v>North</v>
      </c>
      <c r="V1166" s="3" t="str">
        <f>IF('CSV Import'!M1166="","",'CSV Import'!M1166)</f>
        <v/>
      </c>
      <c r="W1166" s="3" t="str">
        <f>IF('CSV Import'!N1166="","",'CSV Import'!N1166)</f>
        <v>The bidding has gone as shown. Decide what you would bid, then click on BID above. [BID 2NT]\n\nOne of the characteristics of Weak 2-Bids is that Responder often is unsure how high to go. That's why the 2NT bid is such a great tool. In this case you bid 2NT and partner says 3!H. What do you say? [BID pass]\n\nWell, you weren't sure whether to take partner to game or not, so when he says he has a minimum hand you have to pass.</v>
      </c>
    </row>
    <row r="1167" spans="1:23" x14ac:dyDescent="0.2">
      <c r="A1167" t="str">
        <f>'CSV Import'!A1167</f>
        <v>Weak2</v>
      </c>
      <c r="B1167" t="str">
        <f>'CSV Import'!B1167</f>
        <v>deal13.html</v>
      </c>
      <c r="C1167">
        <f>'CSV Import'!C1167</f>
        <v>13</v>
      </c>
      <c r="E1167" t="str">
        <f>IF('CSV Import'!D1167="","",'CSV Import'!D1167)</f>
        <v>BID</v>
      </c>
      <c r="F1167" t="str">
        <f>IF('CSV Import'!E1167="","",'CSV Import'!E1167)</f>
        <v>S:AJT H:Q75 D:KQ4 C:AJT4</v>
      </c>
      <c r="G1167" t="str">
        <f>IF('CSV Import'!F1167="","",'CSV Import'!F1167)</f>
        <v>S:K8652 H:942 D:2 C:KQ73</v>
      </c>
      <c r="H1167" t="str">
        <f>IF('CSV Import'!G1167="","",'CSV Import'!G1167)</f>
        <v>S:943 H:K8 D:AJT965 C:65</v>
      </c>
      <c r="I1167" t="str">
        <f>IF('CSV Import'!H1167="","",'CSV Import'!H1167)</f>
        <v>S:Q7 H:AJT63 D:873 C:982</v>
      </c>
      <c r="K1167">
        <f t="shared" si="99"/>
        <v>4</v>
      </c>
      <c r="M1167" t="str">
        <f t="shared" si="100"/>
        <v>AJT.Q75.KQ4.AJT4</v>
      </c>
      <c r="N1167" t="str">
        <f t="shared" si="101"/>
        <v>K8652.942.2.KQ73</v>
      </c>
      <c r="O1167" t="str">
        <f t="shared" si="102"/>
        <v>943.K8.AJT965.65</v>
      </c>
      <c r="P1167" t="str">
        <f t="shared" si="103"/>
        <v>Q7.AJT63.873.982</v>
      </c>
      <c r="R1167" s="3" t="str">
        <f>IF('CSV Import'!I1167="","",'CSV Import'!I1167)</f>
        <v>South</v>
      </c>
      <c r="S1167" s="3" t="str">
        <f>IF('CSV Import'!J1167="","",'CSV Import'!J1167)</f>
        <v>2D | pass 2NT pass 3H | pass 3NT pass pass | pass</v>
      </c>
      <c r="T1167" s="3" t="str">
        <f>IF('CSV Import'!K1167="","",'CSV Import'!K1167)</f>
        <v>3NT</v>
      </c>
      <c r="U1167" s="3" t="str">
        <f>IF('CSV Import'!L1167="","",'CSV Import'!L1167)</f>
        <v>North</v>
      </c>
      <c r="V1167" s="3" t="str">
        <f>IF('CSV Import'!M1167="","",'CSV Import'!M1167)</f>
        <v/>
      </c>
      <c r="W1167" s="3" t="str">
        <f>IF('CSV Import'!N1167="","",'CSV Import'!N1167)</f>
        <v>You dealt this hand. Decide what you would bid, then click on BID above. [BID 2!D]\n\nYou open with a Weak 2-Bid, 2!D. Partner responds 2NT. What do you say next? [BID 3!H]\n\nThe 2NT bid is forcing and you have better than a minimum. You show your "feature" by bidding 3!H. Partner now bids 3NT which you naturally pass.</v>
      </c>
    </row>
    <row r="1168" spans="1:23" x14ac:dyDescent="0.2">
      <c r="A1168" t="str">
        <f>'CSV Import'!A1168</f>
        <v>Weak2</v>
      </c>
      <c r="B1168" t="str">
        <f>'CSV Import'!B1168</f>
        <v>deal14.html</v>
      </c>
      <c r="C1168">
        <f>'CSV Import'!C1168</f>
        <v>14</v>
      </c>
      <c r="E1168" t="str">
        <f>IF('CSV Import'!D1168="","",'CSV Import'!D1168)</f>
        <v>BID</v>
      </c>
      <c r="F1168" t="str">
        <f>IF('CSV Import'!E1168="","",'CSV Import'!E1168)</f>
        <v>S:KQT763 H:94 D:KJ7 C:95</v>
      </c>
      <c r="G1168" t="str">
        <f>IF('CSV Import'!F1168="","",'CSV Import'!F1168)</f>
        <v>S:A8 H:863 D:82 C:KQJ762</v>
      </c>
      <c r="H1168" t="str">
        <f>IF('CSV Import'!G1168="","",'CSV Import'!G1168)</f>
        <v>S:J54 H:KJ52 D:AQT3 C:A8</v>
      </c>
      <c r="I1168" t="str">
        <f>IF('CSV Import'!H1168="","",'CSV Import'!H1168)</f>
        <v>S:92 H:AQT7 D:9654 C:T43</v>
      </c>
      <c r="K1168">
        <f t="shared" si="99"/>
        <v>4</v>
      </c>
      <c r="M1168" t="str">
        <f t="shared" si="100"/>
        <v>KQT763.94.KJ7.95</v>
      </c>
      <c r="N1168" t="str">
        <f t="shared" si="101"/>
        <v>A8.863.82.KQJ762</v>
      </c>
      <c r="O1168" t="str">
        <f t="shared" si="102"/>
        <v>J54.KJ52.AQT3.A8</v>
      </c>
      <c r="P1168" t="str">
        <f t="shared" si="103"/>
        <v>92.AQT7.9654.T43</v>
      </c>
      <c r="R1168" s="3" t="str">
        <f>IF('CSV Import'!I1168="","",'CSV Import'!I1168)</f>
        <v>North</v>
      </c>
      <c r="S1168" s="3" t="str">
        <f>IF('CSV Import'!J1168="","",'CSV Import'!J1168)</f>
        <v>2S pass 2NT | pass 3D pass 4S | pass pass pass</v>
      </c>
      <c r="T1168" s="3" t="str">
        <f>IF('CSV Import'!K1168="","",'CSV Import'!K1168)</f>
        <v>4S</v>
      </c>
      <c r="U1168" s="3" t="str">
        <f>IF('CSV Import'!L1168="","",'CSV Import'!L1168)</f>
        <v>North</v>
      </c>
      <c r="V1168" s="3" t="str">
        <f>IF('CSV Import'!M1168="","",'CSV Import'!M1168)</f>
        <v/>
      </c>
      <c r="W1168" s="3" t="str">
        <f>IF('CSV Import'!N1168="","",'CSV Import'!N1168)</f>
        <v>The bidding has gone as shown. Decide what you would bid, then click on BID above. [BID 2NT]\n\nOne of the characteristics of Weak 2-Bids is that Responder often is unsure how high to go. That's why the 2NT bid is such a great tool. In this case you bid 2NT and partner says 3!D. What do you say? [BID 4!S]\n\nYou weren't sure whether to take partner to game or not. His 3!D bid tells you that he has a 9-11 point opener which includes the !DK. You couldn't hope for much more than that, so you bid 4!S.</v>
      </c>
    </row>
    <row r="1169" spans="1:23" x14ac:dyDescent="0.2">
      <c r="A1169" t="str">
        <f>'CSV Import'!A1169</f>
        <v>Weak2</v>
      </c>
      <c r="B1169" t="str">
        <f>'CSV Import'!B1169</f>
        <v>deal15.html</v>
      </c>
      <c r="C1169">
        <f>'CSV Import'!C1169</f>
        <v>15</v>
      </c>
      <c r="E1169" t="str">
        <f>IF('CSV Import'!D1169="","",'CSV Import'!D1169)</f>
        <v>BID</v>
      </c>
      <c r="F1169" t="str">
        <f>IF('CSV Import'!E1169="","",'CSV Import'!E1169)</f>
        <v>S:T653 H:A7 D:KQ3 C:A862</v>
      </c>
      <c r="G1169" t="str">
        <f>IF('CSV Import'!F1169="","",'CSV Import'!F1169)</f>
        <v>S:K H:KJT943 D:7 C:KQJ93</v>
      </c>
      <c r="H1169" t="str">
        <f>IF('CSV Import'!G1169="","",'CSV Import'!G1169)</f>
        <v>S:AQ9874 H:65 D:986 C:T4</v>
      </c>
      <c r="I1169" t="str">
        <f>IF('CSV Import'!H1169="","",'CSV Import'!H1169)</f>
        <v>S:J2 H:Q82 D:AJT542 C:75</v>
      </c>
      <c r="K1169">
        <f t="shared" si="99"/>
        <v>4</v>
      </c>
      <c r="M1169" t="str">
        <f t="shared" si="100"/>
        <v>T653.A7.KQ3.A862</v>
      </c>
      <c r="N1169" t="str">
        <f t="shared" si="101"/>
        <v>K.KJT943.7.KQJ93</v>
      </c>
      <c r="O1169" t="str">
        <f t="shared" si="102"/>
        <v>AQ9874.65.986.T4</v>
      </c>
      <c r="P1169" t="str">
        <f t="shared" si="103"/>
        <v>J2.Q82.AJT542.75</v>
      </c>
      <c r="R1169" s="3" t="str">
        <f>IF('CSV Import'!I1169="","",'CSV Import'!I1169)</f>
        <v>East</v>
      </c>
      <c r="S1169" s="3" t="str">
        <f>IF('CSV Import'!J1169="","",'CSV Import'!J1169)</f>
        <v>1H 2S | pass 3S pass pass | pass</v>
      </c>
      <c r="T1169" s="3" t="str">
        <f>IF('CSV Import'!K1169="","",'CSV Import'!K1169)</f>
        <v>3S</v>
      </c>
      <c r="U1169" s="3" t="str">
        <f>IF('CSV Import'!L1169="","",'CSV Import'!L1169)</f>
        <v>South</v>
      </c>
      <c r="V1169" s="3" t="str">
        <f>IF('CSV Import'!M1169="","",'CSV Import'!M1169)</f>
        <v/>
      </c>
      <c r="W1169" s="3" t="str">
        <f>IF('CSV Import'!N1169="","",'CSV Import'!N1169)</f>
        <v>The bidding has gone as shown. Decide what you would bid, then click on BID above. [BID 2!S]\n\nYou have a good Weak 2-Bid but East already opened. So you just make a Weak Jump Overcall of 2!S. West passes and partner raises to 3!S. East passes. What do you say? [BID pass]\n\nPass. Partner is in charge. If he had wanted you to bid again he could have forced you with 2NT.</v>
      </c>
    </row>
    <row r="1170" spans="1:23" x14ac:dyDescent="0.2">
      <c r="A1170" t="str">
        <f>'CSV Import'!A1170</f>
        <v>Weak2</v>
      </c>
      <c r="B1170" t="str">
        <f>'CSV Import'!B1170</f>
        <v>deal16.html</v>
      </c>
      <c r="C1170">
        <f>'CSV Import'!C1170</f>
        <v>16</v>
      </c>
      <c r="E1170" t="str">
        <f>IF('CSV Import'!D1170="","",'CSV Import'!D1170)</f>
        <v>BID</v>
      </c>
      <c r="F1170" t="str">
        <f>IF('CSV Import'!E1170="","",'CSV Import'!E1170)</f>
        <v>S:96 H:984 D:AKQ874 C:72</v>
      </c>
      <c r="G1170" t="str">
        <f>IF('CSV Import'!F1170="","",'CSV Import'!F1170)</f>
        <v>S:KQ H:JT76 D:T95 C:KQ94</v>
      </c>
      <c r="H1170" t="str">
        <f>IF('CSV Import'!G1170="","",'CSV Import'!G1170)</f>
        <v>S:A542 H:A52 D:J3 C:A865</v>
      </c>
      <c r="I1170" t="str">
        <f>IF('CSV Import'!H1170="","",'CSV Import'!H1170)</f>
        <v>S:JT873 H:KQ3 D:62 C:JT3</v>
      </c>
      <c r="K1170">
        <f t="shared" si="99"/>
        <v>4</v>
      </c>
      <c r="M1170" t="str">
        <f t="shared" si="100"/>
        <v>96.984.AKQ874.72</v>
      </c>
      <c r="N1170" t="str">
        <f t="shared" si="101"/>
        <v>KQ.JT76.T95.KQ94</v>
      </c>
      <c r="O1170" t="str">
        <f t="shared" si="102"/>
        <v>A542.A52.J3.A865</v>
      </c>
      <c r="P1170" t="str">
        <f t="shared" si="103"/>
        <v>JT873.KQ3.62.JT3</v>
      </c>
      <c r="R1170" s="3" t="str">
        <f>IF('CSV Import'!I1170="","",'CSV Import'!I1170)</f>
        <v>North</v>
      </c>
      <c r="S1170" s="3" t="str">
        <f>IF('CSV Import'!J1170="","",'CSV Import'!J1170)</f>
        <v>2D pass 2NT | pass 3NT pass pass | pass</v>
      </c>
      <c r="T1170" s="3" t="str">
        <f>IF('CSV Import'!K1170="","",'CSV Import'!K1170)</f>
        <v>3NT</v>
      </c>
      <c r="U1170" s="3" t="str">
        <f>IF('CSV Import'!L1170="","",'CSV Import'!L1170)</f>
        <v>South</v>
      </c>
      <c r="V1170" s="3" t="str">
        <f>IF('CSV Import'!M1170="","",'CSV Import'!M1170)</f>
        <v/>
      </c>
      <c r="W1170" s="3" t="str">
        <f>IF('CSV Import'!N1170="","",'CSV Import'!N1170)</f>
        <v>The bidding has gone as shown. Decide what you would bid, then click on BID above. [BID 2NT]\n\nThey shouldn't really be this easy. You bid 2NT and partner replies 3NT. What do you say? [BID pass]\n\nYou pass of course. Partner's 3NT says his suit is A K Q x x x and you can therefore count 9 top tricks.</v>
      </c>
    </row>
    <row r="1171" spans="1:23" x14ac:dyDescent="0.2">
      <c r="A1171" t="str">
        <f>'CSV Import'!A1171</f>
        <v>Weak2</v>
      </c>
      <c r="B1171" t="str">
        <f>'CSV Import'!B1171</f>
        <v>deal17.html</v>
      </c>
      <c r="C1171">
        <f>'CSV Import'!C1171</f>
        <v>17</v>
      </c>
      <c r="E1171" t="str">
        <f>IF('CSV Import'!D1171="","",'CSV Import'!D1171)</f>
        <v>BID</v>
      </c>
      <c r="F1171" t="str">
        <f>IF('CSV Import'!E1171="","",'CSV Import'!E1171)</f>
        <v>S:AK653 H:AQ32 D:J C:765</v>
      </c>
      <c r="G1171" t="str">
        <f>IF('CSV Import'!F1171="","",'CSV Import'!F1171)</f>
        <v>S:Q2 H:JT965 D:4 C:KQJ92</v>
      </c>
      <c r="H1171" t="str">
        <f>IF('CSV Import'!G1171="","",'CSV Import'!G1171)</f>
        <v>S:J974 H:8 D:AQT986 C:T4</v>
      </c>
      <c r="I1171" t="str">
        <f>IF('CSV Import'!H1171="","",'CSV Import'!H1171)</f>
        <v>S:T8 H:K74 D:K7532 C:A83</v>
      </c>
      <c r="K1171">
        <f t="shared" si="99"/>
        <v>4</v>
      </c>
      <c r="M1171" t="str">
        <f t="shared" si="100"/>
        <v>AK653.AQ32.J.765</v>
      </c>
      <c r="N1171" t="str">
        <f t="shared" si="101"/>
        <v>Q2.JT965.4.KQJ92</v>
      </c>
      <c r="O1171" t="str">
        <f t="shared" si="102"/>
        <v>J974.8.AQT986.T4</v>
      </c>
      <c r="P1171" t="str">
        <f t="shared" si="103"/>
        <v>T8.K74.K7532.A83</v>
      </c>
      <c r="R1171" s="3" t="str">
        <f>IF('CSV Import'!I1171="","",'CSV Import'!I1171)</f>
        <v>East</v>
      </c>
      <c r="S1171" s="3" t="str">
        <f>IF('CSV Import'!J1171="","",'CSV Import'!J1171)</f>
        <v>pass pass | pass 1S pass 3S | pass 4S pass pass | pass</v>
      </c>
      <c r="T1171" s="3" t="str">
        <f>IF('CSV Import'!K1171="","",'CSV Import'!K1171)</f>
        <v>4S</v>
      </c>
      <c r="U1171" s="3" t="str">
        <f>IF('CSV Import'!L1171="","",'CSV Import'!L1171)</f>
        <v>North</v>
      </c>
      <c r="V1171" s="3" t="str">
        <f>IF('CSV Import'!M1171="","",'CSV Import'!M1171)</f>
        <v/>
      </c>
      <c r="W1171" s="3" t="str">
        <f>IF('CSV Import'!N1171="","",'CSV Import'!N1171)</f>
        <v>The bidding has gone as shown. Decide what you would bid, then click on BID above. [BID pass]\n\nYou have a perfect 2!D opening except for one thing. Well, except for four things really, those four !Ss. So you pass. Then partner opens 1!S. What do you say? [BID 3!S]\n\nWell, we have passed out of the realm of Weak Twos and into Major Suit Raises! No problem, it's all Bridge. Youmake a limit raise of 3!S and partner bids 4!S.</v>
      </c>
    </row>
    <row r="1172" spans="1:23" x14ac:dyDescent="0.2">
      <c r="A1172" t="str">
        <f>'CSV Import'!A1172</f>
        <v>Weak2</v>
      </c>
      <c r="B1172" t="str">
        <f>'CSV Import'!B1172</f>
        <v>deal18.html</v>
      </c>
      <c r="C1172">
        <f>'CSV Import'!C1172</f>
        <v>18</v>
      </c>
      <c r="E1172" t="str">
        <f>IF('CSV Import'!D1172="","",'CSV Import'!D1172)</f>
        <v>BID</v>
      </c>
      <c r="F1172" t="str">
        <f>IF('CSV Import'!E1172="","",'CSV Import'!E1172)</f>
        <v>S:KJ9862 H:T5 D:A74 C:72</v>
      </c>
      <c r="G1172" t="str">
        <f>IF('CSV Import'!F1172="","",'CSV Import'!F1172)</f>
        <v>S:T H:J8763 D:K8 C:A9863</v>
      </c>
      <c r="H1172" t="str">
        <f>IF('CSV Import'!G1172="","",'CSV Import'!G1172)</f>
        <v>S:AQ754 H:AK2 D:3 C:KQJT</v>
      </c>
      <c r="I1172" t="str">
        <f>IF('CSV Import'!H1172="","",'CSV Import'!H1172)</f>
        <v>S:3 H:Q94 D:QJT9652 C:54</v>
      </c>
      <c r="K1172">
        <f t="shared" si="99"/>
        <v>4</v>
      </c>
      <c r="M1172" t="str">
        <f t="shared" si="100"/>
        <v>KJ9862.T5.A74.72</v>
      </c>
      <c r="N1172" t="str">
        <f t="shared" si="101"/>
        <v>T.J8763.K8.A9863</v>
      </c>
      <c r="O1172" t="str">
        <f t="shared" si="102"/>
        <v>AQ754.AK2.3.KQJT</v>
      </c>
      <c r="P1172" t="str">
        <f t="shared" si="103"/>
        <v>3.Q94.QJT9652.54</v>
      </c>
      <c r="R1172" s="3" t="str">
        <f>IF('CSV Import'!I1172="","",'CSV Import'!I1172)</f>
        <v>North</v>
      </c>
      <c r="S1172" s="3" t="str">
        <f>IF('CSV Import'!J1172="","",'CSV Import'!J1172)</f>
        <v>2S pass 4NT | pass 5D pass 6S | pass pass pass</v>
      </c>
      <c r="T1172" s="3" t="str">
        <f>IF('CSV Import'!K1172="","",'CSV Import'!K1172)</f>
        <v>6S</v>
      </c>
      <c r="U1172" s="3" t="str">
        <f>IF('CSV Import'!L1172="","",'CSV Import'!L1172)</f>
        <v>North</v>
      </c>
      <c r="V1172" s="3" t="str">
        <f>IF('CSV Import'!M1172="","",'CSV Import'!M1172)</f>
        <v/>
      </c>
      <c r="W1172" s="3" t="str">
        <f>IF('CSV Import'!N1172="","",'CSV Import'!N1172)</f>
        <v>The bidding has gone as shown. Decide what you would bid, then click on BID above. [BID 4NT]\n\nYou know partner must have the !SK since he wouldn't open a Jack-high suit. You need to find out if he has an outside Ace. So you bid 4NT and he answers 5!D. What do you bid now? [BID 6!S]\n\nPartner has one Ace. Bid 6!S.</v>
      </c>
    </row>
    <row r="1173" spans="1:23" x14ac:dyDescent="0.2">
      <c r="A1173" t="str">
        <f>'CSV Import'!A1173</f>
        <v>Weak2</v>
      </c>
      <c r="B1173" t="str">
        <f>'CSV Import'!B1173</f>
        <v>deal19.html</v>
      </c>
      <c r="C1173">
        <f>'CSV Import'!C1173</f>
        <v>19</v>
      </c>
      <c r="E1173" t="str">
        <f>IF('CSV Import'!D1173="","",'CSV Import'!D1173)</f>
        <v>BID</v>
      </c>
      <c r="F1173" t="str">
        <f>IF('CSV Import'!E1173="","",'CSV Import'!E1173)</f>
        <v>S:KQJ864 H: D:A852 C:KQ3</v>
      </c>
      <c r="G1173" t="str">
        <f>IF('CSV Import'!F1173="","",'CSV Import'!F1173)</f>
        <v>S:93 H:732 D:Q43 C:AJ984</v>
      </c>
      <c r="H1173" t="str">
        <f>IF('CSV Import'!G1173="","",'CSV Import'!G1173)</f>
        <v>S:AT7 H:AJT965 D:97 C:52</v>
      </c>
      <c r="I1173" t="str">
        <f>IF('CSV Import'!H1173="","",'CSV Import'!H1173)</f>
        <v>S:52 H:KQ84 D:KJT6 C:T76</v>
      </c>
      <c r="K1173">
        <f t="shared" si="99"/>
        <v>4</v>
      </c>
      <c r="M1173" t="str">
        <f t="shared" si="100"/>
        <v>KQJ864..A852.KQ3</v>
      </c>
      <c r="N1173" t="str">
        <f t="shared" si="101"/>
        <v>93.732.Q43.AJ984</v>
      </c>
      <c r="O1173" t="str">
        <f t="shared" si="102"/>
        <v>AT7.AJT965.97.52</v>
      </c>
      <c r="P1173" t="str">
        <f t="shared" si="103"/>
        <v>52.KQ84.KJT6.T76</v>
      </c>
      <c r="R1173" s="3" t="str">
        <f>IF('CSV Import'!I1173="","",'CSV Import'!I1173)</f>
        <v>South</v>
      </c>
      <c r="S1173" s="3" t="str">
        <f>IF('CSV Import'!J1173="","",'CSV Import'!J1173)</f>
        <v>2H | pass 2S pass 3S | pass 4S pass pass | pass</v>
      </c>
      <c r="T1173" s="3" t="str">
        <f>IF('CSV Import'!K1173="","",'CSV Import'!K1173)</f>
        <v>4S</v>
      </c>
      <c r="U1173" s="3" t="str">
        <f>IF('CSV Import'!L1173="","",'CSV Import'!L1173)</f>
        <v>North</v>
      </c>
      <c r="V1173" s="3" t="str">
        <f>IF('CSV Import'!M1173="","",'CSV Import'!M1173)</f>
        <v/>
      </c>
      <c r="W1173" s="3" t="str">
        <f>IF('CSV Import'!N1173="","",'CSV Import'!N1173)</f>
        <v>You dealt this hand. Decide what you would bid, then click on BID above. [BID 2!H]\n\nYou open with a Weak 2-Bid, 2!H. Partner responds 2!S. What do you say next? [BID 3!S]\n\nThe 2!S bid is forcing for one round, but you want to bid again anyway. While you had an 11 point hand when you opened 2!H it has actually grown in value in support of !Ss. It is a question whether you should now bid 3!S or 4!S. Let's assume you say 3!S and partner raises to 4!S.</v>
      </c>
    </row>
    <row r="1174" spans="1:23" x14ac:dyDescent="0.2">
      <c r="A1174" t="str">
        <f>'CSV Import'!A1174</f>
        <v>Weak2</v>
      </c>
      <c r="B1174" t="str">
        <f>'CSV Import'!B1174</f>
        <v>deal20.html</v>
      </c>
      <c r="C1174">
        <f>'CSV Import'!C1174</f>
        <v>20</v>
      </c>
      <c r="E1174" t="str">
        <f>IF('CSV Import'!D1174="","",'CSV Import'!D1174)</f>
        <v>BID</v>
      </c>
      <c r="F1174" t="str">
        <f>IF('CSV Import'!E1174="","",'CSV Import'!E1174)</f>
        <v>S:A93 H:QJT754 D:74 C:J2</v>
      </c>
      <c r="G1174" t="str">
        <f>IF('CSV Import'!F1174="","",'CSV Import'!F1174)</f>
        <v>S:52 H:K962 D:KJ95 C:K64</v>
      </c>
      <c r="H1174" t="str">
        <f>IF('CSV Import'!G1174="","",'CSV Import'!G1174)</f>
        <v>S:KQJT84 H: D:Q86 C:AQ93</v>
      </c>
      <c r="I1174" t="str">
        <f>IF('CSV Import'!H1174="","",'CSV Import'!H1174)</f>
        <v>S:76 H:A83 D:AT32 C:T875</v>
      </c>
      <c r="K1174">
        <f t="shared" si="99"/>
        <v>4</v>
      </c>
      <c r="M1174" t="str">
        <f t="shared" si="100"/>
        <v>A93.QJT754.74.J2</v>
      </c>
      <c r="N1174" t="str">
        <f t="shared" si="101"/>
        <v>52.K962.KJ95.K64</v>
      </c>
      <c r="O1174" t="str">
        <f t="shared" si="102"/>
        <v>KQJT84..Q86.AQ93</v>
      </c>
      <c r="P1174" t="str">
        <f t="shared" si="103"/>
        <v>76.A83.AT32.T875</v>
      </c>
      <c r="R1174" s="3" t="str">
        <f>IF('CSV Import'!I1174="","",'CSV Import'!I1174)</f>
        <v>North</v>
      </c>
      <c r="S1174" s="3" t="str">
        <f>IF('CSV Import'!J1174="","",'CSV Import'!J1174)</f>
        <v>2H pass 2S | pass 3S pass 4S | pass pass pass</v>
      </c>
      <c r="T1174" s="3" t="str">
        <f>IF('CSV Import'!K1174="","",'CSV Import'!K1174)</f>
        <v>4S</v>
      </c>
      <c r="U1174" s="3" t="str">
        <f>IF('CSV Import'!L1174="","",'CSV Import'!L1174)</f>
        <v>South</v>
      </c>
      <c r="V1174" s="3" t="str">
        <f>IF('CSV Import'!M1174="","",'CSV Import'!M1174)</f>
        <v/>
      </c>
      <c r="W1174" s="3" t="str">
        <f>IF('CSV Import'!N1174="","",'CSV Import'!N1174)</f>
        <v>The bidding has gone as shown. Decide what you would bid, then click on BID above. [BID 2!S]\n\nYou know have just a 6-card !H fit so you can be no worse off in !Ss. You respond 2!S and partner raises to 3!S. What do you bid now? [BID 4!S]\n\nIt isn't a sure thing, but take a chance. Bid 4!S.</v>
      </c>
    </row>
  </sheetData>
  <autoFilter ref="A1:W1174" xr:uid="{017D5C13-7938-E449-AC17-BD25EF2DBCE5}"/>
  <conditionalFormatting sqref="C2:C1174">
    <cfRule type="dataBar" priority="7">
      <dataBar>
        <cfvo type="min"/>
        <cfvo type="max"/>
        <color rgb="FF638EC6"/>
      </dataBar>
      <extLst>
        <ext xmlns:x14="http://schemas.microsoft.com/office/spreadsheetml/2009/9/main" uri="{B025F937-C7B1-47D3-B67F-A62EFF666E3E}">
          <x14:id>{87941504-5872-9149-8D38-3E5BA47C93A9}</x14:id>
        </ext>
      </extLst>
    </cfRule>
  </conditionalFormatting>
  <conditionalFormatting sqref="E1:E1048576">
    <cfRule type="containsText" dxfId="4" priority="5" operator="containsText" text="BID">
      <formula>NOT(ISERROR(SEARCH("BID",E1)))</formula>
    </cfRule>
    <cfRule type="containsText" dxfId="3" priority="6" operator="containsText" text="NEXT">
      <formula>NOT(ISERROR(SEARCH("NEXT",E1)))</formula>
    </cfRule>
  </conditionalFormatting>
  <conditionalFormatting sqref="K2:K1174">
    <cfRule type="dataBar" priority="8">
      <dataBar>
        <cfvo type="min"/>
        <cfvo type="max"/>
        <color rgb="FF63C384"/>
      </dataBar>
      <extLst>
        <ext xmlns:x14="http://schemas.microsoft.com/office/spreadsheetml/2009/9/main" uri="{B025F937-C7B1-47D3-B67F-A62EFF666E3E}">
          <x14:id>{662A88F1-C28A-9347-BB87-DF014A463DFE}</x14:id>
        </ext>
      </extLst>
    </cfRule>
  </conditionalFormatting>
  <conditionalFormatting sqref="W1:W1048576">
    <cfRule type="containsText" dxfId="2" priority="1" stopIfTrue="1" operator="containsText" text="[NEXT">
      <formula>NOT(ISERROR(SEARCH("[NEXT",W1)))</formula>
    </cfRule>
    <cfRule type="containsText" dxfId="1" priority="2" operator="containsText" text="[BID">
      <formula>NOT(ISERROR(SEARCH("[BID",W1)))</formula>
    </cfRule>
  </conditionalFormatting>
  <pageMargins left="0.75" right="0.75" top="1" bottom="1" header="0.5" footer="0.5"/>
  <pageSetup fitToWidth="1000" fitToHeight="100" orientation="portrait" horizontalDpi="0" verticalDpi="0"/>
  <extLst>
    <ext xmlns:x14="http://schemas.microsoft.com/office/spreadsheetml/2009/9/main" uri="{78C0D931-6437-407d-A8EE-F0AAD7539E65}">
      <x14:conditionalFormattings>
        <x14:conditionalFormatting xmlns:xm="http://schemas.microsoft.com/office/excel/2006/main">
          <x14:cfRule type="dataBar" id="{87941504-5872-9149-8D38-3E5BA47C93A9}">
            <x14:dataBar minLength="0" maxLength="100" border="1" negativeBarBorderColorSameAsPositive="0">
              <x14:cfvo type="autoMin"/>
              <x14:cfvo type="autoMax"/>
              <x14:borderColor rgb="FF638EC6"/>
              <x14:negativeFillColor rgb="FFFF0000"/>
              <x14:negativeBorderColor rgb="FFFF0000"/>
              <x14:axisColor rgb="FF000000"/>
            </x14:dataBar>
          </x14:cfRule>
          <xm:sqref>C2:C1174</xm:sqref>
        </x14:conditionalFormatting>
        <x14:conditionalFormatting xmlns:xm="http://schemas.microsoft.com/office/excel/2006/main">
          <x14:cfRule type="containsText" priority="3" operator="containsText" id="{94FE3205-F734-384D-B81E-5BB9E131A460}">
            <xm:f>NOT(ISERROR(SEARCH("+",E1)))</xm:f>
            <xm:f>"+"</xm:f>
            <x14:dxf>
              <fill>
                <patternFill>
                  <bgColor theme="8" tint="0.59996337778862885"/>
                </patternFill>
              </fill>
            </x14:dxf>
          </x14:cfRule>
          <xm:sqref>E1:E1048576</xm:sqref>
        </x14:conditionalFormatting>
        <x14:conditionalFormatting xmlns:xm="http://schemas.microsoft.com/office/excel/2006/main">
          <x14:cfRule type="dataBar" id="{662A88F1-C28A-9347-BB87-DF014A463DFE}">
            <x14:dataBar minLength="0" maxLength="100" border="1" negativeBarBorderColorSameAsPositive="0">
              <x14:cfvo type="autoMin"/>
              <x14:cfvo type="autoMax"/>
              <x14:borderColor rgb="FF63C384"/>
              <x14:negativeFillColor rgb="FFFF0000"/>
              <x14:negativeBorderColor rgb="FFFF0000"/>
              <x14:axisColor rgb="FF000000"/>
            </x14:dataBar>
          </x14:cfRule>
          <xm:sqref>K2:K1174</xm:sqref>
        </x14:conditionalFormatting>
        <x14:conditionalFormatting xmlns:xm="http://schemas.microsoft.com/office/excel/2006/main">
          <x14:cfRule type="containsText" priority="4" stopIfTrue="1" operator="containsText" id="{237EC548-1A5E-1246-B988-11A98F43A64B}">
            <xm:f>NOT(ISERROR(SEARCH("+NEXT",W1)))</xm:f>
            <xm:f>"+NEXT"</xm:f>
            <x14:dxf>
              <fill>
                <patternFill>
                  <bgColor theme="8" tint="0.59996337778862885"/>
                </patternFill>
              </fill>
            </x14:dxf>
          </x14:cfRule>
          <xm:sqref>W1:W1048576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A17C3-97AA-DF4C-9219-122ABA3DD7EC}">
  <dimension ref="A1:N1174"/>
  <sheetViews>
    <sheetView workbookViewId="0">
      <selection activeCell="D6" sqref="D6"/>
    </sheetView>
  </sheetViews>
  <sheetFormatPr baseColWidth="10" defaultRowHeight="16" x14ac:dyDescent="0.2"/>
  <cols>
    <col min="4" max="4" width="16.6640625" bestFit="1" customWidth="1"/>
  </cols>
  <sheetData>
    <row r="1" spans="1:14" x14ac:dyDescent="0.2">
      <c r="A1" t="s">
        <v>0</v>
      </c>
      <c r="B1" t="s">
        <v>1</v>
      </c>
      <c r="C1" t="s">
        <v>2</v>
      </c>
      <c r="D1" t="s">
        <v>3305</v>
      </c>
      <c r="E1" t="s">
        <v>2658</v>
      </c>
      <c r="F1" t="s">
        <v>2659</v>
      </c>
      <c r="G1" t="s">
        <v>2660</v>
      </c>
      <c r="H1" t="s">
        <v>2661</v>
      </c>
      <c r="I1" t="s">
        <v>2662</v>
      </c>
      <c r="J1" t="s">
        <v>2663</v>
      </c>
      <c r="K1" t="s">
        <v>2664</v>
      </c>
      <c r="L1" t="s">
        <v>2666</v>
      </c>
      <c r="M1" t="s">
        <v>3304</v>
      </c>
      <c r="N1" t="s">
        <v>2665</v>
      </c>
    </row>
    <row r="2" spans="1:14" x14ac:dyDescent="0.2">
      <c r="A2" t="s">
        <v>3</v>
      </c>
      <c r="B2" t="s">
        <v>4</v>
      </c>
      <c r="C2">
        <v>1</v>
      </c>
      <c r="D2" t="s">
        <v>3306</v>
      </c>
      <c r="E2" t="s">
        <v>5</v>
      </c>
      <c r="F2" t="s">
        <v>6</v>
      </c>
      <c r="G2" t="s">
        <v>7</v>
      </c>
      <c r="H2" t="s">
        <v>8</v>
      </c>
      <c r="I2" t="s">
        <v>2648</v>
      </c>
      <c r="J2" t="s">
        <v>3311</v>
      </c>
      <c r="K2" t="s">
        <v>2667</v>
      </c>
      <c r="L2" t="s">
        <v>2649</v>
      </c>
      <c r="M2" t="s">
        <v>3312</v>
      </c>
      <c r="N2" t="s">
        <v>4155</v>
      </c>
    </row>
    <row r="3" spans="1:14" x14ac:dyDescent="0.2">
      <c r="A3" t="s">
        <v>3</v>
      </c>
      <c r="B3" t="s">
        <v>9</v>
      </c>
      <c r="C3">
        <v>2</v>
      </c>
      <c r="D3" t="s">
        <v>3306</v>
      </c>
      <c r="E3" t="s">
        <v>10</v>
      </c>
      <c r="F3" t="s">
        <v>11</v>
      </c>
      <c r="G3" t="s">
        <v>12</v>
      </c>
      <c r="H3" t="s">
        <v>13</v>
      </c>
      <c r="I3" t="s">
        <v>2648</v>
      </c>
      <c r="J3" t="s">
        <v>3313</v>
      </c>
      <c r="K3" t="s">
        <v>3225</v>
      </c>
      <c r="L3" t="s">
        <v>2649</v>
      </c>
      <c r="M3" t="s">
        <v>3314</v>
      </c>
      <c r="N3" t="s">
        <v>4727</v>
      </c>
    </row>
    <row r="4" spans="1:14" x14ac:dyDescent="0.2">
      <c r="A4" t="s">
        <v>3</v>
      </c>
      <c r="B4" t="s">
        <v>14</v>
      </c>
      <c r="C4">
        <v>3</v>
      </c>
      <c r="D4" t="s">
        <v>3306</v>
      </c>
      <c r="E4" t="s">
        <v>15</v>
      </c>
      <c r="F4" t="s">
        <v>16</v>
      </c>
      <c r="G4" t="s">
        <v>17</v>
      </c>
      <c r="H4" t="s">
        <v>18</v>
      </c>
      <c r="I4" t="s">
        <v>2650</v>
      </c>
      <c r="J4" t="s">
        <v>3250</v>
      </c>
      <c r="K4" t="s">
        <v>2668</v>
      </c>
      <c r="L4" t="s">
        <v>2649</v>
      </c>
      <c r="M4" t="s">
        <v>3312</v>
      </c>
      <c r="N4" t="s">
        <v>4156</v>
      </c>
    </row>
    <row r="5" spans="1:14" x14ac:dyDescent="0.2">
      <c r="A5" t="s">
        <v>3</v>
      </c>
      <c r="B5" t="s">
        <v>19</v>
      </c>
      <c r="C5">
        <v>4</v>
      </c>
      <c r="D5" t="s">
        <v>3306</v>
      </c>
      <c r="E5" t="s">
        <v>20</v>
      </c>
      <c r="F5" t="s">
        <v>21</v>
      </c>
      <c r="G5" t="s">
        <v>22</v>
      </c>
      <c r="H5" t="s">
        <v>23</v>
      </c>
      <c r="I5" t="s">
        <v>2649</v>
      </c>
      <c r="J5" t="s">
        <v>3315</v>
      </c>
      <c r="K5" t="s">
        <v>3226</v>
      </c>
      <c r="L5" t="s">
        <v>2649</v>
      </c>
      <c r="M5" t="s">
        <v>3316</v>
      </c>
      <c r="N5" t="s">
        <v>4728</v>
      </c>
    </row>
    <row r="6" spans="1:14" x14ac:dyDescent="0.2">
      <c r="A6" t="s">
        <v>3</v>
      </c>
      <c r="B6" t="s">
        <v>24</v>
      </c>
      <c r="C6">
        <v>5</v>
      </c>
      <c r="D6" t="s">
        <v>3306</v>
      </c>
      <c r="E6" t="s">
        <v>25</v>
      </c>
      <c r="F6" t="s">
        <v>26</v>
      </c>
      <c r="G6" t="s">
        <v>27</v>
      </c>
      <c r="H6" t="s">
        <v>28</v>
      </c>
      <c r="I6" t="s">
        <v>2650</v>
      </c>
      <c r="J6" t="s">
        <v>3250</v>
      </c>
      <c r="K6" t="s">
        <v>2668</v>
      </c>
      <c r="L6" t="s">
        <v>2649</v>
      </c>
      <c r="M6" t="s">
        <v>3317</v>
      </c>
      <c r="N6" t="s">
        <v>4157</v>
      </c>
    </row>
    <row r="7" spans="1:14" x14ac:dyDescent="0.2">
      <c r="A7" t="s">
        <v>3</v>
      </c>
      <c r="B7" t="s">
        <v>29</v>
      </c>
      <c r="C7">
        <v>6</v>
      </c>
      <c r="D7" t="s">
        <v>3307</v>
      </c>
      <c r="E7" t="s">
        <v>30</v>
      </c>
      <c r="F7" t="s">
        <v>33</v>
      </c>
      <c r="G7" t="s">
        <v>32</v>
      </c>
      <c r="H7" t="s">
        <v>31</v>
      </c>
      <c r="I7" t="s">
        <v>2648</v>
      </c>
      <c r="J7" t="s">
        <v>3251</v>
      </c>
      <c r="K7" t="s">
        <v>2667</v>
      </c>
      <c r="L7" t="s">
        <v>2648</v>
      </c>
      <c r="M7" t="s">
        <v>3318</v>
      </c>
      <c r="N7" t="s">
        <v>5119</v>
      </c>
    </row>
    <row r="8" spans="1:14" x14ac:dyDescent="0.2">
      <c r="A8" t="s">
        <v>3</v>
      </c>
      <c r="B8" t="s">
        <v>34</v>
      </c>
      <c r="C8">
        <v>7</v>
      </c>
      <c r="D8" t="s">
        <v>3306</v>
      </c>
      <c r="E8" t="s">
        <v>35</v>
      </c>
      <c r="F8" t="s">
        <v>36</v>
      </c>
      <c r="G8" t="s">
        <v>37</v>
      </c>
      <c r="H8" t="s">
        <v>38</v>
      </c>
      <c r="I8" t="s">
        <v>2649</v>
      </c>
      <c r="J8" t="s">
        <v>3319</v>
      </c>
      <c r="K8" t="s">
        <v>3225</v>
      </c>
      <c r="L8" t="s">
        <v>2649</v>
      </c>
      <c r="M8" t="s">
        <v>3320</v>
      </c>
      <c r="N8" t="s">
        <v>4729</v>
      </c>
    </row>
    <row r="9" spans="1:14" x14ac:dyDescent="0.2">
      <c r="A9" t="s">
        <v>3</v>
      </c>
      <c r="B9" t="s">
        <v>39</v>
      </c>
      <c r="C9">
        <v>8</v>
      </c>
      <c r="D9" t="s">
        <v>3307</v>
      </c>
      <c r="E9" t="s">
        <v>40</v>
      </c>
      <c r="F9" t="s">
        <v>43</v>
      </c>
      <c r="G9" t="s">
        <v>42</v>
      </c>
      <c r="H9" t="s">
        <v>41</v>
      </c>
      <c r="I9" t="s">
        <v>2651</v>
      </c>
      <c r="J9" t="s">
        <v>3321</v>
      </c>
      <c r="K9" t="s">
        <v>2668</v>
      </c>
      <c r="L9" t="s">
        <v>2648</v>
      </c>
      <c r="M9" t="s">
        <v>3322</v>
      </c>
      <c r="N9" t="s">
        <v>5120</v>
      </c>
    </row>
    <row r="10" spans="1:14" x14ac:dyDescent="0.2">
      <c r="A10" t="s">
        <v>3</v>
      </c>
      <c r="B10" t="s">
        <v>44</v>
      </c>
      <c r="C10">
        <v>9</v>
      </c>
      <c r="D10" t="s">
        <v>3307</v>
      </c>
      <c r="E10" t="s">
        <v>45</v>
      </c>
      <c r="F10" t="s">
        <v>48</v>
      </c>
      <c r="G10" t="s">
        <v>47</v>
      </c>
      <c r="H10" t="s">
        <v>46</v>
      </c>
      <c r="I10" t="s">
        <v>2648</v>
      </c>
      <c r="J10" t="s">
        <v>3323</v>
      </c>
      <c r="K10" t="s">
        <v>3225</v>
      </c>
      <c r="L10" t="s">
        <v>2648</v>
      </c>
      <c r="N10" t="s">
        <v>5121</v>
      </c>
    </row>
    <row r="11" spans="1:14" x14ac:dyDescent="0.2">
      <c r="A11" t="s">
        <v>3</v>
      </c>
      <c r="B11" t="s">
        <v>49</v>
      </c>
      <c r="C11">
        <v>10</v>
      </c>
      <c r="D11" t="s">
        <v>3306</v>
      </c>
      <c r="E11" t="s">
        <v>50</v>
      </c>
      <c r="F11" t="s">
        <v>5122</v>
      </c>
      <c r="G11" t="s">
        <v>51</v>
      </c>
      <c r="H11" t="s">
        <v>5123</v>
      </c>
      <c r="I11" t="s">
        <v>2648</v>
      </c>
      <c r="J11" t="s">
        <v>3324</v>
      </c>
      <c r="K11" t="s">
        <v>3226</v>
      </c>
      <c r="L11" t="s">
        <v>2649</v>
      </c>
      <c r="N11" t="s">
        <v>4730</v>
      </c>
    </row>
    <row r="12" spans="1:14" x14ac:dyDescent="0.2">
      <c r="A12" t="s">
        <v>3</v>
      </c>
      <c r="B12" t="s">
        <v>52</v>
      </c>
      <c r="C12">
        <v>11</v>
      </c>
      <c r="D12" t="s">
        <v>3306</v>
      </c>
      <c r="E12" t="s">
        <v>53</v>
      </c>
      <c r="F12" t="s">
        <v>54</v>
      </c>
      <c r="G12" t="s">
        <v>55</v>
      </c>
      <c r="H12" t="s">
        <v>56</v>
      </c>
      <c r="I12" t="s">
        <v>2650</v>
      </c>
      <c r="J12" t="s">
        <v>3252</v>
      </c>
      <c r="K12" t="s">
        <v>2668</v>
      </c>
      <c r="L12" t="s">
        <v>2649</v>
      </c>
      <c r="M12" t="s">
        <v>3325</v>
      </c>
      <c r="N12" t="s">
        <v>4158</v>
      </c>
    </row>
    <row r="13" spans="1:14" x14ac:dyDescent="0.2">
      <c r="A13" t="s">
        <v>3</v>
      </c>
      <c r="B13" t="s">
        <v>57</v>
      </c>
      <c r="C13">
        <v>12</v>
      </c>
      <c r="D13" t="s">
        <v>3307</v>
      </c>
      <c r="E13" t="s">
        <v>58</v>
      </c>
      <c r="F13" t="s">
        <v>61</v>
      </c>
      <c r="G13" t="s">
        <v>60</v>
      </c>
      <c r="H13" t="s">
        <v>59</v>
      </c>
      <c r="I13" t="s">
        <v>2648</v>
      </c>
      <c r="J13" t="s">
        <v>3326</v>
      </c>
      <c r="K13" t="s">
        <v>2668</v>
      </c>
      <c r="L13" t="s">
        <v>2648</v>
      </c>
      <c r="M13" t="s">
        <v>3327</v>
      </c>
      <c r="N13" t="s">
        <v>5124</v>
      </c>
    </row>
    <row r="14" spans="1:14" x14ac:dyDescent="0.2">
      <c r="A14" t="s">
        <v>3</v>
      </c>
      <c r="B14" t="s">
        <v>62</v>
      </c>
      <c r="C14">
        <v>13</v>
      </c>
      <c r="D14" t="s">
        <v>3307</v>
      </c>
      <c r="E14" t="s">
        <v>63</v>
      </c>
      <c r="F14" t="s">
        <v>66</v>
      </c>
      <c r="G14" t="s">
        <v>65</v>
      </c>
      <c r="H14" t="s">
        <v>64</v>
      </c>
      <c r="I14" t="s">
        <v>2648</v>
      </c>
      <c r="J14" t="s">
        <v>3328</v>
      </c>
      <c r="K14" t="s">
        <v>3226</v>
      </c>
      <c r="L14" t="s">
        <v>2648</v>
      </c>
      <c r="M14" t="s">
        <v>3329</v>
      </c>
      <c r="N14" t="s">
        <v>5125</v>
      </c>
    </row>
    <row r="15" spans="1:14" x14ac:dyDescent="0.2">
      <c r="A15" t="s">
        <v>3</v>
      </c>
      <c r="B15" t="s">
        <v>67</v>
      </c>
      <c r="C15">
        <v>14</v>
      </c>
      <c r="D15" t="s">
        <v>3307</v>
      </c>
      <c r="E15" t="s">
        <v>5476</v>
      </c>
      <c r="F15" t="s">
        <v>71</v>
      </c>
      <c r="G15" t="s">
        <v>70</v>
      </c>
      <c r="H15" t="s">
        <v>69</v>
      </c>
      <c r="I15" t="s">
        <v>2648</v>
      </c>
      <c r="J15" t="s">
        <v>3330</v>
      </c>
      <c r="K15" t="s">
        <v>2668</v>
      </c>
      <c r="L15" t="s">
        <v>2648</v>
      </c>
      <c r="M15" t="s">
        <v>3331</v>
      </c>
      <c r="N15" t="s">
        <v>5126</v>
      </c>
    </row>
    <row r="16" spans="1:14" x14ac:dyDescent="0.2">
      <c r="A16" t="s">
        <v>3</v>
      </c>
      <c r="B16" t="s">
        <v>72</v>
      </c>
      <c r="C16">
        <v>15</v>
      </c>
      <c r="D16" t="s">
        <v>3306</v>
      </c>
      <c r="E16" t="s">
        <v>73</v>
      </c>
      <c r="F16" t="s">
        <v>74</v>
      </c>
      <c r="G16" t="s">
        <v>75</v>
      </c>
      <c r="H16" t="s">
        <v>76</v>
      </c>
      <c r="I16" t="s">
        <v>2649</v>
      </c>
      <c r="J16" t="s">
        <v>3332</v>
      </c>
      <c r="K16" t="s">
        <v>3227</v>
      </c>
      <c r="L16" t="s">
        <v>2649</v>
      </c>
      <c r="M16" t="s">
        <v>3333</v>
      </c>
      <c r="N16" t="s">
        <v>4731</v>
      </c>
    </row>
    <row r="17" spans="1:14" x14ac:dyDescent="0.2">
      <c r="A17" t="s">
        <v>3</v>
      </c>
      <c r="B17" t="s">
        <v>77</v>
      </c>
      <c r="C17">
        <v>16</v>
      </c>
      <c r="D17" t="s">
        <v>3307</v>
      </c>
      <c r="E17" t="s">
        <v>78</v>
      </c>
      <c r="F17" t="s">
        <v>81</v>
      </c>
      <c r="G17" t="s">
        <v>80</v>
      </c>
      <c r="H17" t="s">
        <v>79</v>
      </c>
      <c r="I17" t="s">
        <v>2648</v>
      </c>
      <c r="J17" t="s">
        <v>3334</v>
      </c>
      <c r="K17" t="s">
        <v>3225</v>
      </c>
      <c r="L17" t="s">
        <v>2648</v>
      </c>
      <c r="M17" t="s">
        <v>3322</v>
      </c>
      <c r="N17" t="s">
        <v>5127</v>
      </c>
    </row>
    <row r="18" spans="1:14" x14ac:dyDescent="0.2">
      <c r="A18" t="s">
        <v>3</v>
      </c>
      <c r="B18" t="s">
        <v>82</v>
      </c>
      <c r="C18">
        <v>17</v>
      </c>
      <c r="D18" t="s">
        <v>3306</v>
      </c>
      <c r="E18" t="s">
        <v>83</v>
      </c>
      <c r="F18" t="s">
        <v>84</v>
      </c>
      <c r="G18" t="s">
        <v>85</v>
      </c>
      <c r="H18" t="s">
        <v>86</v>
      </c>
      <c r="I18" t="s">
        <v>2650</v>
      </c>
      <c r="J18" t="s">
        <v>3335</v>
      </c>
      <c r="K18" t="s">
        <v>2668</v>
      </c>
      <c r="L18" t="s">
        <v>2649</v>
      </c>
      <c r="M18" t="s">
        <v>3336</v>
      </c>
      <c r="N18" t="s">
        <v>4732</v>
      </c>
    </row>
    <row r="19" spans="1:14" x14ac:dyDescent="0.2">
      <c r="A19" t="s">
        <v>3</v>
      </c>
      <c r="B19" t="s">
        <v>87</v>
      </c>
      <c r="C19">
        <v>18</v>
      </c>
      <c r="D19" t="s">
        <v>3306</v>
      </c>
      <c r="E19" t="s">
        <v>88</v>
      </c>
      <c r="F19" t="s">
        <v>89</v>
      </c>
      <c r="G19" t="s">
        <v>90</v>
      </c>
      <c r="H19" t="s">
        <v>91</v>
      </c>
      <c r="I19" t="s">
        <v>2650</v>
      </c>
      <c r="J19" t="s">
        <v>3337</v>
      </c>
      <c r="K19" t="s">
        <v>3225</v>
      </c>
      <c r="L19" t="s">
        <v>2649</v>
      </c>
      <c r="M19" t="s">
        <v>3338</v>
      </c>
      <c r="N19" t="s">
        <v>4733</v>
      </c>
    </row>
    <row r="20" spans="1:14" x14ac:dyDescent="0.2">
      <c r="A20" t="s">
        <v>3</v>
      </c>
      <c r="B20" t="s">
        <v>92</v>
      </c>
      <c r="C20">
        <v>19</v>
      </c>
      <c r="D20" t="s">
        <v>3306</v>
      </c>
      <c r="E20" t="s">
        <v>93</v>
      </c>
      <c r="F20" t="s">
        <v>94</v>
      </c>
      <c r="G20" t="s">
        <v>95</v>
      </c>
      <c r="H20" t="s">
        <v>96</v>
      </c>
      <c r="I20" t="s">
        <v>2649</v>
      </c>
      <c r="J20" t="s">
        <v>3339</v>
      </c>
      <c r="K20" t="s">
        <v>3228</v>
      </c>
      <c r="L20" t="s">
        <v>2649</v>
      </c>
      <c r="M20" t="s">
        <v>3340</v>
      </c>
      <c r="N20" t="s">
        <v>4734</v>
      </c>
    </row>
    <row r="21" spans="1:14" x14ac:dyDescent="0.2">
      <c r="A21" t="s">
        <v>3</v>
      </c>
      <c r="B21" t="s">
        <v>97</v>
      </c>
      <c r="C21">
        <v>20</v>
      </c>
      <c r="D21" t="s">
        <v>3307</v>
      </c>
      <c r="E21" t="s">
        <v>98</v>
      </c>
      <c r="F21" t="s">
        <v>101</v>
      </c>
      <c r="G21" t="s">
        <v>100</v>
      </c>
      <c r="H21" t="s">
        <v>99</v>
      </c>
      <c r="I21" t="s">
        <v>2648</v>
      </c>
      <c r="J21" t="s">
        <v>3341</v>
      </c>
      <c r="K21" t="s">
        <v>2668</v>
      </c>
      <c r="L21" t="s">
        <v>2648</v>
      </c>
      <c r="M21" t="s">
        <v>3318</v>
      </c>
      <c r="N21" t="s">
        <v>5128</v>
      </c>
    </row>
    <row r="22" spans="1:14" x14ac:dyDescent="0.2">
      <c r="A22" t="s">
        <v>3</v>
      </c>
      <c r="B22" t="s">
        <v>102</v>
      </c>
      <c r="C22">
        <v>21</v>
      </c>
      <c r="D22" t="s">
        <v>3306</v>
      </c>
      <c r="E22" t="s">
        <v>103</v>
      </c>
      <c r="F22" t="s">
        <v>104</v>
      </c>
      <c r="G22" t="s">
        <v>105</v>
      </c>
      <c r="H22" t="s">
        <v>106</v>
      </c>
      <c r="I22" t="s">
        <v>2650</v>
      </c>
      <c r="J22" t="s">
        <v>3342</v>
      </c>
      <c r="K22" t="s">
        <v>3226</v>
      </c>
      <c r="L22" t="s">
        <v>2649</v>
      </c>
      <c r="M22" t="s">
        <v>3318</v>
      </c>
      <c r="N22" t="s">
        <v>4735</v>
      </c>
    </row>
    <row r="23" spans="1:14" x14ac:dyDescent="0.2">
      <c r="A23" t="s">
        <v>3</v>
      </c>
      <c r="B23" t="s">
        <v>107</v>
      </c>
      <c r="C23">
        <v>22</v>
      </c>
      <c r="D23" t="s">
        <v>3306</v>
      </c>
      <c r="E23" t="s">
        <v>108</v>
      </c>
      <c r="F23" t="s">
        <v>109</v>
      </c>
      <c r="G23" t="s">
        <v>110</v>
      </c>
      <c r="H23" t="s">
        <v>111</v>
      </c>
      <c r="I23" t="s">
        <v>2648</v>
      </c>
      <c r="J23" t="s">
        <v>3343</v>
      </c>
      <c r="K23" t="s">
        <v>3229</v>
      </c>
      <c r="L23" t="s">
        <v>2649</v>
      </c>
      <c r="M23" t="s">
        <v>3340</v>
      </c>
      <c r="N23" t="s">
        <v>4736</v>
      </c>
    </row>
    <row r="24" spans="1:14" x14ac:dyDescent="0.2">
      <c r="A24" t="s">
        <v>3</v>
      </c>
      <c r="B24" t="s">
        <v>112</v>
      </c>
      <c r="C24">
        <v>23</v>
      </c>
      <c r="D24" t="s">
        <v>3306</v>
      </c>
      <c r="E24" t="s">
        <v>113</v>
      </c>
      <c r="F24" t="s">
        <v>114</v>
      </c>
      <c r="G24" t="s">
        <v>115</v>
      </c>
      <c r="H24" t="s">
        <v>116</v>
      </c>
      <c r="I24" t="s">
        <v>2649</v>
      </c>
      <c r="J24" t="s">
        <v>3344</v>
      </c>
      <c r="K24" t="s">
        <v>2668</v>
      </c>
      <c r="L24" t="s">
        <v>2649</v>
      </c>
      <c r="M24" t="s">
        <v>3345</v>
      </c>
      <c r="N24" t="s">
        <v>4737</v>
      </c>
    </row>
    <row r="25" spans="1:14" x14ac:dyDescent="0.2">
      <c r="A25" t="s">
        <v>3</v>
      </c>
      <c r="B25" t="s">
        <v>117</v>
      </c>
      <c r="C25">
        <v>24</v>
      </c>
      <c r="D25" t="s">
        <v>3306</v>
      </c>
      <c r="E25" t="s">
        <v>118</v>
      </c>
      <c r="F25" t="s">
        <v>119</v>
      </c>
      <c r="G25" t="s">
        <v>120</v>
      </c>
      <c r="H25" t="s">
        <v>121</v>
      </c>
      <c r="I25" t="s">
        <v>2648</v>
      </c>
      <c r="J25" t="s">
        <v>3346</v>
      </c>
      <c r="K25" t="s">
        <v>3226</v>
      </c>
      <c r="L25" t="s">
        <v>2649</v>
      </c>
      <c r="M25" t="s">
        <v>3329</v>
      </c>
      <c r="N25" t="s">
        <v>4738</v>
      </c>
    </row>
    <row r="26" spans="1:14" x14ac:dyDescent="0.2">
      <c r="A26" t="s">
        <v>3</v>
      </c>
      <c r="B26" t="s">
        <v>122</v>
      </c>
      <c r="C26">
        <v>25</v>
      </c>
      <c r="D26" t="s">
        <v>3306</v>
      </c>
      <c r="E26" t="s">
        <v>123</v>
      </c>
      <c r="F26" t="s">
        <v>124</v>
      </c>
      <c r="G26" t="s">
        <v>125</v>
      </c>
      <c r="H26" t="s">
        <v>126</v>
      </c>
      <c r="I26" t="s">
        <v>2649</v>
      </c>
      <c r="J26" t="s">
        <v>3347</v>
      </c>
      <c r="K26" t="s">
        <v>3226</v>
      </c>
      <c r="L26" t="s">
        <v>2649</v>
      </c>
      <c r="M26" t="s">
        <v>3318</v>
      </c>
      <c r="N26" t="s">
        <v>4739</v>
      </c>
    </row>
    <row r="27" spans="1:14" x14ac:dyDescent="0.2">
      <c r="A27" t="s">
        <v>3</v>
      </c>
      <c r="B27" t="s">
        <v>127</v>
      </c>
      <c r="C27">
        <v>26</v>
      </c>
      <c r="D27" t="s">
        <v>3307</v>
      </c>
      <c r="E27" t="s">
        <v>128</v>
      </c>
      <c r="F27" t="s">
        <v>131</v>
      </c>
      <c r="G27" t="s">
        <v>130</v>
      </c>
      <c r="H27" t="s">
        <v>129</v>
      </c>
      <c r="I27" t="s">
        <v>2648</v>
      </c>
      <c r="J27" t="s">
        <v>3253</v>
      </c>
      <c r="K27" t="s">
        <v>2667</v>
      </c>
      <c r="L27" t="s">
        <v>2648</v>
      </c>
      <c r="M27" t="s">
        <v>3348</v>
      </c>
      <c r="N27" t="s">
        <v>5129</v>
      </c>
    </row>
    <row r="28" spans="1:14" x14ac:dyDescent="0.2">
      <c r="A28" t="s">
        <v>3</v>
      </c>
      <c r="B28" t="s">
        <v>132</v>
      </c>
      <c r="C28">
        <v>27</v>
      </c>
      <c r="D28" t="s">
        <v>3306</v>
      </c>
      <c r="E28" t="s">
        <v>133</v>
      </c>
      <c r="F28" t="s">
        <v>134</v>
      </c>
      <c r="G28" t="s">
        <v>135</v>
      </c>
      <c r="H28" t="s">
        <v>136</v>
      </c>
      <c r="I28" t="s">
        <v>2649</v>
      </c>
      <c r="J28" t="s">
        <v>3349</v>
      </c>
      <c r="K28" t="s">
        <v>3226</v>
      </c>
      <c r="L28" t="s">
        <v>2649</v>
      </c>
      <c r="M28" t="s">
        <v>3350</v>
      </c>
      <c r="N28" t="s">
        <v>4740</v>
      </c>
    </row>
    <row r="29" spans="1:14" x14ac:dyDescent="0.2">
      <c r="A29" t="s">
        <v>3</v>
      </c>
      <c r="B29" t="s">
        <v>137</v>
      </c>
      <c r="C29">
        <v>28</v>
      </c>
      <c r="D29" t="s">
        <v>3306</v>
      </c>
      <c r="E29" t="s">
        <v>138</v>
      </c>
      <c r="F29" t="s">
        <v>139</v>
      </c>
      <c r="G29" t="s">
        <v>140</v>
      </c>
      <c r="H29" t="s">
        <v>141</v>
      </c>
      <c r="I29" t="s">
        <v>2649</v>
      </c>
      <c r="J29" t="s">
        <v>3351</v>
      </c>
      <c r="K29" t="s">
        <v>3229</v>
      </c>
      <c r="L29" t="s">
        <v>2649</v>
      </c>
      <c r="M29" t="s">
        <v>3318</v>
      </c>
      <c r="N29" t="s">
        <v>4741</v>
      </c>
    </row>
    <row r="30" spans="1:14" x14ac:dyDescent="0.2">
      <c r="A30" t="s">
        <v>3</v>
      </c>
      <c r="B30" t="s">
        <v>142</v>
      </c>
      <c r="C30">
        <v>29</v>
      </c>
      <c r="D30" t="s">
        <v>3306</v>
      </c>
      <c r="E30" t="s">
        <v>143</v>
      </c>
      <c r="F30" t="s">
        <v>5130</v>
      </c>
      <c r="G30" t="s">
        <v>144</v>
      </c>
      <c r="H30" t="s">
        <v>5131</v>
      </c>
      <c r="I30" t="s">
        <v>2650</v>
      </c>
      <c r="J30" t="s">
        <v>3352</v>
      </c>
      <c r="K30" t="s">
        <v>2668</v>
      </c>
      <c r="L30" t="s">
        <v>2649</v>
      </c>
      <c r="M30" t="s">
        <v>3353</v>
      </c>
      <c r="N30" t="s">
        <v>4742</v>
      </c>
    </row>
    <row r="31" spans="1:14" x14ac:dyDescent="0.2">
      <c r="A31" t="s">
        <v>3</v>
      </c>
      <c r="B31" t="s">
        <v>145</v>
      </c>
      <c r="C31">
        <v>30</v>
      </c>
      <c r="D31" t="s">
        <v>3306</v>
      </c>
      <c r="E31" t="s">
        <v>146</v>
      </c>
      <c r="F31" t="s">
        <v>147</v>
      </c>
      <c r="G31" t="s">
        <v>148</v>
      </c>
      <c r="H31" t="s">
        <v>149</v>
      </c>
      <c r="I31" t="s">
        <v>2649</v>
      </c>
      <c r="J31" t="s">
        <v>3354</v>
      </c>
      <c r="K31" t="s">
        <v>3226</v>
      </c>
      <c r="L31" t="s">
        <v>2649</v>
      </c>
      <c r="M31" t="s">
        <v>3338</v>
      </c>
      <c r="N31" t="s">
        <v>4743</v>
      </c>
    </row>
    <row r="32" spans="1:14" x14ac:dyDescent="0.2">
      <c r="A32" t="s">
        <v>3</v>
      </c>
      <c r="B32" t="s">
        <v>150</v>
      </c>
      <c r="C32">
        <v>31</v>
      </c>
      <c r="D32" t="s">
        <v>3307</v>
      </c>
      <c r="E32" t="s">
        <v>151</v>
      </c>
      <c r="F32" t="s">
        <v>154</v>
      </c>
      <c r="G32" t="s">
        <v>153</v>
      </c>
      <c r="H32" t="s">
        <v>152</v>
      </c>
      <c r="I32" t="s">
        <v>2648</v>
      </c>
      <c r="J32" t="s">
        <v>3355</v>
      </c>
      <c r="K32" t="s">
        <v>3226</v>
      </c>
      <c r="L32" t="s">
        <v>2648</v>
      </c>
      <c r="M32" t="s">
        <v>3356</v>
      </c>
      <c r="N32" t="s">
        <v>5132</v>
      </c>
    </row>
    <row r="33" spans="1:14" x14ac:dyDescent="0.2">
      <c r="A33" t="s">
        <v>3</v>
      </c>
      <c r="B33" t="s">
        <v>155</v>
      </c>
      <c r="C33">
        <v>32</v>
      </c>
      <c r="D33" t="s">
        <v>3306</v>
      </c>
      <c r="E33" t="s">
        <v>156</v>
      </c>
      <c r="F33" t="s">
        <v>157</v>
      </c>
      <c r="G33" t="s">
        <v>158</v>
      </c>
      <c r="H33" t="s">
        <v>159</v>
      </c>
      <c r="I33" t="s">
        <v>2650</v>
      </c>
      <c r="J33" t="s">
        <v>3250</v>
      </c>
      <c r="K33" t="s">
        <v>2668</v>
      </c>
      <c r="L33" t="s">
        <v>2649</v>
      </c>
      <c r="M33" t="s">
        <v>3318</v>
      </c>
      <c r="N33" t="s">
        <v>4159</v>
      </c>
    </row>
    <row r="34" spans="1:14" x14ac:dyDescent="0.2">
      <c r="A34" t="s">
        <v>3</v>
      </c>
      <c r="B34" t="s">
        <v>160</v>
      </c>
      <c r="C34">
        <v>33</v>
      </c>
      <c r="D34" t="s">
        <v>3306</v>
      </c>
      <c r="E34" t="s">
        <v>161</v>
      </c>
      <c r="F34" t="s">
        <v>162</v>
      </c>
      <c r="G34" t="s">
        <v>163</v>
      </c>
      <c r="H34" t="s">
        <v>164</v>
      </c>
      <c r="I34" t="s">
        <v>2650</v>
      </c>
      <c r="J34" t="s">
        <v>3357</v>
      </c>
      <c r="K34" t="s">
        <v>3230</v>
      </c>
      <c r="L34" t="s">
        <v>2649</v>
      </c>
      <c r="M34" t="s">
        <v>3358</v>
      </c>
      <c r="N34" t="s">
        <v>4744</v>
      </c>
    </row>
    <row r="35" spans="1:14" x14ac:dyDescent="0.2">
      <c r="A35" t="s">
        <v>3</v>
      </c>
      <c r="B35" t="s">
        <v>165</v>
      </c>
      <c r="C35">
        <v>34</v>
      </c>
      <c r="D35" t="s">
        <v>3306</v>
      </c>
      <c r="E35" t="s">
        <v>166</v>
      </c>
      <c r="F35" t="s">
        <v>167</v>
      </c>
      <c r="G35" t="s">
        <v>168</v>
      </c>
      <c r="H35" t="s">
        <v>169</v>
      </c>
      <c r="I35" t="s">
        <v>2650</v>
      </c>
      <c r="J35" t="s">
        <v>3359</v>
      </c>
      <c r="K35" t="s">
        <v>3231</v>
      </c>
      <c r="L35" t="s">
        <v>2649</v>
      </c>
      <c r="M35" t="s">
        <v>3360</v>
      </c>
      <c r="N35" t="s">
        <v>4745</v>
      </c>
    </row>
    <row r="36" spans="1:14" x14ac:dyDescent="0.2">
      <c r="A36" t="s">
        <v>3</v>
      </c>
      <c r="B36" t="s">
        <v>170</v>
      </c>
      <c r="C36">
        <v>35</v>
      </c>
      <c r="D36" t="s">
        <v>3306</v>
      </c>
      <c r="E36" t="s">
        <v>171</v>
      </c>
      <c r="F36" t="s">
        <v>172</v>
      </c>
      <c r="G36" t="s">
        <v>173</v>
      </c>
      <c r="H36" t="s">
        <v>174</v>
      </c>
      <c r="I36" t="s">
        <v>2649</v>
      </c>
      <c r="J36" t="s">
        <v>3361</v>
      </c>
      <c r="K36" t="s">
        <v>2668</v>
      </c>
      <c r="L36" t="s">
        <v>2649</v>
      </c>
      <c r="M36" t="s">
        <v>3318</v>
      </c>
      <c r="N36" t="s">
        <v>4746</v>
      </c>
    </row>
    <row r="37" spans="1:14" x14ac:dyDescent="0.2">
      <c r="A37" t="s">
        <v>3</v>
      </c>
      <c r="B37" t="s">
        <v>175</v>
      </c>
      <c r="C37">
        <v>36</v>
      </c>
      <c r="D37" t="s">
        <v>3308</v>
      </c>
      <c r="E37" t="s">
        <v>176</v>
      </c>
      <c r="F37" t="s">
        <v>5133</v>
      </c>
      <c r="G37" t="s">
        <v>177</v>
      </c>
      <c r="H37" t="s">
        <v>5134</v>
      </c>
      <c r="I37" t="s">
        <v>2648</v>
      </c>
      <c r="J37" t="s">
        <v>3362</v>
      </c>
      <c r="K37" t="s">
        <v>3226</v>
      </c>
      <c r="L37" t="s">
        <v>2649</v>
      </c>
      <c r="M37" t="s">
        <v>3327</v>
      </c>
      <c r="N37" t="s">
        <v>4747</v>
      </c>
    </row>
    <row r="38" spans="1:14" x14ac:dyDescent="0.2">
      <c r="A38" t="s">
        <v>3</v>
      </c>
      <c r="B38" t="s">
        <v>178</v>
      </c>
      <c r="C38">
        <v>37</v>
      </c>
      <c r="D38" t="s">
        <v>3306</v>
      </c>
      <c r="E38" t="s">
        <v>179</v>
      </c>
      <c r="F38" t="s">
        <v>180</v>
      </c>
      <c r="G38" t="s">
        <v>181</v>
      </c>
      <c r="H38" t="s">
        <v>182</v>
      </c>
      <c r="I38" t="s">
        <v>2648</v>
      </c>
      <c r="J38" t="s">
        <v>3363</v>
      </c>
      <c r="K38" t="s">
        <v>3226</v>
      </c>
      <c r="L38" t="s">
        <v>2649</v>
      </c>
      <c r="M38" t="s">
        <v>3329</v>
      </c>
      <c r="N38" t="s">
        <v>4748</v>
      </c>
    </row>
    <row r="39" spans="1:14" x14ac:dyDescent="0.2">
      <c r="A39" t="s">
        <v>3</v>
      </c>
      <c r="B39" t="s">
        <v>183</v>
      </c>
      <c r="C39">
        <v>38</v>
      </c>
      <c r="D39" t="s">
        <v>3306</v>
      </c>
      <c r="E39" t="s">
        <v>184</v>
      </c>
      <c r="F39" t="s">
        <v>185</v>
      </c>
      <c r="G39" t="s">
        <v>186</v>
      </c>
      <c r="H39" t="s">
        <v>187</v>
      </c>
      <c r="I39" t="s">
        <v>2649</v>
      </c>
      <c r="J39" t="s">
        <v>3364</v>
      </c>
      <c r="K39" t="s">
        <v>2668</v>
      </c>
      <c r="L39" t="s">
        <v>2649</v>
      </c>
      <c r="M39" t="s">
        <v>3322</v>
      </c>
      <c r="N39" t="s">
        <v>4160</v>
      </c>
    </row>
    <row r="40" spans="1:14" x14ac:dyDescent="0.2">
      <c r="A40" t="s">
        <v>3</v>
      </c>
      <c r="B40" t="s">
        <v>188</v>
      </c>
      <c r="C40">
        <v>39</v>
      </c>
      <c r="D40" t="s">
        <v>3307</v>
      </c>
      <c r="E40" t="s">
        <v>189</v>
      </c>
      <c r="F40" t="s">
        <v>192</v>
      </c>
      <c r="G40" t="s">
        <v>191</v>
      </c>
      <c r="H40" t="s">
        <v>190</v>
      </c>
      <c r="I40" t="s">
        <v>2648</v>
      </c>
      <c r="J40" t="s">
        <v>3365</v>
      </c>
      <c r="K40" t="s">
        <v>3229</v>
      </c>
      <c r="L40" t="s">
        <v>2648</v>
      </c>
      <c r="M40" t="s">
        <v>3366</v>
      </c>
      <c r="N40" t="s">
        <v>5135</v>
      </c>
    </row>
    <row r="41" spans="1:14" x14ac:dyDescent="0.2">
      <c r="A41" t="s">
        <v>3</v>
      </c>
      <c r="B41" t="s">
        <v>193</v>
      </c>
      <c r="C41">
        <v>40</v>
      </c>
      <c r="D41" t="s">
        <v>3307</v>
      </c>
      <c r="E41" t="s">
        <v>194</v>
      </c>
      <c r="F41" t="s">
        <v>197</v>
      </c>
      <c r="G41" t="s">
        <v>196</v>
      </c>
      <c r="H41" t="s">
        <v>195</v>
      </c>
      <c r="I41" t="s">
        <v>2648</v>
      </c>
      <c r="J41" t="s">
        <v>3367</v>
      </c>
      <c r="K41" t="s">
        <v>3232</v>
      </c>
      <c r="L41" t="s">
        <v>2648</v>
      </c>
      <c r="M41" t="s">
        <v>3322</v>
      </c>
      <c r="N41" t="s">
        <v>5136</v>
      </c>
    </row>
    <row r="42" spans="1:14" x14ac:dyDescent="0.2">
      <c r="A42" t="s">
        <v>3</v>
      </c>
      <c r="B42" t="s">
        <v>198</v>
      </c>
      <c r="C42">
        <v>41</v>
      </c>
      <c r="D42" t="s">
        <v>3306</v>
      </c>
      <c r="E42" t="s">
        <v>199</v>
      </c>
      <c r="F42" t="s">
        <v>200</v>
      </c>
      <c r="G42" t="s">
        <v>201</v>
      </c>
      <c r="H42" t="s">
        <v>202</v>
      </c>
      <c r="I42" t="s">
        <v>2648</v>
      </c>
      <c r="J42" t="s">
        <v>3368</v>
      </c>
      <c r="K42" t="s">
        <v>2668</v>
      </c>
      <c r="L42" t="s">
        <v>2649</v>
      </c>
      <c r="M42" t="s">
        <v>3317</v>
      </c>
      <c r="N42" t="s">
        <v>4161</v>
      </c>
    </row>
    <row r="43" spans="1:14" x14ac:dyDescent="0.2">
      <c r="A43" t="s">
        <v>3</v>
      </c>
      <c r="B43" t="s">
        <v>203</v>
      </c>
      <c r="C43">
        <v>42</v>
      </c>
      <c r="D43" t="s">
        <v>3306</v>
      </c>
      <c r="E43" t="s">
        <v>204</v>
      </c>
      <c r="F43" t="s">
        <v>205</v>
      </c>
      <c r="G43" t="s">
        <v>206</v>
      </c>
      <c r="H43" t="s">
        <v>207</v>
      </c>
      <c r="I43" t="s">
        <v>2649</v>
      </c>
      <c r="J43" t="s">
        <v>3369</v>
      </c>
      <c r="K43" t="s">
        <v>3225</v>
      </c>
      <c r="L43" t="s">
        <v>2649</v>
      </c>
      <c r="M43" t="s">
        <v>3322</v>
      </c>
      <c r="N43" t="s">
        <v>4749</v>
      </c>
    </row>
    <row r="44" spans="1:14" x14ac:dyDescent="0.2">
      <c r="A44" t="s">
        <v>3</v>
      </c>
      <c r="B44" t="s">
        <v>208</v>
      </c>
      <c r="C44">
        <v>43</v>
      </c>
      <c r="D44" t="s">
        <v>3306</v>
      </c>
      <c r="E44" t="s">
        <v>209</v>
      </c>
      <c r="F44" t="s">
        <v>210</v>
      </c>
      <c r="G44" t="s">
        <v>211</v>
      </c>
      <c r="H44" t="s">
        <v>212</v>
      </c>
      <c r="I44" t="s">
        <v>2648</v>
      </c>
      <c r="J44" t="s">
        <v>3370</v>
      </c>
      <c r="K44" t="s">
        <v>3232</v>
      </c>
      <c r="L44" t="s">
        <v>2649</v>
      </c>
      <c r="M44" t="s">
        <v>3371</v>
      </c>
      <c r="N44" t="s">
        <v>4750</v>
      </c>
    </row>
    <row r="45" spans="1:14" x14ac:dyDescent="0.2">
      <c r="A45" t="s">
        <v>3</v>
      </c>
      <c r="B45" t="s">
        <v>213</v>
      </c>
      <c r="C45">
        <v>44</v>
      </c>
      <c r="D45" t="s">
        <v>3306</v>
      </c>
      <c r="E45" t="s">
        <v>214</v>
      </c>
      <c r="F45" t="s">
        <v>215</v>
      </c>
      <c r="G45" t="s">
        <v>216</v>
      </c>
      <c r="H45" t="s">
        <v>217</v>
      </c>
      <c r="I45" t="s">
        <v>2650</v>
      </c>
      <c r="J45" t="s">
        <v>3372</v>
      </c>
      <c r="K45" t="s">
        <v>2668</v>
      </c>
      <c r="L45" t="s">
        <v>2649</v>
      </c>
      <c r="M45" t="s">
        <v>3373</v>
      </c>
      <c r="N45" t="s">
        <v>4751</v>
      </c>
    </row>
    <row r="46" spans="1:14" x14ac:dyDescent="0.2">
      <c r="A46" t="s">
        <v>3</v>
      </c>
      <c r="B46" t="s">
        <v>218</v>
      </c>
      <c r="C46">
        <v>45</v>
      </c>
      <c r="D46" t="s">
        <v>3306</v>
      </c>
      <c r="E46" t="s">
        <v>219</v>
      </c>
      <c r="F46" t="s">
        <v>220</v>
      </c>
      <c r="G46" t="s">
        <v>221</v>
      </c>
      <c r="H46" t="s">
        <v>222</v>
      </c>
      <c r="I46" t="s">
        <v>2649</v>
      </c>
      <c r="J46" t="s">
        <v>3349</v>
      </c>
      <c r="K46" t="s">
        <v>3226</v>
      </c>
      <c r="L46" t="s">
        <v>2649</v>
      </c>
      <c r="M46" t="s">
        <v>3318</v>
      </c>
      <c r="N46" t="s">
        <v>4752</v>
      </c>
    </row>
    <row r="47" spans="1:14" x14ac:dyDescent="0.2">
      <c r="A47" t="s">
        <v>3</v>
      </c>
      <c r="B47" t="s">
        <v>223</v>
      </c>
      <c r="C47">
        <v>46</v>
      </c>
      <c r="D47" t="s">
        <v>3306</v>
      </c>
      <c r="E47" t="s">
        <v>224</v>
      </c>
      <c r="F47" t="s">
        <v>225</v>
      </c>
      <c r="G47" t="s">
        <v>226</v>
      </c>
      <c r="H47" t="s">
        <v>227</v>
      </c>
      <c r="I47" t="s">
        <v>2651</v>
      </c>
      <c r="J47" t="s">
        <v>3374</v>
      </c>
      <c r="K47" t="s">
        <v>3226</v>
      </c>
      <c r="L47" t="s">
        <v>2649</v>
      </c>
      <c r="M47" t="s">
        <v>3338</v>
      </c>
      <c r="N47" t="s">
        <v>4753</v>
      </c>
    </row>
    <row r="48" spans="1:14" x14ac:dyDescent="0.2">
      <c r="A48" t="s">
        <v>3</v>
      </c>
      <c r="B48" t="s">
        <v>228</v>
      </c>
      <c r="C48">
        <v>47</v>
      </c>
      <c r="D48" t="s">
        <v>3306</v>
      </c>
      <c r="E48" t="s">
        <v>229</v>
      </c>
      <c r="F48" t="s">
        <v>230</v>
      </c>
      <c r="G48" t="s">
        <v>231</v>
      </c>
      <c r="H48" t="s">
        <v>232</v>
      </c>
      <c r="I48" t="s">
        <v>2650</v>
      </c>
      <c r="J48" t="s">
        <v>3375</v>
      </c>
      <c r="K48" t="s">
        <v>2668</v>
      </c>
      <c r="L48" t="s">
        <v>2649</v>
      </c>
      <c r="M48" t="s">
        <v>3376</v>
      </c>
      <c r="N48" t="s">
        <v>4754</v>
      </c>
    </row>
    <row r="49" spans="1:14" x14ac:dyDescent="0.2">
      <c r="A49" t="s">
        <v>3</v>
      </c>
      <c r="B49" t="s">
        <v>233</v>
      </c>
      <c r="C49">
        <v>48</v>
      </c>
      <c r="D49" t="s">
        <v>3306</v>
      </c>
      <c r="E49" t="s">
        <v>234</v>
      </c>
      <c r="F49" t="s">
        <v>235</v>
      </c>
      <c r="G49" t="s">
        <v>236</v>
      </c>
      <c r="H49" t="s">
        <v>237</v>
      </c>
      <c r="I49" t="s">
        <v>2651</v>
      </c>
      <c r="J49" t="s">
        <v>3377</v>
      </c>
      <c r="K49" t="s">
        <v>3226</v>
      </c>
      <c r="L49" t="s">
        <v>2649</v>
      </c>
      <c r="M49" t="s">
        <v>3366</v>
      </c>
      <c r="N49" t="s">
        <v>4755</v>
      </c>
    </row>
    <row r="50" spans="1:14" x14ac:dyDescent="0.2">
      <c r="A50" t="s">
        <v>3</v>
      </c>
      <c r="B50" t="s">
        <v>238</v>
      </c>
      <c r="C50">
        <v>49</v>
      </c>
      <c r="D50" t="s">
        <v>3306</v>
      </c>
      <c r="E50" t="s">
        <v>239</v>
      </c>
      <c r="F50" t="s">
        <v>240</v>
      </c>
      <c r="G50" t="s">
        <v>241</v>
      </c>
      <c r="H50" t="s">
        <v>242</v>
      </c>
      <c r="I50" t="s">
        <v>2649</v>
      </c>
      <c r="J50" t="s">
        <v>3378</v>
      </c>
      <c r="K50" t="s">
        <v>3225</v>
      </c>
      <c r="L50" t="s">
        <v>2649</v>
      </c>
      <c r="M50" t="s">
        <v>3333</v>
      </c>
      <c r="N50" t="s">
        <v>4756</v>
      </c>
    </row>
    <row r="51" spans="1:14" x14ac:dyDescent="0.2">
      <c r="A51" t="s">
        <v>3</v>
      </c>
      <c r="B51" t="s">
        <v>243</v>
      </c>
      <c r="C51">
        <v>50</v>
      </c>
      <c r="D51" t="s">
        <v>3306</v>
      </c>
      <c r="E51" t="s">
        <v>244</v>
      </c>
      <c r="F51" t="s">
        <v>245</v>
      </c>
      <c r="G51" t="s">
        <v>246</v>
      </c>
      <c r="H51" t="s">
        <v>247</v>
      </c>
      <c r="I51" t="s">
        <v>2648</v>
      </c>
      <c r="J51" t="s">
        <v>3379</v>
      </c>
      <c r="K51" t="s">
        <v>3228</v>
      </c>
      <c r="L51" t="s">
        <v>2649</v>
      </c>
      <c r="M51" t="s">
        <v>3380</v>
      </c>
      <c r="N51" t="s">
        <v>4757</v>
      </c>
    </row>
    <row r="52" spans="1:14" x14ac:dyDescent="0.2">
      <c r="A52" t="s">
        <v>3</v>
      </c>
      <c r="B52" t="s">
        <v>248</v>
      </c>
      <c r="C52">
        <v>51</v>
      </c>
      <c r="D52" t="s">
        <v>3307</v>
      </c>
      <c r="E52" t="s">
        <v>249</v>
      </c>
      <c r="F52" t="s">
        <v>252</v>
      </c>
      <c r="G52" t="s">
        <v>251</v>
      </c>
      <c r="H52" t="s">
        <v>250</v>
      </c>
      <c r="I52" t="s">
        <v>2648</v>
      </c>
      <c r="J52" t="s">
        <v>3381</v>
      </c>
      <c r="K52" t="s">
        <v>3225</v>
      </c>
      <c r="L52" t="s">
        <v>2648</v>
      </c>
      <c r="M52" t="s">
        <v>3322</v>
      </c>
      <c r="N52" t="s">
        <v>5137</v>
      </c>
    </row>
    <row r="53" spans="1:14" x14ac:dyDescent="0.2">
      <c r="A53" t="s">
        <v>3</v>
      </c>
      <c r="B53" t="s">
        <v>253</v>
      </c>
      <c r="C53">
        <v>52</v>
      </c>
      <c r="D53" t="s">
        <v>3307</v>
      </c>
      <c r="E53" t="s">
        <v>254</v>
      </c>
      <c r="F53" t="s">
        <v>257</v>
      </c>
      <c r="G53" t="s">
        <v>256</v>
      </c>
      <c r="H53" t="s">
        <v>255</v>
      </c>
      <c r="I53" t="s">
        <v>2648</v>
      </c>
      <c r="J53" t="s">
        <v>3382</v>
      </c>
      <c r="K53" t="s">
        <v>3233</v>
      </c>
      <c r="L53" t="s">
        <v>2648</v>
      </c>
      <c r="M53" t="s">
        <v>3340</v>
      </c>
      <c r="N53" t="s">
        <v>5138</v>
      </c>
    </row>
    <row r="54" spans="1:14" x14ac:dyDescent="0.2">
      <c r="A54" t="s">
        <v>3</v>
      </c>
      <c r="B54" t="s">
        <v>258</v>
      </c>
      <c r="C54">
        <v>53</v>
      </c>
      <c r="D54" t="s">
        <v>3306</v>
      </c>
      <c r="E54" t="s">
        <v>259</v>
      </c>
      <c r="F54" t="s">
        <v>260</v>
      </c>
      <c r="G54" t="s">
        <v>261</v>
      </c>
      <c r="H54" t="s">
        <v>262</v>
      </c>
      <c r="I54" t="s">
        <v>2649</v>
      </c>
      <c r="J54" t="s">
        <v>3383</v>
      </c>
      <c r="K54" t="s">
        <v>2668</v>
      </c>
      <c r="L54" t="s">
        <v>2649</v>
      </c>
      <c r="M54" t="s">
        <v>3384</v>
      </c>
      <c r="N54" t="s">
        <v>4758</v>
      </c>
    </row>
    <row r="55" spans="1:14" x14ac:dyDescent="0.2">
      <c r="A55" t="s">
        <v>3</v>
      </c>
      <c r="B55" t="s">
        <v>263</v>
      </c>
      <c r="C55">
        <v>54</v>
      </c>
      <c r="D55" t="s">
        <v>3306</v>
      </c>
      <c r="E55" t="s">
        <v>264</v>
      </c>
      <c r="F55" t="s">
        <v>265</v>
      </c>
      <c r="G55" t="s">
        <v>266</v>
      </c>
      <c r="H55" t="s">
        <v>267</v>
      </c>
      <c r="I55" t="s">
        <v>2649</v>
      </c>
      <c r="J55" t="s">
        <v>3369</v>
      </c>
      <c r="K55" t="s">
        <v>3225</v>
      </c>
      <c r="L55" t="s">
        <v>2649</v>
      </c>
      <c r="M55" t="s">
        <v>3358</v>
      </c>
      <c r="N55" t="s">
        <v>4759</v>
      </c>
    </row>
    <row r="56" spans="1:14" x14ac:dyDescent="0.2">
      <c r="A56" t="s">
        <v>3</v>
      </c>
      <c r="B56" t="s">
        <v>268</v>
      </c>
      <c r="C56">
        <v>55</v>
      </c>
      <c r="D56" t="s">
        <v>3306</v>
      </c>
      <c r="E56" t="s">
        <v>269</v>
      </c>
      <c r="F56" t="s">
        <v>270</v>
      </c>
      <c r="G56" t="s">
        <v>271</v>
      </c>
      <c r="H56" t="s">
        <v>272</v>
      </c>
      <c r="I56" t="s">
        <v>2649</v>
      </c>
      <c r="J56" t="s">
        <v>3385</v>
      </c>
      <c r="K56" t="s">
        <v>3225</v>
      </c>
      <c r="L56" t="s">
        <v>2649</v>
      </c>
      <c r="M56" t="s">
        <v>3350</v>
      </c>
      <c r="N56" t="s">
        <v>4760</v>
      </c>
    </row>
    <row r="57" spans="1:14" x14ac:dyDescent="0.2">
      <c r="A57" t="s">
        <v>3</v>
      </c>
      <c r="B57" t="s">
        <v>273</v>
      </c>
      <c r="C57">
        <v>56</v>
      </c>
      <c r="D57" t="s">
        <v>3306</v>
      </c>
      <c r="E57" t="s">
        <v>274</v>
      </c>
      <c r="F57" t="s">
        <v>275</v>
      </c>
      <c r="G57" t="s">
        <v>276</v>
      </c>
      <c r="H57" t="s">
        <v>277</v>
      </c>
      <c r="I57" t="s">
        <v>2649</v>
      </c>
      <c r="J57" t="s">
        <v>3386</v>
      </c>
      <c r="K57" t="s">
        <v>2668</v>
      </c>
      <c r="L57" t="s">
        <v>2649</v>
      </c>
      <c r="M57" t="s">
        <v>3322</v>
      </c>
      <c r="N57" t="s">
        <v>4761</v>
      </c>
    </row>
    <row r="58" spans="1:14" x14ac:dyDescent="0.2">
      <c r="A58" t="s">
        <v>3</v>
      </c>
      <c r="B58" t="s">
        <v>278</v>
      </c>
      <c r="C58">
        <v>57</v>
      </c>
      <c r="D58" t="s">
        <v>3306</v>
      </c>
      <c r="E58" t="s">
        <v>279</v>
      </c>
      <c r="F58" t="s">
        <v>280</v>
      </c>
      <c r="G58" t="s">
        <v>281</v>
      </c>
      <c r="H58" t="s">
        <v>282</v>
      </c>
      <c r="I58" t="s">
        <v>2649</v>
      </c>
      <c r="J58" t="s">
        <v>3387</v>
      </c>
      <c r="K58" t="s">
        <v>3225</v>
      </c>
      <c r="L58" t="s">
        <v>2649</v>
      </c>
      <c r="M58" t="s">
        <v>3333</v>
      </c>
      <c r="N58" t="s">
        <v>4762</v>
      </c>
    </row>
    <row r="59" spans="1:14" x14ac:dyDescent="0.2">
      <c r="A59" t="s">
        <v>3</v>
      </c>
      <c r="B59" t="s">
        <v>283</v>
      </c>
      <c r="C59">
        <v>58</v>
      </c>
      <c r="D59" t="s">
        <v>3306</v>
      </c>
      <c r="E59" t="s">
        <v>284</v>
      </c>
      <c r="F59" t="s">
        <v>285</v>
      </c>
      <c r="G59" t="s">
        <v>286</v>
      </c>
      <c r="H59" t="s">
        <v>287</v>
      </c>
      <c r="I59" t="s">
        <v>2648</v>
      </c>
      <c r="J59" t="s">
        <v>3388</v>
      </c>
      <c r="K59" t="s">
        <v>2671</v>
      </c>
      <c r="L59" t="s">
        <v>2649</v>
      </c>
      <c r="M59" t="s">
        <v>3331</v>
      </c>
      <c r="N59" t="s">
        <v>4763</v>
      </c>
    </row>
    <row r="60" spans="1:14" x14ac:dyDescent="0.2">
      <c r="A60" t="s">
        <v>3</v>
      </c>
      <c r="B60" t="s">
        <v>288</v>
      </c>
      <c r="C60">
        <v>59</v>
      </c>
      <c r="D60" t="s">
        <v>3307</v>
      </c>
      <c r="E60" t="s">
        <v>289</v>
      </c>
      <c r="F60" t="s">
        <v>292</v>
      </c>
      <c r="G60" t="s">
        <v>291</v>
      </c>
      <c r="H60" t="s">
        <v>290</v>
      </c>
      <c r="I60" t="s">
        <v>2648</v>
      </c>
      <c r="J60" t="s">
        <v>3254</v>
      </c>
      <c r="K60" t="s">
        <v>2671</v>
      </c>
      <c r="L60" t="s">
        <v>2648</v>
      </c>
      <c r="M60" t="s">
        <v>3331</v>
      </c>
      <c r="N60" t="s">
        <v>5139</v>
      </c>
    </row>
    <row r="61" spans="1:14" x14ac:dyDescent="0.2">
      <c r="A61" t="s">
        <v>3</v>
      </c>
      <c r="B61" t="s">
        <v>293</v>
      </c>
      <c r="C61">
        <v>60</v>
      </c>
      <c r="D61" t="s">
        <v>3306</v>
      </c>
      <c r="E61" t="s">
        <v>294</v>
      </c>
      <c r="F61" t="s">
        <v>295</v>
      </c>
      <c r="G61" t="s">
        <v>296</v>
      </c>
      <c r="H61" t="s">
        <v>297</v>
      </c>
      <c r="I61" t="s">
        <v>2649</v>
      </c>
      <c r="J61" t="s">
        <v>3389</v>
      </c>
      <c r="K61" t="s">
        <v>3226</v>
      </c>
      <c r="L61" t="s">
        <v>2649</v>
      </c>
      <c r="M61" t="s">
        <v>3340</v>
      </c>
      <c r="N61" t="s">
        <v>4764</v>
      </c>
    </row>
    <row r="62" spans="1:14" x14ac:dyDescent="0.2">
      <c r="A62" t="s">
        <v>3</v>
      </c>
      <c r="B62" t="s">
        <v>298</v>
      </c>
      <c r="C62">
        <v>61</v>
      </c>
      <c r="D62" t="s">
        <v>3306</v>
      </c>
      <c r="E62" t="s">
        <v>299</v>
      </c>
      <c r="F62" t="s">
        <v>300</v>
      </c>
      <c r="G62" t="s">
        <v>301</v>
      </c>
      <c r="H62" t="s">
        <v>302</v>
      </c>
      <c r="I62" t="s">
        <v>2649</v>
      </c>
      <c r="J62" t="s">
        <v>3390</v>
      </c>
      <c r="K62" t="s">
        <v>3225</v>
      </c>
      <c r="L62" t="s">
        <v>2649</v>
      </c>
      <c r="M62" t="s">
        <v>3325</v>
      </c>
      <c r="N62" t="s">
        <v>4765</v>
      </c>
    </row>
    <row r="63" spans="1:14" x14ac:dyDescent="0.2">
      <c r="A63" t="s">
        <v>3</v>
      </c>
      <c r="B63" t="s">
        <v>303</v>
      </c>
      <c r="C63">
        <v>62</v>
      </c>
      <c r="D63" t="s">
        <v>3306</v>
      </c>
      <c r="E63" t="s">
        <v>304</v>
      </c>
      <c r="F63" t="s">
        <v>305</v>
      </c>
      <c r="G63" t="s">
        <v>306</v>
      </c>
      <c r="H63" t="s">
        <v>307</v>
      </c>
      <c r="I63" t="s">
        <v>2648</v>
      </c>
      <c r="J63" t="s">
        <v>3391</v>
      </c>
      <c r="K63" t="s">
        <v>2668</v>
      </c>
      <c r="L63" t="s">
        <v>2649</v>
      </c>
      <c r="M63" t="s">
        <v>3345</v>
      </c>
      <c r="N63" t="s">
        <v>4162</v>
      </c>
    </row>
    <row r="64" spans="1:14" x14ac:dyDescent="0.2">
      <c r="A64" t="s">
        <v>3</v>
      </c>
      <c r="B64" t="s">
        <v>308</v>
      </c>
      <c r="C64">
        <v>63</v>
      </c>
      <c r="D64" t="s">
        <v>3306</v>
      </c>
      <c r="E64" t="s">
        <v>309</v>
      </c>
      <c r="F64" t="s">
        <v>310</v>
      </c>
      <c r="G64" t="s">
        <v>311</v>
      </c>
      <c r="H64" t="s">
        <v>312</v>
      </c>
      <c r="I64" t="s">
        <v>2649</v>
      </c>
      <c r="J64" t="s">
        <v>3392</v>
      </c>
      <c r="K64" t="s">
        <v>3234</v>
      </c>
      <c r="L64" t="s">
        <v>2649</v>
      </c>
      <c r="M64" t="s">
        <v>3371</v>
      </c>
      <c r="N64" t="s">
        <v>4766</v>
      </c>
    </row>
    <row r="65" spans="1:14" x14ac:dyDescent="0.2">
      <c r="A65" t="s">
        <v>3</v>
      </c>
      <c r="B65" t="s">
        <v>313</v>
      </c>
      <c r="C65">
        <v>64</v>
      </c>
      <c r="D65" t="s">
        <v>3306</v>
      </c>
      <c r="E65" t="s">
        <v>314</v>
      </c>
      <c r="F65" t="s">
        <v>315</v>
      </c>
      <c r="G65" t="s">
        <v>316</v>
      </c>
      <c r="H65" t="s">
        <v>317</v>
      </c>
      <c r="I65" t="s">
        <v>2649</v>
      </c>
      <c r="J65" t="s">
        <v>3393</v>
      </c>
      <c r="K65" t="s">
        <v>3228</v>
      </c>
      <c r="L65" t="s">
        <v>2649</v>
      </c>
      <c r="M65" t="s">
        <v>3371</v>
      </c>
      <c r="N65" t="s">
        <v>4767</v>
      </c>
    </row>
    <row r="66" spans="1:14" x14ac:dyDescent="0.2">
      <c r="A66" t="s">
        <v>3</v>
      </c>
      <c r="B66" t="s">
        <v>318</v>
      </c>
      <c r="C66">
        <v>65</v>
      </c>
      <c r="D66" t="s">
        <v>3307</v>
      </c>
      <c r="E66" t="s">
        <v>319</v>
      </c>
      <c r="F66" t="s">
        <v>322</v>
      </c>
      <c r="G66" t="s">
        <v>321</v>
      </c>
      <c r="H66" t="s">
        <v>320</v>
      </c>
      <c r="I66" t="s">
        <v>2648</v>
      </c>
      <c r="J66" t="s">
        <v>3394</v>
      </c>
      <c r="K66" t="s">
        <v>3226</v>
      </c>
      <c r="L66" t="s">
        <v>2648</v>
      </c>
      <c r="M66" t="s">
        <v>3338</v>
      </c>
      <c r="N66" t="s">
        <v>5140</v>
      </c>
    </row>
    <row r="67" spans="1:14" x14ac:dyDescent="0.2">
      <c r="A67" t="s">
        <v>3</v>
      </c>
      <c r="B67" t="s">
        <v>323</v>
      </c>
      <c r="C67">
        <v>66</v>
      </c>
      <c r="D67" t="s">
        <v>3306</v>
      </c>
      <c r="E67" t="s">
        <v>324</v>
      </c>
      <c r="F67" t="s">
        <v>325</v>
      </c>
      <c r="G67" t="s">
        <v>326</v>
      </c>
      <c r="H67" t="s">
        <v>327</v>
      </c>
      <c r="I67" t="s">
        <v>2648</v>
      </c>
      <c r="J67" t="s">
        <v>3395</v>
      </c>
      <c r="K67" t="s">
        <v>3225</v>
      </c>
      <c r="L67" t="s">
        <v>2649</v>
      </c>
      <c r="M67" t="s">
        <v>3396</v>
      </c>
      <c r="N67" t="s">
        <v>4768</v>
      </c>
    </row>
    <row r="68" spans="1:14" x14ac:dyDescent="0.2">
      <c r="A68" t="s">
        <v>3</v>
      </c>
      <c r="B68" t="s">
        <v>328</v>
      </c>
      <c r="C68">
        <v>67</v>
      </c>
      <c r="D68" t="s">
        <v>3306</v>
      </c>
      <c r="E68" t="s">
        <v>329</v>
      </c>
      <c r="F68" t="s">
        <v>330</v>
      </c>
      <c r="G68" t="s">
        <v>331</v>
      </c>
      <c r="H68" t="s">
        <v>332</v>
      </c>
      <c r="I68" t="s">
        <v>2648</v>
      </c>
      <c r="J68" t="s">
        <v>3397</v>
      </c>
      <c r="K68" t="s">
        <v>2671</v>
      </c>
      <c r="L68" t="s">
        <v>2649</v>
      </c>
      <c r="M68" t="s">
        <v>3322</v>
      </c>
      <c r="N68" t="s">
        <v>4163</v>
      </c>
    </row>
    <row r="69" spans="1:14" x14ac:dyDescent="0.2">
      <c r="A69" t="s">
        <v>3</v>
      </c>
      <c r="B69" t="s">
        <v>333</v>
      </c>
      <c r="C69">
        <v>68</v>
      </c>
      <c r="D69" t="s">
        <v>3307</v>
      </c>
      <c r="E69" t="s">
        <v>334</v>
      </c>
      <c r="F69" t="s">
        <v>337</v>
      </c>
      <c r="G69" t="s">
        <v>336</v>
      </c>
      <c r="H69" t="s">
        <v>335</v>
      </c>
      <c r="I69" t="s">
        <v>2648</v>
      </c>
      <c r="J69" t="s">
        <v>3398</v>
      </c>
      <c r="K69" t="s">
        <v>3232</v>
      </c>
      <c r="L69" t="s">
        <v>2648</v>
      </c>
      <c r="M69" t="s">
        <v>3338</v>
      </c>
      <c r="N69" t="s">
        <v>5141</v>
      </c>
    </row>
    <row r="70" spans="1:14" x14ac:dyDescent="0.2">
      <c r="A70" t="s">
        <v>3</v>
      </c>
      <c r="B70" t="s">
        <v>338</v>
      </c>
      <c r="C70">
        <v>69</v>
      </c>
      <c r="D70" t="s">
        <v>3307</v>
      </c>
      <c r="E70" t="s">
        <v>5477</v>
      </c>
      <c r="F70" t="s">
        <v>341</v>
      </c>
      <c r="G70" t="s">
        <v>340</v>
      </c>
      <c r="H70" t="s">
        <v>339</v>
      </c>
      <c r="I70" t="s">
        <v>2648</v>
      </c>
      <c r="J70" t="s">
        <v>3399</v>
      </c>
      <c r="K70" t="s">
        <v>2671</v>
      </c>
      <c r="L70" t="s">
        <v>2648</v>
      </c>
      <c r="M70" t="s">
        <v>3314</v>
      </c>
      <c r="N70" t="s">
        <v>5142</v>
      </c>
    </row>
    <row r="71" spans="1:14" x14ac:dyDescent="0.2">
      <c r="A71" t="s">
        <v>3</v>
      </c>
      <c r="B71" t="s">
        <v>342</v>
      </c>
      <c r="C71">
        <v>70</v>
      </c>
      <c r="D71" t="s">
        <v>3307</v>
      </c>
      <c r="E71" t="s">
        <v>343</v>
      </c>
      <c r="F71" t="s">
        <v>346</v>
      </c>
      <c r="G71" t="s">
        <v>345</v>
      </c>
      <c r="H71" t="s">
        <v>344</v>
      </c>
      <c r="I71" t="s">
        <v>2648</v>
      </c>
      <c r="J71" t="s">
        <v>3400</v>
      </c>
      <c r="K71" t="s">
        <v>3230</v>
      </c>
      <c r="L71" t="s">
        <v>2648</v>
      </c>
      <c r="M71" t="s">
        <v>3338</v>
      </c>
      <c r="N71" t="s">
        <v>5143</v>
      </c>
    </row>
    <row r="72" spans="1:14" x14ac:dyDescent="0.2">
      <c r="A72" t="s">
        <v>3</v>
      </c>
      <c r="B72" t="s">
        <v>347</v>
      </c>
      <c r="C72">
        <v>71</v>
      </c>
      <c r="D72" t="s">
        <v>3306</v>
      </c>
      <c r="E72" t="s">
        <v>348</v>
      </c>
      <c r="F72" t="s">
        <v>349</v>
      </c>
      <c r="G72" t="s">
        <v>350</v>
      </c>
      <c r="H72" t="s">
        <v>351</v>
      </c>
      <c r="I72" t="s">
        <v>2649</v>
      </c>
      <c r="J72" t="s">
        <v>3401</v>
      </c>
      <c r="K72" t="s">
        <v>3225</v>
      </c>
      <c r="L72" t="s">
        <v>2649</v>
      </c>
      <c r="M72" t="s">
        <v>3380</v>
      </c>
      <c r="N72" t="s">
        <v>4769</v>
      </c>
    </row>
    <row r="73" spans="1:14" x14ac:dyDescent="0.2">
      <c r="A73" t="s">
        <v>3</v>
      </c>
      <c r="B73" t="s">
        <v>352</v>
      </c>
      <c r="C73">
        <v>72</v>
      </c>
      <c r="D73" t="s">
        <v>3306</v>
      </c>
      <c r="E73" t="s">
        <v>353</v>
      </c>
      <c r="F73" t="s">
        <v>354</v>
      </c>
      <c r="G73" t="s">
        <v>355</v>
      </c>
      <c r="H73" t="s">
        <v>356</v>
      </c>
      <c r="I73" t="s">
        <v>2651</v>
      </c>
      <c r="J73" t="s">
        <v>3402</v>
      </c>
      <c r="K73" t="s">
        <v>3226</v>
      </c>
      <c r="L73" t="s">
        <v>2649</v>
      </c>
      <c r="M73" t="s">
        <v>3329</v>
      </c>
      <c r="N73" t="s">
        <v>4770</v>
      </c>
    </row>
    <row r="74" spans="1:14" x14ac:dyDescent="0.2">
      <c r="A74" t="s">
        <v>3</v>
      </c>
      <c r="B74" t="s">
        <v>357</v>
      </c>
      <c r="C74">
        <v>73</v>
      </c>
      <c r="D74" t="s">
        <v>3306</v>
      </c>
      <c r="E74" t="s">
        <v>358</v>
      </c>
      <c r="F74" t="s">
        <v>359</v>
      </c>
      <c r="G74" t="s">
        <v>360</v>
      </c>
      <c r="H74" t="s">
        <v>361</v>
      </c>
      <c r="I74" t="s">
        <v>2649</v>
      </c>
      <c r="J74" t="s">
        <v>3323</v>
      </c>
      <c r="K74" t="s">
        <v>3225</v>
      </c>
      <c r="L74" t="s">
        <v>2649</v>
      </c>
      <c r="M74" t="s">
        <v>3348</v>
      </c>
      <c r="N74" t="s">
        <v>4771</v>
      </c>
    </row>
    <row r="75" spans="1:14" x14ac:dyDescent="0.2">
      <c r="A75" t="s">
        <v>3</v>
      </c>
      <c r="B75" t="s">
        <v>362</v>
      </c>
      <c r="C75">
        <v>74</v>
      </c>
      <c r="D75" t="s">
        <v>3307</v>
      </c>
      <c r="E75" t="s">
        <v>363</v>
      </c>
      <c r="F75" t="s">
        <v>366</v>
      </c>
      <c r="G75" t="s">
        <v>365</v>
      </c>
      <c r="H75" t="s">
        <v>364</v>
      </c>
      <c r="I75" t="s">
        <v>2648</v>
      </c>
      <c r="J75" t="s">
        <v>3323</v>
      </c>
      <c r="K75" t="s">
        <v>3225</v>
      </c>
      <c r="L75" t="s">
        <v>2648</v>
      </c>
      <c r="M75" t="s">
        <v>3322</v>
      </c>
      <c r="N75" t="s">
        <v>5144</v>
      </c>
    </row>
    <row r="76" spans="1:14" x14ac:dyDescent="0.2">
      <c r="A76" t="s">
        <v>3</v>
      </c>
      <c r="B76" t="s">
        <v>367</v>
      </c>
      <c r="C76">
        <v>75</v>
      </c>
      <c r="D76" t="s">
        <v>3306</v>
      </c>
      <c r="E76" t="s">
        <v>368</v>
      </c>
      <c r="F76" t="s">
        <v>369</v>
      </c>
      <c r="G76" t="s">
        <v>370</v>
      </c>
      <c r="H76" t="s">
        <v>371</v>
      </c>
      <c r="I76" t="s">
        <v>2649</v>
      </c>
      <c r="J76" t="s">
        <v>3326</v>
      </c>
      <c r="K76" t="s">
        <v>2668</v>
      </c>
      <c r="L76" t="s">
        <v>2649</v>
      </c>
      <c r="M76" t="s">
        <v>3356</v>
      </c>
      <c r="N76" t="s">
        <v>4772</v>
      </c>
    </row>
    <row r="77" spans="1:14" x14ac:dyDescent="0.2">
      <c r="A77" t="s">
        <v>3</v>
      </c>
      <c r="B77" t="s">
        <v>372</v>
      </c>
      <c r="C77">
        <v>76</v>
      </c>
      <c r="D77" t="s">
        <v>3306</v>
      </c>
      <c r="E77" t="s">
        <v>373</v>
      </c>
      <c r="F77" t="s">
        <v>374</v>
      </c>
      <c r="G77" t="s">
        <v>375</v>
      </c>
      <c r="H77" t="s">
        <v>376</v>
      </c>
      <c r="I77" t="s">
        <v>2649</v>
      </c>
      <c r="J77" t="s">
        <v>3403</v>
      </c>
      <c r="K77" t="s">
        <v>3226</v>
      </c>
      <c r="L77" t="s">
        <v>2649</v>
      </c>
      <c r="M77" t="s">
        <v>3327</v>
      </c>
      <c r="N77" t="s">
        <v>4773</v>
      </c>
    </row>
    <row r="78" spans="1:14" x14ac:dyDescent="0.2">
      <c r="A78" t="s">
        <v>3</v>
      </c>
      <c r="B78" t="s">
        <v>377</v>
      </c>
      <c r="C78">
        <v>77</v>
      </c>
      <c r="D78" t="s">
        <v>3306</v>
      </c>
      <c r="E78" t="s">
        <v>378</v>
      </c>
      <c r="F78" t="s">
        <v>379</v>
      </c>
      <c r="G78" t="s">
        <v>380</v>
      </c>
      <c r="H78" t="s">
        <v>381</v>
      </c>
      <c r="I78" t="s">
        <v>2649</v>
      </c>
      <c r="J78" t="s">
        <v>3404</v>
      </c>
      <c r="K78" t="s">
        <v>3226</v>
      </c>
      <c r="L78" t="s">
        <v>2649</v>
      </c>
      <c r="M78" t="s">
        <v>3350</v>
      </c>
      <c r="N78" t="s">
        <v>4774</v>
      </c>
    </row>
    <row r="79" spans="1:14" x14ac:dyDescent="0.2">
      <c r="A79" t="s">
        <v>3</v>
      </c>
      <c r="B79" t="s">
        <v>382</v>
      </c>
      <c r="C79">
        <v>78</v>
      </c>
      <c r="D79" t="s">
        <v>3307</v>
      </c>
      <c r="E79" t="s">
        <v>383</v>
      </c>
      <c r="F79" t="s">
        <v>386</v>
      </c>
      <c r="G79" t="s">
        <v>385</v>
      </c>
      <c r="H79" t="s">
        <v>384</v>
      </c>
      <c r="I79" t="s">
        <v>2648</v>
      </c>
      <c r="J79" t="s">
        <v>3405</v>
      </c>
      <c r="K79" t="s">
        <v>3226</v>
      </c>
      <c r="L79" t="s">
        <v>2648</v>
      </c>
      <c r="M79" t="s">
        <v>3318</v>
      </c>
      <c r="N79" t="s">
        <v>5145</v>
      </c>
    </row>
    <row r="80" spans="1:14" x14ac:dyDescent="0.2">
      <c r="A80" t="s">
        <v>3</v>
      </c>
      <c r="B80" t="s">
        <v>387</v>
      </c>
      <c r="C80">
        <v>79</v>
      </c>
      <c r="D80" t="s">
        <v>3306</v>
      </c>
      <c r="E80" t="s">
        <v>388</v>
      </c>
      <c r="F80" t="s">
        <v>389</v>
      </c>
      <c r="G80" t="s">
        <v>390</v>
      </c>
      <c r="H80" t="s">
        <v>391</v>
      </c>
      <c r="I80" t="s">
        <v>2648</v>
      </c>
      <c r="J80" t="s">
        <v>3406</v>
      </c>
      <c r="K80" t="s">
        <v>3225</v>
      </c>
      <c r="L80" t="s">
        <v>2649</v>
      </c>
      <c r="M80" t="s">
        <v>3350</v>
      </c>
      <c r="N80" t="s">
        <v>4775</v>
      </c>
    </row>
    <row r="81" spans="1:14" x14ac:dyDescent="0.2">
      <c r="A81" t="s">
        <v>3</v>
      </c>
      <c r="B81" t="s">
        <v>392</v>
      </c>
      <c r="C81">
        <v>80</v>
      </c>
      <c r="D81" t="s">
        <v>3306</v>
      </c>
      <c r="E81" t="s">
        <v>5146</v>
      </c>
      <c r="F81" t="s">
        <v>5147</v>
      </c>
      <c r="G81" t="s">
        <v>5148</v>
      </c>
      <c r="H81" t="s">
        <v>5149</v>
      </c>
      <c r="I81" t="s">
        <v>2650</v>
      </c>
      <c r="J81" t="s">
        <v>3255</v>
      </c>
      <c r="K81" t="s">
        <v>2668</v>
      </c>
      <c r="L81" t="s">
        <v>2649</v>
      </c>
      <c r="M81" t="s">
        <v>3384</v>
      </c>
      <c r="N81" t="s">
        <v>4164</v>
      </c>
    </row>
    <row r="82" spans="1:14" x14ac:dyDescent="0.2">
      <c r="A82" t="s">
        <v>3</v>
      </c>
      <c r="B82" t="s">
        <v>393</v>
      </c>
      <c r="C82">
        <v>81</v>
      </c>
      <c r="D82" t="s">
        <v>3306</v>
      </c>
      <c r="E82" t="s">
        <v>394</v>
      </c>
      <c r="F82" t="s">
        <v>395</v>
      </c>
      <c r="G82" t="s">
        <v>396</v>
      </c>
      <c r="H82" t="s">
        <v>397</v>
      </c>
      <c r="I82" t="s">
        <v>2650</v>
      </c>
      <c r="J82" t="s">
        <v>3407</v>
      </c>
      <c r="K82" t="s">
        <v>3225</v>
      </c>
      <c r="L82" t="s">
        <v>2649</v>
      </c>
      <c r="M82" t="s">
        <v>3320</v>
      </c>
      <c r="N82" t="s">
        <v>4776</v>
      </c>
    </row>
    <row r="83" spans="1:14" x14ac:dyDescent="0.2">
      <c r="A83" t="s">
        <v>3</v>
      </c>
      <c r="B83" t="s">
        <v>398</v>
      </c>
      <c r="C83">
        <v>82</v>
      </c>
      <c r="D83" t="s">
        <v>3306</v>
      </c>
      <c r="E83" t="s">
        <v>399</v>
      </c>
      <c r="F83" t="s">
        <v>400</v>
      </c>
      <c r="G83" t="s">
        <v>401</v>
      </c>
      <c r="H83" t="s">
        <v>402</v>
      </c>
      <c r="I83" t="s">
        <v>2649</v>
      </c>
      <c r="J83" t="s">
        <v>3408</v>
      </c>
      <c r="K83" t="s">
        <v>3226</v>
      </c>
      <c r="L83" t="s">
        <v>2649</v>
      </c>
      <c r="M83" t="s">
        <v>3366</v>
      </c>
      <c r="N83" t="s">
        <v>4777</v>
      </c>
    </row>
    <row r="84" spans="1:14" x14ac:dyDescent="0.2">
      <c r="A84" t="s">
        <v>3</v>
      </c>
      <c r="B84" t="s">
        <v>403</v>
      </c>
      <c r="C84">
        <v>83</v>
      </c>
      <c r="D84" t="s">
        <v>3306</v>
      </c>
      <c r="E84" t="s">
        <v>404</v>
      </c>
      <c r="F84" t="s">
        <v>405</v>
      </c>
      <c r="G84" t="s">
        <v>406</v>
      </c>
      <c r="H84" t="s">
        <v>407</v>
      </c>
      <c r="I84" t="s">
        <v>2649</v>
      </c>
      <c r="J84" t="s">
        <v>3409</v>
      </c>
      <c r="K84" t="s">
        <v>3225</v>
      </c>
      <c r="L84" t="s">
        <v>2649</v>
      </c>
      <c r="M84" t="s">
        <v>3322</v>
      </c>
      <c r="N84" t="s">
        <v>4778</v>
      </c>
    </row>
    <row r="85" spans="1:14" x14ac:dyDescent="0.2">
      <c r="A85" t="s">
        <v>3</v>
      </c>
      <c r="B85" t="s">
        <v>408</v>
      </c>
      <c r="C85">
        <v>84</v>
      </c>
      <c r="D85" t="s">
        <v>3307</v>
      </c>
      <c r="E85" t="s">
        <v>409</v>
      </c>
      <c r="F85" t="s">
        <v>412</v>
      </c>
      <c r="G85" t="s">
        <v>411</v>
      </c>
      <c r="H85" t="s">
        <v>410</v>
      </c>
      <c r="I85" t="s">
        <v>2648</v>
      </c>
      <c r="J85" t="s">
        <v>3349</v>
      </c>
      <c r="K85" t="s">
        <v>3226</v>
      </c>
      <c r="L85" t="s">
        <v>2648</v>
      </c>
      <c r="M85" t="s">
        <v>3329</v>
      </c>
      <c r="N85" t="s">
        <v>5150</v>
      </c>
    </row>
    <row r="86" spans="1:14" x14ac:dyDescent="0.2">
      <c r="A86" t="s">
        <v>3</v>
      </c>
      <c r="B86" t="s">
        <v>413</v>
      </c>
      <c r="C86">
        <v>85</v>
      </c>
      <c r="D86" t="s">
        <v>3307</v>
      </c>
      <c r="E86" t="s">
        <v>414</v>
      </c>
      <c r="F86" t="s">
        <v>417</v>
      </c>
      <c r="G86" t="s">
        <v>416</v>
      </c>
      <c r="H86" t="s">
        <v>415</v>
      </c>
      <c r="I86" t="s">
        <v>2649</v>
      </c>
      <c r="J86" t="s">
        <v>3410</v>
      </c>
      <c r="K86" t="s">
        <v>2668</v>
      </c>
      <c r="L86" t="s">
        <v>2648</v>
      </c>
      <c r="M86" t="s">
        <v>3331</v>
      </c>
      <c r="N86" t="s">
        <v>5151</v>
      </c>
    </row>
    <row r="87" spans="1:14" x14ac:dyDescent="0.2">
      <c r="A87" t="s">
        <v>3</v>
      </c>
      <c r="B87" t="s">
        <v>418</v>
      </c>
      <c r="C87">
        <v>86</v>
      </c>
      <c r="D87" t="s">
        <v>3306</v>
      </c>
      <c r="E87" t="s">
        <v>419</v>
      </c>
      <c r="F87" t="s">
        <v>420</v>
      </c>
      <c r="G87" t="s">
        <v>421</v>
      </c>
      <c r="H87" t="s">
        <v>422</v>
      </c>
      <c r="I87" t="s">
        <v>2649</v>
      </c>
      <c r="J87" t="s">
        <v>3411</v>
      </c>
      <c r="K87" t="s">
        <v>3225</v>
      </c>
      <c r="L87" t="s">
        <v>2649</v>
      </c>
      <c r="M87" t="s">
        <v>3322</v>
      </c>
      <c r="N87" t="s">
        <v>4779</v>
      </c>
    </row>
    <row r="88" spans="1:14" x14ac:dyDescent="0.2">
      <c r="A88" t="s">
        <v>3</v>
      </c>
      <c r="B88" t="s">
        <v>423</v>
      </c>
      <c r="C88">
        <v>87</v>
      </c>
      <c r="D88" t="s">
        <v>3307</v>
      </c>
      <c r="E88" t="s">
        <v>424</v>
      </c>
      <c r="F88" t="s">
        <v>427</v>
      </c>
      <c r="G88" t="s">
        <v>426</v>
      </c>
      <c r="H88" t="s">
        <v>425</v>
      </c>
      <c r="I88" t="s">
        <v>2648</v>
      </c>
      <c r="J88" t="s">
        <v>3412</v>
      </c>
      <c r="K88" t="s">
        <v>3225</v>
      </c>
      <c r="L88" t="s">
        <v>2648</v>
      </c>
      <c r="M88" t="s">
        <v>3353</v>
      </c>
      <c r="N88" t="s">
        <v>5152</v>
      </c>
    </row>
    <row r="89" spans="1:14" x14ac:dyDescent="0.2">
      <c r="A89" t="s">
        <v>3</v>
      </c>
      <c r="B89" t="s">
        <v>428</v>
      </c>
      <c r="C89">
        <v>88</v>
      </c>
      <c r="D89" t="s">
        <v>3307</v>
      </c>
      <c r="E89" t="s">
        <v>429</v>
      </c>
      <c r="F89" t="s">
        <v>432</v>
      </c>
      <c r="G89" t="s">
        <v>431</v>
      </c>
      <c r="H89" t="s">
        <v>430</v>
      </c>
      <c r="I89" t="s">
        <v>2648</v>
      </c>
      <c r="J89" t="s">
        <v>3412</v>
      </c>
      <c r="K89" t="s">
        <v>3225</v>
      </c>
      <c r="L89" t="s">
        <v>2648</v>
      </c>
      <c r="M89" t="s">
        <v>3380</v>
      </c>
      <c r="N89" t="s">
        <v>5153</v>
      </c>
    </row>
    <row r="90" spans="1:14" x14ac:dyDescent="0.2">
      <c r="A90" t="s">
        <v>3</v>
      </c>
      <c r="B90" t="s">
        <v>433</v>
      </c>
      <c r="C90">
        <v>89</v>
      </c>
      <c r="D90" t="s">
        <v>3307</v>
      </c>
      <c r="E90" t="s">
        <v>434</v>
      </c>
      <c r="F90" t="s">
        <v>437</v>
      </c>
      <c r="G90" t="s">
        <v>436</v>
      </c>
      <c r="H90" t="s">
        <v>435</v>
      </c>
      <c r="I90" t="s">
        <v>2648</v>
      </c>
      <c r="J90" t="s">
        <v>3413</v>
      </c>
      <c r="K90" t="s">
        <v>3225</v>
      </c>
      <c r="L90" t="s">
        <v>2648</v>
      </c>
      <c r="M90" t="s">
        <v>3340</v>
      </c>
      <c r="N90" t="s">
        <v>5154</v>
      </c>
    </row>
    <row r="91" spans="1:14" x14ac:dyDescent="0.2">
      <c r="A91" t="s">
        <v>3</v>
      </c>
      <c r="B91" t="s">
        <v>438</v>
      </c>
      <c r="C91">
        <v>90</v>
      </c>
      <c r="D91" t="s">
        <v>3307</v>
      </c>
      <c r="E91" t="s">
        <v>439</v>
      </c>
      <c r="F91" t="s">
        <v>442</v>
      </c>
      <c r="G91" t="s">
        <v>441</v>
      </c>
      <c r="H91" t="s">
        <v>440</v>
      </c>
      <c r="I91" t="s">
        <v>2648</v>
      </c>
      <c r="J91" t="s">
        <v>3256</v>
      </c>
      <c r="K91" t="s">
        <v>2671</v>
      </c>
      <c r="L91" t="s">
        <v>2648</v>
      </c>
      <c r="M91" t="s">
        <v>3414</v>
      </c>
      <c r="N91" t="s">
        <v>5155</v>
      </c>
    </row>
    <row r="92" spans="1:14" x14ac:dyDescent="0.2">
      <c r="A92" t="s">
        <v>3</v>
      </c>
      <c r="B92" t="s">
        <v>443</v>
      </c>
      <c r="C92">
        <v>91</v>
      </c>
      <c r="D92" t="s">
        <v>3306</v>
      </c>
      <c r="E92" t="s">
        <v>444</v>
      </c>
      <c r="F92" t="s">
        <v>445</v>
      </c>
      <c r="G92" t="s">
        <v>446</v>
      </c>
      <c r="H92" t="s">
        <v>447</v>
      </c>
      <c r="I92" t="s">
        <v>2649</v>
      </c>
      <c r="J92" t="s">
        <v>3369</v>
      </c>
      <c r="K92" t="s">
        <v>3225</v>
      </c>
      <c r="L92" t="s">
        <v>2649</v>
      </c>
      <c r="M92" t="s">
        <v>3350</v>
      </c>
      <c r="N92" t="s">
        <v>4780</v>
      </c>
    </row>
    <row r="93" spans="1:14" x14ac:dyDescent="0.2">
      <c r="A93" t="s">
        <v>3</v>
      </c>
      <c r="B93" t="s">
        <v>448</v>
      </c>
      <c r="C93">
        <v>92</v>
      </c>
      <c r="D93" t="s">
        <v>3306</v>
      </c>
      <c r="E93" t="s">
        <v>449</v>
      </c>
      <c r="F93" t="s">
        <v>450</v>
      </c>
      <c r="G93" t="s">
        <v>451</v>
      </c>
      <c r="H93" t="s">
        <v>452</v>
      </c>
      <c r="I93" t="s">
        <v>2649</v>
      </c>
      <c r="J93" t="s">
        <v>3415</v>
      </c>
      <c r="K93" t="s">
        <v>3226</v>
      </c>
      <c r="L93" t="s">
        <v>2649</v>
      </c>
      <c r="M93" t="s">
        <v>3371</v>
      </c>
      <c r="N93" t="s">
        <v>4781</v>
      </c>
    </row>
    <row r="94" spans="1:14" x14ac:dyDescent="0.2">
      <c r="A94" t="s">
        <v>3</v>
      </c>
      <c r="B94" t="s">
        <v>453</v>
      </c>
      <c r="C94">
        <v>93</v>
      </c>
      <c r="D94" t="s">
        <v>3307</v>
      </c>
      <c r="E94" t="s">
        <v>454</v>
      </c>
      <c r="F94" t="s">
        <v>457</v>
      </c>
      <c r="G94" t="s">
        <v>456</v>
      </c>
      <c r="H94" t="s">
        <v>455</v>
      </c>
      <c r="I94" t="s">
        <v>2648</v>
      </c>
      <c r="J94" t="s">
        <v>3315</v>
      </c>
      <c r="K94" t="s">
        <v>3226</v>
      </c>
      <c r="L94" t="s">
        <v>2648</v>
      </c>
      <c r="M94" t="s">
        <v>3371</v>
      </c>
      <c r="N94" t="s">
        <v>5156</v>
      </c>
    </row>
    <row r="95" spans="1:14" x14ac:dyDescent="0.2">
      <c r="A95" t="s">
        <v>3</v>
      </c>
      <c r="B95" t="s">
        <v>458</v>
      </c>
      <c r="C95">
        <v>94</v>
      </c>
      <c r="D95" t="s">
        <v>3306</v>
      </c>
      <c r="E95" t="s">
        <v>459</v>
      </c>
      <c r="F95" t="s">
        <v>460</v>
      </c>
      <c r="G95" t="s">
        <v>461</v>
      </c>
      <c r="H95" t="s">
        <v>462</v>
      </c>
      <c r="I95" t="s">
        <v>2649</v>
      </c>
      <c r="J95" t="s">
        <v>3378</v>
      </c>
      <c r="K95" t="s">
        <v>3225</v>
      </c>
      <c r="L95" t="s">
        <v>2649</v>
      </c>
      <c r="M95" t="s">
        <v>3371</v>
      </c>
      <c r="N95" t="s">
        <v>4782</v>
      </c>
    </row>
    <row r="96" spans="1:14" x14ac:dyDescent="0.2">
      <c r="A96" t="s">
        <v>3</v>
      </c>
      <c r="B96" t="s">
        <v>463</v>
      </c>
      <c r="C96">
        <v>95</v>
      </c>
      <c r="D96" t="s">
        <v>3306</v>
      </c>
      <c r="E96" t="s">
        <v>464</v>
      </c>
      <c r="F96" t="s">
        <v>465</v>
      </c>
      <c r="G96" t="s">
        <v>466</v>
      </c>
      <c r="H96" t="s">
        <v>467</v>
      </c>
      <c r="I96" t="s">
        <v>2650</v>
      </c>
      <c r="J96" t="s">
        <v>3416</v>
      </c>
      <c r="K96" t="s">
        <v>2668</v>
      </c>
      <c r="L96" t="s">
        <v>2649</v>
      </c>
      <c r="N96" t="s">
        <v>4783</v>
      </c>
    </row>
    <row r="97" spans="1:14" x14ac:dyDescent="0.2">
      <c r="A97" t="s">
        <v>3</v>
      </c>
      <c r="B97" t="s">
        <v>468</v>
      </c>
      <c r="C97">
        <v>96</v>
      </c>
      <c r="D97" t="s">
        <v>3306</v>
      </c>
      <c r="E97" t="s">
        <v>469</v>
      </c>
      <c r="F97" t="s">
        <v>470</v>
      </c>
      <c r="G97" t="s">
        <v>471</v>
      </c>
      <c r="H97" t="s">
        <v>472</v>
      </c>
      <c r="I97" t="s">
        <v>2649</v>
      </c>
      <c r="J97" t="s">
        <v>3417</v>
      </c>
      <c r="K97" t="s">
        <v>3226</v>
      </c>
      <c r="L97" t="s">
        <v>2649</v>
      </c>
      <c r="M97" t="s">
        <v>3358</v>
      </c>
      <c r="N97" t="s">
        <v>4784</v>
      </c>
    </row>
    <row r="98" spans="1:14" x14ac:dyDescent="0.2">
      <c r="A98" t="s">
        <v>3</v>
      </c>
      <c r="B98" t="s">
        <v>473</v>
      </c>
      <c r="C98">
        <v>97</v>
      </c>
      <c r="D98" t="s">
        <v>3306</v>
      </c>
      <c r="E98" t="s">
        <v>474</v>
      </c>
      <c r="F98" t="s">
        <v>475</v>
      </c>
      <c r="G98" t="s">
        <v>476</v>
      </c>
      <c r="H98" t="s">
        <v>477</v>
      </c>
      <c r="I98" t="s">
        <v>2649</v>
      </c>
      <c r="J98" t="s">
        <v>3418</v>
      </c>
      <c r="K98" t="s">
        <v>3225</v>
      </c>
      <c r="L98" t="s">
        <v>2649</v>
      </c>
      <c r="M98" t="s">
        <v>3358</v>
      </c>
      <c r="N98" t="s">
        <v>4785</v>
      </c>
    </row>
    <row r="99" spans="1:14" x14ac:dyDescent="0.2">
      <c r="A99" t="s">
        <v>3</v>
      </c>
      <c r="B99" t="s">
        <v>478</v>
      </c>
      <c r="C99">
        <v>98</v>
      </c>
      <c r="D99" t="s">
        <v>3306</v>
      </c>
      <c r="E99" t="s">
        <v>479</v>
      </c>
      <c r="F99" t="s">
        <v>480</v>
      </c>
      <c r="G99" t="s">
        <v>481</v>
      </c>
      <c r="H99" t="s">
        <v>482</v>
      </c>
      <c r="I99" t="s">
        <v>2649</v>
      </c>
      <c r="J99" t="s">
        <v>3413</v>
      </c>
      <c r="K99" t="s">
        <v>3225</v>
      </c>
      <c r="L99" t="s">
        <v>2649</v>
      </c>
      <c r="M99" t="s">
        <v>3320</v>
      </c>
      <c r="N99" t="s">
        <v>4786</v>
      </c>
    </row>
    <row r="100" spans="1:14" x14ac:dyDescent="0.2">
      <c r="A100" t="s">
        <v>3</v>
      </c>
      <c r="B100" t="s">
        <v>483</v>
      </c>
      <c r="C100">
        <v>99</v>
      </c>
      <c r="D100" t="s">
        <v>3306</v>
      </c>
      <c r="E100" t="s">
        <v>484</v>
      </c>
      <c r="F100" t="s">
        <v>485</v>
      </c>
      <c r="G100" t="s">
        <v>486</v>
      </c>
      <c r="H100" t="s">
        <v>487</v>
      </c>
      <c r="I100" t="s">
        <v>2649</v>
      </c>
      <c r="J100" t="s">
        <v>3257</v>
      </c>
      <c r="K100" t="s">
        <v>2668</v>
      </c>
      <c r="L100" t="s">
        <v>2649</v>
      </c>
      <c r="M100" t="s">
        <v>3373</v>
      </c>
      <c r="N100" t="s">
        <v>4165</v>
      </c>
    </row>
    <row r="101" spans="1:14" x14ac:dyDescent="0.2">
      <c r="A101" t="s">
        <v>3</v>
      </c>
      <c r="B101" t="s">
        <v>488</v>
      </c>
      <c r="C101">
        <v>100</v>
      </c>
      <c r="D101" t="s">
        <v>3306</v>
      </c>
      <c r="E101" t="s">
        <v>489</v>
      </c>
      <c r="F101" t="s">
        <v>490</v>
      </c>
      <c r="G101" t="s">
        <v>491</v>
      </c>
      <c r="H101" t="s">
        <v>492</v>
      </c>
      <c r="I101" t="s">
        <v>2649</v>
      </c>
      <c r="J101" t="s">
        <v>3408</v>
      </c>
      <c r="K101" t="s">
        <v>3226</v>
      </c>
      <c r="L101" t="s">
        <v>2649</v>
      </c>
      <c r="M101" t="s">
        <v>3314</v>
      </c>
      <c r="N101" t="s">
        <v>4787</v>
      </c>
    </row>
    <row r="102" spans="1:14" x14ac:dyDescent="0.2">
      <c r="A102" t="s">
        <v>493</v>
      </c>
      <c r="B102" t="s">
        <v>494</v>
      </c>
      <c r="C102">
        <v>1</v>
      </c>
      <c r="D102" t="s">
        <v>3306</v>
      </c>
      <c r="E102" t="s">
        <v>495</v>
      </c>
      <c r="F102" t="s">
        <v>496</v>
      </c>
      <c r="G102" t="s">
        <v>497</v>
      </c>
      <c r="H102" t="s">
        <v>498</v>
      </c>
      <c r="I102" t="s">
        <v>2649</v>
      </c>
      <c r="J102" t="s">
        <v>3257</v>
      </c>
      <c r="K102" t="s">
        <v>2668</v>
      </c>
      <c r="L102" t="s">
        <v>2649</v>
      </c>
      <c r="M102" t="s">
        <v>3384</v>
      </c>
      <c r="N102" t="s">
        <v>5157</v>
      </c>
    </row>
    <row r="103" spans="1:14" x14ac:dyDescent="0.2">
      <c r="A103" t="s">
        <v>493</v>
      </c>
      <c r="B103" t="s">
        <v>499</v>
      </c>
      <c r="C103">
        <v>2</v>
      </c>
      <c r="D103" t="s">
        <v>3307</v>
      </c>
      <c r="E103" t="s">
        <v>500</v>
      </c>
      <c r="F103" t="s">
        <v>503</v>
      </c>
      <c r="G103" t="s">
        <v>502</v>
      </c>
      <c r="H103" t="s">
        <v>501</v>
      </c>
      <c r="I103" t="s">
        <v>2648</v>
      </c>
      <c r="J103" t="s">
        <v>3419</v>
      </c>
      <c r="K103" t="s">
        <v>3229</v>
      </c>
      <c r="L103" t="s">
        <v>2648</v>
      </c>
      <c r="M103" t="s">
        <v>3325</v>
      </c>
      <c r="N103" t="s">
        <v>5158</v>
      </c>
    </row>
    <row r="104" spans="1:14" x14ac:dyDescent="0.2">
      <c r="A104" t="s">
        <v>493</v>
      </c>
      <c r="B104" t="s">
        <v>504</v>
      </c>
      <c r="C104">
        <v>3</v>
      </c>
      <c r="D104" t="s">
        <v>3306</v>
      </c>
      <c r="E104" t="s">
        <v>505</v>
      </c>
      <c r="F104" t="s">
        <v>506</v>
      </c>
      <c r="G104" t="s">
        <v>507</v>
      </c>
      <c r="H104" t="s">
        <v>508</v>
      </c>
      <c r="I104" t="s">
        <v>2649</v>
      </c>
      <c r="J104" t="s">
        <v>3420</v>
      </c>
      <c r="K104" t="s">
        <v>2668</v>
      </c>
      <c r="L104" t="s">
        <v>2649</v>
      </c>
      <c r="M104" t="s">
        <v>3421</v>
      </c>
      <c r="N104" t="s">
        <v>5159</v>
      </c>
    </row>
    <row r="105" spans="1:14" x14ac:dyDescent="0.2">
      <c r="A105" t="s">
        <v>493</v>
      </c>
      <c r="B105" t="s">
        <v>509</v>
      </c>
      <c r="C105">
        <v>4</v>
      </c>
      <c r="D105" t="s">
        <v>3307</v>
      </c>
      <c r="E105" t="s">
        <v>510</v>
      </c>
      <c r="F105" t="s">
        <v>513</v>
      </c>
      <c r="G105" t="s">
        <v>512</v>
      </c>
      <c r="H105" t="s">
        <v>511</v>
      </c>
      <c r="I105" t="s">
        <v>2648</v>
      </c>
      <c r="J105" t="s">
        <v>3258</v>
      </c>
      <c r="K105" t="s">
        <v>2668</v>
      </c>
      <c r="L105" t="s">
        <v>2648</v>
      </c>
      <c r="M105" t="s">
        <v>3336</v>
      </c>
      <c r="N105" t="s">
        <v>5160</v>
      </c>
    </row>
    <row r="106" spans="1:14" x14ac:dyDescent="0.2">
      <c r="A106" t="s">
        <v>493</v>
      </c>
      <c r="B106" t="s">
        <v>514</v>
      </c>
      <c r="C106">
        <v>5</v>
      </c>
      <c r="D106" t="s">
        <v>3306</v>
      </c>
      <c r="E106" t="s">
        <v>515</v>
      </c>
      <c r="F106" t="s">
        <v>516</v>
      </c>
      <c r="G106" t="s">
        <v>517</v>
      </c>
      <c r="H106" t="s">
        <v>518</v>
      </c>
      <c r="I106" t="s">
        <v>2649</v>
      </c>
      <c r="J106" t="s">
        <v>3422</v>
      </c>
      <c r="K106" t="s">
        <v>3228</v>
      </c>
      <c r="L106" t="s">
        <v>2649</v>
      </c>
      <c r="M106" t="s">
        <v>3423</v>
      </c>
      <c r="N106" t="s">
        <v>5161</v>
      </c>
    </row>
    <row r="107" spans="1:14" x14ac:dyDescent="0.2">
      <c r="A107" t="s">
        <v>493</v>
      </c>
      <c r="B107" t="s">
        <v>519</v>
      </c>
      <c r="C107">
        <v>6</v>
      </c>
      <c r="D107" t="s">
        <v>3307</v>
      </c>
      <c r="E107" t="s">
        <v>520</v>
      </c>
      <c r="F107" t="s">
        <v>523</v>
      </c>
      <c r="G107" t="s">
        <v>522</v>
      </c>
      <c r="H107" t="s">
        <v>521</v>
      </c>
      <c r="I107" t="s">
        <v>2648</v>
      </c>
      <c r="J107" t="s">
        <v>3424</v>
      </c>
      <c r="K107" t="s">
        <v>3225</v>
      </c>
      <c r="L107" t="s">
        <v>2648</v>
      </c>
      <c r="M107" t="s">
        <v>3340</v>
      </c>
      <c r="N107" t="s">
        <v>5162</v>
      </c>
    </row>
    <row r="108" spans="1:14" x14ac:dyDescent="0.2">
      <c r="A108" t="s">
        <v>493</v>
      </c>
      <c r="B108" t="s">
        <v>524</v>
      </c>
      <c r="C108">
        <v>7</v>
      </c>
      <c r="D108" t="s">
        <v>3306</v>
      </c>
      <c r="E108" t="s">
        <v>525</v>
      </c>
      <c r="F108" t="s">
        <v>526</v>
      </c>
      <c r="G108" t="s">
        <v>527</v>
      </c>
      <c r="H108" t="s">
        <v>528</v>
      </c>
      <c r="I108" t="s">
        <v>2649</v>
      </c>
      <c r="J108" t="s">
        <v>3425</v>
      </c>
      <c r="K108" t="s">
        <v>2668</v>
      </c>
      <c r="L108" t="s">
        <v>2649</v>
      </c>
      <c r="M108" t="s">
        <v>3317</v>
      </c>
      <c r="N108" t="s">
        <v>5163</v>
      </c>
    </row>
    <row r="109" spans="1:14" x14ac:dyDescent="0.2">
      <c r="A109" t="s">
        <v>493</v>
      </c>
      <c r="B109" t="s">
        <v>529</v>
      </c>
      <c r="C109">
        <v>8</v>
      </c>
      <c r="D109" t="s">
        <v>3307</v>
      </c>
      <c r="E109" t="s">
        <v>530</v>
      </c>
      <c r="F109" t="s">
        <v>533</v>
      </c>
      <c r="G109" t="s">
        <v>532</v>
      </c>
      <c r="H109" t="s">
        <v>531</v>
      </c>
      <c r="I109" t="s">
        <v>2648</v>
      </c>
      <c r="J109" t="s">
        <v>3257</v>
      </c>
      <c r="K109" t="s">
        <v>2668</v>
      </c>
      <c r="L109" t="s">
        <v>2648</v>
      </c>
      <c r="M109" t="s">
        <v>3325</v>
      </c>
      <c r="N109" t="s">
        <v>5164</v>
      </c>
    </row>
    <row r="110" spans="1:14" x14ac:dyDescent="0.2">
      <c r="A110" t="s">
        <v>493</v>
      </c>
      <c r="B110" t="s">
        <v>534</v>
      </c>
      <c r="C110">
        <v>9</v>
      </c>
      <c r="D110" t="s">
        <v>3306</v>
      </c>
      <c r="E110" t="s">
        <v>535</v>
      </c>
      <c r="F110" t="s">
        <v>536</v>
      </c>
      <c r="G110" t="s">
        <v>537</v>
      </c>
      <c r="H110" t="s">
        <v>538</v>
      </c>
      <c r="I110" t="s">
        <v>2649</v>
      </c>
      <c r="J110" t="s">
        <v>3426</v>
      </c>
      <c r="K110" t="s">
        <v>3234</v>
      </c>
      <c r="L110" t="s">
        <v>2649</v>
      </c>
      <c r="M110" t="s">
        <v>3322</v>
      </c>
      <c r="N110" t="s">
        <v>5165</v>
      </c>
    </row>
    <row r="111" spans="1:14" x14ac:dyDescent="0.2">
      <c r="A111" t="s">
        <v>493</v>
      </c>
      <c r="B111" t="s">
        <v>539</v>
      </c>
      <c r="C111">
        <v>10</v>
      </c>
      <c r="D111" t="s">
        <v>3307</v>
      </c>
      <c r="E111" t="s">
        <v>540</v>
      </c>
      <c r="F111" t="s">
        <v>543</v>
      </c>
      <c r="G111" t="s">
        <v>542</v>
      </c>
      <c r="H111" t="s">
        <v>541</v>
      </c>
      <c r="I111" t="s">
        <v>2648</v>
      </c>
      <c r="J111" t="s">
        <v>3427</v>
      </c>
      <c r="K111" t="s">
        <v>2668</v>
      </c>
      <c r="L111" t="s">
        <v>2648</v>
      </c>
      <c r="M111" t="s">
        <v>3353</v>
      </c>
      <c r="N111" t="s">
        <v>5166</v>
      </c>
    </row>
    <row r="112" spans="1:14" x14ac:dyDescent="0.2">
      <c r="A112" t="s">
        <v>493</v>
      </c>
      <c r="B112" t="s">
        <v>544</v>
      </c>
      <c r="C112">
        <v>11</v>
      </c>
      <c r="D112" t="s">
        <v>3306</v>
      </c>
      <c r="E112" t="s">
        <v>545</v>
      </c>
      <c r="F112" t="s">
        <v>546</v>
      </c>
      <c r="G112" t="s">
        <v>547</v>
      </c>
      <c r="H112" t="s">
        <v>548</v>
      </c>
      <c r="I112" t="s">
        <v>2648</v>
      </c>
      <c r="J112" t="s">
        <v>3428</v>
      </c>
      <c r="K112" t="s">
        <v>3235</v>
      </c>
      <c r="L112" t="s">
        <v>2649</v>
      </c>
      <c r="M112" t="s">
        <v>3429</v>
      </c>
      <c r="N112" t="s">
        <v>5167</v>
      </c>
    </row>
    <row r="113" spans="1:14" x14ac:dyDescent="0.2">
      <c r="A113" t="s">
        <v>493</v>
      </c>
      <c r="B113" t="s">
        <v>549</v>
      </c>
      <c r="C113">
        <v>12</v>
      </c>
      <c r="D113" t="s">
        <v>3307</v>
      </c>
      <c r="E113" t="s">
        <v>550</v>
      </c>
      <c r="F113" t="s">
        <v>553</v>
      </c>
      <c r="G113" t="s">
        <v>552</v>
      </c>
      <c r="H113" t="s">
        <v>551</v>
      </c>
      <c r="I113" t="s">
        <v>2648</v>
      </c>
      <c r="J113" t="s">
        <v>3430</v>
      </c>
      <c r="K113" t="s">
        <v>3227</v>
      </c>
      <c r="L113" t="s">
        <v>2648</v>
      </c>
      <c r="M113" t="s">
        <v>3322</v>
      </c>
      <c r="N113" t="s">
        <v>5168</v>
      </c>
    </row>
    <row r="114" spans="1:14" x14ac:dyDescent="0.2">
      <c r="A114" t="s">
        <v>493</v>
      </c>
      <c r="B114" t="s">
        <v>554</v>
      </c>
      <c r="C114">
        <v>13</v>
      </c>
      <c r="D114" t="s">
        <v>3306</v>
      </c>
      <c r="E114" t="s">
        <v>555</v>
      </c>
      <c r="F114" t="s">
        <v>556</v>
      </c>
      <c r="G114" t="s">
        <v>557</v>
      </c>
      <c r="H114" t="s">
        <v>558</v>
      </c>
      <c r="I114" t="s">
        <v>2649</v>
      </c>
      <c r="J114" t="s">
        <v>3431</v>
      </c>
      <c r="K114" t="s">
        <v>3226</v>
      </c>
      <c r="L114" t="s">
        <v>2649</v>
      </c>
      <c r="M114" t="s">
        <v>3358</v>
      </c>
      <c r="N114" t="s">
        <v>5169</v>
      </c>
    </row>
    <row r="115" spans="1:14" x14ac:dyDescent="0.2">
      <c r="A115" t="s">
        <v>493</v>
      </c>
      <c r="B115" t="s">
        <v>559</v>
      </c>
      <c r="C115">
        <v>14</v>
      </c>
      <c r="D115" t="s">
        <v>3306</v>
      </c>
      <c r="E115" t="s">
        <v>560</v>
      </c>
      <c r="F115" t="s">
        <v>561</v>
      </c>
      <c r="G115" t="s">
        <v>562</v>
      </c>
      <c r="H115" t="s">
        <v>563</v>
      </c>
      <c r="I115" t="s">
        <v>2648</v>
      </c>
      <c r="J115" t="s">
        <v>4166</v>
      </c>
      <c r="K115" t="s">
        <v>3297</v>
      </c>
      <c r="L115" t="s">
        <v>2650</v>
      </c>
      <c r="M115" t="s">
        <v>3331</v>
      </c>
      <c r="N115" t="s">
        <v>4167</v>
      </c>
    </row>
    <row r="116" spans="1:14" x14ac:dyDescent="0.2">
      <c r="A116" t="s">
        <v>493</v>
      </c>
      <c r="B116" t="s">
        <v>564</v>
      </c>
      <c r="C116">
        <v>15</v>
      </c>
      <c r="D116" t="s">
        <v>3306</v>
      </c>
      <c r="E116" t="s">
        <v>565</v>
      </c>
      <c r="F116" t="s">
        <v>566</v>
      </c>
      <c r="G116" t="s">
        <v>567</v>
      </c>
      <c r="H116" t="s">
        <v>568</v>
      </c>
      <c r="I116" t="s">
        <v>2649</v>
      </c>
      <c r="J116" t="s">
        <v>3256</v>
      </c>
      <c r="K116" t="s">
        <v>2671</v>
      </c>
      <c r="L116" t="s">
        <v>2649</v>
      </c>
      <c r="M116" t="s">
        <v>3317</v>
      </c>
      <c r="N116" t="s">
        <v>5170</v>
      </c>
    </row>
    <row r="117" spans="1:14" x14ac:dyDescent="0.2">
      <c r="A117" t="s">
        <v>493</v>
      </c>
      <c r="B117" t="s">
        <v>569</v>
      </c>
      <c r="C117">
        <v>16</v>
      </c>
      <c r="D117" t="s">
        <v>3306</v>
      </c>
      <c r="E117" t="s">
        <v>570</v>
      </c>
      <c r="F117" t="s">
        <v>571</v>
      </c>
      <c r="G117" t="s">
        <v>572</v>
      </c>
      <c r="H117" t="s">
        <v>573</v>
      </c>
      <c r="I117" t="s">
        <v>2648</v>
      </c>
      <c r="J117" t="s">
        <v>3432</v>
      </c>
      <c r="K117" t="s">
        <v>3225</v>
      </c>
      <c r="L117" t="s">
        <v>2649</v>
      </c>
      <c r="M117" t="s">
        <v>3360</v>
      </c>
      <c r="N117" t="s">
        <v>5171</v>
      </c>
    </row>
    <row r="118" spans="1:14" x14ac:dyDescent="0.2">
      <c r="A118" t="s">
        <v>493</v>
      </c>
      <c r="B118" t="s">
        <v>574</v>
      </c>
      <c r="C118">
        <v>17</v>
      </c>
      <c r="D118" t="s">
        <v>3306</v>
      </c>
      <c r="E118" t="s">
        <v>575</v>
      </c>
      <c r="F118" t="s">
        <v>576</v>
      </c>
      <c r="G118" t="s">
        <v>577</v>
      </c>
      <c r="H118" t="s">
        <v>578</v>
      </c>
      <c r="I118" t="s">
        <v>2649</v>
      </c>
      <c r="J118" t="s">
        <v>3425</v>
      </c>
      <c r="K118" t="s">
        <v>2668</v>
      </c>
      <c r="L118" t="s">
        <v>2649</v>
      </c>
      <c r="M118" t="s">
        <v>3358</v>
      </c>
      <c r="N118" t="s">
        <v>5172</v>
      </c>
    </row>
    <row r="119" spans="1:14" x14ac:dyDescent="0.2">
      <c r="A119" t="s">
        <v>493</v>
      </c>
      <c r="B119" t="s">
        <v>579</v>
      </c>
      <c r="C119">
        <v>18</v>
      </c>
      <c r="D119" t="s">
        <v>3307</v>
      </c>
      <c r="E119" t="s">
        <v>580</v>
      </c>
      <c r="F119" t="s">
        <v>583</v>
      </c>
      <c r="G119" t="s">
        <v>582</v>
      </c>
      <c r="H119" t="s">
        <v>581</v>
      </c>
      <c r="I119" t="s">
        <v>2648</v>
      </c>
      <c r="J119" t="s">
        <v>3386</v>
      </c>
      <c r="K119" t="s">
        <v>2668</v>
      </c>
      <c r="L119" t="s">
        <v>2648</v>
      </c>
      <c r="M119" t="s">
        <v>3433</v>
      </c>
      <c r="N119" t="s">
        <v>5173</v>
      </c>
    </row>
    <row r="120" spans="1:14" x14ac:dyDescent="0.2">
      <c r="A120" t="s">
        <v>493</v>
      </c>
      <c r="B120" t="s">
        <v>584</v>
      </c>
      <c r="C120">
        <v>19</v>
      </c>
      <c r="D120" t="s">
        <v>3306</v>
      </c>
      <c r="E120" t="s">
        <v>585</v>
      </c>
      <c r="F120" t="s">
        <v>586</v>
      </c>
      <c r="G120" t="s">
        <v>587</v>
      </c>
      <c r="H120" t="s">
        <v>588</v>
      </c>
      <c r="I120" t="s">
        <v>2649</v>
      </c>
      <c r="J120" t="s">
        <v>3434</v>
      </c>
      <c r="K120" t="s">
        <v>2668</v>
      </c>
      <c r="L120" t="s">
        <v>2649</v>
      </c>
      <c r="M120" t="s">
        <v>3358</v>
      </c>
      <c r="N120" t="s">
        <v>5174</v>
      </c>
    </row>
    <row r="121" spans="1:14" x14ac:dyDescent="0.2">
      <c r="A121" t="s">
        <v>493</v>
      </c>
      <c r="B121" t="s">
        <v>589</v>
      </c>
      <c r="C121">
        <v>20</v>
      </c>
      <c r="D121" t="s">
        <v>3307</v>
      </c>
      <c r="E121" t="s">
        <v>590</v>
      </c>
      <c r="F121" t="s">
        <v>593</v>
      </c>
      <c r="G121" t="s">
        <v>592</v>
      </c>
      <c r="H121" t="s">
        <v>591</v>
      </c>
      <c r="I121" t="s">
        <v>2648</v>
      </c>
      <c r="J121" t="s">
        <v>3435</v>
      </c>
      <c r="K121" t="s">
        <v>3226</v>
      </c>
      <c r="L121" t="s">
        <v>2648</v>
      </c>
      <c r="M121" t="s">
        <v>3318</v>
      </c>
      <c r="N121" t="s">
        <v>5175</v>
      </c>
    </row>
    <row r="122" spans="1:14" x14ac:dyDescent="0.2">
      <c r="A122" t="s">
        <v>493</v>
      </c>
      <c r="B122" t="s">
        <v>594</v>
      </c>
      <c r="C122">
        <v>21</v>
      </c>
      <c r="D122" t="s">
        <v>3306</v>
      </c>
      <c r="E122" t="s">
        <v>595</v>
      </c>
      <c r="F122" t="s">
        <v>596</v>
      </c>
      <c r="G122" t="s">
        <v>597</v>
      </c>
      <c r="H122" t="s">
        <v>598</v>
      </c>
      <c r="I122" t="s">
        <v>2649</v>
      </c>
      <c r="J122" t="s">
        <v>3436</v>
      </c>
      <c r="K122" t="s">
        <v>2669</v>
      </c>
      <c r="L122" t="s">
        <v>2649</v>
      </c>
      <c r="M122" t="s">
        <v>3360</v>
      </c>
      <c r="N122" t="s">
        <v>5176</v>
      </c>
    </row>
    <row r="123" spans="1:14" x14ac:dyDescent="0.2">
      <c r="A123" t="s">
        <v>493</v>
      </c>
      <c r="B123" t="s">
        <v>599</v>
      </c>
      <c r="C123">
        <v>22</v>
      </c>
      <c r="D123" t="s">
        <v>3307</v>
      </c>
      <c r="E123" t="s">
        <v>600</v>
      </c>
      <c r="F123" t="s">
        <v>603</v>
      </c>
      <c r="G123" t="s">
        <v>602</v>
      </c>
      <c r="H123" t="s">
        <v>601</v>
      </c>
      <c r="I123" t="s">
        <v>2648</v>
      </c>
      <c r="J123" t="s">
        <v>3259</v>
      </c>
      <c r="K123" t="s">
        <v>2668</v>
      </c>
      <c r="L123" t="s">
        <v>2648</v>
      </c>
      <c r="M123" t="s">
        <v>3384</v>
      </c>
      <c r="N123" t="s">
        <v>5177</v>
      </c>
    </row>
    <row r="124" spans="1:14" x14ac:dyDescent="0.2">
      <c r="A124" t="s">
        <v>493</v>
      </c>
      <c r="B124" t="s">
        <v>604</v>
      </c>
      <c r="C124">
        <v>23</v>
      </c>
      <c r="D124" t="s">
        <v>3306</v>
      </c>
      <c r="E124" t="s">
        <v>605</v>
      </c>
      <c r="F124" t="s">
        <v>606</v>
      </c>
      <c r="G124" t="s">
        <v>607</v>
      </c>
      <c r="H124" t="s">
        <v>608</v>
      </c>
      <c r="I124" t="s">
        <v>2649</v>
      </c>
      <c r="J124" t="s">
        <v>3437</v>
      </c>
      <c r="K124" t="s">
        <v>3226</v>
      </c>
      <c r="L124" t="s">
        <v>2649</v>
      </c>
      <c r="M124" t="s">
        <v>3380</v>
      </c>
      <c r="N124" t="s">
        <v>5178</v>
      </c>
    </row>
    <row r="125" spans="1:14" x14ac:dyDescent="0.2">
      <c r="A125" t="s">
        <v>493</v>
      </c>
      <c r="B125" t="s">
        <v>609</v>
      </c>
      <c r="C125">
        <v>24</v>
      </c>
      <c r="D125" t="s">
        <v>3307</v>
      </c>
      <c r="E125" t="s">
        <v>610</v>
      </c>
      <c r="F125" t="s">
        <v>613</v>
      </c>
      <c r="G125" t="s">
        <v>612</v>
      </c>
      <c r="H125" t="s">
        <v>611</v>
      </c>
      <c r="I125" t="s">
        <v>2648</v>
      </c>
      <c r="J125" t="s">
        <v>3420</v>
      </c>
      <c r="K125" t="s">
        <v>2668</v>
      </c>
      <c r="L125" t="s">
        <v>2648</v>
      </c>
      <c r="M125" t="s">
        <v>3360</v>
      </c>
      <c r="N125" t="s">
        <v>5179</v>
      </c>
    </row>
    <row r="126" spans="1:14" x14ac:dyDescent="0.2">
      <c r="A126" t="s">
        <v>493</v>
      </c>
      <c r="B126" t="s">
        <v>614</v>
      </c>
      <c r="C126">
        <v>25</v>
      </c>
      <c r="D126" t="s">
        <v>3306</v>
      </c>
      <c r="E126" t="s">
        <v>615</v>
      </c>
      <c r="F126" t="s">
        <v>616</v>
      </c>
      <c r="G126" t="s">
        <v>617</v>
      </c>
      <c r="H126" t="s">
        <v>618</v>
      </c>
      <c r="I126" t="s">
        <v>2649</v>
      </c>
      <c r="J126" t="s">
        <v>3260</v>
      </c>
      <c r="K126" t="s">
        <v>2668</v>
      </c>
      <c r="L126" t="s">
        <v>2649</v>
      </c>
      <c r="M126" t="s">
        <v>3438</v>
      </c>
      <c r="N126" t="s">
        <v>5180</v>
      </c>
    </row>
    <row r="127" spans="1:14" x14ac:dyDescent="0.2">
      <c r="A127" t="s">
        <v>493</v>
      </c>
      <c r="B127" t="s">
        <v>619</v>
      </c>
      <c r="C127">
        <v>26</v>
      </c>
      <c r="D127" t="s">
        <v>3307</v>
      </c>
      <c r="E127" t="s">
        <v>620</v>
      </c>
      <c r="F127" t="s">
        <v>623</v>
      </c>
      <c r="G127" t="s">
        <v>622</v>
      </c>
      <c r="H127" t="s">
        <v>621</v>
      </c>
      <c r="I127" t="s">
        <v>2648</v>
      </c>
      <c r="J127" t="s">
        <v>3424</v>
      </c>
      <c r="K127" t="s">
        <v>3225</v>
      </c>
      <c r="L127" t="s">
        <v>2648</v>
      </c>
      <c r="M127" t="s">
        <v>3322</v>
      </c>
      <c r="N127" t="s">
        <v>5181</v>
      </c>
    </row>
    <row r="128" spans="1:14" x14ac:dyDescent="0.2">
      <c r="A128" t="s">
        <v>493</v>
      </c>
      <c r="B128" t="s">
        <v>624</v>
      </c>
      <c r="C128">
        <v>27</v>
      </c>
      <c r="D128" t="s">
        <v>3306</v>
      </c>
      <c r="E128" t="s">
        <v>625</v>
      </c>
      <c r="F128" t="s">
        <v>626</v>
      </c>
      <c r="G128" t="s">
        <v>627</v>
      </c>
      <c r="H128" t="s">
        <v>628</v>
      </c>
      <c r="I128" t="s">
        <v>2649</v>
      </c>
      <c r="J128" t="s">
        <v>3439</v>
      </c>
      <c r="K128" t="s">
        <v>3236</v>
      </c>
      <c r="L128" t="s">
        <v>2649</v>
      </c>
      <c r="M128" t="s">
        <v>3317</v>
      </c>
      <c r="N128" t="s">
        <v>5182</v>
      </c>
    </row>
    <row r="129" spans="1:14" x14ac:dyDescent="0.2">
      <c r="A129" t="s">
        <v>493</v>
      </c>
      <c r="B129" t="s">
        <v>629</v>
      </c>
      <c r="C129">
        <v>28</v>
      </c>
      <c r="D129" t="s">
        <v>3307</v>
      </c>
      <c r="E129" t="s">
        <v>630</v>
      </c>
      <c r="F129" t="s">
        <v>633</v>
      </c>
      <c r="G129" t="s">
        <v>632</v>
      </c>
      <c r="H129" t="s">
        <v>631</v>
      </c>
      <c r="I129" t="s">
        <v>2648</v>
      </c>
      <c r="J129" t="s">
        <v>3440</v>
      </c>
      <c r="K129" t="s">
        <v>3228</v>
      </c>
      <c r="L129" t="s">
        <v>2648</v>
      </c>
      <c r="M129" t="s">
        <v>3350</v>
      </c>
      <c r="N129" t="s">
        <v>5183</v>
      </c>
    </row>
    <row r="130" spans="1:14" x14ac:dyDescent="0.2">
      <c r="A130" t="s">
        <v>493</v>
      </c>
      <c r="B130" t="s">
        <v>634</v>
      </c>
      <c r="C130">
        <v>29</v>
      </c>
      <c r="D130" t="s">
        <v>3306</v>
      </c>
      <c r="E130" t="s">
        <v>635</v>
      </c>
      <c r="F130" t="s">
        <v>636</v>
      </c>
      <c r="G130" t="s">
        <v>637</v>
      </c>
      <c r="H130" t="s">
        <v>638</v>
      </c>
      <c r="I130" t="s">
        <v>2649</v>
      </c>
      <c r="J130" t="s">
        <v>3441</v>
      </c>
      <c r="K130" t="s">
        <v>2668</v>
      </c>
      <c r="L130" t="s">
        <v>2649</v>
      </c>
      <c r="M130" t="s">
        <v>3329</v>
      </c>
      <c r="N130" t="s">
        <v>5184</v>
      </c>
    </row>
    <row r="131" spans="1:14" x14ac:dyDescent="0.2">
      <c r="A131" t="s">
        <v>493</v>
      </c>
      <c r="B131" t="s">
        <v>639</v>
      </c>
      <c r="C131">
        <v>30</v>
      </c>
      <c r="D131" t="s">
        <v>3307</v>
      </c>
      <c r="E131" t="s">
        <v>640</v>
      </c>
      <c r="F131" t="s">
        <v>643</v>
      </c>
      <c r="G131" t="s">
        <v>642</v>
      </c>
      <c r="H131" t="s">
        <v>641</v>
      </c>
      <c r="I131" t="s">
        <v>2648</v>
      </c>
      <c r="J131" t="s">
        <v>3442</v>
      </c>
      <c r="K131" t="s">
        <v>3226</v>
      </c>
      <c r="L131" t="s">
        <v>2648</v>
      </c>
      <c r="M131" t="s">
        <v>3423</v>
      </c>
      <c r="N131" t="s">
        <v>5185</v>
      </c>
    </row>
    <row r="132" spans="1:14" x14ac:dyDescent="0.2">
      <c r="A132" t="s">
        <v>493</v>
      </c>
      <c r="B132" t="s">
        <v>644</v>
      </c>
      <c r="C132">
        <v>31</v>
      </c>
      <c r="D132" t="s">
        <v>3306</v>
      </c>
      <c r="E132" t="s">
        <v>645</v>
      </c>
      <c r="F132" t="s">
        <v>646</v>
      </c>
      <c r="G132" t="s">
        <v>647</v>
      </c>
      <c r="H132" t="s">
        <v>648</v>
      </c>
      <c r="I132" t="s">
        <v>2649</v>
      </c>
      <c r="J132" t="s">
        <v>3442</v>
      </c>
      <c r="K132" t="s">
        <v>3226</v>
      </c>
      <c r="L132" t="s">
        <v>2649</v>
      </c>
      <c r="M132" t="s">
        <v>3443</v>
      </c>
      <c r="N132" t="s">
        <v>5186</v>
      </c>
    </row>
    <row r="133" spans="1:14" x14ac:dyDescent="0.2">
      <c r="A133" t="s">
        <v>493</v>
      </c>
      <c r="B133" t="s">
        <v>649</v>
      </c>
      <c r="C133">
        <v>32</v>
      </c>
      <c r="D133" t="s">
        <v>3306</v>
      </c>
      <c r="E133" t="s">
        <v>650</v>
      </c>
      <c r="F133" t="s">
        <v>651</v>
      </c>
      <c r="G133" t="s">
        <v>652</v>
      </c>
      <c r="H133" t="s">
        <v>653</v>
      </c>
      <c r="I133" t="s">
        <v>2650</v>
      </c>
      <c r="J133" t="s">
        <v>3444</v>
      </c>
      <c r="K133" t="s">
        <v>3236</v>
      </c>
      <c r="L133" t="s">
        <v>2649</v>
      </c>
      <c r="M133" t="s">
        <v>3318</v>
      </c>
      <c r="N133" t="s">
        <v>5187</v>
      </c>
    </row>
    <row r="134" spans="1:14" x14ac:dyDescent="0.2">
      <c r="A134" t="s">
        <v>493</v>
      </c>
      <c r="B134" t="s">
        <v>654</v>
      </c>
      <c r="C134">
        <v>33</v>
      </c>
      <c r="D134" t="s">
        <v>3306</v>
      </c>
      <c r="E134" t="s">
        <v>655</v>
      </c>
      <c r="F134" t="s">
        <v>656</v>
      </c>
      <c r="G134" t="s">
        <v>657</v>
      </c>
      <c r="H134" t="s">
        <v>658</v>
      </c>
      <c r="I134" t="s">
        <v>2649</v>
      </c>
      <c r="J134" t="s">
        <v>3261</v>
      </c>
      <c r="K134" t="s">
        <v>2671</v>
      </c>
      <c r="L134" t="s">
        <v>2649</v>
      </c>
      <c r="M134" t="s">
        <v>3443</v>
      </c>
      <c r="N134" t="s">
        <v>5188</v>
      </c>
    </row>
    <row r="135" spans="1:14" x14ac:dyDescent="0.2">
      <c r="A135" t="s">
        <v>493</v>
      </c>
      <c r="B135" t="s">
        <v>659</v>
      </c>
      <c r="C135">
        <v>34</v>
      </c>
      <c r="D135" t="s">
        <v>3307</v>
      </c>
      <c r="E135" t="s">
        <v>660</v>
      </c>
      <c r="F135" t="s">
        <v>663</v>
      </c>
      <c r="G135" t="s">
        <v>662</v>
      </c>
      <c r="H135" t="s">
        <v>661</v>
      </c>
      <c r="I135" t="s">
        <v>2648</v>
      </c>
      <c r="J135" t="s">
        <v>3425</v>
      </c>
      <c r="K135" t="s">
        <v>2668</v>
      </c>
      <c r="L135" t="s">
        <v>2648</v>
      </c>
      <c r="M135" t="s">
        <v>3358</v>
      </c>
      <c r="N135" t="s">
        <v>5189</v>
      </c>
    </row>
    <row r="136" spans="1:14" x14ac:dyDescent="0.2">
      <c r="A136" t="s">
        <v>493</v>
      </c>
      <c r="B136" t="s">
        <v>664</v>
      </c>
      <c r="C136">
        <v>35</v>
      </c>
      <c r="D136" t="s">
        <v>3306</v>
      </c>
      <c r="E136" t="s">
        <v>665</v>
      </c>
      <c r="F136" t="s">
        <v>666</v>
      </c>
      <c r="G136" t="s">
        <v>667</v>
      </c>
      <c r="H136" t="s">
        <v>668</v>
      </c>
      <c r="I136" t="s">
        <v>2650</v>
      </c>
      <c r="J136" t="s">
        <v>3445</v>
      </c>
      <c r="K136" t="s">
        <v>2668</v>
      </c>
      <c r="L136" t="s">
        <v>2649</v>
      </c>
      <c r="M136" t="s">
        <v>3446</v>
      </c>
      <c r="N136" t="s">
        <v>5190</v>
      </c>
    </row>
    <row r="137" spans="1:14" x14ac:dyDescent="0.2">
      <c r="A137" t="s">
        <v>493</v>
      </c>
      <c r="B137" t="s">
        <v>669</v>
      </c>
      <c r="C137">
        <v>36</v>
      </c>
      <c r="D137" t="s">
        <v>3306</v>
      </c>
      <c r="E137" t="s">
        <v>670</v>
      </c>
      <c r="F137" t="s">
        <v>671</v>
      </c>
      <c r="G137" t="s">
        <v>672</v>
      </c>
      <c r="H137" t="s">
        <v>673</v>
      </c>
      <c r="I137" t="s">
        <v>2648</v>
      </c>
      <c r="J137" t="s">
        <v>3447</v>
      </c>
      <c r="K137" t="s">
        <v>3225</v>
      </c>
      <c r="L137" t="s">
        <v>2649</v>
      </c>
      <c r="M137" t="s">
        <v>3360</v>
      </c>
      <c r="N137" t="s">
        <v>5191</v>
      </c>
    </row>
    <row r="138" spans="1:14" x14ac:dyDescent="0.2">
      <c r="A138" t="s">
        <v>493</v>
      </c>
      <c r="B138" t="s">
        <v>674</v>
      </c>
      <c r="C138">
        <v>37</v>
      </c>
      <c r="D138" t="s">
        <v>3306</v>
      </c>
      <c r="E138" t="s">
        <v>675</v>
      </c>
      <c r="F138" t="s">
        <v>676</v>
      </c>
      <c r="G138" t="s">
        <v>677</v>
      </c>
      <c r="H138" t="s">
        <v>678</v>
      </c>
      <c r="I138" t="s">
        <v>2649</v>
      </c>
      <c r="J138" t="s">
        <v>3258</v>
      </c>
      <c r="K138" t="s">
        <v>2668</v>
      </c>
      <c r="L138" t="s">
        <v>2649</v>
      </c>
      <c r="M138" t="s">
        <v>3317</v>
      </c>
      <c r="N138" t="s">
        <v>5192</v>
      </c>
    </row>
    <row r="139" spans="1:14" x14ac:dyDescent="0.2">
      <c r="A139" t="s">
        <v>493</v>
      </c>
      <c r="B139" t="s">
        <v>679</v>
      </c>
      <c r="C139">
        <v>38</v>
      </c>
      <c r="D139" t="s">
        <v>3307</v>
      </c>
      <c r="E139" t="s">
        <v>680</v>
      </c>
      <c r="F139" t="s">
        <v>683</v>
      </c>
      <c r="G139" t="s">
        <v>682</v>
      </c>
      <c r="H139" t="s">
        <v>681</v>
      </c>
      <c r="I139" t="s">
        <v>2648</v>
      </c>
      <c r="J139" t="s">
        <v>3258</v>
      </c>
      <c r="K139" t="s">
        <v>2668</v>
      </c>
      <c r="L139" t="s">
        <v>2648</v>
      </c>
      <c r="M139" t="s">
        <v>3312</v>
      </c>
      <c r="N139" t="s">
        <v>5193</v>
      </c>
    </row>
    <row r="140" spans="1:14" x14ac:dyDescent="0.2">
      <c r="A140" t="s">
        <v>493</v>
      </c>
      <c r="B140" t="s">
        <v>684</v>
      </c>
      <c r="C140">
        <v>39</v>
      </c>
      <c r="D140" t="s">
        <v>3306</v>
      </c>
      <c r="E140" t="s">
        <v>685</v>
      </c>
      <c r="F140" t="s">
        <v>686</v>
      </c>
      <c r="G140" t="s">
        <v>687</v>
      </c>
      <c r="H140" t="s">
        <v>688</v>
      </c>
      <c r="I140" t="s">
        <v>2649</v>
      </c>
      <c r="J140" t="s">
        <v>3420</v>
      </c>
      <c r="K140" t="s">
        <v>2668</v>
      </c>
      <c r="L140" t="s">
        <v>2649</v>
      </c>
      <c r="M140" t="s">
        <v>3384</v>
      </c>
      <c r="N140" t="s">
        <v>5194</v>
      </c>
    </row>
    <row r="141" spans="1:14" x14ac:dyDescent="0.2">
      <c r="A141" t="s">
        <v>493</v>
      </c>
      <c r="B141" t="s">
        <v>689</v>
      </c>
      <c r="C141">
        <v>40</v>
      </c>
      <c r="D141" t="s">
        <v>3306</v>
      </c>
      <c r="E141" t="s">
        <v>690</v>
      </c>
      <c r="F141" t="s">
        <v>691</v>
      </c>
      <c r="G141" t="s">
        <v>692</v>
      </c>
      <c r="H141" t="s">
        <v>693</v>
      </c>
      <c r="I141" t="s">
        <v>2648</v>
      </c>
      <c r="J141" t="s">
        <v>3448</v>
      </c>
      <c r="K141" t="s">
        <v>3226</v>
      </c>
      <c r="L141" t="s">
        <v>2649</v>
      </c>
      <c r="M141" t="s">
        <v>3336</v>
      </c>
      <c r="N141" t="s">
        <v>5195</v>
      </c>
    </row>
    <row r="142" spans="1:14" x14ac:dyDescent="0.2">
      <c r="A142" t="s">
        <v>493</v>
      </c>
      <c r="B142" t="s">
        <v>694</v>
      </c>
      <c r="C142">
        <v>41</v>
      </c>
      <c r="D142" t="s">
        <v>3306</v>
      </c>
      <c r="E142" t="s">
        <v>695</v>
      </c>
      <c r="F142" t="s">
        <v>696</v>
      </c>
      <c r="G142" t="s">
        <v>697</v>
      </c>
      <c r="H142" t="s">
        <v>698</v>
      </c>
      <c r="I142" t="s">
        <v>2649</v>
      </c>
      <c r="J142" t="s">
        <v>3449</v>
      </c>
      <c r="K142" t="s">
        <v>2668</v>
      </c>
      <c r="L142" t="s">
        <v>2649</v>
      </c>
      <c r="M142" t="s">
        <v>3318</v>
      </c>
      <c r="N142" t="s">
        <v>5196</v>
      </c>
    </row>
    <row r="143" spans="1:14" x14ac:dyDescent="0.2">
      <c r="A143" t="s">
        <v>493</v>
      </c>
      <c r="B143" t="s">
        <v>699</v>
      </c>
      <c r="C143">
        <v>42</v>
      </c>
      <c r="D143" t="s">
        <v>3307</v>
      </c>
      <c r="E143" t="s">
        <v>700</v>
      </c>
      <c r="F143" t="s">
        <v>703</v>
      </c>
      <c r="G143" t="s">
        <v>702</v>
      </c>
      <c r="H143" t="s">
        <v>701</v>
      </c>
      <c r="I143" t="s">
        <v>2648</v>
      </c>
      <c r="J143" t="s">
        <v>3450</v>
      </c>
      <c r="K143" t="s">
        <v>2668</v>
      </c>
      <c r="L143" t="s">
        <v>2648</v>
      </c>
      <c r="M143" t="s">
        <v>3414</v>
      </c>
      <c r="N143" t="s">
        <v>5197</v>
      </c>
    </row>
    <row r="144" spans="1:14" x14ac:dyDescent="0.2">
      <c r="A144" t="s">
        <v>493</v>
      </c>
      <c r="B144" t="s">
        <v>704</v>
      </c>
      <c r="C144">
        <v>43</v>
      </c>
      <c r="D144" t="s">
        <v>3306</v>
      </c>
      <c r="E144" t="s">
        <v>705</v>
      </c>
      <c r="F144" t="s">
        <v>706</v>
      </c>
      <c r="G144" t="s">
        <v>707</v>
      </c>
      <c r="H144" t="s">
        <v>708</v>
      </c>
      <c r="I144" t="s">
        <v>2649</v>
      </c>
      <c r="J144" t="s">
        <v>3451</v>
      </c>
      <c r="K144" t="s">
        <v>2668</v>
      </c>
      <c r="L144" t="s">
        <v>2649</v>
      </c>
      <c r="M144" t="s">
        <v>3322</v>
      </c>
      <c r="N144" t="s">
        <v>5198</v>
      </c>
    </row>
    <row r="145" spans="1:14" x14ac:dyDescent="0.2">
      <c r="A145" t="s">
        <v>493</v>
      </c>
      <c r="B145" t="s">
        <v>709</v>
      </c>
      <c r="C145">
        <v>44</v>
      </c>
      <c r="D145" t="s">
        <v>3307</v>
      </c>
      <c r="E145" t="s">
        <v>710</v>
      </c>
      <c r="F145" t="s">
        <v>713</v>
      </c>
      <c r="G145" t="s">
        <v>712</v>
      </c>
      <c r="H145" t="s">
        <v>711</v>
      </c>
      <c r="I145" t="s">
        <v>2648</v>
      </c>
      <c r="J145" t="s">
        <v>3452</v>
      </c>
      <c r="K145" t="s">
        <v>3225</v>
      </c>
      <c r="L145" t="s">
        <v>2648</v>
      </c>
      <c r="M145" t="s">
        <v>3327</v>
      </c>
      <c r="N145" t="s">
        <v>5199</v>
      </c>
    </row>
    <row r="146" spans="1:14" x14ac:dyDescent="0.2">
      <c r="A146" t="s">
        <v>493</v>
      </c>
      <c r="B146" t="s">
        <v>714</v>
      </c>
      <c r="C146">
        <v>45</v>
      </c>
      <c r="D146" t="s">
        <v>3306</v>
      </c>
      <c r="E146" t="s">
        <v>715</v>
      </c>
      <c r="F146" t="s">
        <v>716</v>
      </c>
      <c r="G146" t="s">
        <v>717</v>
      </c>
      <c r="H146" t="s">
        <v>718</v>
      </c>
      <c r="I146" t="s">
        <v>2649</v>
      </c>
      <c r="J146" t="s">
        <v>3261</v>
      </c>
      <c r="K146" t="s">
        <v>2671</v>
      </c>
      <c r="L146" t="s">
        <v>2649</v>
      </c>
      <c r="M146" t="s">
        <v>3333</v>
      </c>
      <c r="N146" t="s">
        <v>5200</v>
      </c>
    </row>
    <row r="147" spans="1:14" x14ac:dyDescent="0.2">
      <c r="A147" t="s">
        <v>493</v>
      </c>
      <c r="B147" t="s">
        <v>719</v>
      </c>
      <c r="C147">
        <v>46</v>
      </c>
      <c r="D147" t="s">
        <v>3306</v>
      </c>
      <c r="E147" t="s">
        <v>720</v>
      </c>
      <c r="F147" t="s">
        <v>5201</v>
      </c>
      <c r="G147" t="s">
        <v>721</v>
      </c>
      <c r="H147" t="s">
        <v>5202</v>
      </c>
      <c r="I147" t="s">
        <v>2649</v>
      </c>
      <c r="J147" t="s">
        <v>3453</v>
      </c>
      <c r="K147" t="s">
        <v>3226</v>
      </c>
      <c r="L147" t="s">
        <v>2649</v>
      </c>
      <c r="M147" t="s">
        <v>3429</v>
      </c>
      <c r="N147" t="s">
        <v>5203</v>
      </c>
    </row>
    <row r="148" spans="1:14" x14ac:dyDescent="0.2">
      <c r="A148" t="s">
        <v>493</v>
      </c>
      <c r="B148" t="s">
        <v>722</v>
      </c>
      <c r="C148">
        <v>47</v>
      </c>
      <c r="D148" t="s">
        <v>3306</v>
      </c>
      <c r="E148" t="s">
        <v>723</v>
      </c>
      <c r="F148" t="s">
        <v>724</v>
      </c>
      <c r="G148" t="s">
        <v>725</v>
      </c>
      <c r="H148" t="s">
        <v>726</v>
      </c>
      <c r="I148" t="s">
        <v>2650</v>
      </c>
      <c r="J148" t="s">
        <v>3454</v>
      </c>
      <c r="K148" t="s">
        <v>2668</v>
      </c>
      <c r="L148" t="s">
        <v>2649</v>
      </c>
      <c r="M148" t="s">
        <v>3455</v>
      </c>
      <c r="N148" t="s">
        <v>5204</v>
      </c>
    </row>
    <row r="149" spans="1:14" x14ac:dyDescent="0.2">
      <c r="A149" t="s">
        <v>493</v>
      </c>
      <c r="B149" t="s">
        <v>727</v>
      </c>
      <c r="C149">
        <v>48</v>
      </c>
      <c r="D149" t="s">
        <v>3307</v>
      </c>
      <c r="E149" t="s">
        <v>728</v>
      </c>
      <c r="F149" t="s">
        <v>731</v>
      </c>
      <c r="G149" t="s">
        <v>730</v>
      </c>
      <c r="H149" t="s">
        <v>729</v>
      </c>
      <c r="I149" t="s">
        <v>2648</v>
      </c>
      <c r="J149" t="s">
        <v>3456</v>
      </c>
      <c r="K149" t="s">
        <v>2668</v>
      </c>
      <c r="L149" t="s">
        <v>2648</v>
      </c>
      <c r="M149" t="s">
        <v>3318</v>
      </c>
      <c r="N149" t="s">
        <v>5205</v>
      </c>
    </row>
    <row r="150" spans="1:14" x14ac:dyDescent="0.2">
      <c r="A150" t="s">
        <v>493</v>
      </c>
      <c r="B150" t="s">
        <v>732</v>
      </c>
      <c r="C150">
        <v>49</v>
      </c>
      <c r="D150" t="s">
        <v>3306</v>
      </c>
      <c r="E150" t="s">
        <v>733</v>
      </c>
      <c r="F150" t="s">
        <v>734</v>
      </c>
      <c r="G150" t="s">
        <v>735</v>
      </c>
      <c r="H150" t="s">
        <v>736</v>
      </c>
      <c r="I150" t="s">
        <v>2649</v>
      </c>
      <c r="J150" t="s">
        <v>3457</v>
      </c>
      <c r="K150" t="s">
        <v>3226</v>
      </c>
      <c r="L150" t="s">
        <v>2649</v>
      </c>
      <c r="M150" t="s">
        <v>3329</v>
      </c>
      <c r="N150" t="s">
        <v>5206</v>
      </c>
    </row>
    <row r="151" spans="1:14" x14ac:dyDescent="0.2">
      <c r="A151" t="s">
        <v>493</v>
      </c>
      <c r="B151" t="s">
        <v>737</v>
      </c>
      <c r="C151">
        <v>50</v>
      </c>
      <c r="D151" t="s">
        <v>3307</v>
      </c>
      <c r="E151" t="s">
        <v>738</v>
      </c>
      <c r="F151" t="s">
        <v>741</v>
      </c>
      <c r="G151" t="s">
        <v>740</v>
      </c>
      <c r="H151" t="s">
        <v>739</v>
      </c>
      <c r="I151" t="s">
        <v>2648</v>
      </c>
      <c r="J151" t="s">
        <v>3262</v>
      </c>
      <c r="K151" t="s">
        <v>2671</v>
      </c>
      <c r="L151" t="s">
        <v>2648</v>
      </c>
      <c r="M151" t="s">
        <v>3314</v>
      </c>
      <c r="N151" t="s">
        <v>5207</v>
      </c>
    </row>
    <row r="152" spans="1:14" x14ac:dyDescent="0.2">
      <c r="A152" t="s">
        <v>493</v>
      </c>
      <c r="B152" t="s">
        <v>742</v>
      </c>
      <c r="C152">
        <v>51</v>
      </c>
      <c r="D152" t="s">
        <v>3306</v>
      </c>
      <c r="E152" t="s">
        <v>743</v>
      </c>
      <c r="F152" t="s">
        <v>744</v>
      </c>
      <c r="G152" t="s">
        <v>745</v>
      </c>
      <c r="H152" t="s">
        <v>746</v>
      </c>
      <c r="I152" t="s">
        <v>2649</v>
      </c>
      <c r="J152" t="s">
        <v>3458</v>
      </c>
      <c r="K152" t="s">
        <v>3225</v>
      </c>
      <c r="L152" t="s">
        <v>2649</v>
      </c>
      <c r="M152" t="s">
        <v>3371</v>
      </c>
      <c r="N152" t="s">
        <v>5208</v>
      </c>
    </row>
    <row r="153" spans="1:14" x14ac:dyDescent="0.2">
      <c r="A153" t="s">
        <v>493</v>
      </c>
      <c r="B153" t="s">
        <v>747</v>
      </c>
      <c r="C153">
        <v>52</v>
      </c>
      <c r="D153" t="s">
        <v>3306</v>
      </c>
      <c r="E153" t="s">
        <v>748</v>
      </c>
      <c r="F153" t="s">
        <v>749</v>
      </c>
      <c r="G153" t="s">
        <v>750</v>
      </c>
      <c r="H153" t="s">
        <v>751</v>
      </c>
      <c r="I153" t="s">
        <v>2649</v>
      </c>
      <c r="J153" t="s">
        <v>3459</v>
      </c>
      <c r="K153" t="s">
        <v>3237</v>
      </c>
      <c r="L153" t="s">
        <v>2649</v>
      </c>
      <c r="M153" t="s">
        <v>3350</v>
      </c>
      <c r="N153" t="s">
        <v>5209</v>
      </c>
    </row>
    <row r="154" spans="1:14" x14ac:dyDescent="0.2">
      <c r="A154" t="s">
        <v>493</v>
      </c>
      <c r="B154" t="s">
        <v>752</v>
      </c>
      <c r="C154">
        <v>53</v>
      </c>
      <c r="D154" t="s">
        <v>3306</v>
      </c>
      <c r="E154" t="s">
        <v>753</v>
      </c>
      <c r="F154" t="s">
        <v>754</v>
      </c>
      <c r="G154" t="s">
        <v>755</v>
      </c>
      <c r="H154" t="s">
        <v>756</v>
      </c>
      <c r="I154" t="s">
        <v>2649</v>
      </c>
      <c r="J154" t="s">
        <v>3257</v>
      </c>
      <c r="K154" t="s">
        <v>2668</v>
      </c>
      <c r="L154" t="s">
        <v>2649</v>
      </c>
      <c r="M154" t="s">
        <v>3373</v>
      </c>
      <c r="N154" t="s">
        <v>5210</v>
      </c>
    </row>
    <row r="155" spans="1:14" x14ac:dyDescent="0.2">
      <c r="A155" t="s">
        <v>493</v>
      </c>
      <c r="B155" t="s">
        <v>757</v>
      </c>
      <c r="C155">
        <v>54</v>
      </c>
      <c r="D155" t="s">
        <v>3306</v>
      </c>
      <c r="E155" t="s">
        <v>758</v>
      </c>
      <c r="F155" t="s">
        <v>759</v>
      </c>
      <c r="G155" t="s">
        <v>760</v>
      </c>
      <c r="H155" t="s">
        <v>761</v>
      </c>
      <c r="I155" t="s">
        <v>2648</v>
      </c>
      <c r="J155" t="s">
        <v>3460</v>
      </c>
      <c r="K155" t="s">
        <v>3237</v>
      </c>
      <c r="L155" t="s">
        <v>2649</v>
      </c>
      <c r="M155" t="s">
        <v>3322</v>
      </c>
      <c r="N155" t="s">
        <v>5211</v>
      </c>
    </row>
    <row r="156" spans="1:14" x14ac:dyDescent="0.2">
      <c r="A156" t="s">
        <v>493</v>
      </c>
      <c r="B156" t="s">
        <v>762</v>
      </c>
      <c r="C156">
        <v>55</v>
      </c>
      <c r="D156" t="s">
        <v>3306</v>
      </c>
      <c r="E156" t="s">
        <v>763</v>
      </c>
      <c r="F156" t="s">
        <v>764</v>
      </c>
      <c r="G156" t="s">
        <v>765</v>
      </c>
      <c r="H156" t="s">
        <v>766</v>
      </c>
      <c r="I156" t="s">
        <v>2649</v>
      </c>
      <c r="J156" t="s">
        <v>3461</v>
      </c>
      <c r="K156" t="s">
        <v>2668</v>
      </c>
      <c r="L156" t="s">
        <v>2649</v>
      </c>
      <c r="M156" t="s">
        <v>3358</v>
      </c>
      <c r="N156" t="s">
        <v>5212</v>
      </c>
    </row>
    <row r="157" spans="1:14" x14ac:dyDescent="0.2">
      <c r="A157" t="s">
        <v>493</v>
      </c>
      <c r="B157" t="s">
        <v>767</v>
      </c>
      <c r="C157">
        <v>56</v>
      </c>
      <c r="D157" t="s">
        <v>3307</v>
      </c>
      <c r="E157" t="s">
        <v>768</v>
      </c>
      <c r="F157" t="s">
        <v>771</v>
      </c>
      <c r="G157" t="s">
        <v>770</v>
      </c>
      <c r="H157" t="s">
        <v>769</v>
      </c>
      <c r="I157" t="s">
        <v>2651</v>
      </c>
      <c r="J157" t="s">
        <v>3462</v>
      </c>
      <c r="K157" t="s">
        <v>3225</v>
      </c>
      <c r="L157" t="s">
        <v>2648</v>
      </c>
      <c r="M157" t="s">
        <v>3463</v>
      </c>
      <c r="N157" t="s">
        <v>5213</v>
      </c>
    </row>
    <row r="158" spans="1:14" x14ac:dyDescent="0.2">
      <c r="A158" t="s">
        <v>493</v>
      </c>
      <c r="B158" t="s">
        <v>772</v>
      </c>
      <c r="C158">
        <v>57</v>
      </c>
      <c r="D158" t="s">
        <v>3306</v>
      </c>
      <c r="E158" t="s">
        <v>773</v>
      </c>
      <c r="F158" t="s">
        <v>774</v>
      </c>
      <c r="G158" t="s">
        <v>775</v>
      </c>
      <c r="H158" t="s">
        <v>776</v>
      </c>
      <c r="I158" t="s">
        <v>2648</v>
      </c>
      <c r="J158" t="s">
        <v>3464</v>
      </c>
      <c r="K158" t="s">
        <v>3238</v>
      </c>
      <c r="L158" t="s">
        <v>2649</v>
      </c>
      <c r="M158" t="s">
        <v>3322</v>
      </c>
      <c r="N158" t="s">
        <v>5214</v>
      </c>
    </row>
    <row r="159" spans="1:14" x14ac:dyDescent="0.2">
      <c r="A159" t="s">
        <v>493</v>
      </c>
      <c r="B159" t="s">
        <v>777</v>
      </c>
      <c r="C159">
        <v>58</v>
      </c>
      <c r="D159" t="s">
        <v>3307</v>
      </c>
      <c r="E159" t="s">
        <v>778</v>
      </c>
      <c r="F159" t="s">
        <v>781</v>
      </c>
      <c r="G159" t="s">
        <v>780</v>
      </c>
      <c r="H159" t="s">
        <v>779</v>
      </c>
      <c r="I159" t="s">
        <v>2648</v>
      </c>
      <c r="J159" t="s">
        <v>3465</v>
      </c>
      <c r="K159" t="s">
        <v>2668</v>
      </c>
      <c r="L159" t="s">
        <v>2648</v>
      </c>
      <c r="M159" t="s">
        <v>3433</v>
      </c>
      <c r="N159" t="s">
        <v>5215</v>
      </c>
    </row>
    <row r="160" spans="1:14" x14ac:dyDescent="0.2">
      <c r="A160" t="s">
        <v>493</v>
      </c>
      <c r="B160" t="s">
        <v>782</v>
      </c>
      <c r="C160">
        <v>59</v>
      </c>
      <c r="D160" t="s">
        <v>3306</v>
      </c>
      <c r="E160" t="s">
        <v>5216</v>
      </c>
      <c r="F160" t="s">
        <v>5217</v>
      </c>
      <c r="G160" t="s">
        <v>5218</v>
      </c>
      <c r="H160" t="s">
        <v>5219</v>
      </c>
      <c r="I160" t="s">
        <v>2649</v>
      </c>
      <c r="J160" t="s">
        <v>3466</v>
      </c>
      <c r="K160" t="s">
        <v>3228</v>
      </c>
      <c r="L160" t="s">
        <v>2649</v>
      </c>
      <c r="M160" t="s">
        <v>3318</v>
      </c>
      <c r="N160" t="s">
        <v>5220</v>
      </c>
    </row>
    <row r="161" spans="1:14" x14ac:dyDescent="0.2">
      <c r="A161" t="s">
        <v>493</v>
      </c>
      <c r="B161" t="s">
        <v>783</v>
      </c>
      <c r="C161">
        <v>60</v>
      </c>
      <c r="D161" t="s">
        <v>3307</v>
      </c>
      <c r="E161" t="s">
        <v>784</v>
      </c>
      <c r="F161" t="s">
        <v>787</v>
      </c>
      <c r="G161" t="s">
        <v>786</v>
      </c>
      <c r="H161" t="s">
        <v>785</v>
      </c>
      <c r="I161" t="s">
        <v>2648</v>
      </c>
      <c r="J161" t="s">
        <v>3258</v>
      </c>
      <c r="K161" t="s">
        <v>2668</v>
      </c>
      <c r="L161" t="s">
        <v>2648</v>
      </c>
      <c r="M161" t="s">
        <v>3325</v>
      </c>
      <c r="N161" t="s">
        <v>5221</v>
      </c>
    </row>
    <row r="162" spans="1:14" x14ac:dyDescent="0.2">
      <c r="A162" t="s">
        <v>493</v>
      </c>
      <c r="B162" t="s">
        <v>788</v>
      </c>
      <c r="C162">
        <v>61</v>
      </c>
      <c r="D162" t="s">
        <v>3307</v>
      </c>
      <c r="E162" t="s">
        <v>789</v>
      </c>
      <c r="F162" t="s">
        <v>792</v>
      </c>
      <c r="G162" t="s">
        <v>791</v>
      </c>
      <c r="H162" t="s">
        <v>790</v>
      </c>
      <c r="I162" t="s">
        <v>2648</v>
      </c>
      <c r="J162" t="s">
        <v>3467</v>
      </c>
      <c r="K162" t="s">
        <v>3228</v>
      </c>
      <c r="L162" t="s">
        <v>2648</v>
      </c>
      <c r="M162" t="s">
        <v>3329</v>
      </c>
      <c r="N162" t="s">
        <v>5222</v>
      </c>
    </row>
    <row r="163" spans="1:14" x14ac:dyDescent="0.2">
      <c r="A163" t="s">
        <v>493</v>
      </c>
      <c r="B163" t="s">
        <v>793</v>
      </c>
      <c r="C163">
        <v>62</v>
      </c>
      <c r="D163" t="s">
        <v>3307</v>
      </c>
      <c r="E163" t="s">
        <v>794</v>
      </c>
      <c r="F163" t="s">
        <v>797</v>
      </c>
      <c r="G163" t="s">
        <v>796</v>
      </c>
      <c r="H163" t="s">
        <v>795</v>
      </c>
      <c r="I163" t="s">
        <v>2648</v>
      </c>
      <c r="J163" t="s">
        <v>3461</v>
      </c>
      <c r="K163" t="s">
        <v>2668</v>
      </c>
      <c r="L163" t="s">
        <v>2648</v>
      </c>
      <c r="M163" t="s">
        <v>3340</v>
      </c>
      <c r="N163" t="s">
        <v>5223</v>
      </c>
    </row>
    <row r="164" spans="1:14" x14ac:dyDescent="0.2">
      <c r="A164" t="s">
        <v>493</v>
      </c>
      <c r="B164" t="s">
        <v>798</v>
      </c>
      <c r="C164">
        <v>63</v>
      </c>
      <c r="D164" t="s">
        <v>3306</v>
      </c>
      <c r="E164" t="s">
        <v>799</v>
      </c>
      <c r="F164" t="s">
        <v>800</v>
      </c>
      <c r="G164" t="s">
        <v>801</v>
      </c>
      <c r="H164" t="s">
        <v>802</v>
      </c>
      <c r="I164" t="s">
        <v>2649</v>
      </c>
      <c r="J164" t="s">
        <v>3257</v>
      </c>
      <c r="K164" t="s">
        <v>2668</v>
      </c>
      <c r="L164" t="s">
        <v>2649</v>
      </c>
      <c r="M164" t="s">
        <v>3468</v>
      </c>
      <c r="N164" t="s">
        <v>5224</v>
      </c>
    </row>
    <row r="165" spans="1:14" x14ac:dyDescent="0.2">
      <c r="A165" t="s">
        <v>493</v>
      </c>
      <c r="B165" t="s">
        <v>803</v>
      </c>
      <c r="C165">
        <v>64</v>
      </c>
      <c r="D165" t="s">
        <v>3307</v>
      </c>
      <c r="E165" t="s">
        <v>804</v>
      </c>
      <c r="F165" t="s">
        <v>807</v>
      </c>
      <c r="G165" t="s">
        <v>806</v>
      </c>
      <c r="H165" t="s">
        <v>805</v>
      </c>
      <c r="I165" t="s">
        <v>2648</v>
      </c>
      <c r="J165" t="s">
        <v>3263</v>
      </c>
      <c r="K165" t="s">
        <v>2672</v>
      </c>
      <c r="L165" t="s">
        <v>2648</v>
      </c>
      <c r="M165" t="s">
        <v>3429</v>
      </c>
      <c r="N165" t="s">
        <v>5225</v>
      </c>
    </row>
    <row r="166" spans="1:14" x14ac:dyDescent="0.2">
      <c r="A166" t="s">
        <v>493</v>
      </c>
      <c r="B166" t="s">
        <v>808</v>
      </c>
      <c r="C166">
        <v>65</v>
      </c>
      <c r="D166" t="s">
        <v>3307</v>
      </c>
      <c r="E166" t="s">
        <v>809</v>
      </c>
      <c r="F166" t="s">
        <v>812</v>
      </c>
      <c r="G166" t="s">
        <v>811</v>
      </c>
      <c r="H166" t="s">
        <v>810</v>
      </c>
      <c r="I166" t="s">
        <v>2648</v>
      </c>
      <c r="J166" t="s">
        <v>3419</v>
      </c>
      <c r="K166" t="s">
        <v>3229</v>
      </c>
      <c r="L166" t="s">
        <v>2648</v>
      </c>
      <c r="M166" t="s">
        <v>3318</v>
      </c>
      <c r="N166" t="s">
        <v>5226</v>
      </c>
    </row>
    <row r="167" spans="1:14" x14ac:dyDescent="0.2">
      <c r="A167" t="s">
        <v>493</v>
      </c>
      <c r="B167" t="s">
        <v>813</v>
      </c>
      <c r="C167">
        <v>66</v>
      </c>
      <c r="D167" t="s">
        <v>3306</v>
      </c>
      <c r="E167" t="s">
        <v>816</v>
      </c>
      <c r="F167" t="s">
        <v>815</v>
      </c>
      <c r="G167" t="s">
        <v>814</v>
      </c>
      <c r="H167" t="s">
        <v>817</v>
      </c>
      <c r="I167" t="s">
        <v>2649</v>
      </c>
      <c r="J167" t="s">
        <v>3469</v>
      </c>
      <c r="K167" t="s">
        <v>3237</v>
      </c>
      <c r="L167" t="s">
        <v>2649</v>
      </c>
      <c r="M167" t="s">
        <v>3470</v>
      </c>
      <c r="N167" t="s">
        <v>5227</v>
      </c>
    </row>
    <row r="168" spans="1:14" x14ac:dyDescent="0.2">
      <c r="A168" t="s">
        <v>493</v>
      </c>
      <c r="B168" t="s">
        <v>818</v>
      </c>
      <c r="C168">
        <v>67</v>
      </c>
      <c r="D168" t="s">
        <v>3307</v>
      </c>
      <c r="E168" t="s">
        <v>819</v>
      </c>
      <c r="F168" t="s">
        <v>822</v>
      </c>
      <c r="G168" t="s">
        <v>821</v>
      </c>
      <c r="H168" t="s">
        <v>820</v>
      </c>
      <c r="I168" t="s">
        <v>2648</v>
      </c>
      <c r="J168" t="s">
        <v>3334</v>
      </c>
      <c r="K168" t="s">
        <v>3225</v>
      </c>
      <c r="L168" t="s">
        <v>2648</v>
      </c>
      <c r="M168" t="s">
        <v>3340</v>
      </c>
      <c r="N168" t="s">
        <v>5228</v>
      </c>
    </row>
    <row r="169" spans="1:14" x14ac:dyDescent="0.2">
      <c r="A169" t="s">
        <v>493</v>
      </c>
      <c r="B169" t="s">
        <v>823</v>
      </c>
      <c r="C169">
        <v>68</v>
      </c>
      <c r="D169" t="s">
        <v>3307</v>
      </c>
      <c r="E169" t="s">
        <v>824</v>
      </c>
      <c r="F169" t="s">
        <v>827</v>
      </c>
      <c r="G169" t="s">
        <v>826</v>
      </c>
      <c r="H169" t="s">
        <v>825</v>
      </c>
      <c r="I169" t="s">
        <v>2648</v>
      </c>
      <c r="J169" t="s">
        <v>3259</v>
      </c>
      <c r="K169" t="s">
        <v>2668</v>
      </c>
      <c r="L169" t="s">
        <v>2648</v>
      </c>
      <c r="M169" t="s">
        <v>3360</v>
      </c>
      <c r="N169" t="s">
        <v>5229</v>
      </c>
    </row>
    <row r="170" spans="1:14" x14ac:dyDescent="0.2">
      <c r="A170" t="s">
        <v>493</v>
      </c>
      <c r="B170" t="s">
        <v>828</v>
      </c>
      <c r="C170">
        <v>69</v>
      </c>
      <c r="D170" t="s">
        <v>3307</v>
      </c>
      <c r="E170" t="s">
        <v>829</v>
      </c>
      <c r="F170" t="s">
        <v>832</v>
      </c>
      <c r="G170" t="s">
        <v>831</v>
      </c>
      <c r="H170" t="s">
        <v>830</v>
      </c>
      <c r="I170" t="s">
        <v>2648</v>
      </c>
      <c r="J170" t="s">
        <v>3471</v>
      </c>
      <c r="K170" t="s">
        <v>3237</v>
      </c>
      <c r="L170" t="s">
        <v>2648</v>
      </c>
      <c r="M170" t="s">
        <v>3423</v>
      </c>
      <c r="N170" t="s">
        <v>5230</v>
      </c>
    </row>
    <row r="171" spans="1:14" x14ac:dyDescent="0.2">
      <c r="A171" t="s">
        <v>493</v>
      </c>
      <c r="B171" t="s">
        <v>833</v>
      </c>
      <c r="C171">
        <v>70</v>
      </c>
      <c r="D171" t="s">
        <v>3307</v>
      </c>
      <c r="E171" t="s">
        <v>834</v>
      </c>
      <c r="F171" t="s">
        <v>837</v>
      </c>
      <c r="G171" t="s">
        <v>836</v>
      </c>
      <c r="H171" t="s">
        <v>835</v>
      </c>
      <c r="I171" t="s">
        <v>2651</v>
      </c>
      <c r="J171" t="s">
        <v>3472</v>
      </c>
      <c r="K171" t="s">
        <v>2667</v>
      </c>
      <c r="L171" t="s">
        <v>2648</v>
      </c>
      <c r="M171" t="s">
        <v>3317</v>
      </c>
      <c r="N171" t="s">
        <v>5231</v>
      </c>
    </row>
    <row r="172" spans="1:14" x14ac:dyDescent="0.2">
      <c r="A172" t="s">
        <v>493</v>
      </c>
      <c r="B172" t="s">
        <v>838</v>
      </c>
      <c r="C172">
        <v>71</v>
      </c>
      <c r="D172" t="s">
        <v>3306</v>
      </c>
      <c r="E172" t="s">
        <v>839</v>
      </c>
      <c r="F172" t="s">
        <v>840</v>
      </c>
      <c r="G172" t="s">
        <v>841</v>
      </c>
      <c r="H172" t="s">
        <v>842</v>
      </c>
      <c r="I172" t="s">
        <v>2649</v>
      </c>
      <c r="J172" t="s">
        <v>3420</v>
      </c>
      <c r="K172" t="s">
        <v>2668</v>
      </c>
      <c r="L172" t="s">
        <v>2649</v>
      </c>
      <c r="M172" t="s">
        <v>3318</v>
      </c>
      <c r="N172" t="s">
        <v>5232</v>
      </c>
    </row>
    <row r="173" spans="1:14" x14ac:dyDescent="0.2">
      <c r="A173" t="s">
        <v>493</v>
      </c>
      <c r="B173" t="s">
        <v>843</v>
      </c>
      <c r="C173">
        <v>72</v>
      </c>
      <c r="D173" t="s">
        <v>3307</v>
      </c>
      <c r="E173" t="s">
        <v>844</v>
      </c>
      <c r="F173" t="s">
        <v>847</v>
      </c>
      <c r="G173" t="s">
        <v>846</v>
      </c>
      <c r="H173" t="s">
        <v>845</v>
      </c>
      <c r="I173" t="s">
        <v>2648</v>
      </c>
      <c r="J173" t="s">
        <v>3473</v>
      </c>
      <c r="K173" t="s">
        <v>3237</v>
      </c>
      <c r="L173" t="s">
        <v>2648</v>
      </c>
      <c r="M173" t="s">
        <v>3360</v>
      </c>
      <c r="N173" t="s">
        <v>5233</v>
      </c>
    </row>
    <row r="174" spans="1:14" x14ac:dyDescent="0.2">
      <c r="A174" t="s">
        <v>493</v>
      </c>
      <c r="B174" t="s">
        <v>848</v>
      </c>
      <c r="C174">
        <v>73</v>
      </c>
      <c r="D174" t="s">
        <v>3307</v>
      </c>
      <c r="E174" t="s">
        <v>849</v>
      </c>
      <c r="F174" t="s">
        <v>852</v>
      </c>
      <c r="G174" t="s">
        <v>851</v>
      </c>
      <c r="H174" t="s">
        <v>850</v>
      </c>
      <c r="I174" t="s">
        <v>2649</v>
      </c>
      <c r="J174" t="s">
        <v>3474</v>
      </c>
      <c r="K174" t="s">
        <v>3232</v>
      </c>
      <c r="L174" t="s">
        <v>2648</v>
      </c>
      <c r="M174" t="s">
        <v>3360</v>
      </c>
      <c r="N174" t="s">
        <v>5234</v>
      </c>
    </row>
    <row r="175" spans="1:14" x14ac:dyDescent="0.2">
      <c r="A175" t="s">
        <v>493</v>
      </c>
      <c r="B175" t="s">
        <v>853</v>
      </c>
      <c r="C175">
        <v>74</v>
      </c>
      <c r="D175" t="s">
        <v>3306</v>
      </c>
      <c r="E175" t="s">
        <v>854</v>
      </c>
      <c r="F175" t="s">
        <v>855</v>
      </c>
      <c r="G175" t="s">
        <v>856</v>
      </c>
      <c r="H175" t="s">
        <v>857</v>
      </c>
      <c r="I175" t="s">
        <v>2649</v>
      </c>
      <c r="J175" t="s">
        <v>3475</v>
      </c>
      <c r="K175" t="s">
        <v>2668</v>
      </c>
      <c r="L175" t="s">
        <v>2649</v>
      </c>
      <c r="M175" t="s">
        <v>3317</v>
      </c>
      <c r="N175" t="s">
        <v>5235</v>
      </c>
    </row>
    <row r="176" spans="1:14" x14ac:dyDescent="0.2">
      <c r="A176" t="s">
        <v>493</v>
      </c>
      <c r="B176" t="s">
        <v>858</v>
      </c>
      <c r="C176">
        <v>75</v>
      </c>
      <c r="D176" t="s">
        <v>3306</v>
      </c>
      <c r="E176" t="s">
        <v>859</v>
      </c>
      <c r="F176" t="s">
        <v>860</v>
      </c>
      <c r="G176" t="s">
        <v>861</v>
      </c>
      <c r="H176" t="s">
        <v>862</v>
      </c>
      <c r="I176" t="s">
        <v>2649</v>
      </c>
      <c r="J176" t="s">
        <v>3476</v>
      </c>
      <c r="K176" t="s">
        <v>2668</v>
      </c>
      <c r="L176" t="s">
        <v>2649</v>
      </c>
      <c r="M176" t="s">
        <v>3318</v>
      </c>
      <c r="N176" t="s">
        <v>5236</v>
      </c>
    </row>
    <row r="177" spans="1:14" x14ac:dyDescent="0.2">
      <c r="A177" t="s">
        <v>493</v>
      </c>
      <c r="B177" t="s">
        <v>863</v>
      </c>
      <c r="C177">
        <v>76</v>
      </c>
      <c r="D177" t="s">
        <v>3307</v>
      </c>
      <c r="E177" t="s">
        <v>864</v>
      </c>
      <c r="F177" t="s">
        <v>867</v>
      </c>
      <c r="G177" t="s">
        <v>866</v>
      </c>
      <c r="H177" t="s">
        <v>865</v>
      </c>
      <c r="I177" t="s">
        <v>2650</v>
      </c>
      <c r="J177" t="s">
        <v>3477</v>
      </c>
      <c r="K177" t="s">
        <v>2668</v>
      </c>
      <c r="L177" t="s">
        <v>2648</v>
      </c>
      <c r="M177" t="s">
        <v>3333</v>
      </c>
      <c r="N177" t="s">
        <v>5237</v>
      </c>
    </row>
    <row r="178" spans="1:14" x14ac:dyDescent="0.2">
      <c r="A178" t="s">
        <v>493</v>
      </c>
      <c r="B178" t="s">
        <v>868</v>
      </c>
      <c r="C178">
        <v>77</v>
      </c>
      <c r="D178" t="s">
        <v>3306</v>
      </c>
      <c r="E178" t="s">
        <v>869</v>
      </c>
      <c r="F178" t="s">
        <v>870</v>
      </c>
      <c r="G178" t="s">
        <v>871</v>
      </c>
      <c r="H178" t="s">
        <v>872</v>
      </c>
      <c r="I178" t="s">
        <v>2649</v>
      </c>
      <c r="J178" t="s">
        <v>3478</v>
      </c>
      <c r="K178" t="s">
        <v>3233</v>
      </c>
      <c r="L178" t="s">
        <v>2649</v>
      </c>
      <c r="M178" t="s">
        <v>3327</v>
      </c>
      <c r="N178" t="s">
        <v>5238</v>
      </c>
    </row>
    <row r="179" spans="1:14" x14ac:dyDescent="0.2">
      <c r="A179" t="s">
        <v>493</v>
      </c>
      <c r="B179" t="s">
        <v>873</v>
      </c>
      <c r="C179">
        <v>78</v>
      </c>
      <c r="D179" t="s">
        <v>3307</v>
      </c>
      <c r="E179" t="s">
        <v>874</v>
      </c>
      <c r="F179" t="s">
        <v>877</v>
      </c>
      <c r="G179" t="s">
        <v>876</v>
      </c>
      <c r="H179" t="s">
        <v>875</v>
      </c>
      <c r="I179" t="s">
        <v>2648</v>
      </c>
      <c r="J179" t="s">
        <v>3479</v>
      </c>
      <c r="K179" t="s">
        <v>2668</v>
      </c>
      <c r="L179" t="s">
        <v>2648</v>
      </c>
      <c r="M179" t="s">
        <v>3358</v>
      </c>
      <c r="N179" t="s">
        <v>5239</v>
      </c>
    </row>
    <row r="180" spans="1:14" x14ac:dyDescent="0.2">
      <c r="A180" t="s">
        <v>493</v>
      </c>
      <c r="B180" t="s">
        <v>878</v>
      </c>
      <c r="C180">
        <v>79</v>
      </c>
      <c r="D180" t="s">
        <v>3306</v>
      </c>
      <c r="E180" t="s">
        <v>879</v>
      </c>
      <c r="F180" t="s">
        <v>880</v>
      </c>
      <c r="G180" t="s">
        <v>881</v>
      </c>
      <c r="H180" t="s">
        <v>882</v>
      </c>
      <c r="I180" t="s">
        <v>2649</v>
      </c>
      <c r="J180" t="s">
        <v>3465</v>
      </c>
      <c r="K180" t="s">
        <v>2668</v>
      </c>
      <c r="L180" t="s">
        <v>2649</v>
      </c>
      <c r="M180" t="s">
        <v>3336</v>
      </c>
      <c r="N180" t="s">
        <v>5240</v>
      </c>
    </row>
    <row r="181" spans="1:14" x14ac:dyDescent="0.2">
      <c r="A181" t="s">
        <v>493</v>
      </c>
      <c r="B181" t="s">
        <v>883</v>
      </c>
      <c r="C181">
        <v>80</v>
      </c>
      <c r="D181" t="s">
        <v>3307</v>
      </c>
      <c r="E181" t="s">
        <v>884</v>
      </c>
      <c r="F181" t="s">
        <v>887</v>
      </c>
      <c r="G181" t="s">
        <v>886</v>
      </c>
      <c r="H181" t="s">
        <v>885</v>
      </c>
      <c r="I181" t="s">
        <v>2648</v>
      </c>
      <c r="J181" t="s">
        <v>3480</v>
      </c>
      <c r="K181" t="s">
        <v>3226</v>
      </c>
      <c r="L181" t="s">
        <v>2648</v>
      </c>
      <c r="M181" t="s">
        <v>3329</v>
      </c>
      <c r="N181" t="s">
        <v>5241</v>
      </c>
    </row>
    <row r="182" spans="1:14" x14ac:dyDescent="0.2">
      <c r="A182" t="s">
        <v>493</v>
      </c>
      <c r="B182" t="s">
        <v>888</v>
      </c>
      <c r="C182">
        <v>81</v>
      </c>
      <c r="D182" t="s">
        <v>3306</v>
      </c>
      <c r="E182" t="s">
        <v>889</v>
      </c>
      <c r="F182" t="s">
        <v>890</v>
      </c>
      <c r="G182" t="s">
        <v>891</v>
      </c>
      <c r="H182" t="s">
        <v>892</v>
      </c>
      <c r="I182" t="s">
        <v>2648</v>
      </c>
      <c r="J182" t="s">
        <v>3481</v>
      </c>
      <c r="K182" t="s">
        <v>3239</v>
      </c>
      <c r="L182" t="s">
        <v>2649</v>
      </c>
      <c r="M182" t="s">
        <v>3333</v>
      </c>
      <c r="N182" t="s">
        <v>5242</v>
      </c>
    </row>
    <row r="183" spans="1:14" x14ac:dyDescent="0.2">
      <c r="A183" t="s">
        <v>493</v>
      </c>
      <c r="B183" t="s">
        <v>893</v>
      </c>
      <c r="C183">
        <v>82</v>
      </c>
      <c r="D183" t="s">
        <v>3306</v>
      </c>
      <c r="E183" t="s">
        <v>894</v>
      </c>
      <c r="F183" t="s">
        <v>5478</v>
      </c>
      <c r="G183" t="s">
        <v>895</v>
      </c>
      <c r="H183" t="s">
        <v>896</v>
      </c>
      <c r="I183" t="s">
        <v>2650</v>
      </c>
      <c r="J183" t="s">
        <v>3482</v>
      </c>
      <c r="K183" t="s">
        <v>2668</v>
      </c>
      <c r="L183" t="s">
        <v>2649</v>
      </c>
      <c r="M183" t="s">
        <v>3429</v>
      </c>
      <c r="N183" t="s">
        <v>5243</v>
      </c>
    </row>
    <row r="184" spans="1:14" x14ac:dyDescent="0.2">
      <c r="A184" t="s">
        <v>493</v>
      </c>
      <c r="B184" t="s">
        <v>897</v>
      </c>
      <c r="C184">
        <v>83</v>
      </c>
      <c r="D184" t="s">
        <v>3307</v>
      </c>
      <c r="E184" t="s">
        <v>898</v>
      </c>
      <c r="F184" t="s">
        <v>901</v>
      </c>
      <c r="G184" t="s">
        <v>900</v>
      </c>
      <c r="H184" t="s">
        <v>899</v>
      </c>
      <c r="I184" t="s">
        <v>2648</v>
      </c>
      <c r="J184" t="s">
        <v>3483</v>
      </c>
      <c r="K184" t="s">
        <v>3229</v>
      </c>
      <c r="L184" t="s">
        <v>2648</v>
      </c>
      <c r="M184" t="s">
        <v>3353</v>
      </c>
      <c r="N184" t="s">
        <v>5244</v>
      </c>
    </row>
    <row r="185" spans="1:14" x14ac:dyDescent="0.2">
      <c r="A185" t="s">
        <v>493</v>
      </c>
      <c r="B185" t="s">
        <v>902</v>
      </c>
      <c r="C185">
        <v>84</v>
      </c>
      <c r="D185" t="s">
        <v>3307</v>
      </c>
      <c r="E185" t="s">
        <v>903</v>
      </c>
      <c r="F185" t="s">
        <v>906</v>
      </c>
      <c r="G185" t="s">
        <v>905</v>
      </c>
      <c r="H185" t="s">
        <v>904</v>
      </c>
      <c r="I185" t="s">
        <v>2648</v>
      </c>
      <c r="J185" t="s">
        <v>3259</v>
      </c>
      <c r="K185" t="s">
        <v>2668</v>
      </c>
      <c r="L185" t="s">
        <v>2648</v>
      </c>
      <c r="M185" t="s">
        <v>3353</v>
      </c>
      <c r="N185" t="s">
        <v>5245</v>
      </c>
    </row>
    <row r="186" spans="1:14" x14ac:dyDescent="0.2">
      <c r="A186" t="s">
        <v>493</v>
      </c>
      <c r="B186" t="s">
        <v>907</v>
      </c>
      <c r="C186">
        <v>85</v>
      </c>
      <c r="D186" t="s">
        <v>3306</v>
      </c>
      <c r="E186" t="s">
        <v>908</v>
      </c>
      <c r="F186" t="s">
        <v>909</v>
      </c>
      <c r="G186" t="s">
        <v>910</v>
      </c>
      <c r="H186" t="s">
        <v>911</v>
      </c>
      <c r="I186" t="s">
        <v>2649</v>
      </c>
      <c r="J186" t="s">
        <v>3442</v>
      </c>
      <c r="K186" t="s">
        <v>3226</v>
      </c>
      <c r="L186" t="s">
        <v>2649</v>
      </c>
      <c r="M186" t="s">
        <v>3350</v>
      </c>
      <c r="N186" t="s">
        <v>5246</v>
      </c>
    </row>
    <row r="187" spans="1:14" x14ac:dyDescent="0.2">
      <c r="A187" t="s">
        <v>493</v>
      </c>
      <c r="B187" t="s">
        <v>912</v>
      </c>
      <c r="C187">
        <v>86</v>
      </c>
      <c r="D187" t="s">
        <v>3307</v>
      </c>
      <c r="E187" t="s">
        <v>913</v>
      </c>
      <c r="F187" t="s">
        <v>916</v>
      </c>
      <c r="G187" t="s">
        <v>915</v>
      </c>
      <c r="H187" t="s">
        <v>914</v>
      </c>
      <c r="I187" t="s">
        <v>2648</v>
      </c>
      <c r="J187" t="s">
        <v>3257</v>
      </c>
      <c r="K187" t="s">
        <v>2668</v>
      </c>
      <c r="L187" t="s">
        <v>2648</v>
      </c>
      <c r="M187" t="s">
        <v>3438</v>
      </c>
      <c r="N187" t="s">
        <v>5247</v>
      </c>
    </row>
    <row r="188" spans="1:14" x14ac:dyDescent="0.2">
      <c r="A188" t="s">
        <v>493</v>
      </c>
      <c r="B188" t="s">
        <v>917</v>
      </c>
      <c r="C188">
        <v>87</v>
      </c>
      <c r="D188" t="s">
        <v>3306</v>
      </c>
      <c r="E188" t="s">
        <v>918</v>
      </c>
      <c r="F188" t="s">
        <v>919</v>
      </c>
      <c r="G188" t="s">
        <v>920</v>
      </c>
      <c r="H188" t="s">
        <v>921</v>
      </c>
      <c r="I188" t="s">
        <v>2650</v>
      </c>
      <c r="J188" t="s">
        <v>3484</v>
      </c>
      <c r="K188" t="s">
        <v>2668</v>
      </c>
      <c r="L188" t="s">
        <v>2649</v>
      </c>
      <c r="M188" t="s">
        <v>3470</v>
      </c>
      <c r="N188" t="s">
        <v>5248</v>
      </c>
    </row>
    <row r="189" spans="1:14" x14ac:dyDescent="0.2">
      <c r="A189" t="s">
        <v>493</v>
      </c>
      <c r="B189" t="s">
        <v>922</v>
      </c>
      <c r="C189">
        <v>88</v>
      </c>
      <c r="D189" t="s">
        <v>3306</v>
      </c>
      <c r="E189" t="s">
        <v>923</v>
      </c>
      <c r="F189" t="s">
        <v>924</v>
      </c>
      <c r="G189" t="s">
        <v>925</v>
      </c>
      <c r="H189" t="s">
        <v>926</v>
      </c>
      <c r="I189" t="s">
        <v>2648</v>
      </c>
      <c r="J189" t="s">
        <v>3485</v>
      </c>
      <c r="K189" t="s">
        <v>3225</v>
      </c>
      <c r="L189" t="s">
        <v>2649</v>
      </c>
      <c r="M189" t="s">
        <v>3376</v>
      </c>
      <c r="N189" t="s">
        <v>5249</v>
      </c>
    </row>
    <row r="190" spans="1:14" x14ac:dyDescent="0.2">
      <c r="A190" t="s">
        <v>493</v>
      </c>
      <c r="B190" t="s">
        <v>927</v>
      </c>
      <c r="C190">
        <v>89</v>
      </c>
      <c r="D190" t="s">
        <v>3307</v>
      </c>
      <c r="E190" t="s">
        <v>928</v>
      </c>
      <c r="F190" t="s">
        <v>931</v>
      </c>
      <c r="G190" t="s">
        <v>930</v>
      </c>
      <c r="H190" t="s">
        <v>929</v>
      </c>
      <c r="I190" t="s">
        <v>2648</v>
      </c>
      <c r="J190" t="s">
        <v>3253</v>
      </c>
      <c r="K190" t="s">
        <v>2667</v>
      </c>
      <c r="L190" t="s">
        <v>2648</v>
      </c>
      <c r="M190" t="s">
        <v>3317</v>
      </c>
      <c r="N190" t="s">
        <v>5250</v>
      </c>
    </row>
    <row r="191" spans="1:14" x14ac:dyDescent="0.2">
      <c r="A191" t="s">
        <v>493</v>
      </c>
      <c r="B191" t="s">
        <v>932</v>
      </c>
      <c r="C191">
        <v>90</v>
      </c>
      <c r="D191" t="s">
        <v>3307</v>
      </c>
      <c r="E191" t="s">
        <v>933</v>
      </c>
      <c r="F191" t="s">
        <v>936</v>
      </c>
      <c r="G191" t="s">
        <v>935</v>
      </c>
      <c r="H191" t="s">
        <v>934</v>
      </c>
      <c r="I191" t="s">
        <v>2650</v>
      </c>
      <c r="J191" t="s">
        <v>3486</v>
      </c>
      <c r="K191" t="s">
        <v>2668</v>
      </c>
      <c r="L191" t="s">
        <v>2648</v>
      </c>
      <c r="M191" t="s">
        <v>3333</v>
      </c>
      <c r="N191" t="s">
        <v>5251</v>
      </c>
    </row>
    <row r="192" spans="1:14" x14ac:dyDescent="0.2">
      <c r="A192" t="s">
        <v>493</v>
      </c>
      <c r="B192" t="s">
        <v>937</v>
      </c>
      <c r="C192">
        <v>91</v>
      </c>
      <c r="D192" t="s">
        <v>3306</v>
      </c>
      <c r="E192" t="s">
        <v>938</v>
      </c>
      <c r="F192" t="s">
        <v>939</v>
      </c>
      <c r="G192" t="s">
        <v>940</v>
      </c>
      <c r="H192" t="s">
        <v>941</v>
      </c>
      <c r="I192" t="s">
        <v>2649</v>
      </c>
      <c r="J192" t="s">
        <v>3431</v>
      </c>
      <c r="K192" t="s">
        <v>3226</v>
      </c>
      <c r="L192" t="s">
        <v>2649</v>
      </c>
      <c r="M192" t="s">
        <v>3376</v>
      </c>
      <c r="N192" t="s">
        <v>5252</v>
      </c>
    </row>
    <row r="193" spans="1:14" x14ac:dyDescent="0.2">
      <c r="A193" t="s">
        <v>493</v>
      </c>
      <c r="B193" t="s">
        <v>942</v>
      </c>
      <c r="C193">
        <v>92</v>
      </c>
      <c r="D193" t="s">
        <v>3307</v>
      </c>
      <c r="E193" t="s">
        <v>943</v>
      </c>
      <c r="F193" t="s">
        <v>946</v>
      </c>
      <c r="G193" t="s">
        <v>945</v>
      </c>
      <c r="H193" t="s">
        <v>944</v>
      </c>
      <c r="I193" t="s">
        <v>2648</v>
      </c>
      <c r="J193" t="s">
        <v>3257</v>
      </c>
      <c r="K193" t="s">
        <v>2668</v>
      </c>
      <c r="L193" t="s">
        <v>2648</v>
      </c>
      <c r="M193" t="s">
        <v>3322</v>
      </c>
      <c r="N193" t="s">
        <v>5253</v>
      </c>
    </row>
    <row r="194" spans="1:14" x14ac:dyDescent="0.2">
      <c r="A194" t="s">
        <v>493</v>
      </c>
      <c r="B194" t="s">
        <v>947</v>
      </c>
      <c r="C194">
        <v>93</v>
      </c>
      <c r="D194" t="s">
        <v>3307</v>
      </c>
      <c r="E194" t="s">
        <v>948</v>
      </c>
      <c r="F194" t="s">
        <v>951</v>
      </c>
      <c r="G194" t="s">
        <v>950</v>
      </c>
      <c r="H194" t="s">
        <v>949</v>
      </c>
      <c r="I194" t="s">
        <v>2648</v>
      </c>
      <c r="J194" t="s">
        <v>3487</v>
      </c>
      <c r="K194" t="s">
        <v>3226</v>
      </c>
      <c r="L194" t="s">
        <v>2648</v>
      </c>
      <c r="M194" t="s">
        <v>3353</v>
      </c>
      <c r="N194" t="s">
        <v>5254</v>
      </c>
    </row>
    <row r="195" spans="1:14" x14ac:dyDescent="0.2">
      <c r="A195" t="s">
        <v>493</v>
      </c>
      <c r="B195" t="s">
        <v>952</v>
      </c>
      <c r="C195">
        <v>94</v>
      </c>
      <c r="D195" t="s">
        <v>3306</v>
      </c>
      <c r="E195" t="s">
        <v>953</v>
      </c>
      <c r="F195" t="s">
        <v>954</v>
      </c>
      <c r="G195" t="s">
        <v>955</v>
      </c>
      <c r="H195" t="s">
        <v>956</v>
      </c>
      <c r="I195" t="s">
        <v>2648</v>
      </c>
      <c r="J195" t="s">
        <v>3488</v>
      </c>
      <c r="K195" t="s">
        <v>3225</v>
      </c>
      <c r="L195" t="s">
        <v>2649</v>
      </c>
      <c r="M195" t="s">
        <v>3371</v>
      </c>
      <c r="N195" t="s">
        <v>5255</v>
      </c>
    </row>
    <row r="196" spans="1:14" x14ac:dyDescent="0.2">
      <c r="A196" t="s">
        <v>493</v>
      </c>
      <c r="B196" t="s">
        <v>957</v>
      </c>
      <c r="C196">
        <v>95</v>
      </c>
      <c r="D196" t="s">
        <v>3306</v>
      </c>
      <c r="E196" t="s">
        <v>958</v>
      </c>
      <c r="F196" t="s">
        <v>959</v>
      </c>
      <c r="G196" t="s">
        <v>960</v>
      </c>
      <c r="H196" t="s">
        <v>961</v>
      </c>
      <c r="I196" t="s">
        <v>2649</v>
      </c>
      <c r="J196" t="s">
        <v>3489</v>
      </c>
      <c r="K196" t="s">
        <v>2668</v>
      </c>
      <c r="L196" t="s">
        <v>2649</v>
      </c>
      <c r="M196" t="s">
        <v>3333</v>
      </c>
      <c r="N196" t="s">
        <v>5256</v>
      </c>
    </row>
    <row r="197" spans="1:14" x14ac:dyDescent="0.2">
      <c r="A197" t="s">
        <v>493</v>
      </c>
      <c r="B197" t="s">
        <v>962</v>
      </c>
      <c r="C197">
        <v>96</v>
      </c>
      <c r="D197" t="s">
        <v>3307</v>
      </c>
      <c r="E197" t="s">
        <v>963</v>
      </c>
      <c r="F197" t="s">
        <v>966</v>
      </c>
      <c r="G197" t="s">
        <v>965</v>
      </c>
      <c r="H197" t="s">
        <v>964</v>
      </c>
      <c r="I197" t="s">
        <v>2648</v>
      </c>
      <c r="J197" t="s">
        <v>3457</v>
      </c>
      <c r="K197" t="s">
        <v>3226</v>
      </c>
      <c r="L197" t="s">
        <v>2648</v>
      </c>
      <c r="M197" t="s">
        <v>3318</v>
      </c>
      <c r="N197" t="s">
        <v>5257</v>
      </c>
    </row>
    <row r="198" spans="1:14" x14ac:dyDescent="0.2">
      <c r="A198" t="s">
        <v>493</v>
      </c>
      <c r="B198" t="s">
        <v>967</v>
      </c>
      <c r="C198">
        <v>97</v>
      </c>
      <c r="D198" t="s">
        <v>3307</v>
      </c>
      <c r="E198" t="s">
        <v>968</v>
      </c>
      <c r="F198" t="s">
        <v>971</v>
      </c>
      <c r="G198" t="s">
        <v>970</v>
      </c>
      <c r="H198" t="s">
        <v>969</v>
      </c>
      <c r="I198" t="s">
        <v>2648</v>
      </c>
      <c r="J198" t="s">
        <v>3490</v>
      </c>
      <c r="K198" t="s">
        <v>3237</v>
      </c>
      <c r="L198" t="s">
        <v>2648</v>
      </c>
      <c r="M198" t="s">
        <v>3491</v>
      </c>
      <c r="N198" t="s">
        <v>5258</v>
      </c>
    </row>
    <row r="199" spans="1:14" x14ac:dyDescent="0.2">
      <c r="A199" t="s">
        <v>493</v>
      </c>
      <c r="B199" t="s">
        <v>972</v>
      </c>
      <c r="C199">
        <v>98</v>
      </c>
      <c r="D199" t="s">
        <v>3307</v>
      </c>
      <c r="E199" t="s">
        <v>973</v>
      </c>
      <c r="F199" t="s">
        <v>976</v>
      </c>
      <c r="G199" t="s">
        <v>975</v>
      </c>
      <c r="H199" t="s">
        <v>974</v>
      </c>
      <c r="I199" t="s">
        <v>2648</v>
      </c>
      <c r="J199" t="s">
        <v>3492</v>
      </c>
      <c r="K199" t="s">
        <v>2672</v>
      </c>
      <c r="L199" t="s">
        <v>2648</v>
      </c>
      <c r="M199" t="s">
        <v>3360</v>
      </c>
      <c r="N199" t="s">
        <v>5259</v>
      </c>
    </row>
    <row r="200" spans="1:14" x14ac:dyDescent="0.2">
      <c r="A200" t="s">
        <v>493</v>
      </c>
      <c r="B200" t="s">
        <v>977</v>
      </c>
      <c r="C200">
        <v>99</v>
      </c>
      <c r="D200" t="s">
        <v>3307</v>
      </c>
      <c r="E200" t="s">
        <v>978</v>
      </c>
      <c r="F200" t="s">
        <v>981</v>
      </c>
      <c r="G200" t="s">
        <v>980</v>
      </c>
      <c r="H200" t="s">
        <v>979</v>
      </c>
      <c r="I200" t="s">
        <v>2649</v>
      </c>
      <c r="J200" t="s">
        <v>3485</v>
      </c>
      <c r="K200" t="s">
        <v>3225</v>
      </c>
      <c r="L200" t="s">
        <v>2648</v>
      </c>
      <c r="M200" t="s">
        <v>3371</v>
      </c>
      <c r="N200" t="s">
        <v>5260</v>
      </c>
    </row>
    <row r="201" spans="1:14" x14ac:dyDescent="0.2">
      <c r="A201" t="s">
        <v>493</v>
      </c>
      <c r="B201" t="s">
        <v>982</v>
      </c>
      <c r="D201" t="s">
        <v>3307</v>
      </c>
      <c r="E201" t="s">
        <v>983</v>
      </c>
      <c r="F201" t="s">
        <v>986</v>
      </c>
      <c r="G201" t="s">
        <v>985</v>
      </c>
      <c r="H201" t="s">
        <v>984</v>
      </c>
      <c r="I201" t="s">
        <v>2648</v>
      </c>
      <c r="J201" t="s">
        <v>3334</v>
      </c>
      <c r="K201" t="s">
        <v>3225</v>
      </c>
      <c r="L201" t="s">
        <v>2648</v>
      </c>
      <c r="M201" t="s">
        <v>3358</v>
      </c>
      <c r="N201" t="s">
        <v>5261</v>
      </c>
    </row>
    <row r="202" spans="1:14" x14ac:dyDescent="0.2">
      <c r="A202" t="s">
        <v>987</v>
      </c>
      <c r="B202" t="s">
        <v>494</v>
      </c>
      <c r="C202">
        <v>1</v>
      </c>
      <c r="D202" t="s">
        <v>3309</v>
      </c>
      <c r="E202" t="s">
        <v>988</v>
      </c>
      <c r="F202" t="s">
        <v>5606</v>
      </c>
      <c r="G202" t="s">
        <v>989</v>
      </c>
      <c r="H202" t="s">
        <v>5607</v>
      </c>
      <c r="I202" t="s">
        <v>2649</v>
      </c>
      <c r="J202" t="s">
        <v>3493</v>
      </c>
      <c r="K202" t="s">
        <v>2668</v>
      </c>
      <c r="L202" t="s">
        <v>2649</v>
      </c>
      <c r="N202" t="s">
        <v>4788</v>
      </c>
    </row>
    <row r="203" spans="1:14" x14ac:dyDescent="0.2">
      <c r="A203" t="s">
        <v>987</v>
      </c>
      <c r="B203" t="s">
        <v>499</v>
      </c>
      <c r="C203">
        <v>2</v>
      </c>
      <c r="D203" t="s">
        <v>3309</v>
      </c>
      <c r="E203" t="s">
        <v>990</v>
      </c>
      <c r="F203" t="s">
        <v>5608</v>
      </c>
      <c r="G203" t="s">
        <v>991</v>
      </c>
      <c r="H203" t="s">
        <v>5609</v>
      </c>
      <c r="I203" t="s">
        <v>2648</v>
      </c>
      <c r="J203" t="s">
        <v>3494</v>
      </c>
      <c r="K203" t="s">
        <v>2669</v>
      </c>
      <c r="L203" t="s">
        <v>2648</v>
      </c>
      <c r="N203" t="s">
        <v>4789</v>
      </c>
    </row>
    <row r="204" spans="1:14" x14ac:dyDescent="0.2">
      <c r="A204" t="s">
        <v>987</v>
      </c>
      <c r="B204" t="s">
        <v>504</v>
      </c>
      <c r="C204">
        <v>3</v>
      </c>
      <c r="D204" t="s">
        <v>3309</v>
      </c>
      <c r="E204" t="s">
        <v>992</v>
      </c>
      <c r="F204" t="s">
        <v>5610</v>
      </c>
      <c r="G204" t="s">
        <v>993</v>
      </c>
      <c r="H204" t="s">
        <v>5611</v>
      </c>
      <c r="I204" t="s">
        <v>2649</v>
      </c>
      <c r="J204" t="s">
        <v>3495</v>
      </c>
      <c r="K204" t="s">
        <v>2668</v>
      </c>
      <c r="L204" t="s">
        <v>2649</v>
      </c>
      <c r="N204" t="s">
        <v>4790</v>
      </c>
    </row>
    <row r="205" spans="1:14" x14ac:dyDescent="0.2">
      <c r="A205" t="s">
        <v>987</v>
      </c>
      <c r="B205" t="s">
        <v>509</v>
      </c>
      <c r="C205">
        <v>4</v>
      </c>
      <c r="D205" t="s">
        <v>3309</v>
      </c>
      <c r="E205" t="s">
        <v>990</v>
      </c>
      <c r="F205" t="s">
        <v>5612</v>
      </c>
      <c r="G205" t="s">
        <v>994</v>
      </c>
      <c r="H205" t="s">
        <v>5613</v>
      </c>
      <c r="I205" t="s">
        <v>2648</v>
      </c>
      <c r="J205" t="s">
        <v>3496</v>
      </c>
      <c r="K205" t="s">
        <v>2668</v>
      </c>
      <c r="L205" t="s">
        <v>2648</v>
      </c>
      <c r="N205" t="s">
        <v>4791</v>
      </c>
    </row>
    <row r="206" spans="1:14" x14ac:dyDescent="0.2">
      <c r="A206" t="s">
        <v>987</v>
      </c>
      <c r="B206" t="s">
        <v>514</v>
      </c>
      <c r="C206">
        <v>5</v>
      </c>
      <c r="D206" t="s">
        <v>3309</v>
      </c>
      <c r="E206" t="s">
        <v>995</v>
      </c>
      <c r="F206" t="s">
        <v>5614</v>
      </c>
      <c r="G206" t="s">
        <v>996</v>
      </c>
      <c r="H206" t="s">
        <v>5615</v>
      </c>
      <c r="I206" t="s">
        <v>2649</v>
      </c>
      <c r="J206" t="s">
        <v>3497</v>
      </c>
      <c r="K206" t="s">
        <v>3225</v>
      </c>
      <c r="L206" t="s">
        <v>2649</v>
      </c>
      <c r="N206" t="s">
        <v>4792</v>
      </c>
    </row>
    <row r="207" spans="1:14" x14ac:dyDescent="0.2">
      <c r="A207" t="s">
        <v>987</v>
      </c>
      <c r="B207" t="s">
        <v>519</v>
      </c>
      <c r="C207">
        <v>6</v>
      </c>
      <c r="D207" t="s">
        <v>3309</v>
      </c>
      <c r="E207" t="s">
        <v>997</v>
      </c>
      <c r="F207" t="s">
        <v>5616</v>
      </c>
      <c r="G207" t="s">
        <v>998</v>
      </c>
      <c r="H207" t="s">
        <v>5617</v>
      </c>
      <c r="I207" t="s">
        <v>2648</v>
      </c>
      <c r="J207" t="s">
        <v>3498</v>
      </c>
      <c r="K207" t="s">
        <v>2668</v>
      </c>
      <c r="L207" t="s">
        <v>2648</v>
      </c>
      <c r="N207" t="s">
        <v>4793</v>
      </c>
    </row>
    <row r="208" spans="1:14" x14ac:dyDescent="0.2">
      <c r="A208" t="s">
        <v>987</v>
      </c>
      <c r="B208" t="s">
        <v>524</v>
      </c>
      <c r="C208">
        <v>7</v>
      </c>
      <c r="D208" t="s">
        <v>3309</v>
      </c>
      <c r="E208" t="s">
        <v>999</v>
      </c>
      <c r="F208" t="s">
        <v>5618</v>
      </c>
      <c r="G208" t="s">
        <v>1000</v>
      </c>
      <c r="H208" t="s">
        <v>5619</v>
      </c>
      <c r="I208" t="s">
        <v>2649</v>
      </c>
      <c r="J208" t="s">
        <v>3417</v>
      </c>
      <c r="K208" t="s">
        <v>3226</v>
      </c>
      <c r="L208" t="s">
        <v>2649</v>
      </c>
      <c r="N208" t="s">
        <v>4794</v>
      </c>
    </row>
    <row r="209" spans="1:14" x14ac:dyDescent="0.2">
      <c r="A209" t="s">
        <v>987</v>
      </c>
      <c r="B209" t="s">
        <v>529</v>
      </c>
      <c r="C209">
        <v>8</v>
      </c>
      <c r="D209" t="s">
        <v>3309</v>
      </c>
      <c r="E209" t="s">
        <v>1001</v>
      </c>
      <c r="F209" t="s">
        <v>5620</v>
      </c>
      <c r="G209" t="s">
        <v>1002</v>
      </c>
      <c r="H209" t="s">
        <v>5621</v>
      </c>
      <c r="I209" t="s">
        <v>2648</v>
      </c>
      <c r="J209" t="s">
        <v>3499</v>
      </c>
      <c r="K209" t="s">
        <v>3225</v>
      </c>
      <c r="L209" t="s">
        <v>2648</v>
      </c>
      <c r="N209" t="s">
        <v>4795</v>
      </c>
    </row>
    <row r="210" spans="1:14" x14ac:dyDescent="0.2">
      <c r="A210" t="s">
        <v>987</v>
      </c>
      <c r="B210" t="s">
        <v>534</v>
      </c>
      <c r="C210">
        <v>9</v>
      </c>
      <c r="D210" t="s">
        <v>3309</v>
      </c>
      <c r="E210" t="s">
        <v>1003</v>
      </c>
      <c r="F210" t="s">
        <v>5622</v>
      </c>
      <c r="G210" t="s">
        <v>1004</v>
      </c>
      <c r="H210" t="s">
        <v>5623</v>
      </c>
      <c r="I210" t="s">
        <v>2649</v>
      </c>
      <c r="J210" t="s">
        <v>3500</v>
      </c>
      <c r="K210" t="s">
        <v>2668</v>
      </c>
      <c r="L210" t="s">
        <v>2648</v>
      </c>
      <c r="N210" t="s">
        <v>4796</v>
      </c>
    </row>
    <row r="211" spans="1:14" x14ac:dyDescent="0.2">
      <c r="A211" t="s">
        <v>987</v>
      </c>
      <c r="B211" t="s">
        <v>539</v>
      </c>
      <c r="C211">
        <v>10</v>
      </c>
      <c r="D211" t="s">
        <v>3309</v>
      </c>
      <c r="E211" t="s">
        <v>5479</v>
      </c>
      <c r="F211" t="s">
        <v>5624</v>
      </c>
      <c r="G211" t="s">
        <v>1005</v>
      </c>
      <c r="H211" t="s">
        <v>5625</v>
      </c>
      <c r="I211" t="s">
        <v>2648</v>
      </c>
      <c r="J211" t="s">
        <v>3501</v>
      </c>
      <c r="K211" t="s">
        <v>2671</v>
      </c>
      <c r="L211" t="s">
        <v>2649</v>
      </c>
      <c r="N211" t="s">
        <v>4168</v>
      </c>
    </row>
    <row r="212" spans="1:14" x14ac:dyDescent="0.2">
      <c r="A212" t="s">
        <v>987</v>
      </c>
      <c r="B212" t="s">
        <v>544</v>
      </c>
      <c r="C212">
        <v>11</v>
      </c>
      <c r="D212" t="s">
        <v>3309</v>
      </c>
      <c r="E212" t="s">
        <v>5480</v>
      </c>
      <c r="F212" t="s">
        <v>5626</v>
      </c>
      <c r="G212" t="s">
        <v>1006</v>
      </c>
      <c r="H212" t="s">
        <v>5627</v>
      </c>
      <c r="I212" t="s">
        <v>2648</v>
      </c>
      <c r="J212" t="s">
        <v>3502</v>
      </c>
      <c r="K212" t="s">
        <v>3233</v>
      </c>
      <c r="L212" t="s">
        <v>2648</v>
      </c>
      <c r="N212" t="s">
        <v>4797</v>
      </c>
    </row>
    <row r="213" spans="1:14" x14ac:dyDescent="0.2">
      <c r="A213" t="s">
        <v>987</v>
      </c>
      <c r="B213" t="s">
        <v>549</v>
      </c>
      <c r="C213">
        <v>12</v>
      </c>
      <c r="D213" t="s">
        <v>3309</v>
      </c>
      <c r="E213" t="s">
        <v>1007</v>
      </c>
      <c r="F213" t="s">
        <v>5628</v>
      </c>
      <c r="G213" t="s">
        <v>1008</v>
      </c>
      <c r="H213" t="s">
        <v>5629</v>
      </c>
      <c r="I213" t="s">
        <v>2648</v>
      </c>
      <c r="J213" t="s">
        <v>3503</v>
      </c>
      <c r="K213" t="s">
        <v>2668</v>
      </c>
      <c r="L213" t="s">
        <v>2648</v>
      </c>
      <c r="N213" t="s">
        <v>4798</v>
      </c>
    </row>
    <row r="214" spans="1:14" x14ac:dyDescent="0.2">
      <c r="A214" t="s">
        <v>987</v>
      </c>
      <c r="B214" t="s">
        <v>554</v>
      </c>
      <c r="C214">
        <v>13</v>
      </c>
      <c r="D214" t="s">
        <v>3309</v>
      </c>
      <c r="E214" t="s">
        <v>1009</v>
      </c>
      <c r="F214" t="s">
        <v>5630</v>
      </c>
      <c r="G214" t="s">
        <v>1010</v>
      </c>
      <c r="H214" t="s">
        <v>5631</v>
      </c>
      <c r="I214" t="s">
        <v>2649</v>
      </c>
      <c r="J214" t="s">
        <v>3504</v>
      </c>
      <c r="K214" t="s">
        <v>3237</v>
      </c>
      <c r="L214" t="s">
        <v>2648</v>
      </c>
      <c r="N214" t="s">
        <v>5262</v>
      </c>
    </row>
    <row r="215" spans="1:14" x14ac:dyDescent="0.2">
      <c r="A215" t="s">
        <v>987</v>
      </c>
      <c r="B215" t="s">
        <v>559</v>
      </c>
      <c r="C215">
        <v>14</v>
      </c>
      <c r="D215" t="s">
        <v>3309</v>
      </c>
      <c r="E215" t="s">
        <v>1011</v>
      </c>
      <c r="F215" t="s">
        <v>5632</v>
      </c>
      <c r="G215" t="s">
        <v>1012</v>
      </c>
      <c r="H215" t="s">
        <v>5633</v>
      </c>
      <c r="I215" t="s">
        <v>2648</v>
      </c>
      <c r="J215" t="s">
        <v>3505</v>
      </c>
      <c r="K215" t="s">
        <v>3226</v>
      </c>
      <c r="L215" t="s">
        <v>2649</v>
      </c>
      <c r="N215" t="s">
        <v>4799</v>
      </c>
    </row>
    <row r="216" spans="1:14" x14ac:dyDescent="0.2">
      <c r="A216" t="s">
        <v>987</v>
      </c>
      <c r="B216" t="s">
        <v>564</v>
      </c>
      <c r="C216">
        <v>15</v>
      </c>
      <c r="D216" t="s">
        <v>3309</v>
      </c>
      <c r="E216" t="s">
        <v>1013</v>
      </c>
      <c r="F216" t="s">
        <v>5634</v>
      </c>
      <c r="G216" t="s">
        <v>1014</v>
      </c>
      <c r="H216" t="s">
        <v>5635</v>
      </c>
      <c r="I216" t="s">
        <v>2649</v>
      </c>
      <c r="J216" t="s">
        <v>3506</v>
      </c>
      <c r="K216" t="s">
        <v>2671</v>
      </c>
      <c r="L216" t="s">
        <v>2648</v>
      </c>
      <c r="N216" t="s">
        <v>4800</v>
      </c>
    </row>
    <row r="217" spans="1:14" x14ac:dyDescent="0.2">
      <c r="A217" t="s">
        <v>987</v>
      </c>
      <c r="B217" t="s">
        <v>569</v>
      </c>
      <c r="C217">
        <v>16</v>
      </c>
      <c r="D217" t="s">
        <v>3309</v>
      </c>
      <c r="E217" t="s">
        <v>1015</v>
      </c>
      <c r="F217" t="s">
        <v>5636</v>
      </c>
      <c r="G217" t="s">
        <v>1016</v>
      </c>
      <c r="H217" t="s">
        <v>5637</v>
      </c>
      <c r="I217" t="s">
        <v>2648</v>
      </c>
      <c r="J217" t="s">
        <v>3507</v>
      </c>
      <c r="K217" t="s">
        <v>2672</v>
      </c>
      <c r="L217" t="s">
        <v>2649</v>
      </c>
      <c r="N217" t="s">
        <v>4169</v>
      </c>
    </row>
    <row r="218" spans="1:14" x14ac:dyDescent="0.2">
      <c r="A218" t="s">
        <v>987</v>
      </c>
      <c r="B218" t="s">
        <v>574</v>
      </c>
      <c r="C218">
        <v>17</v>
      </c>
      <c r="D218" t="s">
        <v>3309</v>
      </c>
      <c r="E218" t="s">
        <v>1017</v>
      </c>
      <c r="F218" t="s">
        <v>5638</v>
      </c>
      <c r="G218" t="s">
        <v>1018</v>
      </c>
      <c r="H218" t="s">
        <v>5639</v>
      </c>
      <c r="I218" t="s">
        <v>2648</v>
      </c>
      <c r="J218" t="s">
        <v>3508</v>
      </c>
      <c r="K218" t="s">
        <v>3237</v>
      </c>
      <c r="L218" t="s">
        <v>2648</v>
      </c>
      <c r="N218" t="s">
        <v>4801</v>
      </c>
    </row>
    <row r="219" spans="1:14" x14ac:dyDescent="0.2">
      <c r="A219" t="s">
        <v>987</v>
      </c>
      <c r="B219" t="s">
        <v>579</v>
      </c>
      <c r="C219">
        <v>18</v>
      </c>
      <c r="D219" t="s">
        <v>3309</v>
      </c>
      <c r="E219" t="s">
        <v>1019</v>
      </c>
      <c r="F219" t="s">
        <v>5640</v>
      </c>
      <c r="G219" t="s">
        <v>1020</v>
      </c>
      <c r="H219" t="s">
        <v>5641</v>
      </c>
      <c r="I219" t="s">
        <v>2648</v>
      </c>
      <c r="J219" t="s">
        <v>3509</v>
      </c>
      <c r="K219" t="s">
        <v>3226</v>
      </c>
      <c r="L219" t="s">
        <v>2649</v>
      </c>
      <c r="N219" t="s">
        <v>4802</v>
      </c>
    </row>
    <row r="220" spans="1:14" x14ac:dyDescent="0.2">
      <c r="A220" t="s">
        <v>987</v>
      </c>
      <c r="B220" t="s">
        <v>584</v>
      </c>
      <c r="C220">
        <v>19</v>
      </c>
      <c r="D220" t="s">
        <v>3309</v>
      </c>
      <c r="E220" t="s">
        <v>1021</v>
      </c>
      <c r="F220" t="s">
        <v>5642</v>
      </c>
      <c r="G220" t="s">
        <v>1022</v>
      </c>
      <c r="H220" t="s">
        <v>5643</v>
      </c>
      <c r="I220" t="s">
        <v>2649</v>
      </c>
      <c r="J220" t="s">
        <v>3510</v>
      </c>
      <c r="K220" t="s">
        <v>2672</v>
      </c>
      <c r="L220" t="s">
        <v>2649</v>
      </c>
      <c r="N220" t="s">
        <v>4803</v>
      </c>
    </row>
    <row r="221" spans="1:14" x14ac:dyDescent="0.2">
      <c r="A221" t="s">
        <v>987</v>
      </c>
      <c r="B221" t="s">
        <v>589</v>
      </c>
      <c r="C221">
        <v>20</v>
      </c>
      <c r="D221" t="s">
        <v>3309</v>
      </c>
      <c r="E221" t="s">
        <v>1023</v>
      </c>
      <c r="F221" t="s">
        <v>5644</v>
      </c>
      <c r="G221" t="s">
        <v>1024</v>
      </c>
      <c r="H221" t="s">
        <v>5645</v>
      </c>
      <c r="I221" t="s">
        <v>2648</v>
      </c>
      <c r="J221" t="s">
        <v>3511</v>
      </c>
      <c r="K221" t="s">
        <v>2668</v>
      </c>
      <c r="L221" t="s">
        <v>2648</v>
      </c>
      <c r="N221" t="s">
        <v>4804</v>
      </c>
    </row>
    <row r="222" spans="1:14" x14ac:dyDescent="0.2">
      <c r="A222" t="s">
        <v>1025</v>
      </c>
      <c r="B222" t="s">
        <v>494</v>
      </c>
      <c r="C222">
        <v>1</v>
      </c>
      <c r="E222" t="s">
        <v>1026</v>
      </c>
      <c r="F222" t="s">
        <v>5646</v>
      </c>
      <c r="G222" t="s">
        <v>1027</v>
      </c>
      <c r="H222" t="s">
        <v>5647</v>
      </c>
      <c r="I222" t="s">
        <v>2648</v>
      </c>
      <c r="J222" t="s">
        <v>3512</v>
      </c>
      <c r="K222" t="s">
        <v>2668</v>
      </c>
      <c r="L222" t="s">
        <v>2648</v>
      </c>
      <c r="N222" t="s">
        <v>4170</v>
      </c>
    </row>
    <row r="223" spans="1:14" x14ac:dyDescent="0.2">
      <c r="A223" t="s">
        <v>1025</v>
      </c>
      <c r="B223" t="s">
        <v>499</v>
      </c>
      <c r="C223">
        <v>2</v>
      </c>
      <c r="E223" t="s">
        <v>1028</v>
      </c>
      <c r="F223" t="s">
        <v>5648</v>
      </c>
      <c r="G223" t="s">
        <v>1029</v>
      </c>
      <c r="H223" t="s">
        <v>5649</v>
      </c>
      <c r="I223" t="s">
        <v>2648</v>
      </c>
      <c r="J223" t="s">
        <v>3513</v>
      </c>
      <c r="K223" t="s">
        <v>3225</v>
      </c>
      <c r="L223" t="s">
        <v>2648</v>
      </c>
      <c r="N223" t="s">
        <v>4171</v>
      </c>
    </row>
    <row r="224" spans="1:14" x14ac:dyDescent="0.2">
      <c r="A224" t="s">
        <v>1025</v>
      </c>
      <c r="B224" t="s">
        <v>504</v>
      </c>
      <c r="C224">
        <v>3</v>
      </c>
      <c r="E224" t="s">
        <v>1030</v>
      </c>
      <c r="F224" t="s">
        <v>5650</v>
      </c>
      <c r="G224" t="s">
        <v>1031</v>
      </c>
      <c r="H224" t="s">
        <v>5651</v>
      </c>
      <c r="I224" t="s">
        <v>2648</v>
      </c>
      <c r="J224" t="s">
        <v>3514</v>
      </c>
      <c r="K224" t="s">
        <v>3237</v>
      </c>
      <c r="L224" t="s">
        <v>2648</v>
      </c>
      <c r="N224" t="s">
        <v>4172</v>
      </c>
    </row>
    <row r="225" spans="1:14" x14ac:dyDescent="0.2">
      <c r="A225" t="s">
        <v>1025</v>
      </c>
      <c r="B225" t="s">
        <v>509</v>
      </c>
      <c r="C225">
        <v>4</v>
      </c>
      <c r="E225" t="s">
        <v>1032</v>
      </c>
      <c r="F225" t="s">
        <v>5652</v>
      </c>
      <c r="G225" t="s">
        <v>1033</v>
      </c>
      <c r="H225" t="s">
        <v>5653</v>
      </c>
      <c r="I225" t="s">
        <v>2648</v>
      </c>
      <c r="J225" t="s">
        <v>3515</v>
      </c>
      <c r="K225" t="s">
        <v>3229</v>
      </c>
      <c r="L225" t="s">
        <v>2648</v>
      </c>
      <c r="N225" t="s">
        <v>4173</v>
      </c>
    </row>
    <row r="226" spans="1:14" x14ac:dyDescent="0.2">
      <c r="A226" t="s">
        <v>1025</v>
      </c>
      <c r="B226" t="s">
        <v>514</v>
      </c>
      <c r="C226">
        <v>5</v>
      </c>
      <c r="E226" t="s">
        <v>1034</v>
      </c>
      <c r="F226" t="s">
        <v>5654</v>
      </c>
      <c r="G226" t="s">
        <v>1035</v>
      </c>
      <c r="H226" t="s">
        <v>5655</v>
      </c>
      <c r="I226" t="s">
        <v>2648</v>
      </c>
      <c r="J226" t="s">
        <v>3516</v>
      </c>
      <c r="K226" t="s">
        <v>3225</v>
      </c>
      <c r="L226" t="s">
        <v>2648</v>
      </c>
      <c r="N226" t="s">
        <v>4174</v>
      </c>
    </row>
    <row r="227" spans="1:14" x14ac:dyDescent="0.2">
      <c r="A227" t="s">
        <v>1025</v>
      </c>
      <c r="B227" t="s">
        <v>519</v>
      </c>
      <c r="C227">
        <v>6</v>
      </c>
      <c r="E227" t="s">
        <v>1036</v>
      </c>
      <c r="F227" t="s">
        <v>5656</v>
      </c>
      <c r="G227" t="s">
        <v>1037</v>
      </c>
      <c r="H227" t="s">
        <v>5657</v>
      </c>
      <c r="I227" t="s">
        <v>2650</v>
      </c>
      <c r="J227" t="s">
        <v>3517</v>
      </c>
      <c r="K227" t="s">
        <v>3225</v>
      </c>
      <c r="L227" t="s">
        <v>2648</v>
      </c>
      <c r="N227" t="s">
        <v>4175</v>
      </c>
    </row>
    <row r="228" spans="1:14" x14ac:dyDescent="0.2">
      <c r="A228" t="s">
        <v>1025</v>
      </c>
      <c r="B228" t="s">
        <v>524</v>
      </c>
      <c r="C228">
        <v>7</v>
      </c>
      <c r="E228" t="s">
        <v>1038</v>
      </c>
      <c r="F228" t="s">
        <v>5658</v>
      </c>
      <c r="G228" t="s">
        <v>1039</v>
      </c>
      <c r="H228" t="s">
        <v>5659</v>
      </c>
      <c r="I228" t="s">
        <v>2648</v>
      </c>
      <c r="J228" t="s">
        <v>3518</v>
      </c>
      <c r="K228" t="s">
        <v>3225</v>
      </c>
      <c r="L228" t="s">
        <v>2648</v>
      </c>
      <c r="N228" t="s">
        <v>4176</v>
      </c>
    </row>
    <row r="229" spans="1:14" x14ac:dyDescent="0.2">
      <c r="A229" t="s">
        <v>1025</v>
      </c>
      <c r="B229" t="s">
        <v>529</v>
      </c>
      <c r="C229">
        <v>8</v>
      </c>
      <c r="E229" t="s">
        <v>1040</v>
      </c>
      <c r="F229" t="s">
        <v>5660</v>
      </c>
      <c r="G229" t="s">
        <v>1041</v>
      </c>
      <c r="H229" t="s">
        <v>5661</v>
      </c>
      <c r="I229" t="s">
        <v>2648</v>
      </c>
      <c r="J229" t="s">
        <v>3519</v>
      </c>
      <c r="K229" t="s">
        <v>2668</v>
      </c>
      <c r="L229" t="s">
        <v>2649</v>
      </c>
      <c r="N229" t="s">
        <v>4177</v>
      </c>
    </row>
    <row r="230" spans="1:14" x14ac:dyDescent="0.2">
      <c r="A230" t="s">
        <v>1025</v>
      </c>
      <c r="B230" t="s">
        <v>534</v>
      </c>
      <c r="C230">
        <v>9</v>
      </c>
      <c r="E230" t="s">
        <v>1042</v>
      </c>
      <c r="F230" t="s">
        <v>5662</v>
      </c>
      <c r="G230" t="s">
        <v>1043</v>
      </c>
      <c r="H230" t="s">
        <v>5663</v>
      </c>
      <c r="I230" t="s">
        <v>2648</v>
      </c>
      <c r="J230" t="s">
        <v>3520</v>
      </c>
      <c r="K230" t="s">
        <v>2668</v>
      </c>
      <c r="L230" t="s">
        <v>2648</v>
      </c>
      <c r="N230" t="s">
        <v>4178</v>
      </c>
    </row>
    <row r="231" spans="1:14" x14ac:dyDescent="0.2">
      <c r="A231" t="s">
        <v>1025</v>
      </c>
      <c r="B231" t="s">
        <v>539</v>
      </c>
      <c r="C231">
        <v>10</v>
      </c>
      <c r="E231" t="s">
        <v>1044</v>
      </c>
      <c r="F231" t="s">
        <v>5664</v>
      </c>
      <c r="G231" t="s">
        <v>1045</v>
      </c>
      <c r="H231" t="s">
        <v>5665</v>
      </c>
      <c r="I231" t="s">
        <v>2649</v>
      </c>
      <c r="J231" t="s">
        <v>3521</v>
      </c>
      <c r="K231" t="s">
        <v>3237</v>
      </c>
      <c r="L231" t="s">
        <v>2648</v>
      </c>
      <c r="N231" t="s">
        <v>4179</v>
      </c>
    </row>
    <row r="232" spans="1:14" x14ac:dyDescent="0.2">
      <c r="A232" t="s">
        <v>1025</v>
      </c>
      <c r="B232" t="s">
        <v>544</v>
      </c>
      <c r="C232">
        <v>11</v>
      </c>
      <c r="E232" t="s">
        <v>1046</v>
      </c>
      <c r="F232" t="s">
        <v>5666</v>
      </c>
      <c r="G232" t="s">
        <v>1047</v>
      </c>
      <c r="H232" t="s">
        <v>5667</v>
      </c>
      <c r="I232" t="s">
        <v>2651</v>
      </c>
      <c r="J232" t="s">
        <v>3522</v>
      </c>
      <c r="K232" t="s">
        <v>2671</v>
      </c>
      <c r="L232" t="s">
        <v>2648</v>
      </c>
      <c r="N232" t="s">
        <v>4180</v>
      </c>
    </row>
    <row r="233" spans="1:14" x14ac:dyDescent="0.2">
      <c r="A233" t="s">
        <v>1025</v>
      </c>
      <c r="B233" t="s">
        <v>549</v>
      </c>
      <c r="C233">
        <v>12</v>
      </c>
      <c r="E233" t="s">
        <v>1048</v>
      </c>
      <c r="F233" t="s">
        <v>5668</v>
      </c>
      <c r="G233" t="s">
        <v>1049</v>
      </c>
      <c r="H233" t="s">
        <v>5669</v>
      </c>
      <c r="I233" t="s">
        <v>2651</v>
      </c>
      <c r="J233" t="s">
        <v>3523</v>
      </c>
      <c r="K233" t="s">
        <v>3226</v>
      </c>
      <c r="L233" t="s">
        <v>2648</v>
      </c>
      <c r="N233" t="s">
        <v>4181</v>
      </c>
    </row>
    <row r="234" spans="1:14" x14ac:dyDescent="0.2">
      <c r="A234" t="s">
        <v>1025</v>
      </c>
      <c r="B234" t="s">
        <v>554</v>
      </c>
      <c r="C234">
        <v>13</v>
      </c>
      <c r="E234" t="s">
        <v>1050</v>
      </c>
      <c r="F234" t="s">
        <v>5670</v>
      </c>
      <c r="G234" t="s">
        <v>1051</v>
      </c>
      <c r="H234" t="s">
        <v>5671</v>
      </c>
      <c r="I234" t="s">
        <v>2651</v>
      </c>
      <c r="J234" t="s">
        <v>3524</v>
      </c>
      <c r="K234" t="s">
        <v>3237</v>
      </c>
      <c r="L234" t="s">
        <v>2649</v>
      </c>
      <c r="N234" t="s">
        <v>4182</v>
      </c>
    </row>
    <row r="235" spans="1:14" x14ac:dyDescent="0.2">
      <c r="A235" t="s">
        <v>1025</v>
      </c>
      <c r="B235" t="s">
        <v>559</v>
      </c>
      <c r="C235">
        <v>14</v>
      </c>
      <c r="E235" t="s">
        <v>1052</v>
      </c>
      <c r="F235" t="s">
        <v>5672</v>
      </c>
      <c r="G235" t="s">
        <v>1053</v>
      </c>
      <c r="H235" t="s">
        <v>5673</v>
      </c>
      <c r="I235" t="s">
        <v>2649</v>
      </c>
      <c r="J235" t="s">
        <v>3409</v>
      </c>
      <c r="K235" t="s">
        <v>3225</v>
      </c>
      <c r="L235" t="s">
        <v>2649</v>
      </c>
      <c r="N235" t="s">
        <v>4183</v>
      </c>
    </row>
    <row r="236" spans="1:14" x14ac:dyDescent="0.2">
      <c r="A236" t="s">
        <v>1025</v>
      </c>
      <c r="B236" t="s">
        <v>564</v>
      </c>
      <c r="C236">
        <v>15</v>
      </c>
      <c r="E236" t="s">
        <v>1054</v>
      </c>
      <c r="F236" t="s">
        <v>5674</v>
      </c>
      <c r="G236" t="s">
        <v>1055</v>
      </c>
      <c r="H236" t="s">
        <v>5675</v>
      </c>
      <c r="I236" t="s">
        <v>2648</v>
      </c>
      <c r="J236" t="s">
        <v>3525</v>
      </c>
      <c r="K236" t="s">
        <v>3227</v>
      </c>
      <c r="L236" t="s">
        <v>2649</v>
      </c>
      <c r="N236" t="s">
        <v>4184</v>
      </c>
    </row>
    <row r="237" spans="1:14" x14ac:dyDescent="0.2">
      <c r="A237" t="s">
        <v>1025</v>
      </c>
      <c r="B237" t="s">
        <v>569</v>
      </c>
      <c r="C237">
        <v>16</v>
      </c>
      <c r="E237" t="s">
        <v>1056</v>
      </c>
      <c r="F237" t="s">
        <v>5676</v>
      </c>
      <c r="G237" t="s">
        <v>1057</v>
      </c>
      <c r="H237" t="s">
        <v>5677</v>
      </c>
      <c r="I237" t="s">
        <v>2648</v>
      </c>
      <c r="J237" t="s">
        <v>3526</v>
      </c>
      <c r="K237" t="s">
        <v>2668</v>
      </c>
      <c r="L237" t="s">
        <v>2649</v>
      </c>
      <c r="N237" t="s">
        <v>4185</v>
      </c>
    </row>
    <row r="238" spans="1:14" x14ac:dyDescent="0.2">
      <c r="A238" t="s">
        <v>1025</v>
      </c>
      <c r="B238" t="s">
        <v>574</v>
      </c>
      <c r="C238">
        <v>17</v>
      </c>
      <c r="E238" t="s">
        <v>1058</v>
      </c>
      <c r="F238" t="s">
        <v>5678</v>
      </c>
      <c r="G238" t="s">
        <v>1059</v>
      </c>
      <c r="H238" t="s">
        <v>5679</v>
      </c>
      <c r="I238" t="s">
        <v>2648</v>
      </c>
      <c r="J238" t="s">
        <v>3527</v>
      </c>
      <c r="K238" t="s">
        <v>3227</v>
      </c>
      <c r="L238" t="s">
        <v>2648</v>
      </c>
      <c r="N238" t="s">
        <v>4186</v>
      </c>
    </row>
    <row r="239" spans="1:14" x14ac:dyDescent="0.2">
      <c r="A239" t="s">
        <v>1025</v>
      </c>
      <c r="B239" t="s">
        <v>579</v>
      </c>
      <c r="C239">
        <v>18</v>
      </c>
      <c r="E239" t="s">
        <v>1060</v>
      </c>
      <c r="F239" t="s">
        <v>5680</v>
      </c>
      <c r="G239" t="s">
        <v>1061</v>
      </c>
      <c r="H239" t="s">
        <v>5681</v>
      </c>
      <c r="I239" t="s">
        <v>2649</v>
      </c>
      <c r="J239" t="s">
        <v>3528</v>
      </c>
      <c r="K239" t="s">
        <v>3226</v>
      </c>
      <c r="L239" t="s">
        <v>2649</v>
      </c>
      <c r="N239" t="s">
        <v>4187</v>
      </c>
    </row>
    <row r="240" spans="1:14" x14ac:dyDescent="0.2">
      <c r="A240" t="s">
        <v>1025</v>
      </c>
      <c r="B240" t="s">
        <v>584</v>
      </c>
      <c r="C240">
        <v>19</v>
      </c>
      <c r="E240" t="s">
        <v>1062</v>
      </c>
      <c r="F240" t="s">
        <v>5682</v>
      </c>
      <c r="G240" t="s">
        <v>1063</v>
      </c>
      <c r="H240" t="s">
        <v>5683</v>
      </c>
      <c r="I240" t="s">
        <v>2648</v>
      </c>
      <c r="J240" t="s">
        <v>5684</v>
      </c>
      <c r="K240" t="s">
        <v>3240</v>
      </c>
      <c r="L240" t="s">
        <v>2649</v>
      </c>
      <c r="N240" t="s">
        <v>4188</v>
      </c>
    </row>
    <row r="241" spans="1:14" x14ac:dyDescent="0.2">
      <c r="A241" t="s">
        <v>1025</v>
      </c>
      <c r="B241" t="s">
        <v>589</v>
      </c>
      <c r="C241">
        <v>20</v>
      </c>
      <c r="E241" t="s">
        <v>1064</v>
      </c>
      <c r="F241" t="s">
        <v>5685</v>
      </c>
      <c r="G241" t="s">
        <v>1065</v>
      </c>
      <c r="H241" t="s">
        <v>5686</v>
      </c>
      <c r="I241" t="s">
        <v>2649</v>
      </c>
      <c r="J241" t="s">
        <v>3529</v>
      </c>
      <c r="K241" t="s">
        <v>3226</v>
      </c>
      <c r="L241" t="s">
        <v>2649</v>
      </c>
      <c r="N241" t="s">
        <v>4189</v>
      </c>
    </row>
    <row r="242" spans="1:14" x14ac:dyDescent="0.2">
      <c r="A242" t="s">
        <v>1025</v>
      </c>
      <c r="B242" t="s">
        <v>594</v>
      </c>
      <c r="C242">
        <v>21</v>
      </c>
      <c r="E242" t="s">
        <v>1066</v>
      </c>
      <c r="F242" t="s">
        <v>5687</v>
      </c>
      <c r="G242" t="s">
        <v>1067</v>
      </c>
      <c r="H242" t="s">
        <v>5688</v>
      </c>
      <c r="I242" t="s">
        <v>2648</v>
      </c>
      <c r="J242" t="s">
        <v>3530</v>
      </c>
      <c r="K242" t="s">
        <v>2668</v>
      </c>
      <c r="L242" t="s">
        <v>2649</v>
      </c>
      <c r="N242" t="s">
        <v>4190</v>
      </c>
    </row>
    <row r="243" spans="1:14" x14ac:dyDescent="0.2">
      <c r="A243" t="s">
        <v>1025</v>
      </c>
      <c r="B243" t="s">
        <v>599</v>
      </c>
      <c r="C243">
        <v>22</v>
      </c>
      <c r="E243" t="s">
        <v>1068</v>
      </c>
      <c r="F243" t="s">
        <v>5689</v>
      </c>
      <c r="G243" t="s">
        <v>1069</v>
      </c>
      <c r="H243" t="s">
        <v>5690</v>
      </c>
      <c r="I243" t="s">
        <v>2648</v>
      </c>
      <c r="J243" t="s">
        <v>3531</v>
      </c>
      <c r="K243" t="s">
        <v>2668</v>
      </c>
      <c r="L243" t="s">
        <v>2648</v>
      </c>
      <c r="N243" t="s">
        <v>4191</v>
      </c>
    </row>
    <row r="244" spans="1:14" x14ac:dyDescent="0.2">
      <c r="A244" t="s">
        <v>1025</v>
      </c>
      <c r="B244" t="s">
        <v>604</v>
      </c>
      <c r="C244">
        <v>23</v>
      </c>
      <c r="E244" t="s">
        <v>1070</v>
      </c>
      <c r="F244" t="s">
        <v>5691</v>
      </c>
      <c r="G244" t="s">
        <v>1071</v>
      </c>
      <c r="H244" t="s">
        <v>5692</v>
      </c>
      <c r="I244" t="s">
        <v>2648</v>
      </c>
      <c r="J244" t="s">
        <v>3532</v>
      </c>
      <c r="K244" t="s">
        <v>3229</v>
      </c>
      <c r="L244" t="s">
        <v>2649</v>
      </c>
      <c r="N244" t="s">
        <v>4192</v>
      </c>
    </row>
    <row r="245" spans="1:14" x14ac:dyDescent="0.2">
      <c r="A245" t="s">
        <v>1025</v>
      </c>
      <c r="B245" t="s">
        <v>609</v>
      </c>
      <c r="C245">
        <v>24</v>
      </c>
      <c r="E245" t="s">
        <v>1072</v>
      </c>
      <c r="F245" t="s">
        <v>5693</v>
      </c>
      <c r="G245" t="s">
        <v>1073</v>
      </c>
      <c r="H245" t="s">
        <v>5694</v>
      </c>
      <c r="I245" t="s">
        <v>2648</v>
      </c>
      <c r="J245" t="s">
        <v>3533</v>
      </c>
      <c r="K245" t="s">
        <v>3229</v>
      </c>
      <c r="L245" t="s">
        <v>2648</v>
      </c>
      <c r="N245" t="s">
        <v>4193</v>
      </c>
    </row>
    <row r="246" spans="1:14" x14ac:dyDescent="0.2">
      <c r="A246" t="s">
        <v>1025</v>
      </c>
      <c r="B246" t="s">
        <v>614</v>
      </c>
      <c r="C246">
        <v>25</v>
      </c>
      <c r="E246" t="s">
        <v>1074</v>
      </c>
      <c r="F246" t="s">
        <v>5695</v>
      </c>
      <c r="G246" t="s">
        <v>1075</v>
      </c>
      <c r="H246" t="s">
        <v>5696</v>
      </c>
      <c r="I246" t="s">
        <v>2649</v>
      </c>
      <c r="J246" t="s">
        <v>3534</v>
      </c>
      <c r="K246" t="s">
        <v>3237</v>
      </c>
      <c r="L246" t="s">
        <v>2648</v>
      </c>
      <c r="N246" t="s">
        <v>4194</v>
      </c>
    </row>
    <row r="247" spans="1:14" x14ac:dyDescent="0.2">
      <c r="A247" t="s">
        <v>1025</v>
      </c>
      <c r="B247" t="s">
        <v>619</v>
      </c>
      <c r="C247">
        <v>26</v>
      </c>
      <c r="E247" t="s">
        <v>5481</v>
      </c>
      <c r="F247" t="s">
        <v>5697</v>
      </c>
      <c r="G247" t="s">
        <v>1076</v>
      </c>
      <c r="H247" t="s">
        <v>5698</v>
      </c>
      <c r="I247" t="s">
        <v>2648</v>
      </c>
      <c r="J247" t="s">
        <v>3535</v>
      </c>
      <c r="K247" t="s">
        <v>3226</v>
      </c>
      <c r="L247" t="s">
        <v>2648</v>
      </c>
      <c r="N247" t="s">
        <v>4195</v>
      </c>
    </row>
    <row r="248" spans="1:14" x14ac:dyDescent="0.2">
      <c r="A248" t="s">
        <v>1025</v>
      </c>
      <c r="B248" t="s">
        <v>624</v>
      </c>
      <c r="C248">
        <v>27</v>
      </c>
      <c r="E248" t="s">
        <v>1077</v>
      </c>
      <c r="F248" t="s">
        <v>5699</v>
      </c>
      <c r="G248" t="s">
        <v>1078</v>
      </c>
      <c r="H248" t="s">
        <v>5700</v>
      </c>
      <c r="I248" t="s">
        <v>2648</v>
      </c>
      <c r="J248" t="s">
        <v>3536</v>
      </c>
      <c r="K248" t="s">
        <v>3226</v>
      </c>
      <c r="L248" t="s">
        <v>2648</v>
      </c>
      <c r="N248" t="s">
        <v>4196</v>
      </c>
    </row>
    <row r="249" spans="1:14" x14ac:dyDescent="0.2">
      <c r="A249" t="s">
        <v>1025</v>
      </c>
      <c r="B249" t="s">
        <v>629</v>
      </c>
      <c r="C249">
        <v>28</v>
      </c>
      <c r="E249" t="s">
        <v>1079</v>
      </c>
      <c r="F249" t="s">
        <v>5701</v>
      </c>
      <c r="G249" t="s">
        <v>1080</v>
      </c>
      <c r="H249" t="s">
        <v>5702</v>
      </c>
      <c r="I249" t="s">
        <v>2649</v>
      </c>
      <c r="J249" t="s">
        <v>3537</v>
      </c>
      <c r="K249" t="s">
        <v>3233</v>
      </c>
      <c r="L249" t="s">
        <v>2649</v>
      </c>
      <c r="N249" t="s">
        <v>4197</v>
      </c>
    </row>
    <row r="250" spans="1:14" x14ac:dyDescent="0.2">
      <c r="A250" t="s">
        <v>1081</v>
      </c>
      <c r="B250" t="s">
        <v>494</v>
      </c>
      <c r="C250">
        <v>1</v>
      </c>
      <c r="E250" t="s">
        <v>2708</v>
      </c>
      <c r="F250" t="s">
        <v>5703</v>
      </c>
      <c r="G250" t="s">
        <v>2709</v>
      </c>
      <c r="H250" t="s">
        <v>5704</v>
      </c>
      <c r="I250" t="s">
        <v>2651</v>
      </c>
      <c r="J250" t="s">
        <v>3264</v>
      </c>
      <c r="K250" t="s">
        <v>2667</v>
      </c>
      <c r="L250" t="s">
        <v>2648</v>
      </c>
      <c r="N250" t="s">
        <v>2675</v>
      </c>
    </row>
    <row r="251" spans="1:14" x14ac:dyDescent="0.2">
      <c r="A251" t="s">
        <v>1081</v>
      </c>
      <c r="B251" t="s">
        <v>499</v>
      </c>
      <c r="C251">
        <v>2</v>
      </c>
      <c r="E251" t="s">
        <v>2710</v>
      </c>
      <c r="F251" t="s">
        <v>5705</v>
      </c>
      <c r="G251" t="s">
        <v>2711</v>
      </c>
      <c r="H251" t="s">
        <v>5706</v>
      </c>
      <c r="I251" t="s">
        <v>2649</v>
      </c>
      <c r="J251" t="s">
        <v>3259</v>
      </c>
      <c r="K251" t="s">
        <v>2668</v>
      </c>
      <c r="L251" t="s">
        <v>2649</v>
      </c>
      <c r="N251" t="s">
        <v>2676</v>
      </c>
    </row>
    <row r="252" spans="1:14" x14ac:dyDescent="0.2">
      <c r="A252" t="s">
        <v>1081</v>
      </c>
      <c r="B252" t="s">
        <v>504</v>
      </c>
      <c r="C252">
        <v>3</v>
      </c>
      <c r="E252" t="s">
        <v>2712</v>
      </c>
      <c r="F252" t="s">
        <v>5707</v>
      </c>
      <c r="G252" t="s">
        <v>2713</v>
      </c>
      <c r="H252" t="s">
        <v>5708</v>
      </c>
      <c r="I252" t="s">
        <v>2651</v>
      </c>
      <c r="J252" t="s">
        <v>3265</v>
      </c>
      <c r="K252" t="s">
        <v>2668</v>
      </c>
      <c r="L252" t="s">
        <v>2648</v>
      </c>
      <c r="N252" t="s">
        <v>2677</v>
      </c>
    </row>
    <row r="253" spans="1:14" x14ac:dyDescent="0.2">
      <c r="A253" t="s">
        <v>1081</v>
      </c>
      <c r="B253" t="s">
        <v>509</v>
      </c>
      <c r="C253">
        <v>4</v>
      </c>
      <c r="E253" t="s">
        <v>2714</v>
      </c>
      <c r="F253" t="s">
        <v>5709</v>
      </c>
      <c r="G253" t="s">
        <v>2715</v>
      </c>
      <c r="H253" t="s">
        <v>5710</v>
      </c>
      <c r="I253" t="s">
        <v>2649</v>
      </c>
      <c r="J253" t="s">
        <v>3253</v>
      </c>
      <c r="K253" t="s">
        <v>2667</v>
      </c>
      <c r="L253" t="s">
        <v>2649</v>
      </c>
      <c r="N253" t="s">
        <v>2673</v>
      </c>
    </row>
    <row r="254" spans="1:14" x14ac:dyDescent="0.2">
      <c r="A254" t="s">
        <v>1081</v>
      </c>
      <c r="B254" t="s">
        <v>514</v>
      </c>
      <c r="C254">
        <v>5</v>
      </c>
      <c r="E254" t="s">
        <v>2716</v>
      </c>
      <c r="F254" t="s">
        <v>5711</v>
      </c>
      <c r="G254" t="s">
        <v>2717</v>
      </c>
      <c r="H254" t="s">
        <v>5712</v>
      </c>
      <c r="I254" t="s">
        <v>2651</v>
      </c>
      <c r="J254" t="s">
        <v>3266</v>
      </c>
      <c r="K254" t="s">
        <v>2668</v>
      </c>
      <c r="L254" t="s">
        <v>2648</v>
      </c>
      <c r="N254" t="s">
        <v>2678</v>
      </c>
    </row>
    <row r="255" spans="1:14" x14ac:dyDescent="0.2">
      <c r="A255" t="s">
        <v>1081</v>
      </c>
      <c r="B255" t="s">
        <v>519</v>
      </c>
      <c r="C255">
        <v>6</v>
      </c>
      <c r="E255" t="s">
        <v>2718</v>
      </c>
      <c r="F255" t="s">
        <v>5713</v>
      </c>
      <c r="G255" t="s">
        <v>2719</v>
      </c>
      <c r="H255" t="s">
        <v>5714</v>
      </c>
      <c r="I255" t="s">
        <v>2649</v>
      </c>
      <c r="J255" t="s">
        <v>3257</v>
      </c>
      <c r="K255" t="s">
        <v>2668</v>
      </c>
      <c r="L255" t="s">
        <v>2649</v>
      </c>
      <c r="N255" t="s">
        <v>2679</v>
      </c>
    </row>
    <row r="256" spans="1:14" x14ac:dyDescent="0.2">
      <c r="A256" t="s">
        <v>1081</v>
      </c>
      <c r="B256" t="s">
        <v>524</v>
      </c>
      <c r="C256">
        <v>7</v>
      </c>
      <c r="E256" t="s">
        <v>2720</v>
      </c>
      <c r="F256" t="s">
        <v>5715</v>
      </c>
      <c r="G256" t="s">
        <v>2721</v>
      </c>
      <c r="H256" t="s">
        <v>5716</v>
      </c>
      <c r="I256" t="s">
        <v>2651</v>
      </c>
      <c r="J256" t="s">
        <v>3267</v>
      </c>
      <c r="K256" t="s">
        <v>2669</v>
      </c>
      <c r="L256" t="s">
        <v>2648</v>
      </c>
      <c r="N256" t="s">
        <v>2680</v>
      </c>
    </row>
    <row r="257" spans="1:14" x14ac:dyDescent="0.2">
      <c r="A257" t="s">
        <v>1081</v>
      </c>
      <c r="B257" t="s">
        <v>529</v>
      </c>
      <c r="C257">
        <v>8</v>
      </c>
      <c r="E257" t="s">
        <v>5482</v>
      </c>
      <c r="F257" t="s">
        <v>5717</v>
      </c>
      <c r="G257" t="s">
        <v>2722</v>
      </c>
      <c r="H257" t="s">
        <v>5718</v>
      </c>
      <c r="I257" t="s">
        <v>2649</v>
      </c>
      <c r="J257" t="s">
        <v>3268</v>
      </c>
      <c r="K257" t="s">
        <v>2669</v>
      </c>
      <c r="L257" t="s">
        <v>2649</v>
      </c>
      <c r="N257" t="s">
        <v>5483</v>
      </c>
    </row>
    <row r="258" spans="1:14" x14ac:dyDescent="0.2">
      <c r="A258" t="s">
        <v>1081</v>
      </c>
      <c r="B258" t="s">
        <v>534</v>
      </c>
      <c r="C258">
        <v>9</v>
      </c>
      <c r="E258" t="s">
        <v>2723</v>
      </c>
      <c r="F258" t="s">
        <v>5719</v>
      </c>
      <c r="G258" t="s">
        <v>2724</v>
      </c>
      <c r="H258" t="s">
        <v>5720</v>
      </c>
      <c r="I258" t="s">
        <v>2651</v>
      </c>
      <c r="J258" t="s">
        <v>3266</v>
      </c>
      <c r="K258" t="s">
        <v>2668</v>
      </c>
      <c r="L258" t="s">
        <v>2648</v>
      </c>
      <c r="N258" t="s">
        <v>4198</v>
      </c>
    </row>
    <row r="259" spans="1:14" x14ac:dyDescent="0.2">
      <c r="A259" t="s">
        <v>1081</v>
      </c>
      <c r="B259" t="s">
        <v>539</v>
      </c>
      <c r="C259">
        <v>10</v>
      </c>
      <c r="E259" t="s">
        <v>2725</v>
      </c>
      <c r="F259" t="s">
        <v>5721</v>
      </c>
      <c r="G259" t="s">
        <v>2726</v>
      </c>
      <c r="H259" t="s">
        <v>5722</v>
      </c>
      <c r="I259" t="s">
        <v>2649</v>
      </c>
      <c r="J259" t="s">
        <v>3258</v>
      </c>
      <c r="K259" t="s">
        <v>2668</v>
      </c>
      <c r="L259" t="s">
        <v>2649</v>
      </c>
      <c r="N259" t="s">
        <v>2681</v>
      </c>
    </row>
    <row r="260" spans="1:14" x14ac:dyDescent="0.2">
      <c r="A260" t="s">
        <v>1081</v>
      </c>
      <c r="B260" t="s">
        <v>544</v>
      </c>
      <c r="C260">
        <v>11</v>
      </c>
      <c r="E260" t="s">
        <v>2727</v>
      </c>
      <c r="F260" t="s">
        <v>5723</v>
      </c>
      <c r="G260" t="s">
        <v>2728</v>
      </c>
      <c r="H260" t="s">
        <v>5724</v>
      </c>
      <c r="I260" t="s">
        <v>2651</v>
      </c>
      <c r="J260" t="s">
        <v>3269</v>
      </c>
      <c r="K260" t="s">
        <v>2670</v>
      </c>
      <c r="L260" t="s">
        <v>2648</v>
      </c>
    </row>
    <row r="261" spans="1:14" x14ac:dyDescent="0.2">
      <c r="A261" t="s">
        <v>1081</v>
      </c>
      <c r="B261" t="s">
        <v>549</v>
      </c>
      <c r="C261">
        <v>12</v>
      </c>
      <c r="E261" t="s">
        <v>2729</v>
      </c>
      <c r="F261" t="s">
        <v>5725</v>
      </c>
      <c r="G261" t="s">
        <v>2730</v>
      </c>
      <c r="H261" t="s">
        <v>5726</v>
      </c>
      <c r="I261" t="s">
        <v>2649</v>
      </c>
      <c r="J261" t="s">
        <v>3270</v>
      </c>
      <c r="K261" t="s">
        <v>2669</v>
      </c>
      <c r="L261" t="s">
        <v>2649</v>
      </c>
      <c r="N261" t="s">
        <v>2682</v>
      </c>
    </row>
    <row r="262" spans="1:14" x14ac:dyDescent="0.2">
      <c r="A262" t="s">
        <v>1081</v>
      </c>
      <c r="B262" t="s">
        <v>554</v>
      </c>
      <c r="C262">
        <v>13</v>
      </c>
      <c r="E262" t="s">
        <v>5484</v>
      </c>
      <c r="F262" t="s">
        <v>5727</v>
      </c>
      <c r="G262" t="s">
        <v>2731</v>
      </c>
      <c r="H262" t="s">
        <v>5728</v>
      </c>
      <c r="I262" t="s">
        <v>2651</v>
      </c>
      <c r="J262" t="s">
        <v>3271</v>
      </c>
      <c r="K262" t="s">
        <v>2671</v>
      </c>
      <c r="L262" t="s">
        <v>2648</v>
      </c>
    </row>
    <row r="263" spans="1:14" x14ac:dyDescent="0.2">
      <c r="A263" t="s">
        <v>1081</v>
      </c>
      <c r="B263" t="s">
        <v>559</v>
      </c>
      <c r="C263">
        <v>14</v>
      </c>
      <c r="E263" t="s">
        <v>2732</v>
      </c>
      <c r="F263" t="s">
        <v>5729</v>
      </c>
      <c r="G263" t="s">
        <v>2733</v>
      </c>
      <c r="H263" t="s">
        <v>5730</v>
      </c>
      <c r="I263" t="s">
        <v>2649</v>
      </c>
      <c r="J263" t="s">
        <v>3262</v>
      </c>
      <c r="K263" t="s">
        <v>2671</v>
      </c>
      <c r="L263" t="s">
        <v>2649</v>
      </c>
      <c r="N263" t="s">
        <v>2683</v>
      </c>
    </row>
    <row r="264" spans="1:14" x14ac:dyDescent="0.2">
      <c r="A264" t="s">
        <v>1081</v>
      </c>
      <c r="B264" t="s">
        <v>564</v>
      </c>
      <c r="C264">
        <v>15</v>
      </c>
      <c r="E264" t="s">
        <v>2734</v>
      </c>
      <c r="F264" t="s">
        <v>5731</v>
      </c>
      <c r="G264" t="s">
        <v>2709</v>
      </c>
      <c r="H264" t="s">
        <v>5732</v>
      </c>
      <c r="I264" t="s">
        <v>2651</v>
      </c>
      <c r="J264" t="s">
        <v>3272</v>
      </c>
      <c r="K264" t="s">
        <v>2668</v>
      </c>
      <c r="L264" t="s">
        <v>2648</v>
      </c>
      <c r="N264" t="s">
        <v>2684</v>
      </c>
    </row>
    <row r="265" spans="1:14" x14ac:dyDescent="0.2">
      <c r="A265" t="s">
        <v>1081</v>
      </c>
      <c r="B265" t="s">
        <v>569</v>
      </c>
      <c r="C265">
        <v>16</v>
      </c>
      <c r="E265" t="s">
        <v>2735</v>
      </c>
      <c r="F265" t="s">
        <v>5733</v>
      </c>
      <c r="G265" t="s">
        <v>2736</v>
      </c>
      <c r="H265" t="s">
        <v>5734</v>
      </c>
      <c r="I265" t="s">
        <v>2649</v>
      </c>
      <c r="J265" t="s">
        <v>3254</v>
      </c>
      <c r="K265" t="s">
        <v>2671</v>
      </c>
      <c r="L265" t="s">
        <v>2649</v>
      </c>
      <c r="N265" t="s">
        <v>2685</v>
      </c>
    </row>
    <row r="266" spans="1:14" x14ac:dyDescent="0.2">
      <c r="A266" t="s">
        <v>1081</v>
      </c>
      <c r="B266" t="s">
        <v>574</v>
      </c>
      <c r="C266">
        <v>17</v>
      </c>
      <c r="E266" t="s">
        <v>2737</v>
      </c>
      <c r="F266" t="s">
        <v>5735</v>
      </c>
      <c r="G266" t="s">
        <v>2738</v>
      </c>
      <c r="H266" t="s">
        <v>5736</v>
      </c>
      <c r="I266" t="s">
        <v>2651</v>
      </c>
      <c r="J266" t="s">
        <v>3272</v>
      </c>
      <c r="K266" t="s">
        <v>2668</v>
      </c>
      <c r="L266" t="s">
        <v>2648</v>
      </c>
      <c r="N266" t="s">
        <v>2686</v>
      </c>
    </row>
    <row r="267" spans="1:14" x14ac:dyDescent="0.2">
      <c r="A267" t="s">
        <v>1081</v>
      </c>
      <c r="B267" t="s">
        <v>579</v>
      </c>
      <c r="C267">
        <v>18</v>
      </c>
      <c r="E267" t="s">
        <v>2739</v>
      </c>
      <c r="F267" t="s">
        <v>5737</v>
      </c>
      <c r="G267" t="s">
        <v>2740</v>
      </c>
      <c r="H267" t="s">
        <v>5738</v>
      </c>
      <c r="I267" t="s">
        <v>2649</v>
      </c>
      <c r="J267" t="s">
        <v>3273</v>
      </c>
      <c r="K267" t="s">
        <v>2668</v>
      </c>
      <c r="L267" t="s">
        <v>2648</v>
      </c>
      <c r="N267" t="s">
        <v>4199</v>
      </c>
    </row>
    <row r="268" spans="1:14" x14ac:dyDescent="0.2">
      <c r="A268" t="s">
        <v>1081</v>
      </c>
      <c r="B268" t="s">
        <v>584</v>
      </c>
      <c r="C268">
        <v>19</v>
      </c>
      <c r="E268" t="s">
        <v>2741</v>
      </c>
      <c r="F268" t="s">
        <v>5739</v>
      </c>
      <c r="G268" t="s">
        <v>2742</v>
      </c>
      <c r="H268" t="s">
        <v>5740</v>
      </c>
      <c r="I268" t="s">
        <v>2651</v>
      </c>
      <c r="J268" t="s">
        <v>3274</v>
      </c>
      <c r="K268" t="s">
        <v>2671</v>
      </c>
      <c r="L268" t="s">
        <v>2648</v>
      </c>
      <c r="N268" t="s">
        <v>2687</v>
      </c>
    </row>
    <row r="269" spans="1:14" x14ac:dyDescent="0.2">
      <c r="A269" t="s">
        <v>1081</v>
      </c>
      <c r="B269" t="s">
        <v>589</v>
      </c>
      <c r="C269">
        <v>20</v>
      </c>
      <c r="E269" t="s">
        <v>2743</v>
      </c>
      <c r="F269" t="s">
        <v>5741</v>
      </c>
      <c r="G269" t="s">
        <v>2744</v>
      </c>
      <c r="H269" t="s">
        <v>5742</v>
      </c>
      <c r="I269" t="s">
        <v>2649</v>
      </c>
      <c r="J269" t="s">
        <v>3254</v>
      </c>
      <c r="K269" t="s">
        <v>2671</v>
      </c>
      <c r="L269" t="s">
        <v>2649</v>
      </c>
      <c r="N269" t="s">
        <v>2688</v>
      </c>
    </row>
    <row r="270" spans="1:14" x14ac:dyDescent="0.2">
      <c r="A270" t="s">
        <v>1081</v>
      </c>
      <c r="B270" t="s">
        <v>594</v>
      </c>
      <c r="C270">
        <v>21</v>
      </c>
      <c r="E270" t="s">
        <v>2745</v>
      </c>
      <c r="F270" t="s">
        <v>5743</v>
      </c>
      <c r="G270" t="s">
        <v>2746</v>
      </c>
      <c r="H270" t="s">
        <v>5744</v>
      </c>
      <c r="I270" t="s">
        <v>2651</v>
      </c>
      <c r="J270" t="s">
        <v>3275</v>
      </c>
      <c r="K270" t="s">
        <v>2669</v>
      </c>
      <c r="L270" t="s">
        <v>2648</v>
      </c>
      <c r="N270" t="s">
        <v>2689</v>
      </c>
    </row>
    <row r="271" spans="1:14" x14ac:dyDescent="0.2">
      <c r="A271" t="s">
        <v>1081</v>
      </c>
      <c r="B271" t="s">
        <v>599</v>
      </c>
      <c r="C271">
        <v>22</v>
      </c>
      <c r="E271" t="s">
        <v>2747</v>
      </c>
      <c r="F271" t="s">
        <v>5745</v>
      </c>
      <c r="G271" t="s">
        <v>2748</v>
      </c>
      <c r="H271" t="s">
        <v>5746</v>
      </c>
      <c r="I271" t="s">
        <v>2649</v>
      </c>
      <c r="J271" t="s">
        <v>3259</v>
      </c>
      <c r="K271" t="s">
        <v>2668</v>
      </c>
      <c r="L271" t="s">
        <v>2649</v>
      </c>
      <c r="N271" t="s">
        <v>2690</v>
      </c>
    </row>
    <row r="272" spans="1:14" x14ac:dyDescent="0.2">
      <c r="A272" t="s">
        <v>1081</v>
      </c>
      <c r="B272" t="s">
        <v>604</v>
      </c>
      <c r="C272">
        <v>23</v>
      </c>
      <c r="E272" t="s">
        <v>2749</v>
      </c>
      <c r="F272" t="s">
        <v>5747</v>
      </c>
      <c r="G272" t="s">
        <v>2750</v>
      </c>
      <c r="H272" t="s">
        <v>5748</v>
      </c>
      <c r="I272" t="s">
        <v>2651</v>
      </c>
      <c r="J272" t="s">
        <v>3276</v>
      </c>
      <c r="K272" t="s">
        <v>2671</v>
      </c>
      <c r="L272" t="s">
        <v>2648</v>
      </c>
      <c r="N272" t="s">
        <v>2691</v>
      </c>
    </row>
    <row r="273" spans="1:14" x14ac:dyDescent="0.2">
      <c r="A273" t="s">
        <v>1081</v>
      </c>
      <c r="B273" t="s">
        <v>609</v>
      </c>
      <c r="C273">
        <v>24</v>
      </c>
      <c r="E273" t="s">
        <v>5485</v>
      </c>
      <c r="F273" t="s">
        <v>5749</v>
      </c>
      <c r="G273" t="s">
        <v>2751</v>
      </c>
      <c r="H273" t="s">
        <v>5750</v>
      </c>
      <c r="I273" t="s">
        <v>2649</v>
      </c>
      <c r="J273" t="s">
        <v>3277</v>
      </c>
      <c r="K273" t="s">
        <v>2667</v>
      </c>
      <c r="L273" t="s">
        <v>2648</v>
      </c>
      <c r="N273" t="s">
        <v>2692</v>
      </c>
    </row>
    <row r="274" spans="1:14" x14ac:dyDescent="0.2">
      <c r="A274" t="s">
        <v>1082</v>
      </c>
      <c r="B274" t="s">
        <v>494</v>
      </c>
      <c r="C274">
        <v>1</v>
      </c>
      <c r="E274" t="s">
        <v>2752</v>
      </c>
      <c r="F274" t="s">
        <v>5751</v>
      </c>
      <c r="G274" t="s">
        <v>2753</v>
      </c>
      <c r="H274" t="s">
        <v>5752</v>
      </c>
      <c r="I274" t="s">
        <v>2651</v>
      </c>
      <c r="J274" t="s">
        <v>3538</v>
      </c>
      <c r="K274" t="s">
        <v>3247</v>
      </c>
      <c r="L274" t="s">
        <v>2648</v>
      </c>
      <c r="N274" t="s">
        <v>4200</v>
      </c>
    </row>
    <row r="275" spans="1:14" x14ac:dyDescent="0.2">
      <c r="A275" t="s">
        <v>1082</v>
      </c>
      <c r="B275" t="s">
        <v>499</v>
      </c>
      <c r="C275">
        <v>2</v>
      </c>
      <c r="E275" t="s">
        <v>2754</v>
      </c>
      <c r="F275" t="s">
        <v>5753</v>
      </c>
      <c r="G275" t="s">
        <v>2752</v>
      </c>
      <c r="H275" t="s">
        <v>5754</v>
      </c>
      <c r="I275" t="s">
        <v>2650</v>
      </c>
      <c r="J275" t="s">
        <v>3539</v>
      </c>
      <c r="K275" t="s">
        <v>3226</v>
      </c>
      <c r="L275" t="s">
        <v>2649</v>
      </c>
      <c r="N275" t="s">
        <v>4201</v>
      </c>
    </row>
    <row r="276" spans="1:14" x14ac:dyDescent="0.2">
      <c r="A276" t="s">
        <v>1082</v>
      </c>
      <c r="B276" t="s">
        <v>504</v>
      </c>
      <c r="C276">
        <v>3</v>
      </c>
      <c r="E276" t="s">
        <v>2755</v>
      </c>
      <c r="F276" t="s">
        <v>5755</v>
      </c>
      <c r="G276" t="s">
        <v>2756</v>
      </c>
      <c r="H276" t="s">
        <v>5756</v>
      </c>
      <c r="I276" t="s">
        <v>2651</v>
      </c>
      <c r="J276" t="s">
        <v>3540</v>
      </c>
      <c r="K276" t="s">
        <v>3233</v>
      </c>
      <c r="L276" t="s">
        <v>2648</v>
      </c>
      <c r="N276" t="s">
        <v>4202</v>
      </c>
    </row>
    <row r="277" spans="1:14" x14ac:dyDescent="0.2">
      <c r="A277" t="s">
        <v>1082</v>
      </c>
      <c r="B277" t="s">
        <v>509</v>
      </c>
      <c r="C277">
        <v>4</v>
      </c>
      <c r="E277" t="s">
        <v>2757</v>
      </c>
      <c r="F277" t="s">
        <v>5757</v>
      </c>
      <c r="G277" t="s">
        <v>2758</v>
      </c>
      <c r="H277" t="s">
        <v>5758</v>
      </c>
      <c r="I277" t="s">
        <v>2650</v>
      </c>
      <c r="J277" t="s">
        <v>4203</v>
      </c>
      <c r="K277" t="s">
        <v>3226</v>
      </c>
      <c r="L277" t="s">
        <v>2648</v>
      </c>
      <c r="N277" t="s">
        <v>4204</v>
      </c>
    </row>
    <row r="278" spans="1:14" x14ac:dyDescent="0.2">
      <c r="A278" t="s">
        <v>1082</v>
      </c>
      <c r="B278" t="s">
        <v>514</v>
      </c>
      <c r="C278">
        <v>5</v>
      </c>
      <c r="E278" t="s">
        <v>2759</v>
      </c>
      <c r="F278" t="s">
        <v>5759</v>
      </c>
      <c r="G278" t="s">
        <v>2760</v>
      </c>
      <c r="H278" t="s">
        <v>5760</v>
      </c>
      <c r="I278" t="s">
        <v>2651</v>
      </c>
      <c r="J278" t="s">
        <v>4205</v>
      </c>
      <c r="K278" t="s">
        <v>3240</v>
      </c>
      <c r="L278" t="s">
        <v>2649</v>
      </c>
      <c r="N278" t="s">
        <v>4206</v>
      </c>
    </row>
    <row r="279" spans="1:14" x14ac:dyDescent="0.2">
      <c r="A279" t="s">
        <v>1082</v>
      </c>
      <c r="B279" t="s">
        <v>519</v>
      </c>
      <c r="C279">
        <v>6</v>
      </c>
      <c r="E279" t="s">
        <v>2761</v>
      </c>
      <c r="F279" t="s">
        <v>5761</v>
      </c>
      <c r="G279" t="s">
        <v>2762</v>
      </c>
      <c r="H279" t="s">
        <v>5762</v>
      </c>
      <c r="I279" t="s">
        <v>2650</v>
      </c>
      <c r="J279" t="s">
        <v>4207</v>
      </c>
      <c r="K279" t="s">
        <v>3226</v>
      </c>
      <c r="L279" t="s">
        <v>2648</v>
      </c>
      <c r="N279" t="s">
        <v>4208</v>
      </c>
    </row>
    <row r="280" spans="1:14" x14ac:dyDescent="0.2">
      <c r="A280" t="s">
        <v>1082</v>
      </c>
      <c r="B280" t="s">
        <v>524</v>
      </c>
      <c r="C280">
        <v>7</v>
      </c>
      <c r="E280" t="s">
        <v>2763</v>
      </c>
      <c r="F280" t="s">
        <v>5763</v>
      </c>
      <c r="G280" t="s">
        <v>5486</v>
      </c>
      <c r="H280" t="s">
        <v>5764</v>
      </c>
      <c r="I280" t="s">
        <v>2651</v>
      </c>
      <c r="J280" t="s">
        <v>4209</v>
      </c>
      <c r="K280" t="s">
        <v>3226</v>
      </c>
      <c r="L280" t="s">
        <v>2649</v>
      </c>
      <c r="N280" t="s">
        <v>4210</v>
      </c>
    </row>
    <row r="281" spans="1:14" x14ac:dyDescent="0.2">
      <c r="A281" t="s">
        <v>1082</v>
      </c>
      <c r="B281" t="s">
        <v>529</v>
      </c>
      <c r="C281">
        <v>8</v>
      </c>
      <c r="E281" t="s">
        <v>2764</v>
      </c>
      <c r="F281" t="s">
        <v>5765</v>
      </c>
      <c r="G281" t="s">
        <v>2765</v>
      </c>
      <c r="H281" t="s">
        <v>5766</v>
      </c>
      <c r="I281" t="s">
        <v>2650</v>
      </c>
      <c r="J281" t="s">
        <v>3541</v>
      </c>
      <c r="K281" t="s">
        <v>2668</v>
      </c>
      <c r="L281" t="s">
        <v>2649</v>
      </c>
      <c r="N281" t="s">
        <v>4211</v>
      </c>
    </row>
    <row r="282" spans="1:14" x14ac:dyDescent="0.2">
      <c r="A282" t="s">
        <v>1082</v>
      </c>
      <c r="B282" t="s">
        <v>534</v>
      </c>
      <c r="C282">
        <v>9</v>
      </c>
      <c r="E282" t="s">
        <v>2766</v>
      </c>
      <c r="F282" t="s">
        <v>5767</v>
      </c>
      <c r="G282" t="s">
        <v>2767</v>
      </c>
      <c r="H282" t="s">
        <v>5768</v>
      </c>
      <c r="I282" t="s">
        <v>2651</v>
      </c>
      <c r="J282" t="s">
        <v>4212</v>
      </c>
      <c r="K282" t="s">
        <v>2667</v>
      </c>
      <c r="L282" t="s">
        <v>2648</v>
      </c>
      <c r="N282" t="s">
        <v>4213</v>
      </c>
    </row>
    <row r="283" spans="1:14" x14ac:dyDescent="0.2">
      <c r="A283" t="s">
        <v>1082</v>
      </c>
      <c r="B283" t="s">
        <v>539</v>
      </c>
      <c r="C283">
        <v>10</v>
      </c>
      <c r="E283" t="s">
        <v>2768</v>
      </c>
      <c r="F283" t="s">
        <v>5769</v>
      </c>
      <c r="G283" t="s">
        <v>2769</v>
      </c>
      <c r="H283" t="s">
        <v>5770</v>
      </c>
      <c r="I283" t="s">
        <v>2650</v>
      </c>
      <c r="J283" t="s">
        <v>4214</v>
      </c>
      <c r="K283" t="s">
        <v>2668</v>
      </c>
      <c r="L283" t="s">
        <v>2649</v>
      </c>
      <c r="N283" t="s">
        <v>4215</v>
      </c>
    </row>
    <row r="284" spans="1:14" x14ac:dyDescent="0.2">
      <c r="A284" t="s">
        <v>1082</v>
      </c>
      <c r="B284" t="s">
        <v>544</v>
      </c>
      <c r="C284">
        <v>11</v>
      </c>
      <c r="E284" t="s">
        <v>2770</v>
      </c>
      <c r="F284" t="s">
        <v>5771</v>
      </c>
      <c r="G284" t="s">
        <v>2771</v>
      </c>
      <c r="H284" t="s">
        <v>5772</v>
      </c>
      <c r="I284" t="s">
        <v>2651</v>
      </c>
      <c r="J284" t="s">
        <v>3542</v>
      </c>
      <c r="K284" t="s">
        <v>3226</v>
      </c>
      <c r="L284" t="s">
        <v>2648</v>
      </c>
      <c r="N284" t="s">
        <v>4216</v>
      </c>
    </row>
    <row r="285" spans="1:14" x14ac:dyDescent="0.2">
      <c r="A285" t="s">
        <v>1082</v>
      </c>
      <c r="B285" t="s">
        <v>549</v>
      </c>
      <c r="C285">
        <v>12</v>
      </c>
      <c r="E285" t="s">
        <v>2772</v>
      </c>
      <c r="F285" t="s">
        <v>5773</v>
      </c>
      <c r="G285" t="s">
        <v>2773</v>
      </c>
      <c r="H285" t="s">
        <v>5774</v>
      </c>
      <c r="I285" t="s">
        <v>2650</v>
      </c>
      <c r="J285" t="s">
        <v>4217</v>
      </c>
      <c r="K285" t="s">
        <v>3225</v>
      </c>
      <c r="L285" t="s">
        <v>2648</v>
      </c>
      <c r="N285" t="s">
        <v>4218</v>
      </c>
    </row>
    <row r="286" spans="1:14" x14ac:dyDescent="0.2">
      <c r="A286" t="s">
        <v>1082</v>
      </c>
      <c r="B286" t="s">
        <v>554</v>
      </c>
      <c r="C286">
        <v>13</v>
      </c>
      <c r="E286" t="s">
        <v>2774</v>
      </c>
      <c r="F286" t="s">
        <v>5775</v>
      </c>
      <c r="G286" t="s">
        <v>2775</v>
      </c>
      <c r="H286" t="s">
        <v>5776</v>
      </c>
      <c r="I286" t="s">
        <v>2651</v>
      </c>
      <c r="J286" t="s">
        <v>4219</v>
      </c>
      <c r="K286" t="s">
        <v>2668</v>
      </c>
      <c r="L286" t="s">
        <v>2649</v>
      </c>
      <c r="N286" t="s">
        <v>4220</v>
      </c>
    </row>
    <row r="287" spans="1:14" x14ac:dyDescent="0.2">
      <c r="A287" t="s">
        <v>1082</v>
      </c>
      <c r="B287" t="s">
        <v>559</v>
      </c>
      <c r="C287">
        <v>14</v>
      </c>
      <c r="E287" t="s">
        <v>2776</v>
      </c>
      <c r="F287" t="s">
        <v>5777</v>
      </c>
      <c r="G287" t="s">
        <v>2777</v>
      </c>
      <c r="H287" t="s">
        <v>5778</v>
      </c>
      <c r="I287" t="s">
        <v>2650</v>
      </c>
      <c r="J287" t="s">
        <v>3543</v>
      </c>
      <c r="K287" t="s">
        <v>2668</v>
      </c>
      <c r="L287" t="s">
        <v>2648</v>
      </c>
      <c r="N287" t="s">
        <v>4221</v>
      </c>
    </row>
    <row r="288" spans="1:14" x14ac:dyDescent="0.2">
      <c r="A288" t="s">
        <v>1082</v>
      </c>
      <c r="B288" t="s">
        <v>564</v>
      </c>
      <c r="C288">
        <v>15</v>
      </c>
      <c r="E288" t="s">
        <v>2778</v>
      </c>
      <c r="F288" t="s">
        <v>5779</v>
      </c>
      <c r="G288" t="s">
        <v>5487</v>
      </c>
      <c r="H288" t="s">
        <v>5780</v>
      </c>
      <c r="I288" t="s">
        <v>2651</v>
      </c>
      <c r="J288" t="s">
        <v>4222</v>
      </c>
      <c r="K288" t="s">
        <v>3225</v>
      </c>
      <c r="L288" t="s">
        <v>2648</v>
      </c>
      <c r="N288" t="s">
        <v>4223</v>
      </c>
    </row>
    <row r="289" spans="1:14" x14ac:dyDescent="0.2">
      <c r="A289" t="s">
        <v>1082</v>
      </c>
      <c r="B289" t="s">
        <v>569</v>
      </c>
      <c r="C289">
        <v>16</v>
      </c>
      <c r="E289" t="s">
        <v>2779</v>
      </c>
      <c r="F289" t="s">
        <v>5781</v>
      </c>
      <c r="G289" t="s">
        <v>2780</v>
      </c>
      <c r="H289" t="s">
        <v>5782</v>
      </c>
      <c r="I289" t="s">
        <v>2650</v>
      </c>
      <c r="J289" t="s">
        <v>4224</v>
      </c>
      <c r="K289" t="s">
        <v>3226</v>
      </c>
      <c r="L289" t="s">
        <v>2649</v>
      </c>
      <c r="N289" t="s">
        <v>4225</v>
      </c>
    </row>
    <row r="290" spans="1:14" x14ac:dyDescent="0.2">
      <c r="A290" t="s">
        <v>1082</v>
      </c>
      <c r="B290" t="s">
        <v>574</v>
      </c>
      <c r="C290">
        <v>17</v>
      </c>
      <c r="E290" t="s">
        <v>2781</v>
      </c>
      <c r="F290" t="s">
        <v>5783</v>
      </c>
      <c r="G290" t="s">
        <v>5488</v>
      </c>
      <c r="H290" t="s">
        <v>5784</v>
      </c>
      <c r="I290" t="s">
        <v>2651</v>
      </c>
      <c r="J290" t="s">
        <v>4226</v>
      </c>
      <c r="K290" t="s">
        <v>2668</v>
      </c>
      <c r="L290" t="s">
        <v>2648</v>
      </c>
      <c r="N290" t="s">
        <v>4227</v>
      </c>
    </row>
    <row r="291" spans="1:14" x14ac:dyDescent="0.2">
      <c r="A291" t="s">
        <v>1082</v>
      </c>
      <c r="B291" t="s">
        <v>579</v>
      </c>
      <c r="C291">
        <v>18</v>
      </c>
      <c r="E291" t="s">
        <v>2782</v>
      </c>
      <c r="F291" t="s">
        <v>5785</v>
      </c>
      <c r="G291" t="s">
        <v>2783</v>
      </c>
      <c r="H291" t="s">
        <v>5786</v>
      </c>
      <c r="I291" t="s">
        <v>2650</v>
      </c>
      <c r="J291" t="s">
        <v>3544</v>
      </c>
      <c r="K291" t="s">
        <v>3247</v>
      </c>
      <c r="L291" t="s">
        <v>2650</v>
      </c>
      <c r="N291" t="s">
        <v>4228</v>
      </c>
    </row>
    <row r="292" spans="1:14" x14ac:dyDescent="0.2">
      <c r="A292" t="s">
        <v>1082</v>
      </c>
      <c r="B292" t="s">
        <v>584</v>
      </c>
      <c r="C292">
        <v>19</v>
      </c>
      <c r="E292" t="s">
        <v>2784</v>
      </c>
      <c r="F292" t="s">
        <v>5787</v>
      </c>
      <c r="G292" t="s">
        <v>5489</v>
      </c>
      <c r="H292" t="s">
        <v>5788</v>
      </c>
      <c r="I292" t="s">
        <v>2651</v>
      </c>
      <c r="J292" t="s">
        <v>3545</v>
      </c>
      <c r="K292" t="s">
        <v>3233</v>
      </c>
      <c r="L292" t="s">
        <v>2648</v>
      </c>
      <c r="N292" t="s">
        <v>4229</v>
      </c>
    </row>
    <row r="293" spans="1:14" x14ac:dyDescent="0.2">
      <c r="A293" t="s">
        <v>1082</v>
      </c>
      <c r="B293" t="s">
        <v>589</v>
      </c>
      <c r="C293">
        <v>20</v>
      </c>
      <c r="E293" t="s">
        <v>2785</v>
      </c>
      <c r="F293" t="s">
        <v>5789</v>
      </c>
      <c r="G293" t="s">
        <v>2786</v>
      </c>
      <c r="H293" t="s">
        <v>5790</v>
      </c>
      <c r="I293" t="s">
        <v>2650</v>
      </c>
      <c r="J293" t="s">
        <v>3546</v>
      </c>
      <c r="K293" t="s">
        <v>3247</v>
      </c>
      <c r="L293" t="s">
        <v>2649</v>
      </c>
      <c r="N293" t="s">
        <v>4230</v>
      </c>
    </row>
    <row r="294" spans="1:14" x14ac:dyDescent="0.2">
      <c r="A294" t="s">
        <v>1082</v>
      </c>
      <c r="B294" t="s">
        <v>594</v>
      </c>
      <c r="C294">
        <v>21</v>
      </c>
      <c r="E294" t="s">
        <v>2787</v>
      </c>
      <c r="F294" t="s">
        <v>5791</v>
      </c>
      <c r="G294" t="s">
        <v>2788</v>
      </c>
      <c r="H294" t="s">
        <v>5792</v>
      </c>
      <c r="I294" t="s">
        <v>2651</v>
      </c>
      <c r="J294" t="s">
        <v>3547</v>
      </c>
      <c r="K294" t="s">
        <v>3247</v>
      </c>
      <c r="L294" t="s">
        <v>2651</v>
      </c>
      <c r="N294" t="s">
        <v>4231</v>
      </c>
    </row>
    <row r="295" spans="1:14" x14ac:dyDescent="0.2">
      <c r="A295" t="s">
        <v>1082</v>
      </c>
      <c r="B295" t="s">
        <v>599</v>
      </c>
      <c r="C295">
        <v>22</v>
      </c>
      <c r="E295" t="s">
        <v>2789</v>
      </c>
      <c r="F295" t="s">
        <v>5793</v>
      </c>
      <c r="G295" t="s">
        <v>2790</v>
      </c>
      <c r="H295" t="s">
        <v>5794</v>
      </c>
      <c r="I295" t="s">
        <v>2650</v>
      </c>
      <c r="J295" t="s">
        <v>4232</v>
      </c>
      <c r="K295" t="s">
        <v>3247</v>
      </c>
      <c r="L295" t="s">
        <v>2650</v>
      </c>
      <c r="N295" t="s">
        <v>4233</v>
      </c>
    </row>
    <row r="296" spans="1:14" x14ac:dyDescent="0.2">
      <c r="A296" t="s">
        <v>1082</v>
      </c>
      <c r="B296" t="s">
        <v>604</v>
      </c>
      <c r="C296">
        <v>23</v>
      </c>
      <c r="E296" t="s">
        <v>2791</v>
      </c>
      <c r="F296" t="s">
        <v>5795</v>
      </c>
      <c r="G296" t="s">
        <v>2792</v>
      </c>
      <c r="H296" t="s">
        <v>5796</v>
      </c>
      <c r="I296" t="s">
        <v>2651</v>
      </c>
      <c r="J296" t="s">
        <v>3548</v>
      </c>
      <c r="K296" t="s">
        <v>3226</v>
      </c>
      <c r="L296" t="s">
        <v>2648</v>
      </c>
      <c r="N296" t="s">
        <v>4234</v>
      </c>
    </row>
    <row r="297" spans="1:14" x14ac:dyDescent="0.2">
      <c r="A297" t="s">
        <v>1082</v>
      </c>
      <c r="B297" t="s">
        <v>609</v>
      </c>
      <c r="C297">
        <v>24</v>
      </c>
      <c r="E297" t="s">
        <v>2793</v>
      </c>
      <c r="F297" t="s">
        <v>5797</v>
      </c>
      <c r="G297" t="s">
        <v>2794</v>
      </c>
      <c r="H297" t="s">
        <v>5798</v>
      </c>
      <c r="I297" t="s">
        <v>2650</v>
      </c>
      <c r="J297" t="s">
        <v>3549</v>
      </c>
      <c r="K297" t="s">
        <v>2667</v>
      </c>
      <c r="L297" t="s">
        <v>2648</v>
      </c>
      <c r="N297" t="s">
        <v>4235</v>
      </c>
    </row>
    <row r="298" spans="1:14" x14ac:dyDescent="0.2">
      <c r="A298" t="s">
        <v>1083</v>
      </c>
      <c r="B298" t="s">
        <v>494</v>
      </c>
      <c r="C298">
        <v>1</v>
      </c>
      <c r="E298" t="s">
        <v>2795</v>
      </c>
      <c r="F298" t="s">
        <v>5799</v>
      </c>
      <c r="G298" t="s">
        <v>2796</v>
      </c>
      <c r="H298" t="s">
        <v>5800</v>
      </c>
      <c r="I298" t="s">
        <v>2648</v>
      </c>
      <c r="J298" t="s">
        <v>4236</v>
      </c>
      <c r="K298" t="s">
        <v>3226</v>
      </c>
      <c r="L298" t="s">
        <v>2648</v>
      </c>
      <c r="N298" t="s">
        <v>4237</v>
      </c>
    </row>
    <row r="299" spans="1:14" x14ac:dyDescent="0.2">
      <c r="A299" t="s">
        <v>1083</v>
      </c>
      <c r="B299" t="s">
        <v>499</v>
      </c>
      <c r="C299">
        <v>2</v>
      </c>
      <c r="E299" t="s">
        <v>2797</v>
      </c>
      <c r="F299" t="s">
        <v>5801</v>
      </c>
      <c r="G299" t="s">
        <v>2798</v>
      </c>
      <c r="H299" t="s">
        <v>5802</v>
      </c>
      <c r="I299" t="s">
        <v>2649</v>
      </c>
      <c r="J299" t="s">
        <v>4238</v>
      </c>
      <c r="K299" t="s">
        <v>2668</v>
      </c>
      <c r="L299" t="s">
        <v>2649</v>
      </c>
      <c r="N299" t="s">
        <v>4239</v>
      </c>
    </row>
    <row r="300" spans="1:14" x14ac:dyDescent="0.2">
      <c r="A300" t="s">
        <v>1083</v>
      </c>
      <c r="B300" t="s">
        <v>504</v>
      </c>
      <c r="C300">
        <v>3</v>
      </c>
      <c r="E300" t="s">
        <v>2795</v>
      </c>
      <c r="F300" t="s">
        <v>5803</v>
      </c>
      <c r="G300" t="s">
        <v>2799</v>
      </c>
      <c r="H300" t="s">
        <v>5804</v>
      </c>
      <c r="I300" t="s">
        <v>2648</v>
      </c>
      <c r="J300" t="s">
        <v>3550</v>
      </c>
      <c r="K300" t="s">
        <v>3226</v>
      </c>
      <c r="L300" t="s">
        <v>2649</v>
      </c>
      <c r="N300" t="s">
        <v>4240</v>
      </c>
    </row>
    <row r="301" spans="1:14" x14ac:dyDescent="0.2">
      <c r="A301" t="s">
        <v>1083</v>
      </c>
      <c r="B301" t="s">
        <v>509</v>
      </c>
      <c r="C301">
        <v>4</v>
      </c>
      <c r="E301" t="s">
        <v>2800</v>
      </c>
      <c r="F301" t="s">
        <v>5805</v>
      </c>
      <c r="G301" t="s">
        <v>2801</v>
      </c>
      <c r="H301" t="s">
        <v>5806</v>
      </c>
      <c r="I301" t="s">
        <v>2649</v>
      </c>
      <c r="J301" t="s">
        <v>4241</v>
      </c>
      <c r="K301" t="s">
        <v>2668</v>
      </c>
      <c r="L301" t="s">
        <v>2649</v>
      </c>
      <c r="N301" t="s">
        <v>4242</v>
      </c>
    </row>
    <row r="302" spans="1:14" x14ac:dyDescent="0.2">
      <c r="A302" t="s">
        <v>1083</v>
      </c>
      <c r="B302" t="s">
        <v>514</v>
      </c>
      <c r="C302">
        <v>5</v>
      </c>
      <c r="E302" t="s">
        <v>2802</v>
      </c>
      <c r="F302" t="s">
        <v>5807</v>
      </c>
      <c r="G302" t="s">
        <v>2803</v>
      </c>
      <c r="H302" t="s">
        <v>5808</v>
      </c>
      <c r="I302" t="s">
        <v>2648</v>
      </c>
      <c r="J302" t="s">
        <v>4243</v>
      </c>
      <c r="K302" t="s">
        <v>3225</v>
      </c>
      <c r="L302" t="s">
        <v>2648</v>
      </c>
      <c r="N302" t="s">
        <v>4244</v>
      </c>
    </row>
    <row r="303" spans="1:14" x14ac:dyDescent="0.2">
      <c r="A303" t="s">
        <v>1083</v>
      </c>
      <c r="B303" t="s">
        <v>519</v>
      </c>
      <c r="C303">
        <v>6</v>
      </c>
      <c r="E303" t="s">
        <v>2804</v>
      </c>
      <c r="F303" t="s">
        <v>5809</v>
      </c>
      <c r="G303" t="s">
        <v>2805</v>
      </c>
      <c r="H303" t="s">
        <v>5810</v>
      </c>
      <c r="I303" t="s">
        <v>2649</v>
      </c>
      <c r="J303" t="s">
        <v>4245</v>
      </c>
      <c r="K303" t="s">
        <v>3240</v>
      </c>
      <c r="L303" t="s">
        <v>2649</v>
      </c>
      <c r="N303" t="s">
        <v>4246</v>
      </c>
    </row>
    <row r="304" spans="1:14" x14ac:dyDescent="0.2">
      <c r="A304" t="s">
        <v>1083</v>
      </c>
      <c r="B304" t="s">
        <v>524</v>
      </c>
      <c r="C304">
        <v>7</v>
      </c>
      <c r="E304" t="s">
        <v>2806</v>
      </c>
      <c r="F304" t="s">
        <v>5811</v>
      </c>
      <c r="G304" t="s">
        <v>2798</v>
      </c>
      <c r="H304" t="s">
        <v>5812</v>
      </c>
      <c r="I304" t="s">
        <v>2649</v>
      </c>
      <c r="J304" t="s">
        <v>3551</v>
      </c>
      <c r="K304" t="s">
        <v>3229</v>
      </c>
      <c r="L304" t="s">
        <v>2648</v>
      </c>
      <c r="N304" t="s">
        <v>4247</v>
      </c>
    </row>
    <row r="305" spans="1:14" x14ac:dyDescent="0.2">
      <c r="A305" t="s">
        <v>1083</v>
      </c>
      <c r="B305" t="s">
        <v>529</v>
      </c>
      <c r="C305">
        <v>8</v>
      </c>
      <c r="E305" t="s">
        <v>2807</v>
      </c>
      <c r="F305" t="s">
        <v>5813</v>
      </c>
      <c r="G305" t="s">
        <v>2808</v>
      </c>
      <c r="H305" t="s">
        <v>5814</v>
      </c>
      <c r="I305" t="s">
        <v>2651</v>
      </c>
      <c r="J305" t="s">
        <v>3552</v>
      </c>
      <c r="K305" t="s">
        <v>3225</v>
      </c>
      <c r="L305" t="s">
        <v>2648</v>
      </c>
      <c r="N305" t="s">
        <v>4248</v>
      </c>
    </row>
    <row r="306" spans="1:14" x14ac:dyDescent="0.2">
      <c r="A306" t="s">
        <v>1083</v>
      </c>
      <c r="B306" t="s">
        <v>534</v>
      </c>
      <c r="C306">
        <v>9</v>
      </c>
      <c r="E306" t="s">
        <v>2809</v>
      </c>
      <c r="F306" t="s">
        <v>5815</v>
      </c>
      <c r="G306" t="s">
        <v>2810</v>
      </c>
      <c r="H306" t="s">
        <v>5816</v>
      </c>
      <c r="I306" t="s">
        <v>2651</v>
      </c>
      <c r="J306" t="s">
        <v>3553</v>
      </c>
      <c r="K306" t="s">
        <v>3232</v>
      </c>
      <c r="L306" t="s">
        <v>2648</v>
      </c>
      <c r="N306" t="s">
        <v>4249</v>
      </c>
    </row>
    <row r="307" spans="1:14" x14ac:dyDescent="0.2">
      <c r="A307" t="s">
        <v>1083</v>
      </c>
      <c r="B307" t="s">
        <v>539</v>
      </c>
      <c r="C307">
        <v>10</v>
      </c>
      <c r="E307" t="s">
        <v>2811</v>
      </c>
      <c r="F307" t="s">
        <v>5817</v>
      </c>
      <c r="G307" t="s">
        <v>2812</v>
      </c>
      <c r="H307" t="s">
        <v>5818</v>
      </c>
      <c r="I307" t="s">
        <v>2650</v>
      </c>
      <c r="J307" t="s">
        <v>3554</v>
      </c>
      <c r="K307" t="s">
        <v>3226</v>
      </c>
      <c r="L307" t="s">
        <v>2649</v>
      </c>
      <c r="N307" t="s">
        <v>4250</v>
      </c>
    </row>
    <row r="308" spans="1:14" x14ac:dyDescent="0.2">
      <c r="A308" t="s">
        <v>1083</v>
      </c>
      <c r="B308" t="s">
        <v>544</v>
      </c>
      <c r="C308">
        <v>11</v>
      </c>
      <c r="E308" t="s">
        <v>2811</v>
      </c>
      <c r="F308" t="s">
        <v>5819</v>
      </c>
      <c r="G308" t="s">
        <v>2813</v>
      </c>
      <c r="H308" t="s">
        <v>5820</v>
      </c>
      <c r="I308" t="s">
        <v>2650</v>
      </c>
      <c r="J308" t="s">
        <v>3555</v>
      </c>
      <c r="K308" t="s">
        <v>3229</v>
      </c>
      <c r="L308" t="s">
        <v>2649</v>
      </c>
      <c r="N308" t="s">
        <v>4251</v>
      </c>
    </row>
    <row r="309" spans="1:14" x14ac:dyDescent="0.2">
      <c r="A309" t="s">
        <v>1083</v>
      </c>
      <c r="B309" t="s">
        <v>549</v>
      </c>
      <c r="C309">
        <v>12</v>
      </c>
      <c r="E309" t="s">
        <v>2814</v>
      </c>
      <c r="F309" t="s">
        <v>5821</v>
      </c>
      <c r="G309" t="s">
        <v>2815</v>
      </c>
      <c r="H309" t="s">
        <v>5822</v>
      </c>
      <c r="I309" t="s">
        <v>2649</v>
      </c>
      <c r="J309" t="s">
        <v>3556</v>
      </c>
      <c r="K309" t="s">
        <v>3237</v>
      </c>
      <c r="L309" t="s">
        <v>2649</v>
      </c>
      <c r="N309" t="s">
        <v>4252</v>
      </c>
    </row>
    <row r="310" spans="1:14" x14ac:dyDescent="0.2">
      <c r="A310" t="s">
        <v>1083</v>
      </c>
      <c r="B310" t="s">
        <v>554</v>
      </c>
      <c r="C310">
        <v>13</v>
      </c>
      <c r="E310" t="s">
        <v>2816</v>
      </c>
      <c r="F310" t="s">
        <v>5823</v>
      </c>
      <c r="G310" t="s">
        <v>2817</v>
      </c>
      <c r="H310" t="s">
        <v>5824</v>
      </c>
      <c r="I310" t="s">
        <v>2648</v>
      </c>
      <c r="J310" t="s">
        <v>4253</v>
      </c>
      <c r="K310" t="s">
        <v>2667</v>
      </c>
      <c r="L310" t="s">
        <v>2648</v>
      </c>
      <c r="N310" t="s">
        <v>4254</v>
      </c>
    </row>
    <row r="311" spans="1:14" x14ac:dyDescent="0.2">
      <c r="A311" t="s">
        <v>1083</v>
      </c>
      <c r="B311" t="s">
        <v>559</v>
      </c>
      <c r="C311">
        <v>14</v>
      </c>
      <c r="E311" t="s">
        <v>2818</v>
      </c>
      <c r="F311" t="s">
        <v>5825</v>
      </c>
      <c r="G311" t="s">
        <v>2819</v>
      </c>
      <c r="H311" t="s">
        <v>5826</v>
      </c>
      <c r="I311" t="s">
        <v>2649</v>
      </c>
      <c r="J311" t="s">
        <v>3557</v>
      </c>
      <c r="K311" t="s">
        <v>3229</v>
      </c>
      <c r="L311" t="s">
        <v>2648</v>
      </c>
      <c r="N311" t="s">
        <v>4255</v>
      </c>
    </row>
    <row r="312" spans="1:14" x14ac:dyDescent="0.2">
      <c r="A312" t="s">
        <v>1083</v>
      </c>
      <c r="B312" t="s">
        <v>564</v>
      </c>
      <c r="C312">
        <v>15</v>
      </c>
      <c r="E312" t="s">
        <v>2820</v>
      </c>
      <c r="F312" t="s">
        <v>5827</v>
      </c>
      <c r="G312" t="s">
        <v>2821</v>
      </c>
      <c r="H312" t="s">
        <v>5828</v>
      </c>
      <c r="I312" t="s">
        <v>2648</v>
      </c>
      <c r="J312" t="s">
        <v>4256</v>
      </c>
      <c r="K312" t="s">
        <v>3225</v>
      </c>
      <c r="L312" t="s">
        <v>2648</v>
      </c>
      <c r="N312" t="s">
        <v>4257</v>
      </c>
    </row>
    <row r="313" spans="1:14" x14ac:dyDescent="0.2">
      <c r="A313" t="s">
        <v>1083</v>
      </c>
      <c r="B313" t="s">
        <v>569</v>
      </c>
      <c r="C313">
        <v>16</v>
      </c>
      <c r="E313" t="s">
        <v>2822</v>
      </c>
      <c r="F313" t="s">
        <v>5829</v>
      </c>
      <c r="G313" t="s">
        <v>5490</v>
      </c>
      <c r="H313" t="s">
        <v>5830</v>
      </c>
      <c r="I313" t="s">
        <v>2649</v>
      </c>
      <c r="J313" t="s">
        <v>4258</v>
      </c>
      <c r="K313" t="s">
        <v>3229</v>
      </c>
      <c r="L313" t="s">
        <v>2649</v>
      </c>
      <c r="N313" t="s">
        <v>4259</v>
      </c>
    </row>
    <row r="314" spans="1:14" x14ac:dyDescent="0.2">
      <c r="A314" t="s">
        <v>1083</v>
      </c>
      <c r="B314" t="s">
        <v>574</v>
      </c>
      <c r="C314">
        <v>17</v>
      </c>
      <c r="E314" t="s">
        <v>2823</v>
      </c>
      <c r="F314" t="s">
        <v>5831</v>
      </c>
      <c r="G314" t="s">
        <v>2824</v>
      </c>
      <c r="H314" t="s">
        <v>5832</v>
      </c>
      <c r="I314" t="s">
        <v>2648</v>
      </c>
      <c r="J314" t="s">
        <v>3558</v>
      </c>
      <c r="K314" t="s">
        <v>3225</v>
      </c>
      <c r="L314" t="s">
        <v>2648</v>
      </c>
      <c r="N314" t="s">
        <v>4260</v>
      </c>
    </row>
    <row r="315" spans="1:14" x14ac:dyDescent="0.2">
      <c r="A315" t="s">
        <v>1083</v>
      </c>
      <c r="B315" t="s">
        <v>579</v>
      </c>
      <c r="C315">
        <v>18</v>
      </c>
      <c r="E315" t="s">
        <v>5491</v>
      </c>
      <c r="F315" t="s">
        <v>5833</v>
      </c>
      <c r="G315" t="s">
        <v>2825</v>
      </c>
      <c r="H315" t="s">
        <v>5834</v>
      </c>
      <c r="I315" t="s">
        <v>2649</v>
      </c>
      <c r="J315" t="s">
        <v>4261</v>
      </c>
      <c r="K315" t="s">
        <v>3236</v>
      </c>
      <c r="L315" t="s">
        <v>2649</v>
      </c>
      <c r="N315" t="s">
        <v>4262</v>
      </c>
    </row>
    <row r="316" spans="1:14" x14ac:dyDescent="0.2">
      <c r="A316" t="s">
        <v>1083</v>
      </c>
      <c r="B316" t="s">
        <v>584</v>
      </c>
      <c r="C316">
        <v>19</v>
      </c>
      <c r="E316" t="s">
        <v>2826</v>
      </c>
      <c r="F316" t="s">
        <v>5835</v>
      </c>
      <c r="G316" t="s">
        <v>2827</v>
      </c>
      <c r="H316" t="s">
        <v>5836</v>
      </c>
      <c r="I316" t="s">
        <v>2648</v>
      </c>
      <c r="J316" t="s">
        <v>3559</v>
      </c>
      <c r="K316" t="s">
        <v>3228</v>
      </c>
      <c r="L316" t="s">
        <v>2648</v>
      </c>
      <c r="N316" t="s">
        <v>4263</v>
      </c>
    </row>
    <row r="317" spans="1:14" x14ac:dyDescent="0.2">
      <c r="A317" t="s">
        <v>1083</v>
      </c>
      <c r="B317" t="s">
        <v>589</v>
      </c>
      <c r="C317">
        <v>20</v>
      </c>
      <c r="E317" t="s">
        <v>2828</v>
      </c>
      <c r="F317" t="s">
        <v>5837</v>
      </c>
      <c r="G317" t="s">
        <v>2829</v>
      </c>
      <c r="H317" t="s">
        <v>5838</v>
      </c>
      <c r="I317" t="s">
        <v>2649</v>
      </c>
      <c r="J317" t="s">
        <v>4264</v>
      </c>
      <c r="K317" t="s">
        <v>3225</v>
      </c>
      <c r="L317" t="s">
        <v>2649</v>
      </c>
      <c r="N317" t="s">
        <v>4265</v>
      </c>
    </row>
    <row r="318" spans="1:14" x14ac:dyDescent="0.2">
      <c r="A318" t="s">
        <v>1083</v>
      </c>
      <c r="B318" t="s">
        <v>594</v>
      </c>
      <c r="C318">
        <v>21</v>
      </c>
      <c r="E318" t="s">
        <v>2830</v>
      </c>
      <c r="F318" t="s">
        <v>5839</v>
      </c>
      <c r="G318" t="s">
        <v>2831</v>
      </c>
      <c r="H318" t="s">
        <v>5840</v>
      </c>
      <c r="I318" t="s">
        <v>2648</v>
      </c>
      <c r="J318" t="s">
        <v>4266</v>
      </c>
      <c r="K318" t="s">
        <v>3233</v>
      </c>
      <c r="L318" t="s">
        <v>2648</v>
      </c>
      <c r="N318" t="s">
        <v>4267</v>
      </c>
    </row>
    <row r="319" spans="1:14" x14ac:dyDescent="0.2">
      <c r="A319" t="s">
        <v>1083</v>
      </c>
      <c r="B319" t="s">
        <v>599</v>
      </c>
      <c r="C319">
        <v>22</v>
      </c>
      <c r="E319" t="s">
        <v>5492</v>
      </c>
      <c r="F319" t="s">
        <v>5841</v>
      </c>
      <c r="G319" t="s">
        <v>2832</v>
      </c>
      <c r="H319" t="s">
        <v>5842</v>
      </c>
      <c r="I319" t="s">
        <v>2649</v>
      </c>
      <c r="J319" t="s">
        <v>3560</v>
      </c>
      <c r="K319" t="s">
        <v>3225</v>
      </c>
      <c r="L319" t="s">
        <v>2648</v>
      </c>
      <c r="N319" t="s">
        <v>4268</v>
      </c>
    </row>
    <row r="320" spans="1:14" x14ac:dyDescent="0.2">
      <c r="A320" t="s">
        <v>1083</v>
      </c>
      <c r="B320" t="s">
        <v>604</v>
      </c>
      <c r="C320">
        <v>23</v>
      </c>
      <c r="E320" t="s">
        <v>2833</v>
      </c>
      <c r="F320" t="s">
        <v>5843</v>
      </c>
      <c r="G320" t="s">
        <v>2834</v>
      </c>
      <c r="H320" t="s">
        <v>5844</v>
      </c>
      <c r="I320" t="s">
        <v>2648</v>
      </c>
      <c r="J320" t="s">
        <v>3561</v>
      </c>
      <c r="K320" t="s">
        <v>3225</v>
      </c>
      <c r="L320" t="s">
        <v>2648</v>
      </c>
      <c r="N320" t="s">
        <v>4269</v>
      </c>
    </row>
    <row r="321" spans="1:14" x14ac:dyDescent="0.2">
      <c r="A321" t="s">
        <v>1083</v>
      </c>
      <c r="B321" t="s">
        <v>609</v>
      </c>
      <c r="C321">
        <v>24</v>
      </c>
      <c r="E321" t="s">
        <v>2835</v>
      </c>
      <c r="F321" t="s">
        <v>5845</v>
      </c>
      <c r="G321" t="s">
        <v>2836</v>
      </c>
      <c r="H321" t="s">
        <v>5846</v>
      </c>
      <c r="I321" t="s">
        <v>2649</v>
      </c>
      <c r="J321" t="s">
        <v>3562</v>
      </c>
      <c r="K321" t="s">
        <v>2668</v>
      </c>
      <c r="L321" t="s">
        <v>2648</v>
      </c>
      <c r="N321" t="s">
        <v>4270</v>
      </c>
    </row>
    <row r="322" spans="1:14" x14ac:dyDescent="0.2">
      <c r="A322" t="s">
        <v>1084</v>
      </c>
      <c r="B322" t="s">
        <v>494</v>
      </c>
      <c r="C322">
        <v>1</v>
      </c>
      <c r="E322" t="s">
        <v>2837</v>
      </c>
      <c r="F322" t="s">
        <v>5847</v>
      </c>
      <c r="G322" t="s">
        <v>5493</v>
      </c>
      <c r="H322" t="s">
        <v>5848</v>
      </c>
      <c r="I322" t="s">
        <v>2648</v>
      </c>
      <c r="J322" t="s">
        <v>3563</v>
      </c>
      <c r="K322" t="s">
        <v>3226</v>
      </c>
      <c r="L322" t="s">
        <v>2649</v>
      </c>
      <c r="N322" t="s">
        <v>4271</v>
      </c>
    </row>
    <row r="323" spans="1:14" x14ac:dyDescent="0.2">
      <c r="A323" t="s">
        <v>1084</v>
      </c>
      <c r="B323" t="s">
        <v>499</v>
      </c>
      <c r="C323">
        <v>2</v>
      </c>
      <c r="E323" t="s">
        <v>2838</v>
      </c>
      <c r="F323" t="s">
        <v>5849</v>
      </c>
      <c r="G323" t="s">
        <v>2839</v>
      </c>
      <c r="H323" t="s">
        <v>5850</v>
      </c>
      <c r="I323" t="s">
        <v>2649</v>
      </c>
      <c r="J323" t="s">
        <v>3564</v>
      </c>
      <c r="K323" t="s">
        <v>3232</v>
      </c>
      <c r="L323" t="s">
        <v>2649</v>
      </c>
      <c r="N323" t="s">
        <v>4272</v>
      </c>
    </row>
    <row r="324" spans="1:14" x14ac:dyDescent="0.2">
      <c r="A324" t="s">
        <v>1084</v>
      </c>
      <c r="B324" t="s">
        <v>504</v>
      </c>
      <c r="C324">
        <v>3</v>
      </c>
      <c r="E324" t="s">
        <v>2840</v>
      </c>
      <c r="F324" t="s">
        <v>5851</v>
      </c>
      <c r="G324" t="s">
        <v>2841</v>
      </c>
      <c r="H324" t="s">
        <v>5852</v>
      </c>
      <c r="I324" t="s">
        <v>2648</v>
      </c>
      <c r="J324" t="s">
        <v>3520</v>
      </c>
      <c r="K324" t="s">
        <v>2668</v>
      </c>
      <c r="L324" t="s">
        <v>2648</v>
      </c>
      <c r="N324" t="s">
        <v>4273</v>
      </c>
    </row>
    <row r="325" spans="1:14" x14ac:dyDescent="0.2">
      <c r="A325" t="s">
        <v>1084</v>
      </c>
      <c r="B325" t="s">
        <v>509</v>
      </c>
      <c r="C325">
        <v>4</v>
      </c>
      <c r="E325" t="s">
        <v>2842</v>
      </c>
      <c r="F325" t="s">
        <v>5853</v>
      </c>
      <c r="G325" t="s">
        <v>2843</v>
      </c>
      <c r="H325" t="s">
        <v>5854</v>
      </c>
      <c r="I325" t="s">
        <v>2649</v>
      </c>
      <c r="J325" t="s">
        <v>3565</v>
      </c>
      <c r="K325" t="s">
        <v>2669</v>
      </c>
      <c r="L325" t="s">
        <v>2649</v>
      </c>
      <c r="N325" t="s">
        <v>4274</v>
      </c>
    </row>
    <row r="326" spans="1:14" x14ac:dyDescent="0.2">
      <c r="A326" t="s">
        <v>1084</v>
      </c>
      <c r="B326" t="s">
        <v>514</v>
      </c>
      <c r="C326">
        <v>5</v>
      </c>
      <c r="E326" t="s">
        <v>2844</v>
      </c>
      <c r="F326" t="s">
        <v>5855</v>
      </c>
      <c r="G326" t="s">
        <v>2845</v>
      </c>
      <c r="H326" t="s">
        <v>5856</v>
      </c>
      <c r="I326" t="s">
        <v>2648</v>
      </c>
      <c r="J326" t="s">
        <v>3566</v>
      </c>
      <c r="K326" t="s">
        <v>3226</v>
      </c>
      <c r="L326" t="s">
        <v>2648</v>
      </c>
      <c r="N326" t="s">
        <v>4275</v>
      </c>
    </row>
    <row r="327" spans="1:14" x14ac:dyDescent="0.2">
      <c r="A327" t="s">
        <v>1084</v>
      </c>
      <c r="B327" t="s">
        <v>519</v>
      </c>
      <c r="C327">
        <v>6</v>
      </c>
      <c r="E327" t="s">
        <v>2846</v>
      </c>
      <c r="F327" t="s">
        <v>5857</v>
      </c>
      <c r="G327" t="s">
        <v>2847</v>
      </c>
      <c r="H327" t="s">
        <v>5858</v>
      </c>
      <c r="I327" t="s">
        <v>2649</v>
      </c>
      <c r="J327" t="s">
        <v>3567</v>
      </c>
      <c r="K327" t="s">
        <v>2668</v>
      </c>
      <c r="L327" t="s">
        <v>2649</v>
      </c>
      <c r="N327" t="s">
        <v>4276</v>
      </c>
    </row>
    <row r="328" spans="1:14" x14ac:dyDescent="0.2">
      <c r="A328" t="s">
        <v>1084</v>
      </c>
      <c r="B328" t="s">
        <v>524</v>
      </c>
      <c r="C328">
        <v>7</v>
      </c>
      <c r="E328" t="s">
        <v>2848</v>
      </c>
      <c r="F328" t="s">
        <v>5859</v>
      </c>
      <c r="G328" t="s">
        <v>5494</v>
      </c>
      <c r="H328" t="s">
        <v>5860</v>
      </c>
      <c r="I328" t="s">
        <v>2648</v>
      </c>
      <c r="J328" t="s">
        <v>3568</v>
      </c>
      <c r="K328" t="s">
        <v>3226</v>
      </c>
      <c r="L328" t="s">
        <v>2649</v>
      </c>
      <c r="N328" t="s">
        <v>4277</v>
      </c>
    </row>
    <row r="329" spans="1:14" x14ac:dyDescent="0.2">
      <c r="A329" t="s">
        <v>1084</v>
      </c>
      <c r="B329" t="s">
        <v>529</v>
      </c>
      <c r="C329">
        <v>8</v>
      </c>
      <c r="E329" t="s">
        <v>2849</v>
      </c>
      <c r="F329" t="s">
        <v>5861</v>
      </c>
      <c r="G329" t="s">
        <v>2850</v>
      </c>
      <c r="H329" t="s">
        <v>5862</v>
      </c>
      <c r="I329" t="s">
        <v>2649</v>
      </c>
      <c r="J329" t="s">
        <v>3569</v>
      </c>
      <c r="K329" t="s">
        <v>3225</v>
      </c>
      <c r="L329" t="s">
        <v>2649</v>
      </c>
      <c r="N329" t="s">
        <v>4278</v>
      </c>
    </row>
    <row r="330" spans="1:14" x14ac:dyDescent="0.2">
      <c r="A330" t="s">
        <v>1084</v>
      </c>
      <c r="B330" t="s">
        <v>534</v>
      </c>
      <c r="C330">
        <v>9</v>
      </c>
      <c r="E330" t="s">
        <v>5495</v>
      </c>
      <c r="F330" t="s">
        <v>5863</v>
      </c>
      <c r="G330" t="s">
        <v>2851</v>
      </c>
      <c r="H330" t="s">
        <v>5864</v>
      </c>
      <c r="I330" t="s">
        <v>2648</v>
      </c>
      <c r="J330" t="s">
        <v>3570</v>
      </c>
      <c r="K330" t="s">
        <v>3226</v>
      </c>
      <c r="L330" t="s">
        <v>2649</v>
      </c>
      <c r="N330" t="s">
        <v>4279</v>
      </c>
    </row>
    <row r="331" spans="1:14" x14ac:dyDescent="0.2">
      <c r="A331" t="s">
        <v>1084</v>
      </c>
      <c r="B331" t="s">
        <v>539</v>
      </c>
      <c r="C331">
        <v>10</v>
      </c>
      <c r="E331" t="s">
        <v>2852</v>
      </c>
      <c r="F331" t="s">
        <v>5865</v>
      </c>
      <c r="G331" t="s">
        <v>2853</v>
      </c>
      <c r="H331" t="s">
        <v>5866</v>
      </c>
      <c r="I331" t="s">
        <v>2649</v>
      </c>
      <c r="J331" t="s">
        <v>3571</v>
      </c>
      <c r="K331" t="s">
        <v>2668</v>
      </c>
      <c r="L331" t="s">
        <v>2648</v>
      </c>
      <c r="N331" t="s">
        <v>4280</v>
      </c>
    </row>
    <row r="332" spans="1:14" x14ac:dyDescent="0.2">
      <c r="A332" t="s">
        <v>1084</v>
      </c>
      <c r="B332" t="s">
        <v>544</v>
      </c>
      <c r="C332">
        <v>11</v>
      </c>
      <c r="E332" t="s">
        <v>2854</v>
      </c>
      <c r="F332" t="s">
        <v>5867</v>
      </c>
      <c r="G332" t="s">
        <v>2855</v>
      </c>
      <c r="H332" t="s">
        <v>5868</v>
      </c>
      <c r="I332" t="s">
        <v>2648</v>
      </c>
      <c r="J332" t="s">
        <v>3572</v>
      </c>
      <c r="K332" t="s">
        <v>3227</v>
      </c>
      <c r="L332" t="s">
        <v>2648</v>
      </c>
      <c r="N332" t="s">
        <v>4281</v>
      </c>
    </row>
    <row r="333" spans="1:14" x14ac:dyDescent="0.2">
      <c r="A333" t="s">
        <v>1084</v>
      </c>
      <c r="B333" t="s">
        <v>549</v>
      </c>
      <c r="C333">
        <v>12</v>
      </c>
      <c r="E333" t="s">
        <v>2856</v>
      </c>
      <c r="F333" t="s">
        <v>5869</v>
      </c>
      <c r="G333" t="s">
        <v>2857</v>
      </c>
      <c r="H333" t="s">
        <v>5870</v>
      </c>
      <c r="I333" t="s">
        <v>2649</v>
      </c>
      <c r="J333" t="s">
        <v>3573</v>
      </c>
      <c r="K333" t="s">
        <v>2668</v>
      </c>
      <c r="L333" t="s">
        <v>2649</v>
      </c>
      <c r="N333" t="s">
        <v>4282</v>
      </c>
    </row>
    <row r="334" spans="1:14" x14ac:dyDescent="0.2">
      <c r="A334" t="s">
        <v>1084</v>
      </c>
      <c r="B334" t="s">
        <v>554</v>
      </c>
      <c r="C334">
        <v>13</v>
      </c>
      <c r="E334" t="s">
        <v>2858</v>
      </c>
      <c r="F334" t="s">
        <v>5871</v>
      </c>
      <c r="G334" t="s">
        <v>2859</v>
      </c>
      <c r="H334" t="s">
        <v>5872</v>
      </c>
      <c r="I334" t="s">
        <v>2648</v>
      </c>
      <c r="J334" t="s">
        <v>3574</v>
      </c>
      <c r="K334" t="s">
        <v>3225</v>
      </c>
      <c r="L334" t="s">
        <v>2648</v>
      </c>
      <c r="N334" t="s">
        <v>4283</v>
      </c>
    </row>
    <row r="335" spans="1:14" x14ac:dyDescent="0.2">
      <c r="A335" t="s">
        <v>1084</v>
      </c>
      <c r="B335" t="s">
        <v>559</v>
      </c>
      <c r="C335">
        <v>14</v>
      </c>
      <c r="E335" t="s">
        <v>2860</v>
      </c>
      <c r="F335" t="s">
        <v>5873</v>
      </c>
      <c r="G335" t="s">
        <v>2861</v>
      </c>
      <c r="H335" t="s">
        <v>5874</v>
      </c>
      <c r="I335" t="s">
        <v>2649</v>
      </c>
      <c r="J335" t="s">
        <v>3575</v>
      </c>
      <c r="K335" t="s">
        <v>2668</v>
      </c>
      <c r="L335" t="s">
        <v>2649</v>
      </c>
      <c r="N335" t="s">
        <v>4284</v>
      </c>
    </row>
    <row r="336" spans="1:14" x14ac:dyDescent="0.2">
      <c r="A336" t="s">
        <v>1084</v>
      </c>
      <c r="B336" t="s">
        <v>564</v>
      </c>
      <c r="C336">
        <v>15</v>
      </c>
      <c r="E336" t="s">
        <v>2862</v>
      </c>
      <c r="F336" t="s">
        <v>5875</v>
      </c>
      <c r="G336" t="s">
        <v>2863</v>
      </c>
      <c r="H336" t="s">
        <v>5876</v>
      </c>
      <c r="I336" t="s">
        <v>2648</v>
      </c>
      <c r="J336" t="s">
        <v>3576</v>
      </c>
      <c r="K336" t="s">
        <v>3225</v>
      </c>
      <c r="L336" t="s">
        <v>2648</v>
      </c>
      <c r="N336" t="s">
        <v>4285</v>
      </c>
    </row>
    <row r="337" spans="1:14" x14ac:dyDescent="0.2">
      <c r="A337" t="s">
        <v>1084</v>
      </c>
      <c r="B337" t="s">
        <v>569</v>
      </c>
      <c r="C337">
        <v>16</v>
      </c>
      <c r="E337" t="s">
        <v>2864</v>
      </c>
      <c r="F337" t="s">
        <v>5877</v>
      </c>
      <c r="G337" t="s">
        <v>2865</v>
      </c>
      <c r="H337" t="s">
        <v>5878</v>
      </c>
      <c r="I337" t="s">
        <v>2649</v>
      </c>
      <c r="J337" t="s">
        <v>3577</v>
      </c>
      <c r="K337" t="s">
        <v>3226</v>
      </c>
      <c r="L337" t="s">
        <v>2648</v>
      </c>
      <c r="N337" t="s">
        <v>4286</v>
      </c>
    </row>
    <row r="338" spans="1:14" x14ac:dyDescent="0.2">
      <c r="A338" t="s">
        <v>1084</v>
      </c>
      <c r="B338" t="s">
        <v>574</v>
      </c>
      <c r="C338">
        <v>17</v>
      </c>
      <c r="E338" t="s">
        <v>2866</v>
      </c>
      <c r="F338" t="s">
        <v>5879</v>
      </c>
      <c r="G338" t="s">
        <v>2867</v>
      </c>
      <c r="H338" t="s">
        <v>5880</v>
      </c>
      <c r="I338" t="s">
        <v>2648</v>
      </c>
      <c r="J338" t="s">
        <v>3574</v>
      </c>
      <c r="K338" t="s">
        <v>3225</v>
      </c>
      <c r="L338" t="s">
        <v>2648</v>
      </c>
      <c r="N338" t="s">
        <v>4287</v>
      </c>
    </row>
    <row r="339" spans="1:14" x14ac:dyDescent="0.2">
      <c r="A339" t="s">
        <v>1084</v>
      </c>
      <c r="B339" t="s">
        <v>579</v>
      </c>
      <c r="C339">
        <v>18</v>
      </c>
      <c r="E339" t="s">
        <v>2868</v>
      </c>
      <c r="F339" t="s">
        <v>5881</v>
      </c>
      <c r="G339" t="s">
        <v>2869</v>
      </c>
      <c r="H339" t="s">
        <v>5882</v>
      </c>
      <c r="I339" t="s">
        <v>2649</v>
      </c>
      <c r="J339" t="s">
        <v>3578</v>
      </c>
      <c r="K339" t="s">
        <v>2668</v>
      </c>
      <c r="L339" t="s">
        <v>2648</v>
      </c>
      <c r="N339" t="s">
        <v>4288</v>
      </c>
    </row>
    <row r="340" spans="1:14" x14ac:dyDescent="0.2">
      <c r="A340" t="s">
        <v>1084</v>
      </c>
      <c r="B340" t="s">
        <v>584</v>
      </c>
      <c r="C340">
        <v>19</v>
      </c>
      <c r="E340" t="s">
        <v>2870</v>
      </c>
      <c r="F340" t="s">
        <v>5883</v>
      </c>
      <c r="G340" t="s">
        <v>2871</v>
      </c>
      <c r="H340" t="s">
        <v>5884</v>
      </c>
      <c r="I340" t="s">
        <v>2648</v>
      </c>
      <c r="J340" t="s">
        <v>3579</v>
      </c>
      <c r="K340" t="s">
        <v>3226</v>
      </c>
      <c r="L340" t="s">
        <v>2649</v>
      </c>
      <c r="N340" t="s">
        <v>4289</v>
      </c>
    </row>
    <row r="341" spans="1:14" x14ac:dyDescent="0.2">
      <c r="A341" t="s">
        <v>1084</v>
      </c>
      <c r="B341" t="s">
        <v>589</v>
      </c>
      <c r="C341">
        <v>20</v>
      </c>
      <c r="E341" t="s">
        <v>2872</v>
      </c>
      <c r="F341" t="s">
        <v>5885</v>
      </c>
      <c r="G341" t="s">
        <v>2873</v>
      </c>
      <c r="H341" t="s">
        <v>5886</v>
      </c>
      <c r="I341" t="s">
        <v>2649</v>
      </c>
      <c r="J341" t="s">
        <v>3580</v>
      </c>
      <c r="K341" t="s">
        <v>3243</v>
      </c>
      <c r="L341" t="s">
        <v>2649</v>
      </c>
      <c r="N341" t="s">
        <v>4290</v>
      </c>
    </row>
    <row r="342" spans="1:14" x14ac:dyDescent="0.2">
      <c r="A342" t="s">
        <v>1084</v>
      </c>
      <c r="B342" t="s">
        <v>594</v>
      </c>
      <c r="C342">
        <v>21</v>
      </c>
      <c r="E342" t="s">
        <v>2874</v>
      </c>
      <c r="F342" t="s">
        <v>5887</v>
      </c>
      <c r="G342" t="s">
        <v>2875</v>
      </c>
      <c r="H342" t="s">
        <v>5888</v>
      </c>
      <c r="I342" t="s">
        <v>2648</v>
      </c>
      <c r="J342" t="s">
        <v>3581</v>
      </c>
      <c r="K342" t="s">
        <v>3225</v>
      </c>
      <c r="L342" t="s">
        <v>2648</v>
      </c>
      <c r="N342" t="s">
        <v>4291</v>
      </c>
    </row>
    <row r="343" spans="1:14" x14ac:dyDescent="0.2">
      <c r="A343" t="s">
        <v>1084</v>
      </c>
      <c r="B343" t="s">
        <v>599</v>
      </c>
      <c r="C343">
        <v>22</v>
      </c>
      <c r="E343" t="s">
        <v>2876</v>
      </c>
      <c r="F343" t="s">
        <v>5889</v>
      </c>
      <c r="G343" t="s">
        <v>2877</v>
      </c>
      <c r="H343" t="s">
        <v>5890</v>
      </c>
      <c r="I343" t="s">
        <v>2649</v>
      </c>
      <c r="J343" t="s">
        <v>3582</v>
      </c>
      <c r="K343" t="s">
        <v>3233</v>
      </c>
      <c r="L343" t="s">
        <v>2649</v>
      </c>
      <c r="N343" t="s">
        <v>4292</v>
      </c>
    </row>
    <row r="344" spans="1:14" x14ac:dyDescent="0.2">
      <c r="A344" t="s">
        <v>1084</v>
      </c>
      <c r="B344" t="s">
        <v>604</v>
      </c>
      <c r="C344">
        <v>23</v>
      </c>
      <c r="E344" t="s">
        <v>2878</v>
      </c>
      <c r="F344" t="s">
        <v>5891</v>
      </c>
      <c r="G344" t="s">
        <v>2879</v>
      </c>
      <c r="H344" t="s">
        <v>5892</v>
      </c>
      <c r="I344" t="s">
        <v>2648</v>
      </c>
      <c r="J344" t="s">
        <v>3583</v>
      </c>
      <c r="K344" t="s">
        <v>3229</v>
      </c>
      <c r="L344" t="s">
        <v>2649</v>
      </c>
      <c r="N344" t="s">
        <v>4293</v>
      </c>
    </row>
    <row r="345" spans="1:14" x14ac:dyDescent="0.2">
      <c r="A345" t="s">
        <v>1084</v>
      </c>
      <c r="B345" t="s">
        <v>609</v>
      </c>
      <c r="C345">
        <v>24</v>
      </c>
      <c r="E345" t="s">
        <v>2880</v>
      </c>
      <c r="F345" t="s">
        <v>5893</v>
      </c>
      <c r="G345" t="s">
        <v>2881</v>
      </c>
      <c r="H345" t="s">
        <v>5894</v>
      </c>
      <c r="I345" t="s">
        <v>2649</v>
      </c>
      <c r="J345" t="s">
        <v>3584</v>
      </c>
      <c r="K345" t="s">
        <v>2668</v>
      </c>
      <c r="L345" t="s">
        <v>2649</v>
      </c>
      <c r="N345" t="s">
        <v>4294</v>
      </c>
    </row>
    <row r="346" spans="1:14" x14ac:dyDescent="0.2">
      <c r="A346" t="s">
        <v>1085</v>
      </c>
      <c r="B346" t="s">
        <v>494</v>
      </c>
      <c r="C346">
        <v>1</v>
      </c>
      <c r="E346" t="s">
        <v>2882</v>
      </c>
      <c r="F346" t="s">
        <v>5895</v>
      </c>
      <c r="G346" t="s">
        <v>2883</v>
      </c>
      <c r="H346" t="s">
        <v>5896</v>
      </c>
      <c r="I346" t="s">
        <v>2648</v>
      </c>
      <c r="J346" t="s">
        <v>3585</v>
      </c>
      <c r="K346" t="s">
        <v>3249</v>
      </c>
      <c r="L346" t="s">
        <v>2648</v>
      </c>
      <c r="N346" t="s">
        <v>4295</v>
      </c>
    </row>
    <row r="347" spans="1:14" x14ac:dyDescent="0.2">
      <c r="A347" t="s">
        <v>1085</v>
      </c>
      <c r="B347" t="s">
        <v>499</v>
      </c>
      <c r="C347">
        <v>2</v>
      </c>
      <c r="E347" t="s">
        <v>2884</v>
      </c>
      <c r="F347" t="s">
        <v>5897</v>
      </c>
      <c r="G347" t="s">
        <v>2885</v>
      </c>
      <c r="H347" t="s">
        <v>5898</v>
      </c>
      <c r="I347" t="s">
        <v>2649</v>
      </c>
      <c r="J347" t="s">
        <v>3586</v>
      </c>
      <c r="K347" t="s">
        <v>3233</v>
      </c>
      <c r="L347" t="s">
        <v>2649</v>
      </c>
      <c r="N347" t="s">
        <v>4296</v>
      </c>
    </row>
    <row r="348" spans="1:14" x14ac:dyDescent="0.2">
      <c r="A348" t="s">
        <v>1085</v>
      </c>
      <c r="B348" t="s">
        <v>504</v>
      </c>
      <c r="C348">
        <v>3</v>
      </c>
      <c r="E348" t="s">
        <v>2886</v>
      </c>
      <c r="F348" t="s">
        <v>5899</v>
      </c>
      <c r="G348" t="s">
        <v>2887</v>
      </c>
      <c r="H348" t="s">
        <v>5900</v>
      </c>
      <c r="I348" t="s">
        <v>2648</v>
      </c>
      <c r="J348" t="s">
        <v>3587</v>
      </c>
      <c r="K348" t="s">
        <v>3229</v>
      </c>
      <c r="L348" t="s">
        <v>2649</v>
      </c>
      <c r="N348" t="s">
        <v>4297</v>
      </c>
    </row>
    <row r="349" spans="1:14" x14ac:dyDescent="0.2">
      <c r="A349" t="s">
        <v>1085</v>
      </c>
      <c r="B349" t="s">
        <v>509</v>
      </c>
      <c r="C349">
        <v>4</v>
      </c>
      <c r="E349" t="s">
        <v>2888</v>
      </c>
      <c r="F349" t="s">
        <v>5901</v>
      </c>
      <c r="G349" t="s">
        <v>2889</v>
      </c>
      <c r="H349" t="s">
        <v>5902</v>
      </c>
      <c r="I349" t="s">
        <v>2649</v>
      </c>
      <c r="J349" t="s">
        <v>3588</v>
      </c>
      <c r="K349" t="s">
        <v>3225</v>
      </c>
      <c r="L349" t="s">
        <v>2649</v>
      </c>
      <c r="N349" t="s">
        <v>4298</v>
      </c>
    </row>
    <row r="350" spans="1:14" x14ac:dyDescent="0.2">
      <c r="A350" t="s">
        <v>1085</v>
      </c>
      <c r="B350" t="s">
        <v>514</v>
      </c>
      <c r="C350">
        <v>5</v>
      </c>
      <c r="E350" t="s">
        <v>2890</v>
      </c>
      <c r="F350" t="s">
        <v>5903</v>
      </c>
      <c r="G350" t="s">
        <v>2891</v>
      </c>
      <c r="H350" t="s">
        <v>5904</v>
      </c>
      <c r="I350" t="s">
        <v>2648</v>
      </c>
      <c r="J350" t="s">
        <v>3589</v>
      </c>
      <c r="K350" t="s">
        <v>3232</v>
      </c>
      <c r="L350" t="s">
        <v>2648</v>
      </c>
      <c r="N350" t="s">
        <v>4299</v>
      </c>
    </row>
    <row r="351" spans="1:14" x14ac:dyDescent="0.2">
      <c r="A351" t="s">
        <v>1085</v>
      </c>
      <c r="B351" t="s">
        <v>519</v>
      </c>
      <c r="C351">
        <v>6</v>
      </c>
      <c r="E351" t="s">
        <v>2892</v>
      </c>
      <c r="F351" t="s">
        <v>5905</v>
      </c>
      <c r="G351" t="s">
        <v>2893</v>
      </c>
      <c r="H351" t="s">
        <v>5906</v>
      </c>
      <c r="I351" t="s">
        <v>2649</v>
      </c>
      <c r="J351" t="s">
        <v>3590</v>
      </c>
      <c r="K351" t="s">
        <v>3247</v>
      </c>
      <c r="L351" t="s">
        <v>2648</v>
      </c>
      <c r="N351" t="s">
        <v>4300</v>
      </c>
    </row>
    <row r="352" spans="1:14" x14ac:dyDescent="0.2">
      <c r="A352" t="s">
        <v>1085</v>
      </c>
      <c r="B352" t="s">
        <v>524</v>
      </c>
      <c r="C352">
        <v>7</v>
      </c>
      <c r="E352" t="s">
        <v>2894</v>
      </c>
      <c r="F352" t="s">
        <v>5907</v>
      </c>
      <c r="G352" t="s">
        <v>2895</v>
      </c>
      <c r="H352" t="s">
        <v>5908</v>
      </c>
      <c r="I352" t="s">
        <v>2648</v>
      </c>
      <c r="J352" t="s">
        <v>3591</v>
      </c>
      <c r="K352" t="s">
        <v>3226</v>
      </c>
      <c r="L352" t="s">
        <v>2648</v>
      </c>
      <c r="N352" t="s">
        <v>4301</v>
      </c>
    </row>
    <row r="353" spans="1:14" x14ac:dyDescent="0.2">
      <c r="A353" t="s">
        <v>1085</v>
      </c>
      <c r="B353" t="s">
        <v>529</v>
      </c>
      <c r="C353">
        <v>8</v>
      </c>
      <c r="E353" t="s">
        <v>2896</v>
      </c>
      <c r="F353" t="s">
        <v>5909</v>
      </c>
      <c r="G353" t="s">
        <v>2897</v>
      </c>
      <c r="H353" t="s">
        <v>5910</v>
      </c>
      <c r="I353" t="s">
        <v>2649</v>
      </c>
      <c r="J353" t="s">
        <v>3592</v>
      </c>
      <c r="K353" t="s">
        <v>3232</v>
      </c>
      <c r="L353" t="s">
        <v>2649</v>
      </c>
      <c r="N353" t="s">
        <v>4302</v>
      </c>
    </row>
    <row r="354" spans="1:14" x14ac:dyDescent="0.2">
      <c r="A354" t="s">
        <v>1085</v>
      </c>
      <c r="B354" t="s">
        <v>534</v>
      </c>
      <c r="C354">
        <v>9</v>
      </c>
      <c r="E354" t="s">
        <v>2898</v>
      </c>
      <c r="F354" t="s">
        <v>5911</v>
      </c>
      <c r="G354" t="s">
        <v>5496</v>
      </c>
      <c r="H354" t="s">
        <v>5912</v>
      </c>
      <c r="I354" t="s">
        <v>2648</v>
      </c>
      <c r="J354" t="s">
        <v>3593</v>
      </c>
      <c r="K354" t="s">
        <v>3232</v>
      </c>
      <c r="L354" t="s">
        <v>2649</v>
      </c>
      <c r="N354" t="s">
        <v>4303</v>
      </c>
    </row>
    <row r="355" spans="1:14" x14ac:dyDescent="0.2">
      <c r="A355" t="s">
        <v>1085</v>
      </c>
      <c r="B355" t="s">
        <v>539</v>
      </c>
      <c r="C355">
        <v>10</v>
      </c>
      <c r="E355" t="s">
        <v>2899</v>
      </c>
      <c r="F355" t="s">
        <v>5913</v>
      </c>
      <c r="G355" t="s">
        <v>2900</v>
      </c>
      <c r="H355" t="s">
        <v>5914</v>
      </c>
      <c r="I355" t="s">
        <v>2649</v>
      </c>
      <c r="J355" t="s">
        <v>3351</v>
      </c>
      <c r="K355" t="s">
        <v>3229</v>
      </c>
      <c r="L355" t="s">
        <v>2649</v>
      </c>
      <c r="N355" t="s">
        <v>4304</v>
      </c>
    </row>
    <row r="356" spans="1:14" x14ac:dyDescent="0.2">
      <c r="A356" t="s">
        <v>1085</v>
      </c>
      <c r="B356" t="s">
        <v>544</v>
      </c>
      <c r="C356">
        <v>11</v>
      </c>
      <c r="E356" t="s">
        <v>2901</v>
      </c>
      <c r="F356" t="s">
        <v>5915</v>
      </c>
      <c r="G356" t="s">
        <v>2902</v>
      </c>
      <c r="H356" t="s">
        <v>5916</v>
      </c>
      <c r="I356" t="s">
        <v>2648</v>
      </c>
      <c r="J356" t="s">
        <v>3594</v>
      </c>
      <c r="K356" t="s">
        <v>3226</v>
      </c>
      <c r="L356" t="s">
        <v>2648</v>
      </c>
      <c r="N356" t="s">
        <v>4305</v>
      </c>
    </row>
    <row r="357" spans="1:14" x14ac:dyDescent="0.2">
      <c r="A357" t="s">
        <v>1085</v>
      </c>
      <c r="B357" t="s">
        <v>549</v>
      </c>
      <c r="C357">
        <v>12</v>
      </c>
      <c r="E357" t="s">
        <v>2903</v>
      </c>
      <c r="F357" t="s">
        <v>5917</v>
      </c>
      <c r="G357" t="s">
        <v>2904</v>
      </c>
      <c r="H357" t="s">
        <v>5918</v>
      </c>
      <c r="I357" t="s">
        <v>2649</v>
      </c>
      <c r="J357" t="s">
        <v>3405</v>
      </c>
      <c r="K357" t="s">
        <v>3226</v>
      </c>
      <c r="L357" t="s">
        <v>2649</v>
      </c>
      <c r="N357" t="s">
        <v>4306</v>
      </c>
    </row>
    <row r="358" spans="1:14" x14ac:dyDescent="0.2">
      <c r="A358" t="s">
        <v>1085</v>
      </c>
      <c r="B358" t="s">
        <v>554</v>
      </c>
      <c r="C358">
        <v>13</v>
      </c>
      <c r="E358" t="s">
        <v>2905</v>
      </c>
      <c r="F358" t="s">
        <v>5919</v>
      </c>
      <c r="G358" t="s">
        <v>2906</v>
      </c>
      <c r="H358" t="s">
        <v>5920</v>
      </c>
      <c r="I358" t="s">
        <v>2648</v>
      </c>
      <c r="J358" t="s">
        <v>3595</v>
      </c>
      <c r="K358" t="s">
        <v>3225</v>
      </c>
      <c r="L358" t="s">
        <v>2648</v>
      </c>
      <c r="N358" t="s">
        <v>4307</v>
      </c>
    </row>
    <row r="359" spans="1:14" x14ac:dyDescent="0.2">
      <c r="A359" t="s">
        <v>1085</v>
      </c>
      <c r="B359" t="s">
        <v>559</v>
      </c>
      <c r="C359">
        <v>14</v>
      </c>
      <c r="E359" t="s">
        <v>2907</v>
      </c>
      <c r="F359" t="s">
        <v>5921</v>
      </c>
      <c r="G359" t="s">
        <v>2908</v>
      </c>
      <c r="H359" t="s">
        <v>5922</v>
      </c>
      <c r="I359" t="s">
        <v>2649</v>
      </c>
      <c r="J359" t="s">
        <v>3596</v>
      </c>
      <c r="K359" t="s">
        <v>3228</v>
      </c>
      <c r="L359" t="s">
        <v>2649</v>
      </c>
      <c r="N359" t="s">
        <v>4308</v>
      </c>
    </row>
    <row r="360" spans="1:14" x14ac:dyDescent="0.2">
      <c r="A360" t="s">
        <v>1085</v>
      </c>
      <c r="B360" t="s">
        <v>564</v>
      </c>
      <c r="C360">
        <v>15</v>
      </c>
      <c r="E360" t="s">
        <v>2909</v>
      </c>
      <c r="F360" t="s">
        <v>5923</v>
      </c>
      <c r="G360" t="s">
        <v>2910</v>
      </c>
      <c r="H360" t="s">
        <v>5924</v>
      </c>
      <c r="I360" t="s">
        <v>2648</v>
      </c>
      <c r="J360" t="s">
        <v>3597</v>
      </c>
      <c r="K360" t="s">
        <v>3226</v>
      </c>
      <c r="L360" t="s">
        <v>2648</v>
      </c>
      <c r="N360" t="s">
        <v>4309</v>
      </c>
    </row>
    <row r="361" spans="1:14" x14ac:dyDescent="0.2">
      <c r="A361" t="s">
        <v>1085</v>
      </c>
      <c r="B361" t="s">
        <v>569</v>
      </c>
      <c r="C361">
        <v>16</v>
      </c>
      <c r="E361" t="s">
        <v>2911</v>
      </c>
      <c r="F361" t="s">
        <v>5925</v>
      </c>
      <c r="G361" t="s">
        <v>5497</v>
      </c>
      <c r="H361" t="s">
        <v>5926</v>
      </c>
      <c r="I361" t="s">
        <v>2649</v>
      </c>
      <c r="J361" t="s">
        <v>3598</v>
      </c>
      <c r="K361" t="s">
        <v>3225</v>
      </c>
      <c r="L361" t="s">
        <v>2649</v>
      </c>
      <c r="N361" t="s">
        <v>4310</v>
      </c>
    </row>
    <row r="362" spans="1:14" x14ac:dyDescent="0.2">
      <c r="A362" t="s">
        <v>1085</v>
      </c>
      <c r="B362" t="s">
        <v>574</v>
      </c>
      <c r="C362">
        <v>17</v>
      </c>
      <c r="E362" t="s">
        <v>2912</v>
      </c>
      <c r="F362" t="s">
        <v>5927</v>
      </c>
      <c r="G362" t="s">
        <v>2913</v>
      </c>
      <c r="H362" t="s">
        <v>5928</v>
      </c>
      <c r="I362" t="s">
        <v>2648</v>
      </c>
      <c r="J362" t="s">
        <v>3599</v>
      </c>
      <c r="K362" t="s">
        <v>3225</v>
      </c>
      <c r="L362" t="s">
        <v>2648</v>
      </c>
      <c r="N362" t="s">
        <v>4311</v>
      </c>
    </row>
    <row r="363" spans="1:14" x14ac:dyDescent="0.2">
      <c r="A363" t="s">
        <v>1085</v>
      </c>
      <c r="B363" t="s">
        <v>579</v>
      </c>
      <c r="C363">
        <v>18</v>
      </c>
      <c r="E363" t="s">
        <v>2914</v>
      </c>
      <c r="F363" t="s">
        <v>5929</v>
      </c>
      <c r="G363" t="s">
        <v>2915</v>
      </c>
      <c r="H363" t="s">
        <v>5930</v>
      </c>
      <c r="I363" t="s">
        <v>2649</v>
      </c>
      <c r="J363" t="s">
        <v>3600</v>
      </c>
      <c r="K363" t="s">
        <v>3226</v>
      </c>
      <c r="L363" t="s">
        <v>2648</v>
      </c>
      <c r="N363" t="s">
        <v>4312</v>
      </c>
    </row>
    <row r="364" spans="1:14" x14ac:dyDescent="0.2">
      <c r="A364" t="s">
        <v>1085</v>
      </c>
      <c r="B364" t="s">
        <v>584</v>
      </c>
      <c r="C364">
        <v>19</v>
      </c>
      <c r="E364" t="s">
        <v>2916</v>
      </c>
      <c r="F364" t="s">
        <v>5931</v>
      </c>
      <c r="G364" t="s">
        <v>2917</v>
      </c>
      <c r="H364" t="s">
        <v>5932</v>
      </c>
      <c r="I364" t="s">
        <v>2648</v>
      </c>
      <c r="J364" t="s">
        <v>3601</v>
      </c>
      <c r="K364" t="s">
        <v>3226</v>
      </c>
      <c r="L364" t="s">
        <v>2648</v>
      </c>
      <c r="N364" t="s">
        <v>4313</v>
      </c>
    </row>
    <row r="365" spans="1:14" x14ac:dyDescent="0.2">
      <c r="A365" t="s">
        <v>1085</v>
      </c>
      <c r="B365" t="s">
        <v>589</v>
      </c>
      <c r="C365">
        <v>20</v>
      </c>
      <c r="E365" t="s">
        <v>5498</v>
      </c>
      <c r="F365" t="s">
        <v>5933</v>
      </c>
      <c r="G365" t="s">
        <v>2918</v>
      </c>
      <c r="H365" t="s">
        <v>5934</v>
      </c>
      <c r="I365" t="s">
        <v>2649</v>
      </c>
      <c r="J365" t="s">
        <v>3369</v>
      </c>
      <c r="K365" t="s">
        <v>3225</v>
      </c>
      <c r="L365" t="s">
        <v>2649</v>
      </c>
      <c r="N365" t="s">
        <v>4314</v>
      </c>
    </row>
    <row r="366" spans="1:14" x14ac:dyDescent="0.2">
      <c r="A366" t="s">
        <v>1085</v>
      </c>
      <c r="B366" t="s">
        <v>594</v>
      </c>
      <c r="C366">
        <v>21</v>
      </c>
      <c r="E366" t="s">
        <v>2919</v>
      </c>
      <c r="F366" t="s">
        <v>5935</v>
      </c>
      <c r="G366" t="s">
        <v>2920</v>
      </c>
      <c r="H366" t="s">
        <v>5936</v>
      </c>
      <c r="I366" t="s">
        <v>2648</v>
      </c>
      <c r="J366" t="s">
        <v>3585</v>
      </c>
      <c r="K366" t="s">
        <v>3249</v>
      </c>
      <c r="L366" t="s">
        <v>2648</v>
      </c>
      <c r="N366" t="s">
        <v>4315</v>
      </c>
    </row>
    <row r="367" spans="1:14" x14ac:dyDescent="0.2">
      <c r="A367" t="s">
        <v>1085</v>
      </c>
      <c r="B367" t="s">
        <v>599</v>
      </c>
      <c r="C367">
        <v>22</v>
      </c>
      <c r="E367" t="s">
        <v>2921</v>
      </c>
      <c r="F367" t="s">
        <v>5937</v>
      </c>
      <c r="G367" t="s">
        <v>2922</v>
      </c>
      <c r="H367" t="s">
        <v>5938</v>
      </c>
      <c r="I367" t="s">
        <v>2649</v>
      </c>
      <c r="J367" t="s">
        <v>3405</v>
      </c>
      <c r="K367" t="s">
        <v>3226</v>
      </c>
      <c r="L367" t="s">
        <v>2649</v>
      </c>
      <c r="N367" t="s">
        <v>4316</v>
      </c>
    </row>
    <row r="368" spans="1:14" x14ac:dyDescent="0.2">
      <c r="A368" t="s">
        <v>1085</v>
      </c>
      <c r="B368" t="s">
        <v>604</v>
      </c>
      <c r="C368">
        <v>23</v>
      </c>
      <c r="E368" t="s">
        <v>2923</v>
      </c>
      <c r="F368" t="s">
        <v>5939</v>
      </c>
      <c r="G368" t="s">
        <v>2924</v>
      </c>
      <c r="H368" t="s">
        <v>5940</v>
      </c>
      <c r="I368" t="s">
        <v>2648</v>
      </c>
      <c r="J368" t="s">
        <v>3594</v>
      </c>
      <c r="K368" t="s">
        <v>3226</v>
      </c>
      <c r="L368" t="s">
        <v>2648</v>
      </c>
      <c r="N368" t="s">
        <v>4317</v>
      </c>
    </row>
    <row r="369" spans="1:14" x14ac:dyDescent="0.2">
      <c r="A369" t="s">
        <v>1085</v>
      </c>
      <c r="B369" t="s">
        <v>609</v>
      </c>
      <c r="C369">
        <v>24</v>
      </c>
      <c r="E369" t="s">
        <v>2925</v>
      </c>
      <c r="F369" t="s">
        <v>5941</v>
      </c>
      <c r="G369" t="s">
        <v>2926</v>
      </c>
      <c r="H369" t="s">
        <v>5942</v>
      </c>
      <c r="I369" t="s">
        <v>2649</v>
      </c>
      <c r="J369" t="s">
        <v>3602</v>
      </c>
      <c r="K369" t="s">
        <v>3232</v>
      </c>
      <c r="L369" t="s">
        <v>2648</v>
      </c>
      <c r="N369" t="s">
        <v>4318</v>
      </c>
    </row>
    <row r="370" spans="1:14" x14ac:dyDescent="0.2">
      <c r="A370" t="s">
        <v>1086</v>
      </c>
      <c r="B370" t="s">
        <v>494</v>
      </c>
      <c r="C370">
        <v>1</v>
      </c>
      <c r="E370" t="s">
        <v>2927</v>
      </c>
      <c r="F370" t="s">
        <v>5943</v>
      </c>
      <c r="G370" t="s">
        <v>2928</v>
      </c>
      <c r="H370" t="s">
        <v>5944</v>
      </c>
      <c r="I370" t="s">
        <v>2648</v>
      </c>
      <c r="J370" t="s">
        <v>3603</v>
      </c>
      <c r="K370" t="s">
        <v>3225</v>
      </c>
      <c r="L370" t="s">
        <v>2648</v>
      </c>
      <c r="N370" t="s">
        <v>4319</v>
      </c>
    </row>
    <row r="371" spans="1:14" x14ac:dyDescent="0.2">
      <c r="A371" t="s">
        <v>1086</v>
      </c>
      <c r="B371" t="s">
        <v>499</v>
      </c>
      <c r="C371">
        <v>2</v>
      </c>
      <c r="E371" t="s">
        <v>2710</v>
      </c>
      <c r="F371" t="s">
        <v>5945</v>
      </c>
      <c r="G371" t="s">
        <v>2929</v>
      </c>
      <c r="H371" t="s">
        <v>5946</v>
      </c>
      <c r="I371" t="s">
        <v>2649</v>
      </c>
      <c r="J371" t="s">
        <v>3259</v>
      </c>
      <c r="K371" t="s">
        <v>2668</v>
      </c>
      <c r="L371" t="s">
        <v>2649</v>
      </c>
      <c r="N371" t="s">
        <v>2693</v>
      </c>
    </row>
    <row r="372" spans="1:14" x14ac:dyDescent="0.2">
      <c r="A372" t="s">
        <v>1086</v>
      </c>
      <c r="B372" t="s">
        <v>504</v>
      </c>
      <c r="C372">
        <v>3</v>
      </c>
      <c r="E372" t="s">
        <v>2930</v>
      </c>
      <c r="F372" t="s">
        <v>5947</v>
      </c>
      <c r="G372" t="s">
        <v>2931</v>
      </c>
      <c r="H372" t="s">
        <v>5948</v>
      </c>
      <c r="I372" t="s">
        <v>2648</v>
      </c>
      <c r="J372" t="s">
        <v>3343</v>
      </c>
      <c r="K372" t="s">
        <v>3229</v>
      </c>
      <c r="L372" t="s">
        <v>2649</v>
      </c>
      <c r="N372" t="s">
        <v>4320</v>
      </c>
    </row>
    <row r="373" spans="1:14" x14ac:dyDescent="0.2">
      <c r="A373" t="s">
        <v>1086</v>
      </c>
      <c r="B373" t="s">
        <v>509</v>
      </c>
      <c r="C373">
        <v>4</v>
      </c>
      <c r="E373" t="s">
        <v>2932</v>
      </c>
      <c r="F373" t="s">
        <v>5949</v>
      </c>
      <c r="G373" t="s">
        <v>2933</v>
      </c>
      <c r="H373" t="s">
        <v>5950</v>
      </c>
      <c r="I373" t="s">
        <v>2649</v>
      </c>
      <c r="J373" t="s">
        <v>3604</v>
      </c>
      <c r="K373" t="s">
        <v>3232</v>
      </c>
      <c r="L373" t="s">
        <v>2649</v>
      </c>
      <c r="N373" t="s">
        <v>4321</v>
      </c>
    </row>
    <row r="374" spans="1:14" x14ac:dyDescent="0.2">
      <c r="A374" t="s">
        <v>1086</v>
      </c>
      <c r="B374" t="s">
        <v>514</v>
      </c>
      <c r="C374">
        <v>5</v>
      </c>
      <c r="E374" t="s">
        <v>2934</v>
      </c>
      <c r="F374" t="s">
        <v>5951</v>
      </c>
      <c r="G374" t="s">
        <v>2935</v>
      </c>
      <c r="H374" t="s">
        <v>5952</v>
      </c>
      <c r="I374" t="s">
        <v>2648</v>
      </c>
      <c r="J374" t="s">
        <v>3278</v>
      </c>
      <c r="K374" t="s">
        <v>2668</v>
      </c>
      <c r="L374" t="s">
        <v>2648</v>
      </c>
      <c r="N374" t="s">
        <v>2694</v>
      </c>
    </row>
    <row r="375" spans="1:14" x14ac:dyDescent="0.2">
      <c r="A375" t="s">
        <v>1086</v>
      </c>
      <c r="B375" t="s">
        <v>519</v>
      </c>
      <c r="C375">
        <v>6</v>
      </c>
      <c r="E375" t="s">
        <v>2936</v>
      </c>
      <c r="F375" t="s">
        <v>5953</v>
      </c>
      <c r="G375" t="s">
        <v>2937</v>
      </c>
      <c r="H375" t="s">
        <v>5954</v>
      </c>
      <c r="I375" t="s">
        <v>2649</v>
      </c>
      <c r="J375" t="s">
        <v>3605</v>
      </c>
      <c r="K375" t="s">
        <v>3226</v>
      </c>
      <c r="L375" t="s">
        <v>2649</v>
      </c>
      <c r="N375" t="s">
        <v>4322</v>
      </c>
    </row>
    <row r="376" spans="1:14" x14ac:dyDescent="0.2">
      <c r="A376" t="s">
        <v>1086</v>
      </c>
      <c r="B376" t="s">
        <v>524</v>
      </c>
      <c r="C376">
        <v>7</v>
      </c>
      <c r="E376" t="s">
        <v>2938</v>
      </c>
      <c r="F376" t="s">
        <v>5955</v>
      </c>
      <c r="G376" t="s">
        <v>2939</v>
      </c>
      <c r="H376" t="s">
        <v>5956</v>
      </c>
      <c r="I376" t="s">
        <v>2648</v>
      </c>
      <c r="J376" t="s">
        <v>3594</v>
      </c>
      <c r="K376" t="s">
        <v>3226</v>
      </c>
      <c r="L376" t="s">
        <v>2648</v>
      </c>
      <c r="N376" t="s">
        <v>4323</v>
      </c>
    </row>
    <row r="377" spans="1:14" x14ac:dyDescent="0.2">
      <c r="A377" t="s">
        <v>1086</v>
      </c>
      <c r="B377" t="s">
        <v>529</v>
      </c>
      <c r="C377">
        <v>8</v>
      </c>
      <c r="E377" t="s">
        <v>2940</v>
      </c>
      <c r="F377" t="s">
        <v>5957</v>
      </c>
      <c r="G377" t="s">
        <v>2941</v>
      </c>
      <c r="H377" t="s">
        <v>5958</v>
      </c>
      <c r="I377" t="s">
        <v>2649</v>
      </c>
      <c r="J377" t="s">
        <v>3258</v>
      </c>
      <c r="K377" t="s">
        <v>2668</v>
      </c>
      <c r="L377" t="s">
        <v>2649</v>
      </c>
      <c r="N377" t="s">
        <v>4324</v>
      </c>
    </row>
    <row r="378" spans="1:14" x14ac:dyDescent="0.2">
      <c r="A378" t="s">
        <v>1086</v>
      </c>
      <c r="B378" t="s">
        <v>534</v>
      </c>
      <c r="C378">
        <v>9</v>
      </c>
      <c r="E378" t="s">
        <v>2942</v>
      </c>
      <c r="F378" t="s">
        <v>5959</v>
      </c>
      <c r="G378" t="s">
        <v>2943</v>
      </c>
      <c r="H378" t="s">
        <v>5960</v>
      </c>
      <c r="I378" t="s">
        <v>2648</v>
      </c>
      <c r="J378" t="s">
        <v>3606</v>
      </c>
      <c r="K378" t="s">
        <v>2667</v>
      </c>
      <c r="L378" t="s">
        <v>2649</v>
      </c>
      <c r="N378" t="s">
        <v>4325</v>
      </c>
    </row>
    <row r="379" spans="1:14" x14ac:dyDescent="0.2">
      <c r="A379" t="s">
        <v>1086</v>
      </c>
      <c r="B379" t="s">
        <v>539</v>
      </c>
      <c r="C379">
        <v>10</v>
      </c>
      <c r="E379" t="s">
        <v>2899</v>
      </c>
      <c r="F379" t="s">
        <v>5961</v>
      </c>
      <c r="G379" t="s">
        <v>2900</v>
      </c>
      <c r="H379" t="s">
        <v>5962</v>
      </c>
      <c r="I379" t="s">
        <v>2649</v>
      </c>
      <c r="J379" t="s">
        <v>3351</v>
      </c>
      <c r="K379" t="s">
        <v>3229</v>
      </c>
      <c r="L379" t="s">
        <v>2649</v>
      </c>
      <c r="N379" t="s">
        <v>4326</v>
      </c>
    </row>
    <row r="380" spans="1:14" x14ac:dyDescent="0.2">
      <c r="A380" t="s">
        <v>1086</v>
      </c>
      <c r="B380" t="s">
        <v>544</v>
      </c>
      <c r="C380">
        <v>11</v>
      </c>
      <c r="E380" t="s">
        <v>2944</v>
      </c>
      <c r="F380" t="s">
        <v>5963</v>
      </c>
      <c r="G380" t="s">
        <v>5499</v>
      </c>
      <c r="H380" t="s">
        <v>5964</v>
      </c>
      <c r="I380" t="s">
        <v>2648</v>
      </c>
      <c r="J380" t="s">
        <v>3279</v>
      </c>
      <c r="K380" t="s">
        <v>2671</v>
      </c>
      <c r="L380" t="s">
        <v>2648</v>
      </c>
      <c r="N380" t="s">
        <v>4327</v>
      </c>
    </row>
    <row r="381" spans="1:14" x14ac:dyDescent="0.2">
      <c r="A381" t="s">
        <v>1086</v>
      </c>
      <c r="B381" t="s">
        <v>549</v>
      </c>
      <c r="C381">
        <v>12</v>
      </c>
      <c r="E381" t="s">
        <v>2945</v>
      </c>
      <c r="F381" t="s">
        <v>5965</v>
      </c>
      <c r="G381" t="s">
        <v>2946</v>
      </c>
      <c r="H381" t="s">
        <v>5966</v>
      </c>
      <c r="I381" t="s">
        <v>2649</v>
      </c>
      <c r="J381" t="s">
        <v>3607</v>
      </c>
      <c r="K381" t="s">
        <v>2668</v>
      </c>
      <c r="L381" t="s">
        <v>2648</v>
      </c>
      <c r="N381" t="s">
        <v>4328</v>
      </c>
    </row>
    <row r="382" spans="1:14" x14ac:dyDescent="0.2">
      <c r="A382" t="s">
        <v>1086</v>
      </c>
      <c r="B382" t="s">
        <v>554</v>
      </c>
      <c r="C382">
        <v>13</v>
      </c>
      <c r="E382" t="s">
        <v>2947</v>
      </c>
      <c r="F382" t="s">
        <v>5967</v>
      </c>
      <c r="G382" t="s">
        <v>2948</v>
      </c>
      <c r="H382" t="s">
        <v>5968</v>
      </c>
      <c r="I382" t="s">
        <v>2648</v>
      </c>
      <c r="J382" t="s">
        <v>3608</v>
      </c>
      <c r="K382" t="s">
        <v>3228</v>
      </c>
      <c r="L382" t="s">
        <v>2648</v>
      </c>
      <c r="N382" t="s">
        <v>4329</v>
      </c>
    </row>
    <row r="383" spans="1:14" x14ac:dyDescent="0.2">
      <c r="A383" t="s">
        <v>1086</v>
      </c>
      <c r="B383" t="s">
        <v>559</v>
      </c>
      <c r="C383">
        <v>14</v>
      </c>
      <c r="E383" t="s">
        <v>2949</v>
      </c>
      <c r="F383" t="s">
        <v>5969</v>
      </c>
      <c r="G383" t="s">
        <v>5500</v>
      </c>
      <c r="H383" t="s">
        <v>5970</v>
      </c>
      <c r="I383" t="s">
        <v>2649</v>
      </c>
      <c r="J383" t="s">
        <v>3609</v>
      </c>
      <c r="K383" t="s">
        <v>3225</v>
      </c>
      <c r="L383" t="s">
        <v>2649</v>
      </c>
      <c r="N383" t="s">
        <v>4330</v>
      </c>
    </row>
    <row r="384" spans="1:14" x14ac:dyDescent="0.2">
      <c r="A384" t="s">
        <v>1086</v>
      </c>
      <c r="B384" t="s">
        <v>564</v>
      </c>
      <c r="C384">
        <v>15</v>
      </c>
      <c r="E384" t="s">
        <v>2950</v>
      </c>
      <c r="F384" t="s">
        <v>5971</v>
      </c>
      <c r="G384" t="s">
        <v>2951</v>
      </c>
      <c r="H384" t="s">
        <v>5972</v>
      </c>
      <c r="I384" t="s">
        <v>2648</v>
      </c>
      <c r="J384" t="s">
        <v>3610</v>
      </c>
      <c r="K384" t="s">
        <v>3229</v>
      </c>
      <c r="L384" t="s">
        <v>2648</v>
      </c>
      <c r="N384" t="s">
        <v>4331</v>
      </c>
    </row>
    <row r="385" spans="1:14" x14ac:dyDescent="0.2">
      <c r="A385" t="s">
        <v>1086</v>
      </c>
      <c r="B385" t="s">
        <v>569</v>
      </c>
      <c r="C385">
        <v>16</v>
      </c>
      <c r="E385" t="s">
        <v>2952</v>
      </c>
      <c r="F385" t="s">
        <v>5973</v>
      </c>
      <c r="G385" t="s">
        <v>2953</v>
      </c>
      <c r="H385" t="s">
        <v>5974</v>
      </c>
      <c r="I385" t="s">
        <v>2649</v>
      </c>
      <c r="J385" t="s">
        <v>3256</v>
      </c>
      <c r="K385" t="s">
        <v>2671</v>
      </c>
      <c r="L385" t="s">
        <v>2649</v>
      </c>
      <c r="N385" t="s">
        <v>2695</v>
      </c>
    </row>
    <row r="386" spans="1:14" x14ac:dyDescent="0.2">
      <c r="A386" t="s">
        <v>1086</v>
      </c>
      <c r="B386" t="s">
        <v>574</v>
      </c>
      <c r="C386">
        <v>17</v>
      </c>
      <c r="E386" t="s">
        <v>2954</v>
      </c>
      <c r="F386" t="s">
        <v>5975</v>
      </c>
      <c r="G386" t="s">
        <v>2955</v>
      </c>
      <c r="H386" t="s">
        <v>5976</v>
      </c>
      <c r="I386" t="s">
        <v>2648</v>
      </c>
      <c r="J386" t="s">
        <v>3611</v>
      </c>
      <c r="K386" t="s">
        <v>3233</v>
      </c>
      <c r="L386" t="s">
        <v>2649</v>
      </c>
      <c r="N386" t="s">
        <v>4332</v>
      </c>
    </row>
    <row r="387" spans="1:14" x14ac:dyDescent="0.2">
      <c r="A387" t="s">
        <v>1086</v>
      </c>
      <c r="B387" t="s">
        <v>579</v>
      </c>
      <c r="C387">
        <v>18</v>
      </c>
      <c r="E387" t="s">
        <v>2956</v>
      </c>
      <c r="F387" t="s">
        <v>5977</v>
      </c>
      <c r="G387" t="s">
        <v>2957</v>
      </c>
      <c r="H387" t="s">
        <v>5978</v>
      </c>
      <c r="I387" t="s">
        <v>2649</v>
      </c>
      <c r="J387" t="s">
        <v>3598</v>
      </c>
      <c r="K387" t="s">
        <v>3225</v>
      </c>
      <c r="L387" t="s">
        <v>2649</v>
      </c>
      <c r="N387" t="s">
        <v>4333</v>
      </c>
    </row>
    <row r="388" spans="1:14" x14ac:dyDescent="0.2">
      <c r="A388" t="s">
        <v>1086</v>
      </c>
      <c r="B388" t="s">
        <v>584</v>
      </c>
      <c r="C388">
        <v>19</v>
      </c>
      <c r="E388" t="s">
        <v>2958</v>
      </c>
      <c r="F388" t="s">
        <v>5979</v>
      </c>
      <c r="G388" t="s">
        <v>2959</v>
      </c>
      <c r="H388" t="s">
        <v>5980</v>
      </c>
      <c r="I388" t="s">
        <v>2648</v>
      </c>
      <c r="J388" t="s">
        <v>3612</v>
      </c>
      <c r="K388" t="s">
        <v>3226</v>
      </c>
      <c r="L388" t="s">
        <v>2649</v>
      </c>
      <c r="N388" t="s">
        <v>4334</v>
      </c>
    </row>
    <row r="389" spans="1:14" x14ac:dyDescent="0.2">
      <c r="A389" t="s">
        <v>1086</v>
      </c>
      <c r="B389" t="s">
        <v>589</v>
      </c>
      <c r="C389">
        <v>20</v>
      </c>
      <c r="E389" t="s">
        <v>2960</v>
      </c>
      <c r="F389" t="s">
        <v>5981</v>
      </c>
      <c r="G389" t="s">
        <v>2961</v>
      </c>
      <c r="H389" t="s">
        <v>5982</v>
      </c>
      <c r="I389" t="s">
        <v>2649</v>
      </c>
      <c r="J389" t="s">
        <v>3613</v>
      </c>
      <c r="K389" t="s">
        <v>3226</v>
      </c>
      <c r="L389" t="s">
        <v>2649</v>
      </c>
      <c r="N389" t="s">
        <v>4335</v>
      </c>
    </row>
    <row r="390" spans="1:14" x14ac:dyDescent="0.2">
      <c r="A390" t="s">
        <v>1086</v>
      </c>
      <c r="B390" t="s">
        <v>594</v>
      </c>
      <c r="C390">
        <v>21</v>
      </c>
      <c r="E390" t="s">
        <v>2962</v>
      </c>
      <c r="F390" t="s">
        <v>5983</v>
      </c>
      <c r="G390" t="s">
        <v>2963</v>
      </c>
      <c r="H390" t="s">
        <v>5984</v>
      </c>
      <c r="I390" t="s">
        <v>2648</v>
      </c>
      <c r="J390" t="s">
        <v>3280</v>
      </c>
      <c r="K390" t="s">
        <v>2670</v>
      </c>
      <c r="L390" t="s">
        <v>2648</v>
      </c>
      <c r="N390" t="s">
        <v>2696</v>
      </c>
    </row>
    <row r="391" spans="1:14" x14ac:dyDescent="0.2">
      <c r="A391" t="s">
        <v>1086</v>
      </c>
      <c r="B391" t="s">
        <v>599</v>
      </c>
      <c r="C391">
        <v>22</v>
      </c>
      <c r="E391" t="s">
        <v>2964</v>
      </c>
      <c r="F391" t="s">
        <v>5985</v>
      </c>
      <c r="G391" t="s">
        <v>2965</v>
      </c>
      <c r="H391" t="s">
        <v>5986</v>
      </c>
      <c r="I391" t="s">
        <v>2649</v>
      </c>
      <c r="J391" t="s">
        <v>3270</v>
      </c>
      <c r="K391" t="s">
        <v>2669</v>
      </c>
      <c r="L391" t="s">
        <v>2649</v>
      </c>
      <c r="N391" t="s">
        <v>2697</v>
      </c>
    </row>
    <row r="392" spans="1:14" x14ac:dyDescent="0.2">
      <c r="A392" t="s">
        <v>1086</v>
      </c>
      <c r="B392" t="s">
        <v>604</v>
      </c>
      <c r="C392">
        <v>23</v>
      </c>
      <c r="E392" t="s">
        <v>2966</v>
      </c>
      <c r="F392" t="s">
        <v>5987</v>
      </c>
      <c r="G392" t="s">
        <v>2967</v>
      </c>
      <c r="H392" t="s">
        <v>5988</v>
      </c>
      <c r="I392" t="s">
        <v>2648</v>
      </c>
      <c r="J392" t="s">
        <v>3346</v>
      </c>
      <c r="K392" t="s">
        <v>3226</v>
      </c>
      <c r="L392" t="s">
        <v>2649</v>
      </c>
      <c r="N392" t="s">
        <v>4336</v>
      </c>
    </row>
    <row r="393" spans="1:14" x14ac:dyDescent="0.2">
      <c r="A393" t="s">
        <v>1086</v>
      </c>
      <c r="B393" t="s">
        <v>609</v>
      </c>
      <c r="C393">
        <v>24</v>
      </c>
      <c r="E393" t="s">
        <v>2968</v>
      </c>
      <c r="F393" t="s">
        <v>5989</v>
      </c>
      <c r="G393" t="s">
        <v>2969</v>
      </c>
      <c r="H393" t="s">
        <v>5990</v>
      </c>
      <c r="I393" t="s">
        <v>2649</v>
      </c>
      <c r="J393" t="s">
        <v>3258</v>
      </c>
      <c r="K393" t="s">
        <v>2668</v>
      </c>
      <c r="L393" t="s">
        <v>2649</v>
      </c>
      <c r="N393" t="s">
        <v>2698</v>
      </c>
    </row>
    <row r="394" spans="1:14" x14ac:dyDescent="0.2">
      <c r="A394" t="s">
        <v>1087</v>
      </c>
      <c r="B394" t="s">
        <v>494</v>
      </c>
      <c r="C394">
        <v>1</v>
      </c>
      <c r="E394" t="s">
        <v>2970</v>
      </c>
      <c r="F394" t="s">
        <v>5991</v>
      </c>
      <c r="G394" t="s">
        <v>2971</v>
      </c>
      <c r="H394" t="s">
        <v>5992</v>
      </c>
      <c r="I394" t="s">
        <v>2648</v>
      </c>
      <c r="J394" t="s">
        <v>3614</v>
      </c>
      <c r="K394" t="s">
        <v>2668</v>
      </c>
      <c r="L394" t="s">
        <v>2648</v>
      </c>
      <c r="N394" t="s">
        <v>4337</v>
      </c>
    </row>
    <row r="395" spans="1:14" x14ac:dyDescent="0.2">
      <c r="A395" t="s">
        <v>1087</v>
      </c>
      <c r="B395" t="s">
        <v>499</v>
      </c>
      <c r="C395">
        <v>2</v>
      </c>
      <c r="E395" t="s">
        <v>2972</v>
      </c>
      <c r="F395" t="s">
        <v>5993</v>
      </c>
      <c r="G395" t="s">
        <v>2973</v>
      </c>
      <c r="H395" t="s">
        <v>5994</v>
      </c>
      <c r="I395" t="s">
        <v>2649</v>
      </c>
      <c r="J395" t="s">
        <v>3442</v>
      </c>
      <c r="K395" t="s">
        <v>3226</v>
      </c>
      <c r="L395" t="s">
        <v>2649</v>
      </c>
      <c r="N395" t="s">
        <v>4338</v>
      </c>
    </row>
    <row r="396" spans="1:14" x14ac:dyDescent="0.2">
      <c r="A396" t="s">
        <v>1087</v>
      </c>
      <c r="B396" t="s">
        <v>504</v>
      </c>
      <c r="C396">
        <v>3</v>
      </c>
      <c r="E396" t="s">
        <v>2974</v>
      </c>
      <c r="F396" t="s">
        <v>5995</v>
      </c>
      <c r="G396" t="s">
        <v>2975</v>
      </c>
      <c r="H396" t="s">
        <v>5996</v>
      </c>
      <c r="I396" t="s">
        <v>2648</v>
      </c>
      <c r="J396" t="s">
        <v>3615</v>
      </c>
      <c r="K396" t="s">
        <v>3225</v>
      </c>
      <c r="L396" t="s">
        <v>2648</v>
      </c>
      <c r="N396" t="s">
        <v>4339</v>
      </c>
    </row>
    <row r="397" spans="1:14" x14ac:dyDescent="0.2">
      <c r="A397" t="s">
        <v>1087</v>
      </c>
      <c r="B397" t="s">
        <v>509</v>
      </c>
      <c r="C397">
        <v>4</v>
      </c>
      <c r="E397" t="s">
        <v>2976</v>
      </c>
      <c r="F397" t="s">
        <v>5997</v>
      </c>
      <c r="G397" t="s">
        <v>2977</v>
      </c>
      <c r="H397" t="s">
        <v>5998</v>
      </c>
      <c r="I397" t="s">
        <v>2649</v>
      </c>
      <c r="J397" t="s">
        <v>3425</v>
      </c>
      <c r="K397" t="s">
        <v>2668</v>
      </c>
      <c r="L397" t="s">
        <v>2649</v>
      </c>
      <c r="N397" t="s">
        <v>4340</v>
      </c>
    </row>
    <row r="398" spans="1:14" x14ac:dyDescent="0.2">
      <c r="A398" t="s">
        <v>1087</v>
      </c>
      <c r="B398" t="s">
        <v>514</v>
      </c>
      <c r="C398">
        <v>5</v>
      </c>
      <c r="E398" t="s">
        <v>2978</v>
      </c>
      <c r="F398" t="s">
        <v>5999</v>
      </c>
      <c r="G398" t="s">
        <v>2979</v>
      </c>
      <c r="H398" t="s">
        <v>6000</v>
      </c>
      <c r="I398" t="s">
        <v>2648</v>
      </c>
      <c r="J398" t="s">
        <v>3616</v>
      </c>
      <c r="K398" t="s">
        <v>2668</v>
      </c>
      <c r="L398" t="s">
        <v>2648</v>
      </c>
      <c r="N398" t="s">
        <v>4341</v>
      </c>
    </row>
    <row r="399" spans="1:14" x14ac:dyDescent="0.2">
      <c r="A399" t="s">
        <v>1087</v>
      </c>
      <c r="B399" t="s">
        <v>519</v>
      </c>
      <c r="C399">
        <v>6</v>
      </c>
      <c r="E399" t="s">
        <v>2980</v>
      </c>
      <c r="F399" t="s">
        <v>6001</v>
      </c>
      <c r="G399" t="s">
        <v>2981</v>
      </c>
      <c r="H399" t="s">
        <v>6002</v>
      </c>
      <c r="I399" t="s">
        <v>2649</v>
      </c>
      <c r="J399" t="s">
        <v>3419</v>
      </c>
      <c r="K399" t="s">
        <v>3229</v>
      </c>
      <c r="L399" t="s">
        <v>2649</v>
      </c>
      <c r="N399" t="s">
        <v>4342</v>
      </c>
    </row>
    <row r="400" spans="1:14" x14ac:dyDescent="0.2">
      <c r="A400" t="s">
        <v>1087</v>
      </c>
      <c r="B400" t="s">
        <v>524</v>
      </c>
      <c r="C400">
        <v>7</v>
      </c>
      <c r="E400" t="s">
        <v>5501</v>
      </c>
      <c r="F400" t="s">
        <v>6003</v>
      </c>
      <c r="G400" t="s">
        <v>2982</v>
      </c>
      <c r="H400" t="s">
        <v>6004</v>
      </c>
      <c r="I400" t="s">
        <v>2648</v>
      </c>
      <c r="J400" t="s">
        <v>3617</v>
      </c>
      <c r="K400" t="s">
        <v>3225</v>
      </c>
      <c r="L400" t="s">
        <v>2648</v>
      </c>
      <c r="N400" t="s">
        <v>4343</v>
      </c>
    </row>
    <row r="401" spans="1:14" x14ac:dyDescent="0.2">
      <c r="A401" t="s">
        <v>1087</v>
      </c>
      <c r="B401" t="s">
        <v>529</v>
      </c>
      <c r="C401">
        <v>8</v>
      </c>
      <c r="E401" t="s">
        <v>2983</v>
      </c>
      <c r="F401" t="s">
        <v>6005</v>
      </c>
      <c r="G401" t="s">
        <v>2984</v>
      </c>
      <c r="H401" t="s">
        <v>6006</v>
      </c>
      <c r="I401" t="s">
        <v>2649</v>
      </c>
      <c r="J401" t="s">
        <v>3394</v>
      </c>
      <c r="K401" t="s">
        <v>3226</v>
      </c>
      <c r="L401" t="s">
        <v>2649</v>
      </c>
      <c r="N401" t="s">
        <v>4344</v>
      </c>
    </row>
    <row r="402" spans="1:14" x14ac:dyDescent="0.2">
      <c r="A402" t="s">
        <v>1087</v>
      </c>
      <c r="B402" t="s">
        <v>534</v>
      </c>
      <c r="C402">
        <v>9</v>
      </c>
      <c r="E402" t="s">
        <v>2985</v>
      </c>
      <c r="F402" t="s">
        <v>6007</v>
      </c>
      <c r="G402" t="s">
        <v>2986</v>
      </c>
      <c r="H402" t="s">
        <v>6008</v>
      </c>
      <c r="I402" t="s">
        <v>2648</v>
      </c>
      <c r="J402" t="s">
        <v>3618</v>
      </c>
      <c r="K402" t="s">
        <v>3226</v>
      </c>
      <c r="L402" t="s">
        <v>2648</v>
      </c>
      <c r="N402" t="s">
        <v>4345</v>
      </c>
    </row>
    <row r="403" spans="1:14" x14ac:dyDescent="0.2">
      <c r="A403" t="s">
        <v>1087</v>
      </c>
      <c r="B403" t="s">
        <v>539</v>
      </c>
      <c r="C403">
        <v>10</v>
      </c>
      <c r="E403" t="s">
        <v>2987</v>
      </c>
      <c r="F403" t="s">
        <v>6009</v>
      </c>
      <c r="G403" t="s">
        <v>2988</v>
      </c>
      <c r="H403" t="s">
        <v>6010</v>
      </c>
      <c r="I403" t="s">
        <v>2649</v>
      </c>
      <c r="J403" t="s">
        <v>3619</v>
      </c>
      <c r="K403" t="s">
        <v>3226</v>
      </c>
      <c r="L403" t="s">
        <v>2649</v>
      </c>
      <c r="N403" t="s">
        <v>4346</v>
      </c>
    </row>
    <row r="404" spans="1:14" x14ac:dyDescent="0.2">
      <c r="A404" t="s">
        <v>1087</v>
      </c>
      <c r="B404" t="s">
        <v>544</v>
      </c>
      <c r="C404">
        <v>11</v>
      </c>
      <c r="E404" t="s">
        <v>2989</v>
      </c>
      <c r="F404" t="s">
        <v>6011</v>
      </c>
      <c r="G404" t="s">
        <v>2990</v>
      </c>
      <c r="H404" t="s">
        <v>6012</v>
      </c>
      <c r="I404" t="s">
        <v>2648</v>
      </c>
      <c r="J404" t="s">
        <v>3620</v>
      </c>
      <c r="K404" t="s">
        <v>3237</v>
      </c>
      <c r="L404" t="s">
        <v>2648</v>
      </c>
      <c r="N404" t="s">
        <v>4347</v>
      </c>
    </row>
    <row r="405" spans="1:14" x14ac:dyDescent="0.2">
      <c r="A405" t="s">
        <v>1087</v>
      </c>
      <c r="B405" t="s">
        <v>549</v>
      </c>
      <c r="C405">
        <v>12</v>
      </c>
      <c r="E405" t="s">
        <v>2991</v>
      </c>
      <c r="F405" t="s">
        <v>6013</v>
      </c>
      <c r="G405" t="s">
        <v>2992</v>
      </c>
      <c r="H405" t="s">
        <v>6014</v>
      </c>
      <c r="I405" t="s">
        <v>2649</v>
      </c>
      <c r="J405" t="s">
        <v>3621</v>
      </c>
      <c r="K405" t="s">
        <v>2669</v>
      </c>
      <c r="L405" t="s">
        <v>2649</v>
      </c>
      <c r="N405" t="s">
        <v>4348</v>
      </c>
    </row>
    <row r="406" spans="1:14" x14ac:dyDescent="0.2">
      <c r="A406" t="s">
        <v>1087</v>
      </c>
      <c r="B406" t="s">
        <v>554</v>
      </c>
      <c r="C406">
        <v>13</v>
      </c>
      <c r="E406" t="s">
        <v>2993</v>
      </c>
      <c r="F406" t="s">
        <v>6015</v>
      </c>
      <c r="G406" t="s">
        <v>2994</v>
      </c>
      <c r="H406" t="s">
        <v>6016</v>
      </c>
      <c r="I406" t="s">
        <v>2648</v>
      </c>
      <c r="J406" t="s">
        <v>3622</v>
      </c>
      <c r="K406" t="s">
        <v>3226</v>
      </c>
      <c r="L406" t="s">
        <v>2649</v>
      </c>
      <c r="N406" t="s">
        <v>4349</v>
      </c>
    </row>
    <row r="407" spans="1:14" x14ac:dyDescent="0.2">
      <c r="A407" t="s">
        <v>1087</v>
      </c>
      <c r="B407" t="s">
        <v>559</v>
      </c>
      <c r="C407">
        <v>14</v>
      </c>
      <c r="E407" t="s">
        <v>5502</v>
      </c>
      <c r="F407" t="s">
        <v>6017</v>
      </c>
      <c r="G407" t="s">
        <v>2995</v>
      </c>
      <c r="H407" t="s">
        <v>6018</v>
      </c>
      <c r="I407" t="s">
        <v>2649</v>
      </c>
      <c r="J407" t="s">
        <v>3623</v>
      </c>
      <c r="K407" t="s">
        <v>3226</v>
      </c>
      <c r="L407" t="s">
        <v>2649</v>
      </c>
      <c r="N407" t="s">
        <v>4350</v>
      </c>
    </row>
    <row r="408" spans="1:14" x14ac:dyDescent="0.2">
      <c r="A408" t="s">
        <v>1087</v>
      </c>
      <c r="B408" t="s">
        <v>564</v>
      </c>
      <c r="C408">
        <v>15</v>
      </c>
      <c r="E408" t="s">
        <v>5503</v>
      </c>
      <c r="F408" t="s">
        <v>6019</v>
      </c>
      <c r="G408" t="s">
        <v>2996</v>
      </c>
      <c r="H408" t="s">
        <v>6020</v>
      </c>
      <c r="I408" t="s">
        <v>2648</v>
      </c>
      <c r="J408" t="s">
        <v>3624</v>
      </c>
      <c r="K408" t="s">
        <v>3226</v>
      </c>
      <c r="L408" t="s">
        <v>2648</v>
      </c>
      <c r="N408" t="s">
        <v>4351</v>
      </c>
    </row>
    <row r="409" spans="1:14" x14ac:dyDescent="0.2">
      <c r="A409" t="s">
        <v>1087</v>
      </c>
      <c r="B409" t="s">
        <v>569</v>
      </c>
      <c r="C409">
        <v>16</v>
      </c>
      <c r="E409" t="s">
        <v>2997</v>
      </c>
      <c r="F409" t="s">
        <v>6021</v>
      </c>
      <c r="G409" t="s">
        <v>2998</v>
      </c>
      <c r="H409" t="s">
        <v>6022</v>
      </c>
      <c r="I409" t="s">
        <v>2649</v>
      </c>
      <c r="J409" t="s">
        <v>3625</v>
      </c>
      <c r="K409" t="s">
        <v>3225</v>
      </c>
      <c r="L409" t="s">
        <v>2648</v>
      </c>
      <c r="N409" t="s">
        <v>4352</v>
      </c>
    </row>
    <row r="410" spans="1:14" x14ac:dyDescent="0.2">
      <c r="A410" t="s">
        <v>1087</v>
      </c>
      <c r="B410" t="s">
        <v>574</v>
      </c>
      <c r="C410">
        <v>17</v>
      </c>
      <c r="E410" t="s">
        <v>5504</v>
      </c>
      <c r="F410" t="s">
        <v>6023</v>
      </c>
      <c r="G410" t="s">
        <v>2999</v>
      </c>
      <c r="H410" t="s">
        <v>6024</v>
      </c>
      <c r="I410" t="s">
        <v>2649</v>
      </c>
      <c r="J410" t="s">
        <v>3487</v>
      </c>
      <c r="K410" t="s">
        <v>3226</v>
      </c>
      <c r="L410" t="s">
        <v>2649</v>
      </c>
      <c r="N410" t="s">
        <v>4353</v>
      </c>
    </row>
    <row r="411" spans="1:14" x14ac:dyDescent="0.2">
      <c r="A411" t="s">
        <v>1087</v>
      </c>
      <c r="B411" t="s">
        <v>579</v>
      </c>
      <c r="C411">
        <v>18</v>
      </c>
      <c r="E411" t="s">
        <v>5504</v>
      </c>
      <c r="F411" t="s">
        <v>6025</v>
      </c>
      <c r="G411" t="s">
        <v>3000</v>
      </c>
      <c r="H411" t="s">
        <v>6026</v>
      </c>
      <c r="I411" t="s">
        <v>2649</v>
      </c>
      <c r="J411" t="s">
        <v>3434</v>
      </c>
      <c r="K411" t="s">
        <v>2668</v>
      </c>
      <c r="L411" t="s">
        <v>2649</v>
      </c>
      <c r="N411" t="s">
        <v>4354</v>
      </c>
    </row>
    <row r="412" spans="1:14" x14ac:dyDescent="0.2">
      <c r="A412" t="s">
        <v>1087</v>
      </c>
      <c r="B412" t="s">
        <v>584</v>
      </c>
      <c r="C412">
        <v>19</v>
      </c>
      <c r="E412" t="s">
        <v>3001</v>
      </c>
      <c r="F412" t="s">
        <v>6027</v>
      </c>
      <c r="G412" t="s">
        <v>3002</v>
      </c>
      <c r="H412" t="s">
        <v>6028</v>
      </c>
      <c r="I412" t="s">
        <v>2648</v>
      </c>
      <c r="J412" t="s">
        <v>3626</v>
      </c>
      <c r="K412" t="s">
        <v>3226</v>
      </c>
      <c r="L412" t="s">
        <v>2649</v>
      </c>
      <c r="N412" t="s">
        <v>4355</v>
      </c>
    </row>
    <row r="413" spans="1:14" x14ac:dyDescent="0.2">
      <c r="A413" t="s">
        <v>1087</v>
      </c>
      <c r="B413" t="s">
        <v>589</v>
      </c>
      <c r="C413">
        <v>20</v>
      </c>
      <c r="E413" t="s">
        <v>3003</v>
      </c>
      <c r="F413" t="s">
        <v>6029</v>
      </c>
      <c r="G413" t="s">
        <v>3004</v>
      </c>
      <c r="H413" t="s">
        <v>6030</v>
      </c>
      <c r="I413" t="s">
        <v>2649</v>
      </c>
      <c r="J413" t="s">
        <v>3627</v>
      </c>
      <c r="K413" t="s">
        <v>3237</v>
      </c>
      <c r="L413" t="s">
        <v>2649</v>
      </c>
      <c r="N413" t="s">
        <v>4356</v>
      </c>
    </row>
    <row r="414" spans="1:14" x14ac:dyDescent="0.2">
      <c r="A414" t="s">
        <v>1087</v>
      </c>
      <c r="B414" t="s">
        <v>594</v>
      </c>
      <c r="C414">
        <v>21</v>
      </c>
      <c r="E414" t="s">
        <v>3005</v>
      </c>
      <c r="F414" t="s">
        <v>6031</v>
      </c>
      <c r="G414" t="s">
        <v>3006</v>
      </c>
      <c r="H414" t="s">
        <v>6032</v>
      </c>
      <c r="I414" t="s">
        <v>2648</v>
      </c>
      <c r="J414" t="s">
        <v>3628</v>
      </c>
      <c r="K414" t="s">
        <v>3226</v>
      </c>
      <c r="L414" t="s">
        <v>2648</v>
      </c>
      <c r="N414" t="s">
        <v>4357</v>
      </c>
    </row>
    <row r="415" spans="1:14" x14ac:dyDescent="0.2">
      <c r="A415" t="s">
        <v>1087</v>
      </c>
      <c r="B415" t="s">
        <v>599</v>
      </c>
      <c r="C415">
        <v>22</v>
      </c>
      <c r="E415" t="s">
        <v>3007</v>
      </c>
      <c r="F415" t="s">
        <v>6033</v>
      </c>
      <c r="G415" t="s">
        <v>3008</v>
      </c>
      <c r="H415" t="s">
        <v>6034</v>
      </c>
      <c r="I415" t="s">
        <v>2649</v>
      </c>
      <c r="J415" t="s">
        <v>3629</v>
      </c>
      <c r="K415" t="s">
        <v>3227</v>
      </c>
      <c r="L415" t="s">
        <v>2649</v>
      </c>
      <c r="N415" t="s">
        <v>4358</v>
      </c>
    </row>
    <row r="416" spans="1:14" x14ac:dyDescent="0.2">
      <c r="A416" t="s">
        <v>1087</v>
      </c>
      <c r="B416" t="s">
        <v>604</v>
      </c>
      <c r="C416">
        <v>23</v>
      </c>
      <c r="E416" t="s">
        <v>3009</v>
      </c>
      <c r="F416" t="s">
        <v>6035</v>
      </c>
      <c r="G416" t="s">
        <v>3010</v>
      </c>
      <c r="H416" t="s">
        <v>6036</v>
      </c>
      <c r="I416" t="s">
        <v>2648</v>
      </c>
      <c r="J416" t="s">
        <v>3281</v>
      </c>
      <c r="K416" t="s">
        <v>2668</v>
      </c>
      <c r="L416" t="s">
        <v>2648</v>
      </c>
      <c r="N416" t="s">
        <v>4359</v>
      </c>
    </row>
    <row r="417" spans="1:14" x14ac:dyDescent="0.2">
      <c r="A417" t="s">
        <v>1087</v>
      </c>
      <c r="B417" t="s">
        <v>609</v>
      </c>
      <c r="C417">
        <v>24</v>
      </c>
      <c r="E417" t="s">
        <v>3011</v>
      </c>
      <c r="F417" t="s">
        <v>6037</v>
      </c>
      <c r="G417" t="s">
        <v>3012</v>
      </c>
      <c r="H417" t="s">
        <v>6038</v>
      </c>
      <c r="I417" t="s">
        <v>2649</v>
      </c>
      <c r="J417" t="s">
        <v>3630</v>
      </c>
      <c r="K417" t="s">
        <v>3226</v>
      </c>
      <c r="L417" t="s">
        <v>2649</v>
      </c>
      <c r="N417" t="s">
        <v>4360</v>
      </c>
    </row>
    <row r="418" spans="1:14" x14ac:dyDescent="0.2">
      <c r="A418" t="s">
        <v>1088</v>
      </c>
      <c r="B418" t="s">
        <v>494</v>
      </c>
      <c r="C418">
        <v>1</v>
      </c>
      <c r="E418" t="s">
        <v>3013</v>
      </c>
      <c r="F418" t="s">
        <v>6039</v>
      </c>
      <c r="G418" t="s">
        <v>3014</v>
      </c>
      <c r="H418" t="s">
        <v>6040</v>
      </c>
      <c r="I418" t="s">
        <v>2648</v>
      </c>
      <c r="J418" t="s">
        <v>3631</v>
      </c>
      <c r="K418" t="s">
        <v>3229</v>
      </c>
      <c r="L418" t="s">
        <v>2648</v>
      </c>
      <c r="N418" t="s">
        <v>4361</v>
      </c>
    </row>
    <row r="419" spans="1:14" x14ac:dyDescent="0.2">
      <c r="A419" t="s">
        <v>1088</v>
      </c>
      <c r="B419" t="s">
        <v>499</v>
      </c>
      <c r="C419">
        <v>2</v>
      </c>
      <c r="E419" t="s">
        <v>3013</v>
      </c>
      <c r="F419" t="s">
        <v>6041</v>
      </c>
      <c r="G419" t="s">
        <v>3015</v>
      </c>
      <c r="H419" t="s">
        <v>6042</v>
      </c>
      <c r="I419" t="s">
        <v>2648</v>
      </c>
      <c r="J419" t="s">
        <v>3632</v>
      </c>
      <c r="K419" t="s">
        <v>3226</v>
      </c>
      <c r="L419" t="s">
        <v>2648</v>
      </c>
      <c r="N419" t="s">
        <v>4362</v>
      </c>
    </row>
    <row r="420" spans="1:14" x14ac:dyDescent="0.2">
      <c r="A420" t="s">
        <v>1088</v>
      </c>
      <c r="B420" t="s">
        <v>504</v>
      </c>
      <c r="C420">
        <v>3</v>
      </c>
      <c r="E420" t="s">
        <v>3013</v>
      </c>
      <c r="F420" t="s">
        <v>6043</v>
      </c>
      <c r="G420" t="s">
        <v>3016</v>
      </c>
      <c r="H420" t="s">
        <v>6044</v>
      </c>
      <c r="I420" t="s">
        <v>2648</v>
      </c>
      <c r="J420" t="s">
        <v>3632</v>
      </c>
      <c r="K420" t="s">
        <v>3226</v>
      </c>
      <c r="L420" t="s">
        <v>2648</v>
      </c>
      <c r="N420" t="s">
        <v>4363</v>
      </c>
    </row>
    <row r="421" spans="1:14" x14ac:dyDescent="0.2">
      <c r="A421" t="s">
        <v>1088</v>
      </c>
      <c r="B421" t="s">
        <v>509</v>
      </c>
      <c r="C421">
        <v>4</v>
      </c>
      <c r="E421" t="s">
        <v>3017</v>
      </c>
      <c r="F421" t="s">
        <v>6045</v>
      </c>
      <c r="G421" t="s">
        <v>3018</v>
      </c>
      <c r="H421" t="s">
        <v>6046</v>
      </c>
      <c r="I421" t="s">
        <v>2649</v>
      </c>
      <c r="J421" t="s">
        <v>3633</v>
      </c>
      <c r="K421" t="s">
        <v>3238</v>
      </c>
      <c r="L421" t="s">
        <v>2649</v>
      </c>
      <c r="N421" t="s">
        <v>4364</v>
      </c>
    </row>
    <row r="422" spans="1:14" x14ac:dyDescent="0.2">
      <c r="A422" t="s">
        <v>1088</v>
      </c>
      <c r="B422" t="s">
        <v>514</v>
      </c>
      <c r="C422">
        <v>5</v>
      </c>
      <c r="E422" t="s">
        <v>3019</v>
      </c>
      <c r="F422" t="s">
        <v>6047</v>
      </c>
      <c r="G422" t="s">
        <v>5505</v>
      </c>
      <c r="H422" t="s">
        <v>6048</v>
      </c>
      <c r="I422" t="s">
        <v>2648</v>
      </c>
      <c r="J422" t="s">
        <v>3634</v>
      </c>
      <c r="K422" t="s">
        <v>3225</v>
      </c>
      <c r="L422" t="s">
        <v>2648</v>
      </c>
      <c r="N422" t="s">
        <v>4365</v>
      </c>
    </row>
    <row r="423" spans="1:14" x14ac:dyDescent="0.2">
      <c r="A423" t="s">
        <v>1088</v>
      </c>
      <c r="B423" t="s">
        <v>519</v>
      </c>
      <c r="C423">
        <v>6</v>
      </c>
      <c r="E423" t="s">
        <v>5506</v>
      </c>
      <c r="F423" t="s">
        <v>6049</v>
      </c>
      <c r="G423" t="s">
        <v>3020</v>
      </c>
      <c r="H423" t="s">
        <v>6050</v>
      </c>
      <c r="I423" t="s">
        <v>2649</v>
      </c>
      <c r="J423" t="s">
        <v>3635</v>
      </c>
      <c r="K423" t="s">
        <v>3226</v>
      </c>
      <c r="L423" t="s">
        <v>2649</v>
      </c>
      <c r="N423" t="s">
        <v>4366</v>
      </c>
    </row>
    <row r="424" spans="1:14" x14ac:dyDescent="0.2">
      <c r="A424" t="s">
        <v>1088</v>
      </c>
      <c r="B424" t="s">
        <v>524</v>
      </c>
      <c r="C424">
        <v>7</v>
      </c>
      <c r="E424" t="s">
        <v>3021</v>
      </c>
      <c r="F424" t="s">
        <v>6051</v>
      </c>
      <c r="G424" t="s">
        <v>3022</v>
      </c>
      <c r="H424" t="s">
        <v>6052</v>
      </c>
      <c r="I424" t="s">
        <v>2648</v>
      </c>
      <c r="J424" t="s">
        <v>3636</v>
      </c>
      <c r="K424" t="s">
        <v>3225</v>
      </c>
      <c r="L424" t="s">
        <v>2648</v>
      </c>
      <c r="N424" t="s">
        <v>4367</v>
      </c>
    </row>
    <row r="425" spans="1:14" x14ac:dyDescent="0.2">
      <c r="A425" t="s">
        <v>1088</v>
      </c>
      <c r="B425" t="s">
        <v>529</v>
      </c>
      <c r="C425">
        <v>8</v>
      </c>
      <c r="E425" t="s">
        <v>3023</v>
      </c>
      <c r="F425" t="s">
        <v>6053</v>
      </c>
      <c r="G425" t="s">
        <v>5507</v>
      </c>
      <c r="H425" t="s">
        <v>6054</v>
      </c>
      <c r="I425" t="s">
        <v>2649</v>
      </c>
      <c r="J425" t="s">
        <v>3637</v>
      </c>
      <c r="K425" t="s">
        <v>3227</v>
      </c>
      <c r="L425" t="s">
        <v>2649</v>
      </c>
      <c r="N425" t="s">
        <v>4368</v>
      </c>
    </row>
    <row r="426" spans="1:14" x14ac:dyDescent="0.2">
      <c r="A426" t="s">
        <v>1088</v>
      </c>
      <c r="B426" t="s">
        <v>534</v>
      </c>
      <c r="C426">
        <v>9</v>
      </c>
      <c r="E426" t="s">
        <v>3024</v>
      </c>
      <c r="F426" t="s">
        <v>6055</v>
      </c>
      <c r="G426" t="s">
        <v>3025</v>
      </c>
      <c r="H426" t="s">
        <v>6056</v>
      </c>
      <c r="I426" t="s">
        <v>2648</v>
      </c>
      <c r="J426" t="s">
        <v>3638</v>
      </c>
      <c r="K426" t="s">
        <v>3226</v>
      </c>
      <c r="L426" t="s">
        <v>2649</v>
      </c>
      <c r="N426" t="s">
        <v>4369</v>
      </c>
    </row>
    <row r="427" spans="1:14" x14ac:dyDescent="0.2">
      <c r="A427" t="s">
        <v>1088</v>
      </c>
      <c r="B427" t="s">
        <v>539</v>
      </c>
      <c r="C427">
        <v>10</v>
      </c>
      <c r="E427" t="s">
        <v>3026</v>
      </c>
      <c r="F427" t="s">
        <v>6057</v>
      </c>
      <c r="G427" t="s">
        <v>3027</v>
      </c>
      <c r="H427" t="s">
        <v>6058</v>
      </c>
      <c r="I427" t="s">
        <v>2649</v>
      </c>
      <c r="J427" t="s">
        <v>3639</v>
      </c>
      <c r="K427" t="s">
        <v>3237</v>
      </c>
      <c r="L427" t="s">
        <v>2649</v>
      </c>
      <c r="N427" t="s">
        <v>4370</v>
      </c>
    </row>
    <row r="428" spans="1:14" x14ac:dyDescent="0.2">
      <c r="A428" t="s">
        <v>1088</v>
      </c>
      <c r="B428" t="s">
        <v>544</v>
      </c>
      <c r="C428">
        <v>11</v>
      </c>
      <c r="E428" t="s">
        <v>3028</v>
      </c>
      <c r="F428" t="s">
        <v>6059</v>
      </c>
      <c r="G428" t="s">
        <v>3029</v>
      </c>
      <c r="H428" t="s">
        <v>6060</v>
      </c>
      <c r="I428" t="s">
        <v>2648</v>
      </c>
      <c r="J428" t="s">
        <v>3640</v>
      </c>
      <c r="K428" t="s">
        <v>2668</v>
      </c>
      <c r="L428" t="s">
        <v>2649</v>
      </c>
      <c r="N428" t="s">
        <v>4371</v>
      </c>
    </row>
    <row r="429" spans="1:14" x14ac:dyDescent="0.2">
      <c r="A429" t="s">
        <v>1088</v>
      </c>
      <c r="B429" t="s">
        <v>549</v>
      </c>
      <c r="C429">
        <v>12</v>
      </c>
      <c r="E429" t="s">
        <v>5508</v>
      </c>
      <c r="F429" t="s">
        <v>6061</v>
      </c>
      <c r="G429" t="s">
        <v>3030</v>
      </c>
      <c r="H429" t="s">
        <v>6062</v>
      </c>
      <c r="I429" t="s">
        <v>2649</v>
      </c>
      <c r="J429" t="s">
        <v>3641</v>
      </c>
      <c r="K429" t="s">
        <v>3225</v>
      </c>
      <c r="L429" t="s">
        <v>2649</v>
      </c>
      <c r="N429" t="s">
        <v>4372</v>
      </c>
    </row>
    <row r="430" spans="1:14" x14ac:dyDescent="0.2">
      <c r="A430" t="s">
        <v>1088</v>
      </c>
      <c r="B430" t="s">
        <v>554</v>
      </c>
      <c r="C430">
        <v>13</v>
      </c>
      <c r="E430" t="s">
        <v>3031</v>
      </c>
      <c r="F430" t="s">
        <v>6063</v>
      </c>
      <c r="G430" t="s">
        <v>3032</v>
      </c>
      <c r="H430" t="s">
        <v>6064</v>
      </c>
      <c r="I430" t="s">
        <v>2648</v>
      </c>
      <c r="J430" t="s">
        <v>3642</v>
      </c>
      <c r="K430" t="s">
        <v>3233</v>
      </c>
      <c r="L430" t="s">
        <v>2648</v>
      </c>
      <c r="N430" t="s">
        <v>4373</v>
      </c>
    </row>
    <row r="431" spans="1:14" x14ac:dyDescent="0.2">
      <c r="A431" t="s">
        <v>1088</v>
      </c>
      <c r="B431" t="s">
        <v>559</v>
      </c>
      <c r="C431">
        <v>14</v>
      </c>
      <c r="E431" t="s">
        <v>3033</v>
      </c>
      <c r="F431" t="s">
        <v>6065</v>
      </c>
      <c r="G431" t="s">
        <v>3034</v>
      </c>
      <c r="H431" t="s">
        <v>6066</v>
      </c>
      <c r="I431" t="s">
        <v>2649</v>
      </c>
      <c r="J431" t="s">
        <v>3643</v>
      </c>
      <c r="K431" t="s">
        <v>2668</v>
      </c>
      <c r="L431" t="s">
        <v>2648</v>
      </c>
      <c r="N431" t="s">
        <v>4374</v>
      </c>
    </row>
    <row r="432" spans="1:14" x14ac:dyDescent="0.2">
      <c r="A432" t="s">
        <v>1088</v>
      </c>
      <c r="B432" t="s">
        <v>564</v>
      </c>
      <c r="C432">
        <v>15</v>
      </c>
      <c r="E432" t="s">
        <v>3035</v>
      </c>
      <c r="F432" t="s">
        <v>6067</v>
      </c>
      <c r="G432" t="s">
        <v>5509</v>
      </c>
      <c r="H432" t="s">
        <v>6068</v>
      </c>
      <c r="I432" t="s">
        <v>2648</v>
      </c>
      <c r="J432" t="s">
        <v>3410</v>
      </c>
      <c r="K432" t="s">
        <v>2668</v>
      </c>
      <c r="L432" t="s">
        <v>2649</v>
      </c>
      <c r="N432" t="s">
        <v>2699</v>
      </c>
    </row>
    <row r="433" spans="1:14" x14ac:dyDescent="0.2">
      <c r="A433" t="s">
        <v>1088</v>
      </c>
      <c r="B433" t="s">
        <v>569</v>
      </c>
      <c r="C433">
        <v>16</v>
      </c>
      <c r="E433" t="s">
        <v>3036</v>
      </c>
      <c r="F433" t="s">
        <v>6069</v>
      </c>
      <c r="G433" t="s">
        <v>3037</v>
      </c>
      <c r="H433" t="s">
        <v>6070</v>
      </c>
      <c r="I433" t="s">
        <v>2649</v>
      </c>
      <c r="J433" t="s">
        <v>3644</v>
      </c>
      <c r="K433" t="s">
        <v>3226</v>
      </c>
      <c r="L433" t="s">
        <v>2649</v>
      </c>
      <c r="N433" t="s">
        <v>4375</v>
      </c>
    </row>
    <row r="434" spans="1:14" x14ac:dyDescent="0.2">
      <c r="A434" t="s">
        <v>1088</v>
      </c>
      <c r="B434" t="s">
        <v>574</v>
      </c>
      <c r="C434">
        <v>17</v>
      </c>
      <c r="E434" t="s">
        <v>5510</v>
      </c>
      <c r="F434" t="s">
        <v>6071</v>
      </c>
      <c r="G434" t="s">
        <v>3038</v>
      </c>
      <c r="H434" t="s">
        <v>6072</v>
      </c>
      <c r="I434" t="s">
        <v>2648</v>
      </c>
      <c r="J434" t="s">
        <v>3645</v>
      </c>
      <c r="K434" t="s">
        <v>3226</v>
      </c>
      <c r="L434" t="s">
        <v>2648</v>
      </c>
      <c r="N434" t="s">
        <v>4376</v>
      </c>
    </row>
    <row r="435" spans="1:14" x14ac:dyDescent="0.2">
      <c r="A435" t="s">
        <v>1088</v>
      </c>
      <c r="B435" t="s">
        <v>579</v>
      </c>
      <c r="C435">
        <v>18</v>
      </c>
      <c r="E435" t="s">
        <v>3039</v>
      </c>
      <c r="F435" t="s">
        <v>6073</v>
      </c>
      <c r="G435" t="s">
        <v>3040</v>
      </c>
      <c r="H435" t="s">
        <v>6074</v>
      </c>
      <c r="I435" t="s">
        <v>2649</v>
      </c>
      <c r="J435" t="s">
        <v>3367</v>
      </c>
      <c r="K435" t="s">
        <v>3232</v>
      </c>
      <c r="L435" t="s">
        <v>2649</v>
      </c>
      <c r="N435" t="s">
        <v>2674</v>
      </c>
    </row>
    <row r="436" spans="1:14" x14ac:dyDescent="0.2">
      <c r="A436" t="s">
        <v>1088</v>
      </c>
      <c r="B436" t="s">
        <v>584</v>
      </c>
      <c r="C436">
        <v>19</v>
      </c>
      <c r="E436" t="s">
        <v>3041</v>
      </c>
      <c r="F436" t="s">
        <v>6075</v>
      </c>
      <c r="G436" t="s">
        <v>3042</v>
      </c>
      <c r="H436" t="s">
        <v>6076</v>
      </c>
      <c r="I436" t="s">
        <v>2648</v>
      </c>
      <c r="J436" t="s">
        <v>3646</v>
      </c>
      <c r="K436" t="s">
        <v>2671</v>
      </c>
      <c r="L436" t="s">
        <v>2649</v>
      </c>
      <c r="N436" t="s">
        <v>4377</v>
      </c>
    </row>
    <row r="437" spans="1:14" x14ac:dyDescent="0.2">
      <c r="A437" t="s">
        <v>1088</v>
      </c>
      <c r="B437" t="s">
        <v>589</v>
      </c>
      <c r="C437">
        <v>20</v>
      </c>
      <c r="E437" t="s">
        <v>3043</v>
      </c>
      <c r="F437" t="s">
        <v>6077</v>
      </c>
      <c r="G437" t="s">
        <v>3044</v>
      </c>
      <c r="H437" t="s">
        <v>6078</v>
      </c>
      <c r="I437" t="s">
        <v>2649</v>
      </c>
      <c r="J437" t="s">
        <v>3647</v>
      </c>
      <c r="K437" t="s">
        <v>3226</v>
      </c>
      <c r="L437" t="s">
        <v>2649</v>
      </c>
      <c r="N437" t="s">
        <v>4378</v>
      </c>
    </row>
    <row r="438" spans="1:14" x14ac:dyDescent="0.2">
      <c r="A438" t="s">
        <v>1088</v>
      </c>
      <c r="B438" t="s">
        <v>594</v>
      </c>
      <c r="C438">
        <v>21</v>
      </c>
      <c r="E438" t="s">
        <v>3045</v>
      </c>
      <c r="F438" t="s">
        <v>6079</v>
      </c>
      <c r="G438" t="s">
        <v>3046</v>
      </c>
      <c r="H438" t="s">
        <v>6080</v>
      </c>
      <c r="I438" t="s">
        <v>2648</v>
      </c>
      <c r="J438" t="s">
        <v>3648</v>
      </c>
      <c r="K438" t="s">
        <v>3233</v>
      </c>
      <c r="L438" t="s">
        <v>2648</v>
      </c>
      <c r="N438" t="s">
        <v>4379</v>
      </c>
    </row>
    <row r="439" spans="1:14" x14ac:dyDescent="0.2">
      <c r="A439" t="s">
        <v>1088</v>
      </c>
      <c r="B439" t="s">
        <v>599</v>
      </c>
      <c r="C439">
        <v>22</v>
      </c>
      <c r="E439" t="s">
        <v>5511</v>
      </c>
      <c r="F439" t="s">
        <v>6081</v>
      </c>
      <c r="G439" t="s">
        <v>3047</v>
      </c>
      <c r="H439" t="s">
        <v>6082</v>
      </c>
      <c r="I439" t="s">
        <v>2649</v>
      </c>
      <c r="J439" t="s">
        <v>3649</v>
      </c>
      <c r="K439" t="s">
        <v>3225</v>
      </c>
      <c r="L439" t="s">
        <v>2648</v>
      </c>
      <c r="N439" t="s">
        <v>4380</v>
      </c>
    </row>
    <row r="440" spans="1:14" x14ac:dyDescent="0.2">
      <c r="A440" t="s">
        <v>1088</v>
      </c>
      <c r="B440" t="s">
        <v>604</v>
      </c>
      <c r="C440">
        <v>23</v>
      </c>
      <c r="E440" t="s">
        <v>3048</v>
      </c>
      <c r="F440" t="s">
        <v>6083</v>
      </c>
      <c r="G440" t="s">
        <v>3049</v>
      </c>
      <c r="H440" t="s">
        <v>6084</v>
      </c>
      <c r="I440" t="s">
        <v>2648</v>
      </c>
      <c r="J440" t="s">
        <v>3650</v>
      </c>
      <c r="K440" t="s">
        <v>3225</v>
      </c>
      <c r="L440" t="s">
        <v>2649</v>
      </c>
      <c r="N440" t="s">
        <v>4381</v>
      </c>
    </row>
    <row r="441" spans="1:14" x14ac:dyDescent="0.2">
      <c r="A441" t="s">
        <v>1088</v>
      </c>
      <c r="B441" t="s">
        <v>609</v>
      </c>
      <c r="C441">
        <v>24</v>
      </c>
      <c r="E441" t="s">
        <v>5512</v>
      </c>
      <c r="F441" t="s">
        <v>6085</v>
      </c>
      <c r="G441" t="s">
        <v>3050</v>
      </c>
      <c r="H441" t="s">
        <v>6086</v>
      </c>
      <c r="I441" t="s">
        <v>2649</v>
      </c>
      <c r="J441" t="s">
        <v>3651</v>
      </c>
      <c r="K441" t="s">
        <v>2668</v>
      </c>
      <c r="L441" t="s">
        <v>2648</v>
      </c>
      <c r="N441" t="s">
        <v>4382</v>
      </c>
    </row>
    <row r="442" spans="1:14" x14ac:dyDescent="0.2">
      <c r="A442" t="s">
        <v>1089</v>
      </c>
      <c r="B442" t="s">
        <v>494</v>
      </c>
      <c r="C442">
        <v>1</v>
      </c>
      <c r="E442" t="s">
        <v>3051</v>
      </c>
      <c r="F442" t="s">
        <v>6087</v>
      </c>
      <c r="G442" t="s">
        <v>3052</v>
      </c>
      <c r="H442" t="s">
        <v>6088</v>
      </c>
      <c r="I442" t="s">
        <v>2648</v>
      </c>
      <c r="J442" t="s">
        <v>3494</v>
      </c>
      <c r="K442" t="s">
        <v>2669</v>
      </c>
      <c r="L442" t="s">
        <v>2648</v>
      </c>
      <c r="N442" t="s">
        <v>4383</v>
      </c>
    </row>
    <row r="443" spans="1:14" x14ac:dyDescent="0.2">
      <c r="A443" t="s">
        <v>1089</v>
      </c>
      <c r="B443" t="s">
        <v>499</v>
      </c>
      <c r="C443">
        <v>2</v>
      </c>
      <c r="E443" t="s">
        <v>3053</v>
      </c>
      <c r="F443" t="s">
        <v>6089</v>
      </c>
      <c r="G443" t="s">
        <v>3054</v>
      </c>
      <c r="H443" t="s">
        <v>6090</v>
      </c>
      <c r="I443" t="s">
        <v>2649</v>
      </c>
      <c r="J443" t="s">
        <v>3493</v>
      </c>
      <c r="K443" t="s">
        <v>2668</v>
      </c>
      <c r="L443" t="s">
        <v>2649</v>
      </c>
      <c r="N443" t="s">
        <v>4384</v>
      </c>
    </row>
    <row r="444" spans="1:14" x14ac:dyDescent="0.2">
      <c r="A444" t="s">
        <v>1089</v>
      </c>
      <c r="B444" t="s">
        <v>504</v>
      </c>
      <c r="C444">
        <v>3</v>
      </c>
      <c r="E444" t="s">
        <v>3055</v>
      </c>
      <c r="F444" t="s">
        <v>6091</v>
      </c>
      <c r="G444" t="s">
        <v>3056</v>
      </c>
      <c r="H444" t="s">
        <v>6092</v>
      </c>
      <c r="I444" t="s">
        <v>2648</v>
      </c>
      <c r="J444" t="s">
        <v>3652</v>
      </c>
      <c r="K444" t="s">
        <v>2668</v>
      </c>
      <c r="L444" t="s">
        <v>2648</v>
      </c>
      <c r="N444" t="s">
        <v>4385</v>
      </c>
    </row>
    <row r="445" spans="1:14" x14ac:dyDescent="0.2">
      <c r="A445" t="s">
        <v>1089</v>
      </c>
      <c r="B445" t="s">
        <v>509</v>
      </c>
      <c r="C445">
        <v>4</v>
      </c>
      <c r="E445" t="s">
        <v>3057</v>
      </c>
      <c r="F445" t="s">
        <v>6093</v>
      </c>
      <c r="G445" t="s">
        <v>3058</v>
      </c>
      <c r="H445" t="s">
        <v>6094</v>
      </c>
      <c r="I445" t="s">
        <v>2649</v>
      </c>
      <c r="J445" t="s">
        <v>3653</v>
      </c>
      <c r="K445" t="s">
        <v>3225</v>
      </c>
      <c r="L445" t="s">
        <v>2649</v>
      </c>
      <c r="N445" t="s">
        <v>4386</v>
      </c>
    </row>
    <row r="446" spans="1:14" x14ac:dyDescent="0.2">
      <c r="A446" t="s">
        <v>1089</v>
      </c>
      <c r="B446" t="s">
        <v>514</v>
      </c>
      <c r="C446">
        <v>5</v>
      </c>
      <c r="E446" t="s">
        <v>3059</v>
      </c>
      <c r="F446" t="s">
        <v>6095</v>
      </c>
      <c r="G446" t="s">
        <v>3060</v>
      </c>
      <c r="H446" t="s">
        <v>6096</v>
      </c>
      <c r="I446" t="s">
        <v>2648</v>
      </c>
      <c r="J446" t="s">
        <v>3654</v>
      </c>
      <c r="K446" t="s">
        <v>2668</v>
      </c>
      <c r="L446" t="s">
        <v>2648</v>
      </c>
      <c r="N446" t="s">
        <v>4387</v>
      </c>
    </row>
    <row r="447" spans="1:14" x14ac:dyDescent="0.2">
      <c r="A447" t="s">
        <v>1089</v>
      </c>
      <c r="B447" t="s">
        <v>519</v>
      </c>
      <c r="C447">
        <v>6</v>
      </c>
      <c r="E447" t="s">
        <v>3061</v>
      </c>
      <c r="F447" t="s">
        <v>6097</v>
      </c>
      <c r="G447" t="s">
        <v>3062</v>
      </c>
      <c r="H447" t="s">
        <v>6098</v>
      </c>
      <c r="I447" t="s">
        <v>2649</v>
      </c>
      <c r="J447" t="s">
        <v>3655</v>
      </c>
      <c r="K447" t="s">
        <v>3232</v>
      </c>
      <c r="L447" t="s">
        <v>2649</v>
      </c>
      <c r="N447" t="s">
        <v>4388</v>
      </c>
    </row>
    <row r="448" spans="1:14" x14ac:dyDescent="0.2">
      <c r="A448" t="s">
        <v>1089</v>
      </c>
      <c r="B448" t="s">
        <v>524</v>
      </c>
      <c r="C448">
        <v>7</v>
      </c>
      <c r="E448" t="s">
        <v>3063</v>
      </c>
      <c r="F448" t="s">
        <v>6099</v>
      </c>
      <c r="G448" t="s">
        <v>3064</v>
      </c>
      <c r="H448" t="s">
        <v>6100</v>
      </c>
      <c r="I448" t="s">
        <v>2648</v>
      </c>
      <c r="J448" t="s">
        <v>3656</v>
      </c>
      <c r="K448" t="s">
        <v>3237</v>
      </c>
      <c r="L448" t="s">
        <v>2649</v>
      </c>
      <c r="N448" t="s">
        <v>4389</v>
      </c>
    </row>
    <row r="449" spans="1:14" x14ac:dyDescent="0.2">
      <c r="A449" t="s">
        <v>1089</v>
      </c>
      <c r="B449" t="s">
        <v>529</v>
      </c>
      <c r="C449">
        <v>8</v>
      </c>
      <c r="E449" t="s">
        <v>3065</v>
      </c>
      <c r="F449" t="s">
        <v>6101</v>
      </c>
      <c r="G449" t="s">
        <v>3066</v>
      </c>
      <c r="H449" t="s">
        <v>6102</v>
      </c>
      <c r="I449" t="s">
        <v>2649</v>
      </c>
      <c r="J449" t="s">
        <v>3657</v>
      </c>
      <c r="K449" t="s">
        <v>3241</v>
      </c>
      <c r="L449" t="s">
        <v>2648</v>
      </c>
    </row>
    <row r="450" spans="1:14" x14ac:dyDescent="0.2">
      <c r="A450" t="s">
        <v>1089</v>
      </c>
      <c r="B450" t="s">
        <v>534</v>
      </c>
      <c r="C450">
        <v>9</v>
      </c>
      <c r="E450" t="s">
        <v>3067</v>
      </c>
      <c r="F450" t="s">
        <v>6103</v>
      </c>
      <c r="G450" t="s">
        <v>3068</v>
      </c>
      <c r="H450" t="s">
        <v>6104</v>
      </c>
      <c r="I450" t="s">
        <v>2648</v>
      </c>
      <c r="J450" t="s">
        <v>3505</v>
      </c>
      <c r="K450" t="s">
        <v>3226</v>
      </c>
      <c r="L450" t="s">
        <v>2649</v>
      </c>
      <c r="N450" t="s">
        <v>4390</v>
      </c>
    </row>
    <row r="451" spans="1:14" x14ac:dyDescent="0.2">
      <c r="A451" t="s">
        <v>1089</v>
      </c>
      <c r="B451" t="s">
        <v>539</v>
      </c>
      <c r="C451">
        <v>10</v>
      </c>
      <c r="E451" t="s">
        <v>3069</v>
      </c>
      <c r="F451" t="s">
        <v>6105</v>
      </c>
      <c r="G451" t="s">
        <v>3070</v>
      </c>
      <c r="H451" t="s">
        <v>6106</v>
      </c>
      <c r="I451" t="s">
        <v>2649</v>
      </c>
      <c r="J451" t="s">
        <v>3658</v>
      </c>
      <c r="K451" t="s">
        <v>2668</v>
      </c>
      <c r="L451" t="s">
        <v>2648</v>
      </c>
      <c r="N451" t="s">
        <v>4391</v>
      </c>
    </row>
    <row r="452" spans="1:14" x14ac:dyDescent="0.2">
      <c r="A452" t="s">
        <v>1089</v>
      </c>
      <c r="B452" t="s">
        <v>544</v>
      </c>
      <c r="C452">
        <v>11</v>
      </c>
      <c r="E452" t="s">
        <v>3071</v>
      </c>
      <c r="F452" t="s">
        <v>6107</v>
      </c>
      <c r="G452" t="s">
        <v>3072</v>
      </c>
      <c r="H452" t="s">
        <v>6108</v>
      </c>
      <c r="I452" t="s">
        <v>2648</v>
      </c>
      <c r="J452" t="s">
        <v>3499</v>
      </c>
      <c r="K452" t="s">
        <v>3225</v>
      </c>
      <c r="L452" t="s">
        <v>2648</v>
      </c>
      <c r="N452" t="s">
        <v>4392</v>
      </c>
    </row>
    <row r="453" spans="1:14" x14ac:dyDescent="0.2">
      <c r="A453" t="s">
        <v>1089</v>
      </c>
      <c r="B453" t="s">
        <v>549</v>
      </c>
      <c r="C453">
        <v>12</v>
      </c>
      <c r="E453" t="s">
        <v>3073</v>
      </c>
      <c r="F453" t="s">
        <v>6109</v>
      </c>
      <c r="G453" t="s">
        <v>3074</v>
      </c>
      <c r="H453" t="s">
        <v>6110</v>
      </c>
      <c r="I453" t="s">
        <v>2649</v>
      </c>
      <c r="J453" t="s">
        <v>3506</v>
      </c>
      <c r="K453" t="s">
        <v>2671</v>
      </c>
      <c r="L453" t="s">
        <v>2648</v>
      </c>
      <c r="N453" t="s">
        <v>4393</v>
      </c>
    </row>
    <row r="454" spans="1:14" x14ac:dyDescent="0.2">
      <c r="A454" t="s">
        <v>1089</v>
      </c>
      <c r="B454" t="s">
        <v>554</v>
      </c>
      <c r="C454">
        <v>13</v>
      </c>
      <c r="E454" t="s">
        <v>3075</v>
      </c>
      <c r="F454" t="s">
        <v>6111</v>
      </c>
      <c r="G454" t="s">
        <v>3076</v>
      </c>
      <c r="H454" t="s">
        <v>6112</v>
      </c>
      <c r="I454" t="s">
        <v>2648</v>
      </c>
      <c r="J454" t="s">
        <v>3659</v>
      </c>
      <c r="K454" t="s">
        <v>3225</v>
      </c>
      <c r="L454" t="s">
        <v>2648</v>
      </c>
      <c r="N454" t="s">
        <v>4394</v>
      </c>
    </row>
    <row r="455" spans="1:14" x14ac:dyDescent="0.2">
      <c r="A455" t="s">
        <v>1089</v>
      </c>
      <c r="B455" t="s">
        <v>559</v>
      </c>
      <c r="C455">
        <v>14</v>
      </c>
      <c r="E455" t="s">
        <v>3077</v>
      </c>
      <c r="F455" t="s">
        <v>6113</v>
      </c>
      <c r="G455" t="s">
        <v>5513</v>
      </c>
      <c r="H455" t="s">
        <v>6114</v>
      </c>
      <c r="I455" t="s">
        <v>2649</v>
      </c>
      <c r="J455" t="s">
        <v>3660</v>
      </c>
      <c r="K455" t="s">
        <v>2671</v>
      </c>
      <c r="L455" t="s">
        <v>2649</v>
      </c>
      <c r="N455" t="s">
        <v>4395</v>
      </c>
    </row>
    <row r="456" spans="1:14" x14ac:dyDescent="0.2">
      <c r="A456" t="s">
        <v>1089</v>
      </c>
      <c r="B456" t="s">
        <v>564</v>
      </c>
      <c r="C456">
        <v>15</v>
      </c>
      <c r="E456" t="s">
        <v>3078</v>
      </c>
      <c r="F456" t="s">
        <v>6115</v>
      </c>
      <c r="G456" t="s">
        <v>3079</v>
      </c>
      <c r="H456" t="s">
        <v>6116</v>
      </c>
      <c r="I456" t="s">
        <v>2648</v>
      </c>
      <c r="J456" t="s">
        <v>3661</v>
      </c>
      <c r="K456" t="s">
        <v>3237</v>
      </c>
      <c r="L456" t="s">
        <v>2648</v>
      </c>
      <c r="N456" t="s">
        <v>4396</v>
      </c>
    </row>
    <row r="457" spans="1:14" x14ac:dyDescent="0.2">
      <c r="A457" t="s">
        <v>1089</v>
      </c>
      <c r="B457" t="s">
        <v>569</v>
      </c>
      <c r="C457">
        <v>16</v>
      </c>
      <c r="E457" t="s">
        <v>3080</v>
      </c>
      <c r="F457" t="s">
        <v>6117</v>
      </c>
      <c r="G457" t="s">
        <v>3081</v>
      </c>
      <c r="H457" t="s">
        <v>6118</v>
      </c>
      <c r="I457" t="s">
        <v>2649</v>
      </c>
      <c r="J457" t="s">
        <v>3662</v>
      </c>
      <c r="K457" t="s">
        <v>3226</v>
      </c>
      <c r="L457" t="s">
        <v>2649</v>
      </c>
      <c r="N457" t="s">
        <v>4397</v>
      </c>
    </row>
    <row r="458" spans="1:14" x14ac:dyDescent="0.2">
      <c r="A458" t="s">
        <v>1089</v>
      </c>
      <c r="B458" t="s">
        <v>574</v>
      </c>
      <c r="C458">
        <v>17</v>
      </c>
      <c r="E458" t="s">
        <v>3082</v>
      </c>
      <c r="F458" t="s">
        <v>6119</v>
      </c>
      <c r="G458" t="s">
        <v>3083</v>
      </c>
      <c r="H458" t="s">
        <v>6120</v>
      </c>
      <c r="I458" t="s">
        <v>2648</v>
      </c>
      <c r="J458" t="s">
        <v>3663</v>
      </c>
      <c r="K458" t="s">
        <v>2671</v>
      </c>
      <c r="L458" t="s">
        <v>2649</v>
      </c>
      <c r="N458" t="s">
        <v>4398</v>
      </c>
    </row>
    <row r="459" spans="1:14" x14ac:dyDescent="0.2">
      <c r="A459" t="s">
        <v>1089</v>
      </c>
      <c r="B459" t="s">
        <v>579</v>
      </c>
      <c r="C459">
        <v>18</v>
      </c>
      <c r="E459" t="s">
        <v>3084</v>
      </c>
      <c r="F459" t="s">
        <v>6121</v>
      </c>
      <c r="G459" t="s">
        <v>3085</v>
      </c>
      <c r="H459" t="s">
        <v>6122</v>
      </c>
      <c r="I459" t="s">
        <v>2649</v>
      </c>
      <c r="J459" t="s">
        <v>3664</v>
      </c>
      <c r="K459" t="s">
        <v>3237</v>
      </c>
      <c r="L459" t="s">
        <v>2648</v>
      </c>
    </row>
    <row r="460" spans="1:14" x14ac:dyDescent="0.2">
      <c r="A460" t="s">
        <v>1089</v>
      </c>
      <c r="B460" t="s">
        <v>584</v>
      </c>
      <c r="C460">
        <v>19</v>
      </c>
      <c r="E460" t="s">
        <v>3086</v>
      </c>
      <c r="F460" t="s">
        <v>6123</v>
      </c>
      <c r="G460" t="s">
        <v>3087</v>
      </c>
      <c r="H460" t="s">
        <v>6124</v>
      </c>
      <c r="I460" t="s">
        <v>2648</v>
      </c>
      <c r="J460" t="s">
        <v>3665</v>
      </c>
      <c r="K460" t="s">
        <v>3228</v>
      </c>
      <c r="L460" t="s">
        <v>2649</v>
      </c>
      <c r="N460" t="s">
        <v>4399</v>
      </c>
    </row>
    <row r="461" spans="1:14" x14ac:dyDescent="0.2">
      <c r="A461" t="s">
        <v>1089</v>
      </c>
      <c r="B461" t="s">
        <v>589</v>
      </c>
      <c r="C461">
        <v>20</v>
      </c>
      <c r="E461" t="s">
        <v>3088</v>
      </c>
      <c r="F461" t="s">
        <v>6125</v>
      </c>
      <c r="G461" t="s">
        <v>5514</v>
      </c>
      <c r="H461" t="s">
        <v>6126</v>
      </c>
      <c r="I461" t="s">
        <v>2649</v>
      </c>
      <c r="J461" t="s">
        <v>3666</v>
      </c>
      <c r="K461" t="s">
        <v>3225</v>
      </c>
      <c r="L461" t="s">
        <v>2649</v>
      </c>
      <c r="N461" t="s">
        <v>4400</v>
      </c>
    </row>
    <row r="462" spans="1:14" x14ac:dyDescent="0.2">
      <c r="A462" t="s">
        <v>1089</v>
      </c>
      <c r="B462" t="s">
        <v>594</v>
      </c>
      <c r="C462">
        <v>21</v>
      </c>
      <c r="E462" t="s">
        <v>3089</v>
      </c>
      <c r="F462" t="s">
        <v>6127</v>
      </c>
      <c r="G462" t="s">
        <v>3090</v>
      </c>
      <c r="H462" t="s">
        <v>6128</v>
      </c>
      <c r="I462" t="s">
        <v>2648</v>
      </c>
      <c r="J462" t="s">
        <v>3667</v>
      </c>
      <c r="K462" t="s">
        <v>2668</v>
      </c>
      <c r="L462" t="s">
        <v>2649</v>
      </c>
      <c r="N462" t="s">
        <v>4401</v>
      </c>
    </row>
    <row r="463" spans="1:14" x14ac:dyDescent="0.2">
      <c r="A463" t="s">
        <v>1089</v>
      </c>
      <c r="B463" t="s">
        <v>599</v>
      </c>
      <c r="C463">
        <v>22</v>
      </c>
      <c r="E463" t="s">
        <v>3091</v>
      </c>
      <c r="F463" t="s">
        <v>6129</v>
      </c>
      <c r="G463" t="s">
        <v>3092</v>
      </c>
      <c r="H463" t="s">
        <v>6130</v>
      </c>
      <c r="I463" t="s">
        <v>2649</v>
      </c>
      <c r="J463" t="s">
        <v>3668</v>
      </c>
      <c r="K463" t="s">
        <v>3226</v>
      </c>
      <c r="L463" t="s">
        <v>2649</v>
      </c>
    </row>
    <row r="464" spans="1:14" x14ac:dyDescent="0.2">
      <c r="A464" t="s">
        <v>1089</v>
      </c>
      <c r="B464" t="s">
        <v>604</v>
      </c>
      <c r="C464">
        <v>23</v>
      </c>
      <c r="E464" t="s">
        <v>5515</v>
      </c>
      <c r="F464" t="s">
        <v>6131</v>
      </c>
      <c r="G464" t="s">
        <v>3093</v>
      </c>
      <c r="H464" t="s">
        <v>6132</v>
      </c>
      <c r="I464" t="s">
        <v>2648</v>
      </c>
      <c r="J464" t="s">
        <v>3669</v>
      </c>
      <c r="K464" t="s">
        <v>2672</v>
      </c>
      <c r="L464" t="s">
        <v>2649</v>
      </c>
    </row>
    <row r="465" spans="1:14" x14ac:dyDescent="0.2">
      <c r="A465" t="s">
        <v>1089</v>
      </c>
      <c r="B465" t="s">
        <v>609</v>
      </c>
      <c r="C465">
        <v>24</v>
      </c>
      <c r="E465" t="s">
        <v>3094</v>
      </c>
      <c r="F465" t="s">
        <v>6133</v>
      </c>
      <c r="G465" t="s">
        <v>3095</v>
      </c>
      <c r="H465" t="s">
        <v>6134</v>
      </c>
      <c r="I465" t="s">
        <v>2649</v>
      </c>
      <c r="J465" t="s">
        <v>3670</v>
      </c>
      <c r="K465" t="s">
        <v>3239</v>
      </c>
      <c r="L465" t="s">
        <v>2648</v>
      </c>
      <c r="N465" t="s">
        <v>4402</v>
      </c>
    </row>
    <row r="466" spans="1:14" x14ac:dyDescent="0.2">
      <c r="A466" t="s">
        <v>1090</v>
      </c>
      <c r="B466" t="s">
        <v>494</v>
      </c>
      <c r="C466">
        <v>1</v>
      </c>
      <c r="E466" t="s">
        <v>5516</v>
      </c>
      <c r="F466" t="s">
        <v>6135</v>
      </c>
      <c r="G466" t="s">
        <v>3096</v>
      </c>
      <c r="H466" t="s">
        <v>6136</v>
      </c>
      <c r="I466" t="s">
        <v>2648</v>
      </c>
      <c r="J466" t="s">
        <v>3671</v>
      </c>
      <c r="K466" t="s">
        <v>3246</v>
      </c>
      <c r="L466" t="s">
        <v>2648</v>
      </c>
      <c r="N466" t="s">
        <v>4403</v>
      </c>
    </row>
    <row r="467" spans="1:14" x14ac:dyDescent="0.2">
      <c r="A467" t="s">
        <v>1090</v>
      </c>
      <c r="B467" t="s">
        <v>499</v>
      </c>
      <c r="C467">
        <v>2</v>
      </c>
      <c r="E467" t="s">
        <v>3097</v>
      </c>
      <c r="F467" t="s">
        <v>6137</v>
      </c>
      <c r="G467" t="s">
        <v>3098</v>
      </c>
      <c r="H467" t="s">
        <v>6138</v>
      </c>
      <c r="I467" t="s">
        <v>2649</v>
      </c>
      <c r="J467" t="s">
        <v>3672</v>
      </c>
      <c r="K467" t="s">
        <v>3237</v>
      </c>
      <c r="L467" t="s">
        <v>2648</v>
      </c>
      <c r="N467" t="s">
        <v>4404</v>
      </c>
    </row>
    <row r="468" spans="1:14" x14ac:dyDescent="0.2">
      <c r="A468" t="s">
        <v>1090</v>
      </c>
      <c r="B468" t="s">
        <v>504</v>
      </c>
      <c r="C468">
        <v>3</v>
      </c>
      <c r="E468" t="s">
        <v>3099</v>
      </c>
      <c r="F468" t="s">
        <v>6139</v>
      </c>
      <c r="G468" t="s">
        <v>3100</v>
      </c>
      <c r="H468" t="s">
        <v>6140</v>
      </c>
      <c r="I468" t="s">
        <v>2648</v>
      </c>
      <c r="J468" t="s">
        <v>3673</v>
      </c>
      <c r="K468" t="s">
        <v>2671</v>
      </c>
      <c r="L468" t="s">
        <v>2648</v>
      </c>
      <c r="N468" t="s">
        <v>4405</v>
      </c>
    </row>
    <row r="469" spans="1:14" x14ac:dyDescent="0.2">
      <c r="A469" t="s">
        <v>1090</v>
      </c>
      <c r="B469" t="s">
        <v>509</v>
      </c>
      <c r="C469">
        <v>4</v>
      </c>
      <c r="E469" t="s">
        <v>3101</v>
      </c>
      <c r="F469" t="s">
        <v>6141</v>
      </c>
      <c r="G469" t="s">
        <v>3102</v>
      </c>
      <c r="H469" t="s">
        <v>6142</v>
      </c>
      <c r="I469" t="s">
        <v>2649</v>
      </c>
      <c r="J469" t="s">
        <v>3674</v>
      </c>
      <c r="K469" t="s">
        <v>2672</v>
      </c>
      <c r="L469" t="s">
        <v>2648</v>
      </c>
      <c r="N469" t="s">
        <v>4406</v>
      </c>
    </row>
    <row r="470" spans="1:14" x14ac:dyDescent="0.2">
      <c r="A470" t="s">
        <v>1090</v>
      </c>
      <c r="B470" t="s">
        <v>514</v>
      </c>
      <c r="C470">
        <v>5</v>
      </c>
      <c r="E470" t="s">
        <v>3103</v>
      </c>
      <c r="F470" t="s">
        <v>6143</v>
      </c>
      <c r="G470" t="s">
        <v>3104</v>
      </c>
      <c r="H470" t="s">
        <v>6144</v>
      </c>
      <c r="I470" t="s">
        <v>2648</v>
      </c>
      <c r="J470" t="s">
        <v>3675</v>
      </c>
      <c r="K470" t="s">
        <v>3231</v>
      </c>
      <c r="L470" t="s">
        <v>2649</v>
      </c>
      <c r="N470" t="s">
        <v>4407</v>
      </c>
    </row>
    <row r="471" spans="1:14" x14ac:dyDescent="0.2">
      <c r="A471" t="s">
        <v>1090</v>
      </c>
      <c r="B471" t="s">
        <v>519</v>
      </c>
      <c r="C471">
        <v>6</v>
      </c>
      <c r="E471" t="s">
        <v>3105</v>
      </c>
      <c r="F471" t="s">
        <v>6145</v>
      </c>
      <c r="G471" t="s">
        <v>3106</v>
      </c>
      <c r="H471" t="s">
        <v>6146</v>
      </c>
      <c r="I471" t="s">
        <v>2649</v>
      </c>
      <c r="J471" t="s">
        <v>3676</v>
      </c>
      <c r="K471" t="s">
        <v>2671</v>
      </c>
      <c r="L471" t="s">
        <v>2648</v>
      </c>
      <c r="N471" t="s">
        <v>2700</v>
      </c>
    </row>
    <row r="472" spans="1:14" x14ac:dyDescent="0.2">
      <c r="A472" t="s">
        <v>1090</v>
      </c>
      <c r="B472" t="s">
        <v>524</v>
      </c>
      <c r="C472">
        <v>7</v>
      </c>
      <c r="E472" t="s">
        <v>3107</v>
      </c>
      <c r="F472" t="s">
        <v>6147</v>
      </c>
      <c r="G472" t="s">
        <v>3108</v>
      </c>
      <c r="H472" t="s">
        <v>6148</v>
      </c>
      <c r="I472" t="s">
        <v>2648</v>
      </c>
      <c r="J472" t="s">
        <v>3677</v>
      </c>
      <c r="K472" t="s">
        <v>3228</v>
      </c>
      <c r="L472" t="s">
        <v>2649</v>
      </c>
      <c r="N472" t="s">
        <v>4408</v>
      </c>
    </row>
    <row r="473" spans="1:14" x14ac:dyDescent="0.2">
      <c r="A473" t="s">
        <v>1090</v>
      </c>
      <c r="B473" t="s">
        <v>529</v>
      </c>
      <c r="C473">
        <v>8</v>
      </c>
      <c r="E473" t="s">
        <v>5517</v>
      </c>
      <c r="F473" t="s">
        <v>6149</v>
      </c>
      <c r="G473" t="s">
        <v>3109</v>
      </c>
      <c r="H473" t="s">
        <v>6150</v>
      </c>
      <c r="I473" t="s">
        <v>2649</v>
      </c>
      <c r="J473" t="s">
        <v>3678</v>
      </c>
      <c r="K473" t="s">
        <v>3237</v>
      </c>
      <c r="L473" t="s">
        <v>2648</v>
      </c>
      <c r="N473" t="s">
        <v>4409</v>
      </c>
    </row>
    <row r="474" spans="1:14" x14ac:dyDescent="0.2">
      <c r="A474" t="s">
        <v>1090</v>
      </c>
      <c r="B474" t="s">
        <v>534</v>
      </c>
      <c r="C474">
        <v>9</v>
      </c>
      <c r="E474" t="s">
        <v>5518</v>
      </c>
      <c r="F474" t="s">
        <v>6151</v>
      </c>
      <c r="G474" t="s">
        <v>5519</v>
      </c>
      <c r="H474" t="s">
        <v>6152</v>
      </c>
      <c r="I474" t="s">
        <v>2648</v>
      </c>
      <c r="J474" t="s">
        <v>3679</v>
      </c>
      <c r="K474" t="s">
        <v>3242</v>
      </c>
      <c r="L474" t="s">
        <v>2648</v>
      </c>
      <c r="N474" t="s">
        <v>4410</v>
      </c>
    </row>
    <row r="475" spans="1:14" x14ac:dyDescent="0.2">
      <c r="A475" t="s">
        <v>1090</v>
      </c>
      <c r="B475" t="s">
        <v>539</v>
      </c>
      <c r="C475">
        <v>10</v>
      </c>
      <c r="E475" t="s">
        <v>5520</v>
      </c>
      <c r="F475" t="s">
        <v>6153</v>
      </c>
      <c r="G475" t="s">
        <v>3110</v>
      </c>
      <c r="H475" t="s">
        <v>6154</v>
      </c>
      <c r="I475" t="s">
        <v>2649</v>
      </c>
      <c r="J475" t="s">
        <v>3680</v>
      </c>
      <c r="K475" t="s">
        <v>3237</v>
      </c>
      <c r="L475" t="s">
        <v>2649</v>
      </c>
      <c r="N475" t="s">
        <v>4411</v>
      </c>
    </row>
    <row r="476" spans="1:14" x14ac:dyDescent="0.2">
      <c r="A476" t="s">
        <v>1090</v>
      </c>
      <c r="B476" t="s">
        <v>544</v>
      </c>
      <c r="C476">
        <v>11</v>
      </c>
      <c r="E476" t="s">
        <v>3111</v>
      </c>
      <c r="F476" t="s">
        <v>6155</v>
      </c>
      <c r="G476" t="s">
        <v>3112</v>
      </c>
      <c r="H476" t="s">
        <v>6156</v>
      </c>
      <c r="I476" t="s">
        <v>2648</v>
      </c>
      <c r="J476" t="s">
        <v>3601</v>
      </c>
      <c r="K476" t="s">
        <v>3226</v>
      </c>
      <c r="L476" t="s">
        <v>2648</v>
      </c>
      <c r="N476" t="s">
        <v>2701</v>
      </c>
    </row>
    <row r="477" spans="1:14" x14ac:dyDescent="0.2">
      <c r="A477" t="s">
        <v>1090</v>
      </c>
      <c r="B477" t="s">
        <v>549</v>
      </c>
      <c r="C477">
        <v>12</v>
      </c>
      <c r="E477" t="s">
        <v>3113</v>
      </c>
      <c r="F477" t="s">
        <v>6157</v>
      </c>
      <c r="G477" t="s">
        <v>5521</v>
      </c>
      <c r="H477" t="s">
        <v>6158</v>
      </c>
      <c r="I477" t="s">
        <v>2649</v>
      </c>
      <c r="J477" t="s">
        <v>3681</v>
      </c>
      <c r="K477" t="s">
        <v>3237</v>
      </c>
      <c r="L477" t="s">
        <v>2649</v>
      </c>
      <c r="N477" t="s">
        <v>4412</v>
      </c>
    </row>
    <row r="478" spans="1:14" x14ac:dyDescent="0.2">
      <c r="A478" t="s">
        <v>1090</v>
      </c>
      <c r="B478" t="s">
        <v>554</v>
      </c>
      <c r="C478">
        <v>13</v>
      </c>
      <c r="E478" t="s">
        <v>3114</v>
      </c>
      <c r="F478" t="s">
        <v>6159</v>
      </c>
      <c r="G478" t="s">
        <v>3115</v>
      </c>
      <c r="H478" t="s">
        <v>6160</v>
      </c>
      <c r="I478" t="s">
        <v>2648</v>
      </c>
      <c r="J478" t="s">
        <v>3682</v>
      </c>
      <c r="K478" t="s">
        <v>2672</v>
      </c>
      <c r="L478" t="s">
        <v>2648</v>
      </c>
      <c r="N478" t="s">
        <v>4413</v>
      </c>
    </row>
    <row r="479" spans="1:14" x14ac:dyDescent="0.2">
      <c r="A479" t="s">
        <v>1090</v>
      </c>
      <c r="B479" t="s">
        <v>559</v>
      </c>
      <c r="C479">
        <v>14</v>
      </c>
      <c r="E479" t="s">
        <v>3116</v>
      </c>
      <c r="F479" t="s">
        <v>6161</v>
      </c>
      <c r="G479" t="s">
        <v>3117</v>
      </c>
      <c r="H479" t="s">
        <v>6162</v>
      </c>
      <c r="I479" t="s">
        <v>2649</v>
      </c>
      <c r="J479" t="s">
        <v>3683</v>
      </c>
      <c r="K479" t="s">
        <v>2670</v>
      </c>
      <c r="L479" t="s">
        <v>2649</v>
      </c>
      <c r="N479" t="s">
        <v>4414</v>
      </c>
    </row>
    <row r="480" spans="1:14" x14ac:dyDescent="0.2">
      <c r="A480" t="s">
        <v>1090</v>
      </c>
      <c r="B480" t="s">
        <v>564</v>
      </c>
      <c r="C480">
        <v>15</v>
      </c>
      <c r="E480" t="s">
        <v>3118</v>
      </c>
      <c r="F480" t="s">
        <v>6163</v>
      </c>
      <c r="G480" t="s">
        <v>3119</v>
      </c>
      <c r="H480" t="s">
        <v>6164</v>
      </c>
      <c r="I480" t="s">
        <v>2648</v>
      </c>
      <c r="J480" t="s">
        <v>3282</v>
      </c>
      <c r="K480" t="s">
        <v>2670</v>
      </c>
      <c r="L480" t="s">
        <v>2648</v>
      </c>
      <c r="N480" t="s">
        <v>4415</v>
      </c>
    </row>
    <row r="481" spans="1:14" x14ac:dyDescent="0.2">
      <c r="A481" t="s">
        <v>1090</v>
      </c>
      <c r="B481" t="s">
        <v>569</v>
      </c>
      <c r="C481">
        <v>16</v>
      </c>
      <c r="E481" t="s">
        <v>3120</v>
      </c>
      <c r="F481" t="s">
        <v>6165</v>
      </c>
      <c r="G481" t="s">
        <v>3121</v>
      </c>
      <c r="H481" t="s">
        <v>6166</v>
      </c>
      <c r="I481" t="s">
        <v>2649</v>
      </c>
      <c r="J481" t="s">
        <v>3684</v>
      </c>
      <c r="K481" t="s">
        <v>2671</v>
      </c>
      <c r="L481" t="s">
        <v>2649</v>
      </c>
      <c r="N481" t="s">
        <v>2702</v>
      </c>
    </row>
    <row r="482" spans="1:14" x14ac:dyDescent="0.2">
      <c r="A482" t="s">
        <v>1090</v>
      </c>
      <c r="B482" t="s">
        <v>574</v>
      </c>
      <c r="C482">
        <v>17</v>
      </c>
      <c r="E482" t="s">
        <v>3122</v>
      </c>
      <c r="F482" t="s">
        <v>6167</v>
      </c>
      <c r="G482" t="s">
        <v>3123</v>
      </c>
      <c r="H482" t="s">
        <v>6168</v>
      </c>
      <c r="I482" t="s">
        <v>2648</v>
      </c>
      <c r="J482" t="s">
        <v>3685</v>
      </c>
      <c r="K482" t="s">
        <v>2672</v>
      </c>
      <c r="L482" t="s">
        <v>2648</v>
      </c>
    </row>
    <row r="483" spans="1:14" x14ac:dyDescent="0.2">
      <c r="A483" t="s">
        <v>1090</v>
      </c>
      <c r="B483" t="s">
        <v>579</v>
      </c>
      <c r="C483">
        <v>18</v>
      </c>
      <c r="E483" t="s">
        <v>3124</v>
      </c>
      <c r="F483" t="s">
        <v>6169</v>
      </c>
      <c r="G483" t="s">
        <v>3125</v>
      </c>
      <c r="H483" t="s">
        <v>6170</v>
      </c>
      <c r="I483" t="s">
        <v>2649</v>
      </c>
      <c r="J483" t="s">
        <v>3686</v>
      </c>
      <c r="K483" t="s">
        <v>2672</v>
      </c>
      <c r="L483" t="s">
        <v>2648</v>
      </c>
      <c r="N483" t="s">
        <v>4416</v>
      </c>
    </row>
    <row r="484" spans="1:14" x14ac:dyDescent="0.2">
      <c r="A484" t="s">
        <v>1090</v>
      </c>
      <c r="B484" t="s">
        <v>584</v>
      </c>
      <c r="C484">
        <v>19</v>
      </c>
      <c r="E484" t="s">
        <v>3126</v>
      </c>
      <c r="F484" t="s">
        <v>6171</v>
      </c>
      <c r="G484" t="s">
        <v>3127</v>
      </c>
      <c r="H484" t="s">
        <v>6172</v>
      </c>
      <c r="I484" t="s">
        <v>2648</v>
      </c>
      <c r="J484" t="s">
        <v>3687</v>
      </c>
      <c r="K484" t="s">
        <v>3234</v>
      </c>
      <c r="L484" t="s">
        <v>2648</v>
      </c>
      <c r="N484" t="s">
        <v>2703</v>
      </c>
    </row>
    <row r="485" spans="1:14" x14ac:dyDescent="0.2">
      <c r="A485" t="s">
        <v>1090</v>
      </c>
      <c r="B485" t="s">
        <v>589</v>
      </c>
      <c r="C485">
        <v>20</v>
      </c>
      <c r="E485" t="s">
        <v>3128</v>
      </c>
      <c r="F485" t="s">
        <v>6173</v>
      </c>
      <c r="G485" t="s">
        <v>3129</v>
      </c>
      <c r="H485" t="s">
        <v>6174</v>
      </c>
      <c r="I485" t="s">
        <v>2649</v>
      </c>
      <c r="J485" t="s">
        <v>3688</v>
      </c>
      <c r="K485" t="s">
        <v>3237</v>
      </c>
      <c r="L485" t="s">
        <v>2648</v>
      </c>
      <c r="N485" t="s">
        <v>4417</v>
      </c>
    </row>
    <row r="486" spans="1:14" x14ac:dyDescent="0.2">
      <c r="A486" t="s">
        <v>1090</v>
      </c>
      <c r="B486" t="s">
        <v>594</v>
      </c>
      <c r="C486">
        <v>21</v>
      </c>
      <c r="E486" t="s">
        <v>3130</v>
      </c>
      <c r="F486" t="s">
        <v>6175</v>
      </c>
      <c r="G486" t="s">
        <v>3131</v>
      </c>
      <c r="H486" t="s">
        <v>6176</v>
      </c>
      <c r="I486" t="s">
        <v>2648</v>
      </c>
      <c r="J486" t="s">
        <v>3689</v>
      </c>
      <c r="K486" t="s">
        <v>3242</v>
      </c>
      <c r="L486" t="s">
        <v>2649</v>
      </c>
      <c r="N486" t="s">
        <v>4418</v>
      </c>
    </row>
    <row r="487" spans="1:14" x14ac:dyDescent="0.2">
      <c r="A487" t="s">
        <v>1090</v>
      </c>
      <c r="B487" t="s">
        <v>599</v>
      </c>
      <c r="C487">
        <v>22</v>
      </c>
      <c r="E487" t="s">
        <v>3132</v>
      </c>
      <c r="F487" t="s">
        <v>6177</v>
      </c>
      <c r="G487" t="s">
        <v>3133</v>
      </c>
      <c r="H487" t="s">
        <v>6178</v>
      </c>
      <c r="I487" t="s">
        <v>2649</v>
      </c>
      <c r="J487" t="s">
        <v>3690</v>
      </c>
      <c r="K487" t="s">
        <v>3231</v>
      </c>
      <c r="L487" t="s">
        <v>2649</v>
      </c>
      <c r="N487" t="s">
        <v>4419</v>
      </c>
    </row>
    <row r="488" spans="1:14" x14ac:dyDescent="0.2">
      <c r="A488" t="s">
        <v>1090</v>
      </c>
      <c r="B488" t="s">
        <v>604</v>
      </c>
      <c r="C488">
        <v>23</v>
      </c>
      <c r="E488" t="s">
        <v>3134</v>
      </c>
      <c r="F488" t="s">
        <v>6179</v>
      </c>
      <c r="G488" t="s">
        <v>3135</v>
      </c>
      <c r="H488" t="s">
        <v>6180</v>
      </c>
      <c r="I488" t="s">
        <v>2648</v>
      </c>
      <c r="J488" t="s">
        <v>3691</v>
      </c>
      <c r="K488" t="s">
        <v>2672</v>
      </c>
      <c r="L488" t="s">
        <v>2648</v>
      </c>
      <c r="N488" t="s">
        <v>4420</v>
      </c>
    </row>
    <row r="489" spans="1:14" x14ac:dyDescent="0.2">
      <c r="A489" t="s">
        <v>1090</v>
      </c>
      <c r="B489" t="s">
        <v>609</v>
      </c>
      <c r="C489">
        <v>24</v>
      </c>
      <c r="E489" t="s">
        <v>3136</v>
      </c>
      <c r="F489" t="s">
        <v>6181</v>
      </c>
      <c r="G489" t="s">
        <v>3137</v>
      </c>
      <c r="H489" t="s">
        <v>6182</v>
      </c>
      <c r="I489" t="s">
        <v>2649</v>
      </c>
      <c r="J489" t="s">
        <v>3692</v>
      </c>
      <c r="K489" t="s">
        <v>2671</v>
      </c>
      <c r="L489" t="s">
        <v>2648</v>
      </c>
      <c r="N489" t="s">
        <v>2704</v>
      </c>
    </row>
    <row r="490" spans="1:14" x14ac:dyDescent="0.2">
      <c r="A490" t="s">
        <v>1091</v>
      </c>
      <c r="B490" t="s">
        <v>494</v>
      </c>
      <c r="C490">
        <v>1</v>
      </c>
      <c r="E490" t="s">
        <v>3138</v>
      </c>
      <c r="F490" t="s">
        <v>6183</v>
      </c>
      <c r="G490" t="s">
        <v>3139</v>
      </c>
      <c r="H490" t="s">
        <v>6184</v>
      </c>
      <c r="I490" t="s">
        <v>2648</v>
      </c>
      <c r="J490" t="s">
        <v>3693</v>
      </c>
      <c r="K490" t="s">
        <v>3228</v>
      </c>
      <c r="L490" t="s">
        <v>2648</v>
      </c>
      <c r="N490" t="s">
        <v>4421</v>
      </c>
    </row>
    <row r="491" spans="1:14" x14ac:dyDescent="0.2">
      <c r="A491" t="s">
        <v>1091</v>
      </c>
      <c r="B491" t="s">
        <v>499</v>
      </c>
      <c r="C491">
        <v>2</v>
      </c>
      <c r="E491" t="s">
        <v>3140</v>
      </c>
      <c r="F491" t="s">
        <v>6185</v>
      </c>
      <c r="G491" t="s">
        <v>3141</v>
      </c>
      <c r="H491" t="s">
        <v>6186</v>
      </c>
      <c r="I491" t="s">
        <v>2649</v>
      </c>
      <c r="J491" t="s">
        <v>3690</v>
      </c>
      <c r="K491" t="s">
        <v>3231</v>
      </c>
      <c r="L491" t="s">
        <v>2649</v>
      </c>
      <c r="N491" t="s">
        <v>4422</v>
      </c>
    </row>
    <row r="492" spans="1:14" x14ac:dyDescent="0.2">
      <c r="A492" t="s">
        <v>1091</v>
      </c>
      <c r="B492" t="s">
        <v>504</v>
      </c>
      <c r="C492">
        <v>3</v>
      </c>
      <c r="E492" t="s">
        <v>3142</v>
      </c>
      <c r="F492" t="s">
        <v>6187</v>
      </c>
      <c r="G492" t="s">
        <v>3143</v>
      </c>
      <c r="H492" t="s">
        <v>6188</v>
      </c>
      <c r="I492" t="s">
        <v>2648</v>
      </c>
      <c r="J492" t="s">
        <v>3694</v>
      </c>
      <c r="K492" t="s">
        <v>3228</v>
      </c>
      <c r="L492" t="s">
        <v>2649</v>
      </c>
      <c r="N492" t="s">
        <v>4423</v>
      </c>
    </row>
    <row r="493" spans="1:14" x14ac:dyDescent="0.2">
      <c r="A493" t="s">
        <v>1091</v>
      </c>
      <c r="B493" t="s">
        <v>509</v>
      </c>
      <c r="C493">
        <v>4</v>
      </c>
      <c r="E493" t="s">
        <v>3144</v>
      </c>
      <c r="F493" t="s">
        <v>6189</v>
      </c>
      <c r="G493" t="s">
        <v>3145</v>
      </c>
      <c r="H493" t="s">
        <v>6190</v>
      </c>
      <c r="I493" t="s">
        <v>2649</v>
      </c>
      <c r="J493" t="s">
        <v>3695</v>
      </c>
      <c r="K493" t="s">
        <v>3237</v>
      </c>
      <c r="L493" t="s">
        <v>2649</v>
      </c>
      <c r="N493" t="s">
        <v>4424</v>
      </c>
    </row>
    <row r="494" spans="1:14" x14ac:dyDescent="0.2">
      <c r="A494" t="s">
        <v>1091</v>
      </c>
      <c r="B494" t="s">
        <v>514</v>
      </c>
      <c r="C494">
        <v>5</v>
      </c>
      <c r="E494" t="s">
        <v>3146</v>
      </c>
      <c r="F494" t="s">
        <v>6191</v>
      </c>
      <c r="G494" t="s">
        <v>3147</v>
      </c>
      <c r="H494" t="s">
        <v>6192</v>
      </c>
      <c r="I494" t="s">
        <v>2648</v>
      </c>
      <c r="J494" t="s">
        <v>3696</v>
      </c>
      <c r="K494" t="s">
        <v>3226</v>
      </c>
      <c r="L494" t="s">
        <v>2648</v>
      </c>
      <c r="N494" t="s">
        <v>4425</v>
      </c>
    </row>
    <row r="495" spans="1:14" x14ac:dyDescent="0.2">
      <c r="A495" t="s">
        <v>1091</v>
      </c>
      <c r="B495" t="s">
        <v>519</v>
      </c>
      <c r="C495">
        <v>6</v>
      </c>
      <c r="E495" t="s">
        <v>3148</v>
      </c>
      <c r="F495" t="s">
        <v>6193</v>
      </c>
      <c r="G495" t="s">
        <v>3149</v>
      </c>
      <c r="H495" t="s">
        <v>6194</v>
      </c>
      <c r="I495" t="s">
        <v>2649</v>
      </c>
      <c r="J495" t="s">
        <v>3697</v>
      </c>
      <c r="K495" t="s">
        <v>3239</v>
      </c>
      <c r="L495" t="s">
        <v>2648</v>
      </c>
      <c r="N495" t="s">
        <v>4426</v>
      </c>
    </row>
    <row r="496" spans="1:14" x14ac:dyDescent="0.2">
      <c r="A496" t="s">
        <v>1091</v>
      </c>
      <c r="B496" t="s">
        <v>524</v>
      </c>
      <c r="C496">
        <v>7</v>
      </c>
      <c r="E496" t="s">
        <v>3150</v>
      </c>
      <c r="F496" t="s">
        <v>6195</v>
      </c>
      <c r="G496" t="s">
        <v>3151</v>
      </c>
      <c r="H496" t="s">
        <v>6196</v>
      </c>
      <c r="I496" t="s">
        <v>2649</v>
      </c>
      <c r="J496" t="s">
        <v>3698</v>
      </c>
      <c r="K496" t="s">
        <v>3230</v>
      </c>
      <c r="L496" t="s">
        <v>2648</v>
      </c>
      <c r="N496" t="s">
        <v>4427</v>
      </c>
    </row>
    <row r="497" spans="1:14" x14ac:dyDescent="0.2">
      <c r="A497" t="s">
        <v>1091</v>
      </c>
      <c r="B497" t="s">
        <v>529</v>
      </c>
      <c r="C497">
        <v>8</v>
      </c>
      <c r="E497" t="s">
        <v>3152</v>
      </c>
      <c r="F497" t="s">
        <v>6197</v>
      </c>
      <c r="G497" t="s">
        <v>3153</v>
      </c>
      <c r="H497" t="s">
        <v>6198</v>
      </c>
      <c r="I497" t="s">
        <v>2649</v>
      </c>
      <c r="J497" t="s">
        <v>3699</v>
      </c>
      <c r="K497" t="s">
        <v>3228</v>
      </c>
      <c r="L497" t="s">
        <v>2649</v>
      </c>
      <c r="N497" t="s">
        <v>4428</v>
      </c>
    </row>
    <row r="498" spans="1:14" x14ac:dyDescent="0.2">
      <c r="A498" t="s">
        <v>1091</v>
      </c>
      <c r="B498" t="s">
        <v>534</v>
      </c>
      <c r="C498">
        <v>9</v>
      </c>
      <c r="E498" t="s">
        <v>3154</v>
      </c>
      <c r="F498" t="s">
        <v>6199</v>
      </c>
      <c r="G498" t="s">
        <v>3155</v>
      </c>
      <c r="H498" t="s">
        <v>6200</v>
      </c>
      <c r="I498" t="s">
        <v>2648</v>
      </c>
      <c r="J498" t="s">
        <v>3700</v>
      </c>
      <c r="K498" t="s">
        <v>3241</v>
      </c>
      <c r="L498" t="s">
        <v>2649</v>
      </c>
      <c r="N498" t="s">
        <v>4429</v>
      </c>
    </row>
    <row r="499" spans="1:14" x14ac:dyDescent="0.2">
      <c r="A499" t="s">
        <v>1091</v>
      </c>
      <c r="B499" t="s">
        <v>539</v>
      </c>
      <c r="C499">
        <v>10</v>
      </c>
      <c r="E499" t="s">
        <v>3156</v>
      </c>
      <c r="F499" t="s">
        <v>6201</v>
      </c>
      <c r="G499" t="s">
        <v>3157</v>
      </c>
      <c r="H499" t="s">
        <v>6202</v>
      </c>
      <c r="I499" t="s">
        <v>2649</v>
      </c>
      <c r="J499" t="s">
        <v>3701</v>
      </c>
      <c r="K499" t="s">
        <v>3237</v>
      </c>
      <c r="L499" t="s">
        <v>2648</v>
      </c>
      <c r="N499" t="s">
        <v>4430</v>
      </c>
    </row>
    <row r="500" spans="1:14" x14ac:dyDescent="0.2">
      <c r="A500" t="s">
        <v>1091</v>
      </c>
      <c r="B500" t="s">
        <v>544</v>
      </c>
      <c r="C500">
        <v>11</v>
      </c>
      <c r="E500" t="s">
        <v>3158</v>
      </c>
      <c r="F500" t="s">
        <v>6203</v>
      </c>
      <c r="G500" t="s">
        <v>3159</v>
      </c>
      <c r="H500" t="s">
        <v>6204</v>
      </c>
      <c r="I500" t="s">
        <v>2648</v>
      </c>
      <c r="J500" t="s">
        <v>3702</v>
      </c>
      <c r="K500" t="s">
        <v>2672</v>
      </c>
      <c r="L500" t="s">
        <v>2649</v>
      </c>
      <c r="N500" t="s">
        <v>4431</v>
      </c>
    </row>
    <row r="501" spans="1:14" x14ac:dyDescent="0.2">
      <c r="A501" t="s">
        <v>1091</v>
      </c>
      <c r="B501" t="s">
        <v>549</v>
      </c>
      <c r="C501">
        <v>12</v>
      </c>
      <c r="E501" t="s">
        <v>3160</v>
      </c>
      <c r="F501" t="s">
        <v>6205</v>
      </c>
      <c r="G501" t="s">
        <v>3161</v>
      </c>
      <c r="H501" t="s">
        <v>6206</v>
      </c>
      <c r="I501" t="s">
        <v>2649</v>
      </c>
      <c r="J501" t="s">
        <v>3703</v>
      </c>
      <c r="K501" t="s">
        <v>3228</v>
      </c>
      <c r="L501" t="s">
        <v>2648</v>
      </c>
      <c r="N501" t="s">
        <v>4432</v>
      </c>
    </row>
    <row r="502" spans="1:14" x14ac:dyDescent="0.2">
      <c r="A502" t="s">
        <v>1091</v>
      </c>
      <c r="B502" t="s">
        <v>554</v>
      </c>
      <c r="C502">
        <v>13</v>
      </c>
      <c r="E502" t="s">
        <v>3162</v>
      </c>
      <c r="F502" t="s">
        <v>6207</v>
      </c>
      <c r="G502" t="s">
        <v>3163</v>
      </c>
      <c r="H502" t="s">
        <v>6208</v>
      </c>
      <c r="I502" t="s">
        <v>2648</v>
      </c>
      <c r="J502" t="s">
        <v>3704</v>
      </c>
      <c r="K502" t="s">
        <v>3228</v>
      </c>
      <c r="L502" t="s">
        <v>2649</v>
      </c>
      <c r="N502" t="s">
        <v>4433</v>
      </c>
    </row>
    <row r="503" spans="1:14" x14ac:dyDescent="0.2">
      <c r="A503" t="s">
        <v>1091</v>
      </c>
      <c r="B503" t="s">
        <v>559</v>
      </c>
      <c r="C503">
        <v>14</v>
      </c>
      <c r="E503" t="s">
        <v>3164</v>
      </c>
      <c r="F503" t="s">
        <v>6209</v>
      </c>
      <c r="G503" t="s">
        <v>3165</v>
      </c>
      <c r="H503" t="s">
        <v>6210</v>
      </c>
      <c r="I503" t="s">
        <v>2649</v>
      </c>
      <c r="J503" t="s">
        <v>3705</v>
      </c>
      <c r="K503" t="s">
        <v>2672</v>
      </c>
      <c r="L503" t="s">
        <v>2648</v>
      </c>
      <c r="N503" t="s">
        <v>4434</v>
      </c>
    </row>
    <row r="504" spans="1:14" x14ac:dyDescent="0.2">
      <c r="A504" t="s">
        <v>1091</v>
      </c>
      <c r="B504" t="s">
        <v>564</v>
      </c>
      <c r="C504">
        <v>15</v>
      </c>
      <c r="E504" t="s">
        <v>3166</v>
      </c>
      <c r="F504" t="s">
        <v>6211</v>
      </c>
      <c r="G504" t="s">
        <v>3167</v>
      </c>
      <c r="H504" t="s">
        <v>6212</v>
      </c>
      <c r="I504" t="s">
        <v>2648</v>
      </c>
      <c r="J504" t="s">
        <v>3706</v>
      </c>
      <c r="K504" t="s">
        <v>3246</v>
      </c>
      <c r="L504" t="s">
        <v>2648</v>
      </c>
      <c r="N504" t="s">
        <v>4435</v>
      </c>
    </row>
    <row r="505" spans="1:14" x14ac:dyDescent="0.2">
      <c r="A505" t="s">
        <v>1091</v>
      </c>
      <c r="B505" t="s">
        <v>569</v>
      </c>
      <c r="C505">
        <v>16</v>
      </c>
      <c r="E505" t="s">
        <v>3168</v>
      </c>
      <c r="F505" t="s">
        <v>6213</v>
      </c>
      <c r="G505" t="s">
        <v>3169</v>
      </c>
      <c r="H505" t="s">
        <v>6214</v>
      </c>
      <c r="I505" t="s">
        <v>2649</v>
      </c>
      <c r="J505" t="s">
        <v>3707</v>
      </c>
      <c r="K505" t="s">
        <v>2670</v>
      </c>
      <c r="L505" t="s">
        <v>2649</v>
      </c>
      <c r="N505" t="s">
        <v>2705</v>
      </c>
    </row>
    <row r="506" spans="1:14" x14ac:dyDescent="0.2">
      <c r="A506" t="s">
        <v>1091</v>
      </c>
      <c r="B506" t="s">
        <v>574</v>
      </c>
      <c r="C506">
        <v>17</v>
      </c>
      <c r="E506" t="s">
        <v>3170</v>
      </c>
      <c r="F506" t="s">
        <v>6215</v>
      </c>
      <c r="G506" t="s">
        <v>5522</v>
      </c>
      <c r="H506" t="s">
        <v>6216</v>
      </c>
      <c r="I506" t="s">
        <v>2648</v>
      </c>
      <c r="J506" t="s">
        <v>3708</v>
      </c>
      <c r="K506" t="s">
        <v>3237</v>
      </c>
      <c r="L506" t="s">
        <v>2648</v>
      </c>
      <c r="N506" t="s">
        <v>4436</v>
      </c>
    </row>
    <row r="507" spans="1:14" x14ac:dyDescent="0.2">
      <c r="A507" t="s">
        <v>1091</v>
      </c>
      <c r="B507" t="s">
        <v>579</v>
      </c>
      <c r="C507">
        <v>18</v>
      </c>
      <c r="E507" t="s">
        <v>5523</v>
      </c>
      <c r="F507" t="s">
        <v>6217</v>
      </c>
      <c r="G507" t="s">
        <v>3171</v>
      </c>
      <c r="H507" t="s">
        <v>6218</v>
      </c>
      <c r="I507" t="s">
        <v>2649</v>
      </c>
      <c r="J507" t="s">
        <v>3709</v>
      </c>
      <c r="K507" t="s">
        <v>3228</v>
      </c>
      <c r="L507" t="s">
        <v>2649</v>
      </c>
      <c r="N507" t="s">
        <v>4437</v>
      </c>
    </row>
    <row r="508" spans="1:14" x14ac:dyDescent="0.2">
      <c r="A508" t="s">
        <v>1091</v>
      </c>
      <c r="B508" t="s">
        <v>584</v>
      </c>
      <c r="C508">
        <v>19</v>
      </c>
      <c r="E508" t="s">
        <v>5523</v>
      </c>
      <c r="F508" t="s">
        <v>6219</v>
      </c>
      <c r="G508" t="s">
        <v>3172</v>
      </c>
      <c r="H508" t="s">
        <v>6220</v>
      </c>
      <c r="I508" t="s">
        <v>2649</v>
      </c>
      <c r="J508" t="s">
        <v>3710</v>
      </c>
      <c r="K508" t="s">
        <v>3246</v>
      </c>
      <c r="L508" t="s">
        <v>2649</v>
      </c>
      <c r="N508" t="s">
        <v>4438</v>
      </c>
    </row>
    <row r="509" spans="1:14" x14ac:dyDescent="0.2">
      <c r="A509" t="s">
        <v>1091</v>
      </c>
      <c r="B509" t="s">
        <v>589</v>
      </c>
      <c r="C509">
        <v>20</v>
      </c>
      <c r="E509" t="s">
        <v>3173</v>
      </c>
      <c r="F509" t="s">
        <v>6221</v>
      </c>
      <c r="G509" t="s">
        <v>3174</v>
      </c>
      <c r="H509" t="s">
        <v>6222</v>
      </c>
      <c r="I509" t="s">
        <v>2649</v>
      </c>
      <c r="J509" t="s">
        <v>3711</v>
      </c>
      <c r="K509" t="s">
        <v>2668</v>
      </c>
      <c r="L509" t="s">
        <v>2648</v>
      </c>
      <c r="N509" t="s">
        <v>2706</v>
      </c>
    </row>
    <row r="510" spans="1:14" x14ac:dyDescent="0.2">
      <c r="A510" t="s">
        <v>1091</v>
      </c>
      <c r="B510" t="s">
        <v>594</v>
      </c>
      <c r="C510">
        <v>21</v>
      </c>
      <c r="E510" t="s">
        <v>3175</v>
      </c>
      <c r="F510" t="s">
        <v>6223</v>
      </c>
      <c r="G510" t="s">
        <v>3176</v>
      </c>
      <c r="H510" t="s">
        <v>6224</v>
      </c>
      <c r="I510" t="s">
        <v>2648</v>
      </c>
      <c r="J510" t="s">
        <v>3712</v>
      </c>
      <c r="K510" t="s">
        <v>3228</v>
      </c>
      <c r="L510" t="s">
        <v>2648</v>
      </c>
      <c r="N510" t="s">
        <v>4439</v>
      </c>
    </row>
    <row r="511" spans="1:14" x14ac:dyDescent="0.2">
      <c r="A511" t="s">
        <v>1091</v>
      </c>
      <c r="B511" t="s">
        <v>599</v>
      </c>
      <c r="C511">
        <v>22</v>
      </c>
      <c r="E511" t="s">
        <v>3177</v>
      </c>
      <c r="F511" t="s">
        <v>6225</v>
      </c>
      <c r="G511" t="s">
        <v>3178</v>
      </c>
      <c r="H511" t="s">
        <v>6226</v>
      </c>
      <c r="I511" t="s">
        <v>2649</v>
      </c>
      <c r="J511" t="s">
        <v>3713</v>
      </c>
      <c r="K511" t="s">
        <v>3237</v>
      </c>
      <c r="L511" t="s">
        <v>2649</v>
      </c>
      <c r="N511" t="s">
        <v>4440</v>
      </c>
    </row>
    <row r="512" spans="1:14" x14ac:dyDescent="0.2">
      <c r="A512" t="s">
        <v>1091</v>
      </c>
      <c r="B512" t="s">
        <v>604</v>
      </c>
      <c r="C512">
        <v>23</v>
      </c>
      <c r="E512" t="s">
        <v>3179</v>
      </c>
      <c r="F512" t="s">
        <v>6227</v>
      </c>
      <c r="G512" t="s">
        <v>3178</v>
      </c>
      <c r="H512" t="s">
        <v>6228</v>
      </c>
      <c r="I512" t="s">
        <v>2649</v>
      </c>
      <c r="J512" t="s">
        <v>3713</v>
      </c>
      <c r="K512" t="s">
        <v>3237</v>
      </c>
      <c r="L512" t="s">
        <v>2649</v>
      </c>
      <c r="N512" t="s">
        <v>4441</v>
      </c>
    </row>
    <row r="513" spans="1:14" x14ac:dyDescent="0.2">
      <c r="A513" t="s">
        <v>1091</v>
      </c>
      <c r="B513" t="s">
        <v>609</v>
      </c>
      <c r="C513">
        <v>24</v>
      </c>
      <c r="E513" t="s">
        <v>3180</v>
      </c>
      <c r="F513" t="s">
        <v>6229</v>
      </c>
      <c r="G513" t="s">
        <v>3181</v>
      </c>
      <c r="H513" t="s">
        <v>6230</v>
      </c>
      <c r="I513" t="s">
        <v>2649</v>
      </c>
      <c r="J513" t="s">
        <v>3714</v>
      </c>
      <c r="K513" t="s">
        <v>3237</v>
      </c>
      <c r="L513" t="s">
        <v>2649</v>
      </c>
      <c r="N513" t="s">
        <v>4442</v>
      </c>
    </row>
    <row r="514" spans="1:14" x14ac:dyDescent="0.2">
      <c r="A514" t="s">
        <v>1092</v>
      </c>
      <c r="B514" t="s">
        <v>494</v>
      </c>
      <c r="C514">
        <v>1</v>
      </c>
      <c r="E514" t="s">
        <v>2837</v>
      </c>
      <c r="F514" t="s">
        <v>6231</v>
      </c>
      <c r="G514" t="s">
        <v>3182</v>
      </c>
      <c r="H514" t="s">
        <v>6232</v>
      </c>
      <c r="I514" t="s">
        <v>2648</v>
      </c>
      <c r="J514" t="s">
        <v>3715</v>
      </c>
      <c r="K514" t="s">
        <v>3225</v>
      </c>
      <c r="L514" t="s">
        <v>2648</v>
      </c>
      <c r="N514" t="s">
        <v>4443</v>
      </c>
    </row>
    <row r="515" spans="1:14" x14ac:dyDescent="0.2">
      <c r="A515" t="s">
        <v>1092</v>
      </c>
      <c r="B515" t="s">
        <v>499</v>
      </c>
      <c r="C515">
        <v>2</v>
      </c>
      <c r="E515" t="s">
        <v>3183</v>
      </c>
      <c r="F515" t="s">
        <v>6233</v>
      </c>
      <c r="G515" t="s">
        <v>3184</v>
      </c>
      <c r="H515" t="s">
        <v>6234</v>
      </c>
      <c r="I515" t="s">
        <v>2649</v>
      </c>
      <c r="J515" t="s">
        <v>3716</v>
      </c>
      <c r="K515" t="s">
        <v>3226</v>
      </c>
      <c r="L515" t="s">
        <v>2649</v>
      </c>
      <c r="N515" t="s">
        <v>4444</v>
      </c>
    </row>
    <row r="516" spans="1:14" x14ac:dyDescent="0.2">
      <c r="A516" t="s">
        <v>1092</v>
      </c>
      <c r="B516" t="s">
        <v>504</v>
      </c>
      <c r="C516">
        <v>3</v>
      </c>
      <c r="E516" t="s">
        <v>3185</v>
      </c>
      <c r="F516" t="s">
        <v>6235</v>
      </c>
      <c r="G516" t="s">
        <v>3186</v>
      </c>
      <c r="H516" t="s">
        <v>6236</v>
      </c>
      <c r="I516" t="s">
        <v>2648</v>
      </c>
      <c r="J516" t="s">
        <v>3717</v>
      </c>
      <c r="K516" t="s">
        <v>3226</v>
      </c>
      <c r="L516" t="s">
        <v>2648</v>
      </c>
      <c r="N516" t="s">
        <v>4445</v>
      </c>
    </row>
    <row r="517" spans="1:14" x14ac:dyDescent="0.2">
      <c r="A517" t="s">
        <v>1092</v>
      </c>
      <c r="B517" t="s">
        <v>509</v>
      </c>
      <c r="C517">
        <v>4</v>
      </c>
      <c r="E517" t="s">
        <v>3187</v>
      </c>
      <c r="F517" t="s">
        <v>6237</v>
      </c>
      <c r="G517" t="s">
        <v>3188</v>
      </c>
      <c r="H517" t="s">
        <v>6238</v>
      </c>
      <c r="I517" t="s">
        <v>2649</v>
      </c>
      <c r="J517" t="s">
        <v>3718</v>
      </c>
      <c r="K517" t="s">
        <v>3226</v>
      </c>
      <c r="L517" t="s">
        <v>2649</v>
      </c>
      <c r="N517" t="s">
        <v>4446</v>
      </c>
    </row>
    <row r="518" spans="1:14" x14ac:dyDescent="0.2">
      <c r="A518" t="s">
        <v>1092</v>
      </c>
      <c r="B518" t="s">
        <v>514</v>
      </c>
      <c r="C518">
        <v>5</v>
      </c>
      <c r="E518" t="s">
        <v>3189</v>
      </c>
      <c r="F518" t="s">
        <v>6239</v>
      </c>
      <c r="G518" t="s">
        <v>3188</v>
      </c>
      <c r="H518" t="s">
        <v>6240</v>
      </c>
      <c r="I518" t="s">
        <v>2649</v>
      </c>
      <c r="J518" t="s">
        <v>3719</v>
      </c>
      <c r="K518" t="s">
        <v>3228</v>
      </c>
      <c r="L518" t="s">
        <v>2649</v>
      </c>
      <c r="N518" t="s">
        <v>4447</v>
      </c>
    </row>
    <row r="519" spans="1:14" x14ac:dyDescent="0.2">
      <c r="A519" t="s">
        <v>1092</v>
      </c>
      <c r="B519" t="s">
        <v>519</v>
      </c>
      <c r="C519">
        <v>6</v>
      </c>
      <c r="E519" t="s">
        <v>3190</v>
      </c>
      <c r="F519" t="s">
        <v>6241</v>
      </c>
      <c r="G519" t="s">
        <v>3191</v>
      </c>
      <c r="H519" t="s">
        <v>6242</v>
      </c>
      <c r="I519" t="s">
        <v>2649</v>
      </c>
      <c r="J519" t="s">
        <v>3720</v>
      </c>
      <c r="K519" t="s">
        <v>3237</v>
      </c>
      <c r="L519" t="s">
        <v>2649</v>
      </c>
      <c r="N519" t="s">
        <v>4448</v>
      </c>
    </row>
    <row r="520" spans="1:14" x14ac:dyDescent="0.2">
      <c r="A520" t="s">
        <v>1092</v>
      </c>
      <c r="B520" t="s">
        <v>524</v>
      </c>
      <c r="C520">
        <v>7</v>
      </c>
      <c r="E520" t="s">
        <v>3192</v>
      </c>
      <c r="F520" t="s">
        <v>6243</v>
      </c>
      <c r="G520" t="s">
        <v>3193</v>
      </c>
      <c r="H520" t="s">
        <v>6244</v>
      </c>
      <c r="I520" t="s">
        <v>2648</v>
      </c>
      <c r="J520" t="s">
        <v>3721</v>
      </c>
      <c r="K520" t="s">
        <v>3226</v>
      </c>
      <c r="L520" t="s">
        <v>2648</v>
      </c>
      <c r="N520" t="s">
        <v>4449</v>
      </c>
    </row>
    <row r="521" spans="1:14" x14ac:dyDescent="0.2">
      <c r="A521" t="s">
        <v>1092</v>
      </c>
      <c r="B521" t="s">
        <v>529</v>
      </c>
      <c r="C521">
        <v>8</v>
      </c>
      <c r="E521" t="s">
        <v>3194</v>
      </c>
      <c r="F521" t="s">
        <v>6245</v>
      </c>
      <c r="G521" t="s">
        <v>3195</v>
      </c>
      <c r="H521" t="s">
        <v>6246</v>
      </c>
      <c r="I521" t="s">
        <v>2649</v>
      </c>
      <c r="J521" t="s">
        <v>3722</v>
      </c>
      <c r="K521" t="s">
        <v>3226</v>
      </c>
      <c r="L521" t="s">
        <v>2649</v>
      </c>
      <c r="N521" t="s">
        <v>4450</v>
      </c>
    </row>
    <row r="522" spans="1:14" x14ac:dyDescent="0.2">
      <c r="A522" t="s">
        <v>1092</v>
      </c>
      <c r="B522" t="s">
        <v>534</v>
      </c>
      <c r="C522">
        <v>9</v>
      </c>
      <c r="E522" t="s">
        <v>3196</v>
      </c>
      <c r="F522" t="s">
        <v>6247</v>
      </c>
      <c r="G522" t="s">
        <v>3197</v>
      </c>
      <c r="H522" t="s">
        <v>6248</v>
      </c>
      <c r="I522" t="s">
        <v>2648</v>
      </c>
      <c r="J522" t="s">
        <v>3723</v>
      </c>
      <c r="K522" t="s">
        <v>3225</v>
      </c>
      <c r="L522" t="s">
        <v>2648</v>
      </c>
      <c r="N522" t="s">
        <v>4451</v>
      </c>
    </row>
    <row r="523" spans="1:14" x14ac:dyDescent="0.2">
      <c r="A523" t="s">
        <v>1092</v>
      </c>
      <c r="B523" t="s">
        <v>539</v>
      </c>
      <c r="C523">
        <v>10</v>
      </c>
      <c r="E523" t="s">
        <v>3198</v>
      </c>
      <c r="F523" t="s">
        <v>6249</v>
      </c>
      <c r="G523" t="s">
        <v>5524</v>
      </c>
      <c r="H523" t="s">
        <v>6250</v>
      </c>
      <c r="I523" t="s">
        <v>2649</v>
      </c>
      <c r="J523" t="s">
        <v>3724</v>
      </c>
      <c r="K523" t="s">
        <v>3226</v>
      </c>
      <c r="L523" t="s">
        <v>2649</v>
      </c>
      <c r="N523" t="s">
        <v>4452</v>
      </c>
    </row>
    <row r="524" spans="1:14" x14ac:dyDescent="0.2">
      <c r="A524" t="s">
        <v>1092</v>
      </c>
      <c r="B524" t="s">
        <v>544</v>
      </c>
      <c r="C524">
        <v>11</v>
      </c>
      <c r="E524" t="s">
        <v>3199</v>
      </c>
      <c r="F524" t="s">
        <v>6251</v>
      </c>
      <c r="G524" t="s">
        <v>3200</v>
      </c>
      <c r="H524" t="s">
        <v>6252</v>
      </c>
      <c r="I524" t="s">
        <v>2648</v>
      </c>
      <c r="J524" t="s">
        <v>3725</v>
      </c>
      <c r="K524" t="s">
        <v>3237</v>
      </c>
      <c r="L524" t="s">
        <v>2648</v>
      </c>
      <c r="N524" t="s">
        <v>4453</v>
      </c>
    </row>
    <row r="525" spans="1:14" x14ac:dyDescent="0.2">
      <c r="A525" t="s">
        <v>1092</v>
      </c>
      <c r="B525" t="s">
        <v>549</v>
      </c>
      <c r="C525">
        <v>12</v>
      </c>
      <c r="E525" t="s">
        <v>3201</v>
      </c>
      <c r="F525" t="s">
        <v>6253</v>
      </c>
      <c r="G525" t="s">
        <v>3202</v>
      </c>
      <c r="H525" t="s">
        <v>6254</v>
      </c>
      <c r="I525" t="s">
        <v>2649</v>
      </c>
      <c r="J525" t="s">
        <v>3726</v>
      </c>
      <c r="K525" t="s">
        <v>3228</v>
      </c>
      <c r="L525" t="s">
        <v>2649</v>
      </c>
      <c r="N525" t="s">
        <v>4454</v>
      </c>
    </row>
    <row r="526" spans="1:14" x14ac:dyDescent="0.2">
      <c r="A526" t="s">
        <v>1092</v>
      </c>
      <c r="B526" t="s">
        <v>554</v>
      </c>
      <c r="C526">
        <v>13</v>
      </c>
      <c r="E526" t="s">
        <v>3203</v>
      </c>
      <c r="F526" t="s">
        <v>6255</v>
      </c>
      <c r="G526" t="s">
        <v>3204</v>
      </c>
      <c r="H526" t="s">
        <v>6256</v>
      </c>
      <c r="I526" t="s">
        <v>2648</v>
      </c>
      <c r="J526" t="s">
        <v>3727</v>
      </c>
      <c r="K526" t="s">
        <v>3225</v>
      </c>
      <c r="L526" t="s">
        <v>2648</v>
      </c>
      <c r="N526" t="s">
        <v>4455</v>
      </c>
    </row>
    <row r="527" spans="1:14" x14ac:dyDescent="0.2">
      <c r="A527" t="s">
        <v>1092</v>
      </c>
      <c r="B527" t="s">
        <v>559</v>
      </c>
      <c r="C527">
        <v>14</v>
      </c>
      <c r="E527" t="s">
        <v>3205</v>
      </c>
      <c r="F527" t="s">
        <v>6257</v>
      </c>
      <c r="G527" t="s">
        <v>3204</v>
      </c>
      <c r="H527" t="s">
        <v>6258</v>
      </c>
      <c r="I527" t="s">
        <v>2648</v>
      </c>
      <c r="J527" t="s">
        <v>3728</v>
      </c>
      <c r="K527" t="s">
        <v>3237</v>
      </c>
      <c r="L527" t="s">
        <v>2648</v>
      </c>
      <c r="N527" t="s">
        <v>4456</v>
      </c>
    </row>
    <row r="528" spans="1:14" x14ac:dyDescent="0.2">
      <c r="A528" t="s">
        <v>1092</v>
      </c>
      <c r="B528" t="s">
        <v>564</v>
      </c>
      <c r="C528">
        <v>15</v>
      </c>
      <c r="E528" t="s">
        <v>3206</v>
      </c>
      <c r="F528" t="s">
        <v>6259</v>
      </c>
      <c r="G528" t="s">
        <v>3207</v>
      </c>
      <c r="H528" t="s">
        <v>6260</v>
      </c>
      <c r="I528" t="s">
        <v>2648</v>
      </c>
      <c r="J528" t="s">
        <v>3729</v>
      </c>
      <c r="K528" t="s">
        <v>3225</v>
      </c>
      <c r="L528" t="s">
        <v>2648</v>
      </c>
      <c r="N528" t="s">
        <v>4457</v>
      </c>
    </row>
    <row r="529" spans="1:14" x14ac:dyDescent="0.2">
      <c r="A529" t="s">
        <v>1092</v>
      </c>
      <c r="B529" t="s">
        <v>569</v>
      </c>
      <c r="C529">
        <v>16</v>
      </c>
      <c r="E529" t="s">
        <v>3208</v>
      </c>
      <c r="F529" t="s">
        <v>6261</v>
      </c>
      <c r="G529" t="s">
        <v>3209</v>
      </c>
      <c r="H529" t="s">
        <v>6262</v>
      </c>
      <c r="I529" t="s">
        <v>2649</v>
      </c>
      <c r="J529" t="s">
        <v>3730</v>
      </c>
      <c r="K529" t="s">
        <v>3231</v>
      </c>
      <c r="L529" t="s">
        <v>2649</v>
      </c>
      <c r="N529" t="s">
        <v>4458</v>
      </c>
    </row>
    <row r="530" spans="1:14" x14ac:dyDescent="0.2">
      <c r="A530" t="s">
        <v>1092</v>
      </c>
      <c r="B530" t="s">
        <v>574</v>
      </c>
      <c r="C530">
        <v>17</v>
      </c>
      <c r="E530" t="s">
        <v>3210</v>
      </c>
      <c r="F530" t="s">
        <v>6263</v>
      </c>
      <c r="G530" t="s">
        <v>3211</v>
      </c>
      <c r="H530" t="s">
        <v>6264</v>
      </c>
      <c r="I530" t="s">
        <v>2648</v>
      </c>
      <c r="J530" t="s">
        <v>3731</v>
      </c>
      <c r="K530" t="s">
        <v>3225</v>
      </c>
      <c r="L530" t="s">
        <v>2648</v>
      </c>
      <c r="N530" t="s">
        <v>4459</v>
      </c>
    </row>
    <row r="531" spans="1:14" x14ac:dyDescent="0.2">
      <c r="A531" t="s">
        <v>1092</v>
      </c>
      <c r="B531" t="s">
        <v>579</v>
      </c>
      <c r="C531">
        <v>18</v>
      </c>
      <c r="E531" t="s">
        <v>3212</v>
      </c>
      <c r="F531" t="s">
        <v>6265</v>
      </c>
      <c r="G531" t="s">
        <v>3213</v>
      </c>
      <c r="H531" t="s">
        <v>6266</v>
      </c>
      <c r="I531" t="s">
        <v>2649</v>
      </c>
      <c r="J531" t="s">
        <v>3405</v>
      </c>
      <c r="K531" t="s">
        <v>3226</v>
      </c>
      <c r="L531" t="s">
        <v>2649</v>
      </c>
      <c r="N531" t="s">
        <v>2707</v>
      </c>
    </row>
    <row r="532" spans="1:14" x14ac:dyDescent="0.2">
      <c r="A532" t="s">
        <v>1092</v>
      </c>
      <c r="B532" t="s">
        <v>584</v>
      </c>
      <c r="C532">
        <v>19</v>
      </c>
      <c r="E532" t="s">
        <v>3214</v>
      </c>
      <c r="F532" t="s">
        <v>6267</v>
      </c>
      <c r="G532" t="s">
        <v>3215</v>
      </c>
      <c r="H532" t="s">
        <v>6268</v>
      </c>
      <c r="I532" t="s">
        <v>2648</v>
      </c>
      <c r="J532" t="s">
        <v>3732</v>
      </c>
      <c r="K532" t="s">
        <v>3246</v>
      </c>
      <c r="L532" t="s">
        <v>2648</v>
      </c>
      <c r="N532" t="s">
        <v>4460</v>
      </c>
    </row>
    <row r="533" spans="1:14" x14ac:dyDescent="0.2">
      <c r="A533" t="s">
        <v>1092</v>
      </c>
      <c r="B533" t="s">
        <v>589</v>
      </c>
      <c r="C533">
        <v>20</v>
      </c>
      <c r="E533" t="s">
        <v>3216</v>
      </c>
      <c r="F533" t="s">
        <v>6269</v>
      </c>
      <c r="G533" t="s">
        <v>3217</v>
      </c>
      <c r="H533" t="s">
        <v>6270</v>
      </c>
      <c r="I533" t="s">
        <v>2649</v>
      </c>
      <c r="J533" t="s">
        <v>3733</v>
      </c>
      <c r="K533" t="s">
        <v>3226</v>
      </c>
      <c r="L533" t="s">
        <v>2649</v>
      </c>
      <c r="N533" t="s">
        <v>4461</v>
      </c>
    </row>
    <row r="534" spans="1:14" x14ac:dyDescent="0.2">
      <c r="A534" t="s">
        <v>1092</v>
      </c>
      <c r="B534" t="s">
        <v>594</v>
      </c>
      <c r="C534">
        <v>21</v>
      </c>
      <c r="E534" t="s">
        <v>3218</v>
      </c>
      <c r="F534" t="s">
        <v>6271</v>
      </c>
      <c r="G534" t="s">
        <v>3219</v>
      </c>
      <c r="H534" t="s">
        <v>6272</v>
      </c>
      <c r="I534" t="s">
        <v>2648</v>
      </c>
      <c r="J534" t="s">
        <v>3734</v>
      </c>
      <c r="K534" t="s">
        <v>3228</v>
      </c>
      <c r="L534" t="s">
        <v>2649</v>
      </c>
      <c r="N534" t="s">
        <v>4462</v>
      </c>
    </row>
    <row r="535" spans="1:14" x14ac:dyDescent="0.2">
      <c r="A535" t="s">
        <v>1092</v>
      </c>
      <c r="B535" t="s">
        <v>599</v>
      </c>
      <c r="C535">
        <v>22</v>
      </c>
      <c r="E535" t="s">
        <v>3220</v>
      </c>
      <c r="F535" t="s">
        <v>6273</v>
      </c>
      <c r="G535" t="s">
        <v>5525</v>
      </c>
      <c r="H535" t="s">
        <v>6274</v>
      </c>
      <c r="I535" t="s">
        <v>2649</v>
      </c>
      <c r="J535" t="s">
        <v>3735</v>
      </c>
      <c r="K535" t="s">
        <v>3241</v>
      </c>
      <c r="L535" t="s">
        <v>2649</v>
      </c>
    </row>
    <row r="536" spans="1:14" x14ac:dyDescent="0.2">
      <c r="A536" t="s">
        <v>1092</v>
      </c>
      <c r="B536" t="s">
        <v>604</v>
      </c>
      <c r="C536">
        <v>23</v>
      </c>
      <c r="E536" t="s">
        <v>3221</v>
      </c>
      <c r="F536" t="s">
        <v>6275</v>
      </c>
      <c r="G536" t="s">
        <v>3222</v>
      </c>
      <c r="H536" t="s">
        <v>6276</v>
      </c>
      <c r="I536" t="s">
        <v>2648</v>
      </c>
      <c r="J536" t="s">
        <v>3736</v>
      </c>
      <c r="K536" t="s">
        <v>3237</v>
      </c>
      <c r="L536" t="s">
        <v>2648</v>
      </c>
      <c r="N536" t="s">
        <v>4463</v>
      </c>
    </row>
    <row r="537" spans="1:14" x14ac:dyDescent="0.2">
      <c r="A537" t="s">
        <v>1092</v>
      </c>
      <c r="B537" t="s">
        <v>609</v>
      </c>
      <c r="C537">
        <v>24</v>
      </c>
      <c r="E537" t="s">
        <v>3223</v>
      </c>
      <c r="F537" t="s">
        <v>6277</v>
      </c>
      <c r="G537" t="s">
        <v>3224</v>
      </c>
      <c r="H537" t="s">
        <v>6278</v>
      </c>
      <c r="I537" t="s">
        <v>2649</v>
      </c>
      <c r="J537" t="s">
        <v>3737</v>
      </c>
      <c r="K537" t="s">
        <v>3228</v>
      </c>
      <c r="L537" t="s">
        <v>2649</v>
      </c>
      <c r="N537" t="s">
        <v>4464</v>
      </c>
    </row>
    <row r="538" spans="1:14" x14ac:dyDescent="0.2">
      <c r="A538" t="s">
        <v>1093</v>
      </c>
      <c r="B538" t="s">
        <v>494</v>
      </c>
      <c r="C538">
        <v>1</v>
      </c>
      <c r="D538" t="s">
        <v>3309</v>
      </c>
      <c r="E538" t="s">
        <v>1094</v>
      </c>
      <c r="F538" t="s">
        <v>6279</v>
      </c>
      <c r="G538" t="s">
        <v>1095</v>
      </c>
      <c r="H538" t="s">
        <v>6280</v>
      </c>
      <c r="I538" t="s">
        <v>2648</v>
      </c>
      <c r="J538" t="s">
        <v>3738</v>
      </c>
      <c r="K538" t="s">
        <v>3231</v>
      </c>
      <c r="L538" t="s">
        <v>2648</v>
      </c>
      <c r="N538" t="s">
        <v>4805</v>
      </c>
    </row>
    <row r="539" spans="1:14" x14ac:dyDescent="0.2">
      <c r="A539" t="s">
        <v>1093</v>
      </c>
      <c r="B539" t="s">
        <v>499</v>
      </c>
      <c r="C539">
        <v>2</v>
      </c>
      <c r="D539" t="s">
        <v>3309</v>
      </c>
      <c r="E539" t="s">
        <v>1096</v>
      </c>
      <c r="F539" t="s">
        <v>6281</v>
      </c>
      <c r="G539" t="s">
        <v>1097</v>
      </c>
      <c r="H539" t="s">
        <v>6282</v>
      </c>
      <c r="I539" t="s">
        <v>2650</v>
      </c>
      <c r="J539" t="s">
        <v>3739</v>
      </c>
      <c r="K539" t="s">
        <v>2671</v>
      </c>
      <c r="L539" t="s">
        <v>2649</v>
      </c>
      <c r="N539" t="s">
        <v>4806</v>
      </c>
    </row>
    <row r="540" spans="1:14" x14ac:dyDescent="0.2">
      <c r="A540" t="s">
        <v>1093</v>
      </c>
      <c r="B540" t="s">
        <v>504</v>
      </c>
      <c r="C540">
        <v>3</v>
      </c>
      <c r="D540" t="s">
        <v>3309</v>
      </c>
      <c r="E540" t="s">
        <v>1098</v>
      </c>
      <c r="F540" t="s">
        <v>6283</v>
      </c>
      <c r="G540" t="s">
        <v>1099</v>
      </c>
      <c r="H540" t="s">
        <v>6284</v>
      </c>
      <c r="I540" t="s">
        <v>2648</v>
      </c>
      <c r="J540" t="s">
        <v>3740</v>
      </c>
      <c r="K540" t="s">
        <v>2670</v>
      </c>
      <c r="L540" t="s">
        <v>2648</v>
      </c>
      <c r="N540" t="s">
        <v>4807</v>
      </c>
    </row>
    <row r="541" spans="1:14" x14ac:dyDescent="0.2">
      <c r="A541" t="s">
        <v>1093</v>
      </c>
      <c r="B541" t="s">
        <v>509</v>
      </c>
      <c r="C541">
        <v>4</v>
      </c>
      <c r="D541" t="s">
        <v>3309</v>
      </c>
      <c r="E541" t="s">
        <v>1100</v>
      </c>
      <c r="F541" t="s">
        <v>6285</v>
      </c>
      <c r="G541" t="s">
        <v>1101</v>
      </c>
      <c r="H541" t="s">
        <v>6286</v>
      </c>
      <c r="I541" t="s">
        <v>2650</v>
      </c>
      <c r="J541" t="s">
        <v>3741</v>
      </c>
      <c r="K541" t="s">
        <v>2671</v>
      </c>
      <c r="L541" t="s">
        <v>2649</v>
      </c>
      <c r="N541" t="s">
        <v>4808</v>
      </c>
    </row>
    <row r="542" spans="1:14" x14ac:dyDescent="0.2">
      <c r="A542" t="s">
        <v>1093</v>
      </c>
      <c r="B542" t="s">
        <v>514</v>
      </c>
      <c r="C542">
        <v>5</v>
      </c>
      <c r="D542" t="s">
        <v>3309</v>
      </c>
      <c r="E542" t="s">
        <v>1102</v>
      </c>
      <c r="F542" t="s">
        <v>6287</v>
      </c>
      <c r="G542" t="s">
        <v>1103</v>
      </c>
      <c r="H542" t="s">
        <v>6288</v>
      </c>
      <c r="I542" t="s">
        <v>2648</v>
      </c>
      <c r="J542" t="s">
        <v>3742</v>
      </c>
      <c r="K542" t="s">
        <v>3237</v>
      </c>
      <c r="L542" t="s">
        <v>2648</v>
      </c>
      <c r="N542" t="s">
        <v>4809</v>
      </c>
    </row>
    <row r="543" spans="1:14" x14ac:dyDescent="0.2">
      <c r="A543" t="s">
        <v>1093</v>
      </c>
      <c r="B543" t="s">
        <v>519</v>
      </c>
      <c r="C543">
        <v>6</v>
      </c>
      <c r="D543" t="s">
        <v>3309</v>
      </c>
      <c r="E543" t="s">
        <v>1104</v>
      </c>
      <c r="F543" t="s">
        <v>6289</v>
      </c>
      <c r="G543" t="s">
        <v>1105</v>
      </c>
      <c r="H543" t="s">
        <v>6290</v>
      </c>
      <c r="I543" t="s">
        <v>2648</v>
      </c>
      <c r="J543" t="s">
        <v>3743</v>
      </c>
      <c r="K543" t="s">
        <v>3237</v>
      </c>
      <c r="L543" t="s">
        <v>2649</v>
      </c>
      <c r="N543" t="s">
        <v>4810</v>
      </c>
    </row>
    <row r="544" spans="1:14" x14ac:dyDescent="0.2">
      <c r="A544" t="s">
        <v>1093</v>
      </c>
      <c r="B544" t="s">
        <v>524</v>
      </c>
      <c r="C544">
        <v>7</v>
      </c>
      <c r="D544" t="s">
        <v>3309</v>
      </c>
      <c r="E544" t="s">
        <v>1106</v>
      </c>
      <c r="F544" t="s">
        <v>6291</v>
      </c>
      <c r="G544" t="s">
        <v>1107</v>
      </c>
      <c r="H544" t="s">
        <v>6292</v>
      </c>
      <c r="I544" t="s">
        <v>2649</v>
      </c>
      <c r="J544" t="s">
        <v>3744</v>
      </c>
      <c r="K544" t="s">
        <v>2671</v>
      </c>
      <c r="L544" t="s">
        <v>2648</v>
      </c>
      <c r="N544" t="s">
        <v>4811</v>
      </c>
    </row>
    <row r="545" spans="1:14" x14ac:dyDescent="0.2">
      <c r="A545" t="s">
        <v>1093</v>
      </c>
      <c r="B545" t="s">
        <v>529</v>
      </c>
      <c r="C545">
        <v>8</v>
      </c>
      <c r="D545" t="s">
        <v>3309</v>
      </c>
      <c r="E545" t="s">
        <v>1108</v>
      </c>
      <c r="F545" t="s">
        <v>6293</v>
      </c>
      <c r="G545" t="s">
        <v>5526</v>
      </c>
      <c r="H545" t="s">
        <v>6294</v>
      </c>
      <c r="I545" t="s">
        <v>2649</v>
      </c>
      <c r="J545" t="s">
        <v>3745</v>
      </c>
      <c r="K545" t="s">
        <v>2671</v>
      </c>
      <c r="L545" t="s">
        <v>2648</v>
      </c>
      <c r="N545" t="s">
        <v>4812</v>
      </c>
    </row>
    <row r="546" spans="1:14" x14ac:dyDescent="0.2">
      <c r="A546" t="s">
        <v>1093</v>
      </c>
      <c r="B546" t="s">
        <v>534</v>
      </c>
      <c r="C546">
        <v>9</v>
      </c>
      <c r="D546" t="s">
        <v>3309</v>
      </c>
      <c r="E546" t="s">
        <v>1109</v>
      </c>
      <c r="F546" t="s">
        <v>6295</v>
      </c>
      <c r="G546" t="s">
        <v>1110</v>
      </c>
      <c r="H546" t="s">
        <v>6296</v>
      </c>
      <c r="I546" t="s">
        <v>2648</v>
      </c>
      <c r="J546" t="s">
        <v>3746</v>
      </c>
      <c r="K546" t="s">
        <v>3237</v>
      </c>
      <c r="L546" t="s">
        <v>2648</v>
      </c>
      <c r="N546" t="s">
        <v>4813</v>
      </c>
    </row>
    <row r="547" spans="1:14" x14ac:dyDescent="0.2">
      <c r="A547" t="s">
        <v>1093</v>
      </c>
      <c r="B547" t="s">
        <v>539</v>
      </c>
      <c r="C547">
        <v>10</v>
      </c>
      <c r="D547" t="s">
        <v>3309</v>
      </c>
      <c r="E547" t="s">
        <v>1111</v>
      </c>
      <c r="F547" t="s">
        <v>6297</v>
      </c>
      <c r="G547" t="s">
        <v>1112</v>
      </c>
      <c r="H547" t="s">
        <v>6298</v>
      </c>
      <c r="I547" t="s">
        <v>2648</v>
      </c>
      <c r="J547" t="s">
        <v>3747</v>
      </c>
      <c r="K547" t="s">
        <v>2671</v>
      </c>
      <c r="L547" t="s">
        <v>2649</v>
      </c>
      <c r="N547" t="s">
        <v>4814</v>
      </c>
    </row>
    <row r="548" spans="1:14" x14ac:dyDescent="0.2">
      <c r="A548" t="s">
        <v>1093</v>
      </c>
      <c r="B548" t="s">
        <v>544</v>
      </c>
      <c r="C548">
        <v>11</v>
      </c>
      <c r="D548" t="s">
        <v>3309</v>
      </c>
      <c r="E548" t="s">
        <v>1113</v>
      </c>
      <c r="F548" t="s">
        <v>6299</v>
      </c>
      <c r="G548" t="s">
        <v>1114</v>
      </c>
      <c r="H548" t="s">
        <v>6300</v>
      </c>
      <c r="I548" t="s">
        <v>2648</v>
      </c>
      <c r="J548" t="s">
        <v>3748</v>
      </c>
      <c r="K548" t="s">
        <v>2672</v>
      </c>
      <c r="L548" t="s">
        <v>2648</v>
      </c>
      <c r="N548" t="s">
        <v>4815</v>
      </c>
    </row>
    <row r="549" spans="1:14" x14ac:dyDescent="0.2">
      <c r="A549" t="s">
        <v>1093</v>
      </c>
      <c r="B549" t="s">
        <v>549</v>
      </c>
      <c r="C549">
        <v>12</v>
      </c>
      <c r="D549" t="s">
        <v>3309</v>
      </c>
      <c r="E549" t="s">
        <v>1115</v>
      </c>
      <c r="F549" t="s">
        <v>6301</v>
      </c>
      <c r="G549" t="s">
        <v>1116</v>
      </c>
      <c r="H549" t="s">
        <v>6302</v>
      </c>
      <c r="I549" t="s">
        <v>2648</v>
      </c>
      <c r="J549" t="s">
        <v>3749</v>
      </c>
      <c r="K549" t="s">
        <v>3228</v>
      </c>
      <c r="L549" t="s">
        <v>2649</v>
      </c>
      <c r="N549" t="s">
        <v>4816</v>
      </c>
    </row>
    <row r="550" spans="1:14" x14ac:dyDescent="0.2">
      <c r="A550" t="s">
        <v>1093</v>
      </c>
      <c r="B550" t="s">
        <v>554</v>
      </c>
      <c r="C550">
        <v>13</v>
      </c>
      <c r="D550" t="s">
        <v>3309</v>
      </c>
      <c r="E550" t="s">
        <v>1117</v>
      </c>
      <c r="F550" t="s">
        <v>6303</v>
      </c>
      <c r="G550" t="s">
        <v>1118</v>
      </c>
      <c r="H550" t="s">
        <v>6304</v>
      </c>
      <c r="I550" t="s">
        <v>2649</v>
      </c>
      <c r="J550" t="s">
        <v>3750</v>
      </c>
      <c r="K550" t="s">
        <v>3226</v>
      </c>
      <c r="L550" t="s">
        <v>2649</v>
      </c>
      <c r="N550" t="s">
        <v>4817</v>
      </c>
    </row>
    <row r="551" spans="1:14" x14ac:dyDescent="0.2">
      <c r="A551" t="s">
        <v>1093</v>
      </c>
      <c r="B551" t="s">
        <v>559</v>
      </c>
      <c r="C551">
        <v>14</v>
      </c>
      <c r="D551" t="s">
        <v>3309</v>
      </c>
      <c r="E551" t="s">
        <v>1119</v>
      </c>
      <c r="F551" t="s">
        <v>6305</v>
      </c>
      <c r="G551" t="s">
        <v>1120</v>
      </c>
      <c r="H551" t="s">
        <v>6306</v>
      </c>
      <c r="I551" t="s">
        <v>2650</v>
      </c>
      <c r="J551" t="s">
        <v>3283</v>
      </c>
      <c r="K551" t="s">
        <v>2671</v>
      </c>
      <c r="L551" t="s">
        <v>2649</v>
      </c>
      <c r="N551" t="s">
        <v>4465</v>
      </c>
    </row>
    <row r="552" spans="1:14" x14ac:dyDescent="0.2">
      <c r="A552" t="s">
        <v>1093</v>
      </c>
      <c r="B552" t="s">
        <v>564</v>
      </c>
      <c r="C552">
        <v>15</v>
      </c>
      <c r="D552" t="s">
        <v>3309</v>
      </c>
      <c r="E552" t="s">
        <v>1121</v>
      </c>
      <c r="F552" t="s">
        <v>6307</v>
      </c>
      <c r="G552" t="s">
        <v>1122</v>
      </c>
      <c r="H552" t="s">
        <v>6308</v>
      </c>
      <c r="I552" t="s">
        <v>2648</v>
      </c>
      <c r="J552" t="s">
        <v>3751</v>
      </c>
      <c r="K552" t="s">
        <v>3237</v>
      </c>
      <c r="L552" t="s">
        <v>2648</v>
      </c>
      <c r="N552" t="s">
        <v>4818</v>
      </c>
    </row>
    <row r="553" spans="1:14" x14ac:dyDescent="0.2">
      <c r="A553" t="s">
        <v>1093</v>
      </c>
      <c r="B553" t="s">
        <v>569</v>
      </c>
      <c r="C553">
        <v>16</v>
      </c>
      <c r="D553" t="s">
        <v>3309</v>
      </c>
      <c r="E553" t="s">
        <v>1123</v>
      </c>
      <c r="F553" t="s">
        <v>6309</v>
      </c>
      <c r="G553" t="s">
        <v>1124</v>
      </c>
      <c r="H553" t="s">
        <v>6310</v>
      </c>
      <c r="I553" t="s">
        <v>2648</v>
      </c>
      <c r="J553" t="s">
        <v>3752</v>
      </c>
      <c r="K553" t="s">
        <v>3228</v>
      </c>
      <c r="L553" t="s">
        <v>2649</v>
      </c>
      <c r="N553" t="s">
        <v>4819</v>
      </c>
    </row>
    <row r="554" spans="1:14" x14ac:dyDescent="0.2">
      <c r="A554" t="s">
        <v>1093</v>
      </c>
      <c r="B554" t="s">
        <v>574</v>
      </c>
      <c r="C554">
        <v>17</v>
      </c>
      <c r="D554" t="s">
        <v>3309</v>
      </c>
      <c r="E554" t="s">
        <v>1125</v>
      </c>
      <c r="F554" t="s">
        <v>6311</v>
      </c>
      <c r="G554" t="s">
        <v>1126</v>
      </c>
      <c r="H554" t="s">
        <v>6312</v>
      </c>
      <c r="I554" t="s">
        <v>2648</v>
      </c>
      <c r="J554" t="s">
        <v>3753</v>
      </c>
      <c r="K554" t="s">
        <v>3239</v>
      </c>
      <c r="L554" t="s">
        <v>2649</v>
      </c>
      <c r="N554" t="s">
        <v>4820</v>
      </c>
    </row>
    <row r="555" spans="1:14" x14ac:dyDescent="0.2">
      <c r="A555" t="s">
        <v>1093</v>
      </c>
      <c r="B555" t="s">
        <v>579</v>
      </c>
      <c r="C555">
        <v>18</v>
      </c>
      <c r="D555" t="s">
        <v>3309</v>
      </c>
      <c r="E555" t="s">
        <v>1127</v>
      </c>
      <c r="F555" t="s">
        <v>6313</v>
      </c>
      <c r="G555" t="s">
        <v>1128</v>
      </c>
      <c r="H555" t="s">
        <v>6314</v>
      </c>
      <c r="I555" t="s">
        <v>2649</v>
      </c>
      <c r="J555" t="s">
        <v>3754</v>
      </c>
      <c r="K555" t="s">
        <v>3241</v>
      </c>
      <c r="L555" t="s">
        <v>2649</v>
      </c>
      <c r="N555" t="s">
        <v>4821</v>
      </c>
    </row>
    <row r="556" spans="1:14" x14ac:dyDescent="0.2">
      <c r="A556" t="s">
        <v>1093</v>
      </c>
      <c r="B556" t="s">
        <v>584</v>
      </c>
      <c r="C556">
        <v>19</v>
      </c>
      <c r="D556" t="s">
        <v>3309</v>
      </c>
      <c r="E556" t="s">
        <v>1129</v>
      </c>
      <c r="F556" t="s">
        <v>6315</v>
      </c>
      <c r="G556" t="s">
        <v>5527</v>
      </c>
      <c r="H556" t="s">
        <v>6316</v>
      </c>
      <c r="I556" t="s">
        <v>2648</v>
      </c>
      <c r="J556" t="s">
        <v>3755</v>
      </c>
      <c r="K556" t="s">
        <v>3225</v>
      </c>
      <c r="L556" t="s">
        <v>2648</v>
      </c>
      <c r="N556" t="s">
        <v>4822</v>
      </c>
    </row>
    <row r="557" spans="1:14" x14ac:dyDescent="0.2">
      <c r="A557" t="s">
        <v>1093</v>
      </c>
      <c r="B557" t="s">
        <v>589</v>
      </c>
      <c r="C557">
        <v>20</v>
      </c>
      <c r="D557" t="s">
        <v>3309</v>
      </c>
      <c r="E557" t="s">
        <v>1130</v>
      </c>
      <c r="F557" t="s">
        <v>6317</v>
      </c>
      <c r="G557" t="s">
        <v>1131</v>
      </c>
      <c r="H557" t="s">
        <v>6318</v>
      </c>
      <c r="I557" t="s">
        <v>2648</v>
      </c>
      <c r="J557" t="s">
        <v>3679</v>
      </c>
      <c r="K557" t="s">
        <v>3242</v>
      </c>
      <c r="L557" t="s">
        <v>2648</v>
      </c>
      <c r="N557" t="s">
        <v>4466</v>
      </c>
    </row>
    <row r="558" spans="1:14" x14ac:dyDescent="0.2">
      <c r="A558" t="s">
        <v>1132</v>
      </c>
      <c r="B558" t="s">
        <v>494</v>
      </c>
      <c r="C558">
        <v>1</v>
      </c>
      <c r="D558" t="s">
        <v>3309</v>
      </c>
      <c r="E558" t="s">
        <v>1133</v>
      </c>
      <c r="F558" t="s">
        <v>6319</v>
      </c>
      <c r="G558" t="s">
        <v>1134</v>
      </c>
      <c r="H558" t="s">
        <v>6320</v>
      </c>
      <c r="I558" t="s">
        <v>2648</v>
      </c>
      <c r="J558" t="s">
        <v>3756</v>
      </c>
      <c r="K558" t="s">
        <v>3226</v>
      </c>
      <c r="L558" t="s">
        <v>2648</v>
      </c>
      <c r="N558" t="s">
        <v>4823</v>
      </c>
    </row>
    <row r="559" spans="1:14" x14ac:dyDescent="0.2">
      <c r="A559" t="s">
        <v>1132</v>
      </c>
      <c r="B559" t="s">
        <v>499</v>
      </c>
      <c r="C559">
        <v>2</v>
      </c>
      <c r="D559" t="s">
        <v>3309</v>
      </c>
      <c r="E559" t="s">
        <v>1135</v>
      </c>
      <c r="F559" t="s">
        <v>6321</v>
      </c>
      <c r="G559" t="s">
        <v>1136</v>
      </c>
      <c r="H559" t="s">
        <v>6322</v>
      </c>
      <c r="I559" t="s">
        <v>2649</v>
      </c>
      <c r="J559" t="s">
        <v>3757</v>
      </c>
      <c r="K559" t="s">
        <v>3226</v>
      </c>
      <c r="L559" t="s">
        <v>2649</v>
      </c>
      <c r="N559" t="s">
        <v>4824</v>
      </c>
    </row>
    <row r="560" spans="1:14" x14ac:dyDescent="0.2">
      <c r="A560" t="s">
        <v>1132</v>
      </c>
      <c r="B560" t="s">
        <v>504</v>
      </c>
      <c r="C560">
        <v>3</v>
      </c>
      <c r="D560" t="s">
        <v>3309</v>
      </c>
      <c r="E560" t="s">
        <v>1137</v>
      </c>
      <c r="F560" t="s">
        <v>6323</v>
      </c>
      <c r="G560" t="s">
        <v>1138</v>
      </c>
      <c r="H560" t="s">
        <v>6324</v>
      </c>
      <c r="I560" t="s">
        <v>2648</v>
      </c>
      <c r="J560" t="s">
        <v>3758</v>
      </c>
      <c r="K560" t="s">
        <v>3232</v>
      </c>
      <c r="L560" t="s">
        <v>2648</v>
      </c>
      <c r="N560" t="s">
        <v>4825</v>
      </c>
    </row>
    <row r="561" spans="1:14" x14ac:dyDescent="0.2">
      <c r="A561" t="s">
        <v>1132</v>
      </c>
      <c r="B561" t="s">
        <v>509</v>
      </c>
      <c r="C561">
        <v>4</v>
      </c>
      <c r="D561" t="s">
        <v>3309</v>
      </c>
      <c r="E561" t="s">
        <v>1139</v>
      </c>
      <c r="F561" t="s">
        <v>6325</v>
      </c>
      <c r="G561" t="s">
        <v>1140</v>
      </c>
      <c r="H561" t="s">
        <v>6326</v>
      </c>
      <c r="I561" t="s">
        <v>2649</v>
      </c>
      <c r="J561" t="s">
        <v>3759</v>
      </c>
      <c r="K561" t="s">
        <v>3232</v>
      </c>
      <c r="L561" t="s">
        <v>2649</v>
      </c>
      <c r="N561" t="s">
        <v>4467</v>
      </c>
    </row>
    <row r="562" spans="1:14" x14ac:dyDescent="0.2">
      <c r="A562" t="s">
        <v>1132</v>
      </c>
      <c r="B562" t="s">
        <v>514</v>
      </c>
      <c r="C562">
        <v>5</v>
      </c>
      <c r="D562" t="s">
        <v>3309</v>
      </c>
      <c r="E562" t="s">
        <v>1141</v>
      </c>
      <c r="F562" t="s">
        <v>6327</v>
      </c>
      <c r="G562" t="s">
        <v>1142</v>
      </c>
      <c r="H562" t="s">
        <v>6328</v>
      </c>
      <c r="I562" t="s">
        <v>2648</v>
      </c>
      <c r="J562" t="s">
        <v>3760</v>
      </c>
      <c r="K562" t="s">
        <v>3233</v>
      </c>
      <c r="L562" t="s">
        <v>2648</v>
      </c>
      <c r="N562" t="s">
        <v>4826</v>
      </c>
    </row>
    <row r="563" spans="1:14" x14ac:dyDescent="0.2">
      <c r="A563" t="s">
        <v>1132</v>
      </c>
      <c r="B563" t="s">
        <v>519</v>
      </c>
      <c r="C563">
        <v>6</v>
      </c>
      <c r="D563" t="s">
        <v>3309</v>
      </c>
      <c r="E563" t="s">
        <v>1143</v>
      </c>
      <c r="F563" t="s">
        <v>6329</v>
      </c>
      <c r="G563" t="s">
        <v>1144</v>
      </c>
      <c r="H563" t="s">
        <v>6330</v>
      </c>
      <c r="I563" t="s">
        <v>2649</v>
      </c>
      <c r="J563" t="s">
        <v>3761</v>
      </c>
      <c r="K563" t="s">
        <v>3232</v>
      </c>
      <c r="L563" t="s">
        <v>2649</v>
      </c>
      <c r="N563" t="s">
        <v>4827</v>
      </c>
    </row>
    <row r="564" spans="1:14" x14ac:dyDescent="0.2">
      <c r="A564" t="s">
        <v>1132</v>
      </c>
      <c r="B564" t="s">
        <v>524</v>
      </c>
      <c r="C564">
        <v>7</v>
      </c>
      <c r="D564" t="s">
        <v>3309</v>
      </c>
      <c r="E564" t="s">
        <v>1145</v>
      </c>
      <c r="F564" t="s">
        <v>6331</v>
      </c>
      <c r="G564" t="s">
        <v>1146</v>
      </c>
      <c r="H564" t="s">
        <v>6332</v>
      </c>
      <c r="I564" t="s">
        <v>2651</v>
      </c>
      <c r="J564" t="s">
        <v>3762</v>
      </c>
      <c r="K564" t="s">
        <v>3226</v>
      </c>
      <c r="L564" t="s">
        <v>2648</v>
      </c>
      <c r="N564" t="s">
        <v>4828</v>
      </c>
    </row>
    <row r="565" spans="1:14" x14ac:dyDescent="0.2">
      <c r="A565" t="s">
        <v>1132</v>
      </c>
      <c r="B565" t="s">
        <v>529</v>
      </c>
      <c r="C565">
        <v>8</v>
      </c>
      <c r="D565" t="s">
        <v>3309</v>
      </c>
      <c r="E565" t="s">
        <v>1147</v>
      </c>
      <c r="F565" t="s">
        <v>6333</v>
      </c>
      <c r="G565" t="s">
        <v>1148</v>
      </c>
      <c r="H565" t="s">
        <v>6334</v>
      </c>
      <c r="I565" t="s">
        <v>2649</v>
      </c>
      <c r="J565" t="s">
        <v>3763</v>
      </c>
      <c r="K565" t="s">
        <v>3228</v>
      </c>
      <c r="L565" t="s">
        <v>2649</v>
      </c>
      <c r="N565" t="s">
        <v>4829</v>
      </c>
    </row>
    <row r="566" spans="1:14" x14ac:dyDescent="0.2">
      <c r="A566" t="s">
        <v>1132</v>
      </c>
      <c r="B566" t="s">
        <v>534</v>
      </c>
      <c r="C566">
        <v>9</v>
      </c>
      <c r="D566" t="s">
        <v>3309</v>
      </c>
      <c r="E566" t="s">
        <v>1149</v>
      </c>
      <c r="F566" t="s">
        <v>6335</v>
      </c>
      <c r="G566" t="s">
        <v>1150</v>
      </c>
      <c r="H566" t="s">
        <v>6336</v>
      </c>
      <c r="I566" t="s">
        <v>2651</v>
      </c>
      <c r="J566" t="s">
        <v>3764</v>
      </c>
      <c r="K566" t="s">
        <v>3227</v>
      </c>
      <c r="L566" t="s">
        <v>2648</v>
      </c>
      <c r="N566" t="s">
        <v>4830</v>
      </c>
    </row>
    <row r="567" spans="1:14" x14ac:dyDescent="0.2">
      <c r="A567" t="s">
        <v>1132</v>
      </c>
      <c r="B567" t="s">
        <v>539</v>
      </c>
      <c r="C567">
        <v>10</v>
      </c>
      <c r="D567" t="s">
        <v>3309</v>
      </c>
      <c r="E567" t="s">
        <v>5528</v>
      </c>
      <c r="F567" t="s">
        <v>6337</v>
      </c>
      <c r="G567" t="s">
        <v>1151</v>
      </c>
      <c r="H567" t="s">
        <v>6338</v>
      </c>
      <c r="I567" t="s">
        <v>2648</v>
      </c>
      <c r="J567" t="s">
        <v>3765</v>
      </c>
      <c r="K567" t="s">
        <v>3237</v>
      </c>
      <c r="L567" t="s">
        <v>2648</v>
      </c>
      <c r="N567" t="s">
        <v>4831</v>
      </c>
    </row>
    <row r="568" spans="1:14" x14ac:dyDescent="0.2">
      <c r="A568" t="s">
        <v>1152</v>
      </c>
      <c r="B568" t="s">
        <v>494</v>
      </c>
      <c r="C568">
        <v>1</v>
      </c>
      <c r="D568" t="s">
        <v>3309</v>
      </c>
      <c r="E568" t="s">
        <v>1153</v>
      </c>
      <c r="F568" t="s">
        <v>6339</v>
      </c>
      <c r="G568" t="s">
        <v>1154</v>
      </c>
      <c r="H568" t="s">
        <v>6340</v>
      </c>
      <c r="I568" t="s">
        <v>2650</v>
      </c>
      <c r="J568" t="s">
        <v>3766</v>
      </c>
      <c r="K568" t="s">
        <v>3227</v>
      </c>
      <c r="L568" t="s">
        <v>2648</v>
      </c>
      <c r="N568" t="s">
        <v>4832</v>
      </c>
    </row>
    <row r="569" spans="1:14" x14ac:dyDescent="0.2">
      <c r="A569" t="s">
        <v>1152</v>
      </c>
      <c r="B569" t="s">
        <v>499</v>
      </c>
      <c r="C569">
        <v>2</v>
      </c>
      <c r="D569" t="s">
        <v>3309</v>
      </c>
      <c r="E569" t="s">
        <v>1155</v>
      </c>
      <c r="F569" t="s">
        <v>6341</v>
      </c>
      <c r="G569" t="s">
        <v>1156</v>
      </c>
      <c r="H569" t="s">
        <v>6342</v>
      </c>
      <c r="I569" t="s">
        <v>2651</v>
      </c>
      <c r="J569" t="s">
        <v>4468</v>
      </c>
      <c r="K569" t="s">
        <v>3227</v>
      </c>
      <c r="L569" t="s">
        <v>2648</v>
      </c>
      <c r="N569" t="s">
        <v>4833</v>
      </c>
    </row>
    <row r="570" spans="1:14" x14ac:dyDescent="0.2">
      <c r="A570" t="s">
        <v>1152</v>
      </c>
      <c r="B570" t="s">
        <v>504</v>
      </c>
      <c r="C570">
        <v>3</v>
      </c>
      <c r="D570" t="s">
        <v>3309</v>
      </c>
      <c r="E570" t="s">
        <v>1157</v>
      </c>
      <c r="F570" t="s">
        <v>6343</v>
      </c>
      <c r="G570" t="s">
        <v>1158</v>
      </c>
      <c r="H570" t="s">
        <v>6344</v>
      </c>
      <c r="I570" t="s">
        <v>2651</v>
      </c>
      <c r="J570" t="s">
        <v>3767</v>
      </c>
      <c r="K570" t="s">
        <v>3229</v>
      </c>
      <c r="L570" t="s">
        <v>2648</v>
      </c>
      <c r="N570" t="s">
        <v>4834</v>
      </c>
    </row>
    <row r="571" spans="1:14" x14ac:dyDescent="0.2">
      <c r="A571" t="s">
        <v>1152</v>
      </c>
      <c r="B571" t="s">
        <v>509</v>
      </c>
      <c r="C571">
        <v>4</v>
      </c>
      <c r="D571" t="s">
        <v>3309</v>
      </c>
      <c r="E571" t="s">
        <v>1159</v>
      </c>
      <c r="F571" t="s">
        <v>6345</v>
      </c>
      <c r="G571" t="s">
        <v>1160</v>
      </c>
      <c r="H571" t="s">
        <v>6346</v>
      </c>
      <c r="I571" t="s">
        <v>2650</v>
      </c>
      <c r="J571" t="s">
        <v>3768</v>
      </c>
      <c r="K571" t="s">
        <v>3243</v>
      </c>
      <c r="L571" t="s">
        <v>2648</v>
      </c>
      <c r="N571" t="s">
        <v>4469</v>
      </c>
    </row>
    <row r="572" spans="1:14" x14ac:dyDescent="0.2">
      <c r="A572" t="s">
        <v>1152</v>
      </c>
      <c r="B572" t="s">
        <v>514</v>
      </c>
      <c r="C572">
        <v>5</v>
      </c>
      <c r="D572" t="s">
        <v>3309</v>
      </c>
      <c r="E572" t="s">
        <v>1161</v>
      </c>
      <c r="F572" t="s">
        <v>6347</v>
      </c>
      <c r="G572" t="s">
        <v>1162</v>
      </c>
      <c r="H572" t="s">
        <v>6348</v>
      </c>
      <c r="I572" t="s">
        <v>2650</v>
      </c>
      <c r="J572" t="s">
        <v>4470</v>
      </c>
      <c r="K572" t="s">
        <v>3227</v>
      </c>
      <c r="L572" t="s">
        <v>2649</v>
      </c>
      <c r="N572" t="s">
        <v>4835</v>
      </c>
    </row>
    <row r="573" spans="1:14" x14ac:dyDescent="0.2">
      <c r="A573" t="s">
        <v>1152</v>
      </c>
      <c r="B573" t="s">
        <v>519</v>
      </c>
      <c r="C573">
        <v>6</v>
      </c>
      <c r="D573" t="s">
        <v>3309</v>
      </c>
      <c r="E573" t="s">
        <v>1163</v>
      </c>
      <c r="F573" t="s">
        <v>6349</v>
      </c>
      <c r="G573" t="s">
        <v>1164</v>
      </c>
      <c r="H573" t="s">
        <v>6350</v>
      </c>
      <c r="I573" t="s">
        <v>2651</v>
      </c>
      <c r="J573" t="s">
        <v>4471</v>
      </c>
      <c r="K573" t="s">
        <v>3229</v>
      </c>
      <c r="L573" t="s">
        <v>2649</v>
      </c>
      <c r="N573" t="s">
        <v>4836</v>
      </c>
    </row>
    <row r="574" spans="1:14" x14ac:dyDescent="0.2">
      <c r="A574" t="s">
        <v>1152</v>
      </c>
      <c r="B574" t="s">
        <v>524</v>
      </c>
      <c r="C574">
        <v>7</v>
      </c>
      <c r="D574" t="s">
        <v>3309</v>
      </c>
      <c r="E574" t="s">
        <v>1165</v>
      </c>
      <c r="F574" t="s">
        <v>6351</v>
      </c>
      <c r="G574" t="s">
        <v>1166</v>
      </c>
      <c r="H574" t="s">
        <v>6352</v>
      </c>
      <c r="I574" t="s">
        <v>2651</v>
      </c>
      <c r="J574" t="s">
        <v>4472</v>
      </c>
      <c r="K574" t="s">
        <v>3227</v>
      </c>
      <c r="L574" t="s">
        <v>2649</v>
      </c>
      <c r="N574" t="s">
        <v>4837</v>
      </c>
    </row>
    <row r="575" spans="1:14" x14ac:dyDescent="0.2">
      <c r="A575" t="s">
        <v>1152</v>
      </c>
      <c r="B575" t="s">
        <v>529</v>
      </c>
      <c r="C575">
        <v>8</v>
      </c>
      <c r="D575" t="s">
        <v>3309</v>
      </c>
      <c r="E575" t="s">
        <v>5529</v>
      </c>
      <c r="F575" t="s">
        <v>6353</v>
      </c>
      <c r="G575" t="s">
        <v>1167</v>
      </c>
      <c r="H575" t="s">
        <v>6354</v>
      </c>
      <c r="I575" t="s">
        <v>2650</v>
      </c>
      <c r="J575" t="s">
        <v>4473</v>
      </c>
      <c r="K575" t="s">
        <v>3240</v>
      </c>
      <c r="L575" t="s">
        <v>2649</v>
      </c>
      <c r="N575" t="s">
        <v>4838</v>
      </c>
    </row>
    <row r="576" spans="1:14" x14ac:dyDescent="0.2">
      <c r="A576" t="s">
        <v>1152</v>
      </c>
      <c r="B576" t="s">
        <v>534</v>
      </c>
      <c r="C576">
        <v>9</v>
      </c>
      <c r="D576" t="s">
        <v>3309</v>
      </c>
      <c r="E576" t="s">
        <v>1168</v>
      </c>
      <c r="F576" t="s">
        <v>6355</v>
      </c>
      <c r="G576" t="s">
        <v>1169</v>
      </c>
      <c r="H576" t="s">
        <v>6356</v>
      </c>
      <c r="I576" t="s">
        <v>2650</v>
      </c>
      <c r="J576" t="s">
        <v>4474</v>
      </c>
      <c r="K576" t="s">
        <v>3227</v>
      </c>
      <c r="L576" t="s">
        <v>2648</v>
      </c>
      <c r="N576" t="s">
        <v>4475</v>
      </c>
    </row>
    <row r="577" spans="1:14" x14ac:dyDescent="0.2">
      <c r="A577" t="s">
        <v>1152</v>
      </c>
      <c r="B577" t="s">
        <v>539</v>
      </c>
      <c r="C577">
        <v>10</v>
      </c>
      <c r="D577" t="s">
        <v>3309</v>
      </c>
      <c r="E577" t="s">
        <v>5530</v>
      </c>
      <c r="F577" t="s">
        <v>6357</v>
      </c>
      <c r="G577" t="s">
        <v>1170</v>
      </c>
      <c r="H577" t="s">
        <v>6358</v>
      </c>
      <c r="I577" t="s">
        <v>2651</v>
      </c>
      <c r="J577" t="s">
        <v>3769</v>
      </c>
      <c r="K577" t="s">
        <v>3225</v>
      </c>
      <c r="L577" t="s">
        <v>2648</v>
      </c>
      <c r="N577" t="s">
        <v>4839</v>
      </c>
    </row>
    <row r="578" spans="1:14" x14ac:dyDescent="0.2">
      <c r="A578" t="s">
        <v>1152</v>
      </c>
      <c r="B578" t="s">
        <v>544</v>
      </c>
      <c r="C578">
        <v>11</v>
      </c>
      <c r="D578" t="s">
        <v>3309</v>
      </c>
      <c r="E578" t="s">
        <v>1171</v>
      </c>
      <c r="F578" t="s">
        <v>6359</v>
      </c>
      <c r="G578" t="s">
        <v>1172</v>
      </c>
      <c r="H578" t="s">
        <v>6360</v>
      </c>
      <c r="I578" t="s">
        <v>2651</v>
      </c>
      <c r="J578" t="s">
        <v>3770</v>
      </c>
      <c r="K578" t="s">
        <v>3229</v>
      </c>
      <c r="L578" t="s">
        <v>2649</v>
      </c>
      <c r="N578" t="s">
        <v>4840</v>
      </c>
    </row>
    <row r="579" spans="1:14" x14ac:dyDescent="0.2">
      <c r="A579" t="s">
        <v>1152</v>
      </c>
      <c r="B579" t="s">
        <v>549</v>
      </c>
      <c r="C579">
        <v>12</v>
      </c>
      <c r="D579" t="s">
        <v>3309</v>
      </c>
      <c r="E579" t="s">
        <v>1173</v>
      </c>
      <c r="F579" t="s">
        <v>6361</v>
      </c>
      <c r="G579" t="s">
        <v>1174</v>
      </c>
      <c r="H579" t="s">
        <v>6362</v>
      </c>
      <c r="I579" t="s">
        <v>2650</v>
      </c>
      <c r="J579" t="s">
        <v>3771</v>
      </c>
      <c r="K579" t="s">
        <v>3226</v>
      </c>
      <c r="L579" t="s">
        <v>2648</v>
      </c>
      <c r="N579" t="s">
        <v>4841</v>
      </c>
    </row>
    <row r="580" spans="1:14" x14ac:dyDescent="0.2">
      <c r="A580" t="s">
        <v>1152</v>
      </c>
      <c r="B580" t="s">
        <v>554</v>
      </c>
      <c r="C580">
        <v>13</v>
      </c>
      <c r="D580" t="s">
        <v>3309</v>
      </c>
      <c r="E580" t="s">
        <v>1175</v>
      </c>
      <c r="F580" t="s">
        <v>6363</v>
      </c>
      <c r="G580" t="s">
        <v>1176</v>
      </c>
      <c r="H580" t="s">
        <v>6364</v>
      </c>
      <c r="I580" t="s">
        <v>2650</v>
      </c>
      <c r="J580" t="s">
        <v>4476</v>
      </c>
      <c r="K580" t="s">
        <v>3240</v>
      </c>
      <c r="L580" t="s">
        <v>2648</v>
      </c>
      <c r="N580" t="s">
        <v>4477</v>
      </c>
    </row>
    <row r="581" spans="1:14" x14ac:dyDescent="0.2">
      <c r="A581" t="s">
        <v>1152</v>
      </c>
      <c r="B581" t="s">
        <v>559</v>
      </c>
      <c r="C581">
        <v>14</v>
      </c>
      <c r="D581" t="s">
        <v>3309</v>
      </c>
      <c r="E581" t="s">
        <v>5531</v>
      </c>
      <c r="F581" t="s">
        <v>6365</v>
      </c>
      <c r="G581" t="s">
        <v>1177</v>
      </c>
      <c r="H581" t="s">
        <v>6366</v>
      </c>
      <c r="I581" t="s">
        <v>2651</v>
      </c>
      <c r="J581" t="s">
        <v>3772</v>
      </c>
      <c r="K581" t="s">
        <v>3229</v>
      </c>
      <c r="L581" t="s">
        <v>2648</v>
      </c>
      <c r="N581" t="s">
        <v>4842</v>
      </c>
    </row>
    <row r="582" spans="1:14" x14ac:dyDescent="0.2">
      <c r="A582" t="s">
        <v>1152</v>
      </c>
      <c r="B582" t="s">
        <v>564</v>
      </c>
      <c r="C582">
        <v>15</v>
      </c>
      <c r="D582" t="s">
        <v>3309</v>
      </c>
      <c r="E582" t="s">
        <v>5532</v>
      </c>
      <c r="F582" t="s">
        <v>6367</v>
      </c>
      <c r="G582" t="s">
        <v>1178</v>
      </c>
      <c r="H582" t="s">
        <v>6368</v>
      </c>
      <c r="I582" t="s">
        <v>2651</v>
      </c>
      <c r="J582" t="s">
        <v>3773</v>
      </c>
      <c r="K582" t="s">
        <v>3227</v>
      </c>
      <c r="L582" t="s">
        <v>2648</v>
      </c>
      <c r="N582" t="s">
        <v>4843</v>
      </c>
    </row>
    <row r="583" spans="1:14" x14ac:dyDescent="0.2">
      <c r="A583" t="s">
        <v>1152</v>
      </c>
      <c r="B583" t="s">
        <v>569</v>
      </c>
      <c r="C583">
        <v>16</v>
      </c>
      <c r="D583" t="s">
        <v>3309</v>
      </c>
      <c r="E583" t="s">
        <v>1179</v>
      </c>
      <c r="F583" t="s">
        <v>6369</v>
      </c>
      <c r="G583" t="s">
        <v>1180</v>
      </c>
      <c r="H583" t="s">
        <v>6370</v>
      </c>
      <c r="I583" t="s">
        <v>2650</v>
      </c>
      <c r="J583" t="s">
        <v>3774</v>
      </c>
      <c r="K583" t="s">
        <v>3227</v>
      </c>
      <c r="L583" t="s">
        <v>2648</v>
      </c>
      <c r="N583" t="s">
        <v>4478</v>
      </c>
    </row>
    <row r="584" spans="1:14" x14ac:dyDescent="0.2">
      <c r="A584" t="s">
        <v>1152</v>
      </c>
      <c r="B584" t="s">
        <v>574</v>
      </c>
      <c r="C584">
        <v>17</v>
      </c>
      <c r="D584" t="s">
        <v>3309</v>
      </c>
      <c r="E584" t="s">
        <v>1181</v>
      </c>
      <c r="F584" t="s">
        <v>6371</v>
      </c>
      <c r="G584" t="s">
        <v>1182</v>
      </c>
      <c r="H584" t="s">
        <v>6372</v>
      </c>
      <c r="I584" t="s">
        <v>2650</v>
      </c>
      <c r="J584" t="s">
        <v>3775</v>
      </c>
      <c r="K584" t="s">
        <v>3229</v>
      </c>
      <c r="L584" t="s">
        <v>2649</v>
      </c>
      <c r="N584" t="s">
        <v>4844</v>
      </c>
    </row>
    <row r="585" spans="1:14" x14ac:dyDescent="0.2">
      <c r="A585" t="s">
        <v>1152</v>
      </c>
      <c r="B585" t="s">
        <v>579</v>
      </c>
      <c r="C585">
        <v>18</v>
      </c>
      <c r="D585" t="s">
        <v>3309</v>
      </c>
      <c r="E585" t="s">
        <v>1183</v>
      </c>
      <c r="F585" t="s">
        <v>6373</v>
      </c>
      <c r="G585" t="s">
        <v>1184</v>
      </c>
      <c r="H585" t="s">
        <v>6374</v>
      </c>
      <c r="I585" t="s">
        <v>2650</v>
      </c>
      <c r="J585" t="s">
        <v>3284</v>
      </c>
      <c r="K585" t="s">
        <v>2667</v>
      </c>
      <c r="L585" t="s">
        <v>2650</v>
      </c>
      <c r="N585" t="s">
        <v>4479</v>
      </c>
    </row>
    <row r="586" spans="1:14" x14ac:dyDescent="0.2">
      <c r="A586" t="s">
        <v>1152</v>
      </c>
      <c r="B586" t="s">
        <v>584</v>
      </c>
      <c r="C586">
        <v>19</v>
      </c>
      <c r="D586" t="s">
        <v>3309</v>
      </c>
      <c r="E586" t="s">
        <v>5533</v>
      </c>
      <c r="F586" t="s">
        <v>6375</v>
      </c>
      <c r="G586" t="s">
        <v>1185</v>
      </c>
      <c r="H586" t="s">
        <v>6376</v>
      </c>
      <c r="I586" t="s">
        <v>2651</v>
      </c>
      <c r="J586" t="s">
        <v>3776</v>
      </c>
      <c r="K586" t="s">
        <v>3229</v>
      </c>
      <c r="L586" t="s">
        <v>2649</v>
      </c>
      <c r="N586" t="s">
        <v>4845</v>
      </c>
    </row>
    <row r="587" spans="1:14" x14ac:dyDescent="0.2">
      <c r="A587" t="s">
        <v>1152</v>
      </c>
      <c r="B587" t="s">
        <v>589</v>
      </c>
      <c r="C587">
        <v>20</v>
      </c>
      <c r="D587" t="s">
        <v>3309</v>
      </c>
      <c r="E587" t="s">
        <v>5534</v>
      </c>
      <c r="F587" t="s">
        <v>6377</v>
      </c>
      <c r="G587" t="s">
        <v>1186</v>
      </c>
      <c r="H587" t="s">
        <v>6378</v>
      </c>
      <c r="I587" t="s">
        <v>2650</v>
      </c>
      <c r="J587" t="s">
        <v>3777</v>
      </c>
      <c r="K587" t="s">
        <v>3229</v>
      </c>
      <c r="L587" t="s">
        <v>2649</v>
      </c>
      <c r="N587" t="s">
        <v>4846</v>
      </c>
    </row>
    <row r="588" spans="1:14" x14ac:dyDescent="0.2">
      <c r="A588" t="s">
        <v>1187</v>
      </c>
      <c r="B588" t="s">
        <v>494</v>
      </c>
      <c r="C588">
        <v>1</v>
      </c>
      <c r="D588" t="s">
        <v>3309</v>
      </c>
      <c r="E588" t="s">
        <v>1188</v>
      </c>
      <c r="F588" t="s">
        <v>6379</v>
      </c>
      <c r="G588" t="s">
        <v>1189</v>
      </c>
      <c r="H588" t="s">
        <v>6380</v>
      </c>
      <c r="I588" t="s">
        <v>2649</v>
      </c>
      <c r="J588" t="s">
        <v>3778</v>
      </c>
      <c r="K588" t="s">
        <v>3227</v>
      </c>
      <c r="L588" t="s">
        <v>2648</v>
      </c>
      <c r="N588" t="s">
        <v>4847</v>
      </c>
    </row>
    <row r="589" spans="1:14" x14ac:dyDescent="0.2">
      <c r="A589" t="s">
        <v>1187</v>
      </c>
      <c r="B589" t="s">
        <v>499</v>
      </c>
      <c r="C589">
        <v>2</v>
      </c>
      <c r="D589" t="s">
        <v>3309</v>
      </c>
      <c r="E589" t="s">
        <v>1190</v>
      </c>
      <c r="F589" t="s">
        <v>6381</v>
      </c>
      <c r="G589" t="s">
        <v>1191</v>
      </c>
      <c r="H589" t="s">
        <v>6382</v>
      </c>
      <c r="I589" t="s">
        <v>2648</v>
      </c>
      <c r="J589" t="s">
        <v>3779</v>
      </c>
      <c r="K589" t="s">
        <v>3229</v>
      </c>
      <c r="L589" t="s">
        <v>2649</v>
      </c>
      <c r="N589" t="s">
        <v>4848</v>
      </c>
    </row>
    <row r="590" spans="1:14" x14ac:dyDescent="0.2">
      <c r="A590" t="s">
        <v>1187</v>
      </c>
      <c r="B590" t="s">
        <v>504</v>
      </c>
      <c r="C590">
        <v>3</v>
      </c>
      <c r="D590" t="s">
        <v>3309</v>
      </c>
      <c r="E590" t="s">
        <v>1192</v>
      </c>
      <c r="F590" t="s">
        <v>6383</v>
      </c>
      <c r="G590" t="s">
        <v>1193</v>
      </c>
      <c r="H590" t="s">
        <v>6384</v>
      </c>
      <c r="I590" t="s">
        <v>2649</v>
      </c>
      <c r="J590" t="s">
        <v>3780</v>
      </c>
      <c r="K590" t="s">
        <v>3226</v>
      </c>
      <c r="L590" t="s">
        <v>2648</v>
      </c>
      <c r="N590" t="s">
        <v>4849</v>
      </c>
    </row>
    <row r="591" spans="1:14" x14ac:dyDescent="0.2">
      <c r="A591" t="s">
        <v>1187</v>
      </c>
      <c r="B591" t="s">
        <v>509</v>
      </c>
      <c r="C591">
        <v>4</v>
      </c>
      <c r="D591" t="s">
        <v>3309</v>
      </c>
      <c r="E591" t="s">
        <v>1194</v>
      </c>
      <c r="F591" t="s">
        <v>6385</v>
      </c>
      <c r="G591" t="s">
        <v>1195</v>
      </c>
      <c r="H591" t="s">
        <v>6386</v>
      </c>
      <c r="I591" t="s">
        <v>2648</v>
      </c>
      <c r="J591" t="s">
        <v>3781</v>
      </c>
      <c r="K591" t="s">
        <v>3225</v>
      </c>
      <c r="L591" t="s">
        <v>2649</v>
      </c>
      <c r="N591" t="s">
        <v>4850</v>
      </c>
    </row>
    <row r="592" spans="1:14" x14ac:dyDescent="0.2">
      <c r="A592" t="s">
        <v>1187</v>
      </c>
      <c r="B592" t="s">
        <v>514</v>
      </c>
      <c r="C592">
        <v>5</v>
      </c>
      <c r="D592" t="s">
        <v>3309</v>
      </c>
      <c r="E592" t="s">
        <v>1196</v>
      </c>
      <c r="F592" t="s">
        <v>6387</v>
      </c>
      <c r="G592" t="s">
        <v>1197</v>
      </c>
      <c r="H592" t="s">
        <v>6388</v>
      </c>
      <c r="I592" t="s">
        <v>2649</v>
      </c>
      <c r="J592" t="s">
        <v>3782</v>
      </c>
      <c r="K592" t="s">
        <v>3232</v>
      </c>
      <c r="L592" t="s">
        <v>2648</v>
      </c>
      <c r="N592" t="s">
        <v>4851</v>
      </c>
    </row>
    <row r="593" spans="1:14" x14ac:dyDescent="0.2">
      <c r="A593" t="s">
        <v>1187</v>
      </c>
      <c r="B593" t="s">
        <v>519</v>
      </c>
      <c r="C593">
        <v>6</v>
      </c>
      <c r="D593" t="s">
        <v>3309</v>
      </c>
      <c r="E593" t="s">
        <v>1198</v>
      </c>
      <c r="F593" t="s">
        <v>6389</v>
      </c>
      <c r="G593" t="s">
        <v>1199</v>
      </c>
      <c r="H593" t="s">
        <v>6390</v>
      </c>
      <c r="I593" t="s">
        <v>2648</v>
      </c>
      <c r="J593" t="s">
        <v>3783</v>
      </c>
      <c r="K593" t="s">
        <v>3226</v>
      </c>
      <c r="L593" t="s">
        <v>2649</v>
      </c>
      <c r="N593" t="s">
        <v>4852</v>
      </c>
    </row>
    <row r="594" spans="1:14" x14ac:dyDescent="0.2">
      <c r="A594" t="s">
        <v>1187</v>
      </c>
      <c r="B594" t="s">
        <v>524</v>
      </c>
      <c r="C594">
        <v>7</v>
      </c>
      <c r="D594" t="s">
        <v>3309</v>
      </c>
      <c r="E594" t="s">
        <v>1200</v>
      </c>
      <c r="F594" t="s">
        <v>6391</v>
      </c>
      <c r="G594" t="s">
        <v>1201</v>
      </c>
      <c r="H594" t="s">
        <v>6392</v>
      </c>
      <c r="I594" t="s">
        <v>2649</v>
      </c>
      <c r="J594" t="s">
        <v>3784</v>
      </c>
      <c r="K594" t="s">
        <v>3229</v>
      </c>
      <c r="L594" t="s">
        <v>2648</v>
      </c>
      <c r="N594" t="s">
        <v>4853</v>
      </c>
    </row>
    <row r="595" spans="1:14" x14ac:dyDescent="0.2">
      <c r="A595" t="s">
        <v>1187</v>
      </c>
      <c r="B595" t="s">
        <v>529</v>
      </c>
      <c r="C595">
        <v>8</v>
      </c>
      <c r="D595" t="s">
        <v>3309</v>
      </c>
      <c r="E595" t="s">
        <v>1202</v>
      </c>
      <c r="F595" t="s">
        <v>6393</v>
      </c>
      <c r="G595" t="s">
        <v>1203</v>
      </c>
      <c r="H595" t="s">
        <v>6394</v>
      </c>
      <c r="I595" t="s">
        <v>2648</v>
      </c>
      <c r="J595" t="s">
        <v>3611</v>
      </c>
      <c r="K595" t="s">
        <v>3233</v>
      </c>
      <c r="L595" t="s">
        <v>2649</v>
      </c>
      <c r="N595" t="s">
        <v>4480</v>
      </c>
    </row>
    <row r="596" spans="1:14" x14ac:dyDescent="0.2">
      <c r="A596" t="s">
        <v>1204</v>
      </c>
      <c r="B596" t="s">
        <v>494</v>
      </c>
      <c r="C596">
        <v>1</v>
      </c>
      <c r="D596" t="s">
        <v>3310</v>
      </c>
      <c r="E596" t="s">
        <v>1205</v>
      </c>
      <c r="F596" t="s">
        <v>1206</v>
      </c>
      <c r="G596" t="s">
        <v>1207</v>
      </c>
      <c r="H596" t="s">
        <v>1208</v>
      </c>
      <c r="I596" t="s">
        <v>2649</v>
      </c>
      <c r="J596" t="s">
        <v>3596</v>
      </c>
      <c r="K596" t="s">
        <v>3228</v>
      </c>
      <c r="L596" t="s">
        <v>2649</v>
      </c>
      <c r="M596" t="s">
        <v>3318</v>
      </c>
      <c r="N596" t="s">
        <v>5263</v>
      </c>
    </row>
    <row r="597" spans="1:14" x14ac:dyDescent="0.2">
      <c r="A597" t="s">
        <v>1204</v>
      </c>
      <c r="B597" t="s">
        <v>499</v>
      </c>
      <c r="C597">
        <v>2</v>
      </c>
      <c r="D597" t="s">
        <v>3310</v>
      </c>
      <c r="E597" t="s">
        <v>1209</v>
      </c>
      <c r="F597" t="s">
        <v>1210</v>
      </c>
      <c r="G597" t="s">
        <v>1211</v>
      </c>
      <c r="H597" t="s">
        <v>1212</v>
      </c>
      <c r="I597" t="s">
        <v>2649</v>
      </c>
      <c r="J597" t="s">
        <v>3785</v>
      </c>
      <c r="K597" t="s">
        <v>3226</v>
      </c>
      <c r="L597" t="s">
        <v>2649</v>
      </c>
      <c r="M597" t="s">
        <v>3318</v>
      </c>
      <c r="N597" t="s">
        <v>5264</v>
      </c>
    </row>
    <row r="598" spans="1:14" x14ac:dyDescent="0.2">
      <c r="A598" t="s">
        <v>1204</v>
      </c>
      <c r="B598" t="s">
        <v>504</v>
      </c>
      <c r="C598">
        <v>3</v>
      </c>
      <c r="D598" t="s">
        <v>3310</v>
      </c>
      <c r="E598" t="s">
        <v>1205</v>
      </c>
      <c r="F598" t="s">
        <v>1213</v>
      </c>
      <c r="G598" t="s">
        <v>1214</v>
      </c>
      <c r="H598" t="s">
        <v>1215</v>
      </c>
      <c r="I598" t="s">
        <v>2649</v>
      </c>
      <c r="J598" t="s">
        <v>3596</v>
      </c>
      <c r="K598" t="s">
        <v>3228</v>
      </c>
      <c r="L598" t="s">
        <v>2649</v>
      </c>
      <c r="M598" t="s">
        <v>3318</v>
      </c>
      <c r="N598" t="s">
        <v>5265</v>
      </c>
    </row>
    <row r="599" spans="1:14" x14ac:dyDescent="0.2">
      <c r="A599" t="s">
        <v>1204</v>
      </c>
      <c r="B599" t="s">
        <v>509</v>
      </c>
      <c r="C599">
        <v>4</v>
      </c>
      <c r="D599" t="s">
        <v>3310</v>
      </c>
      <c r="E599" t="s">
        <v>1216</v>
      </c>
      <c r="F599" t="s">
        <v>1217</v>
      </c>
      <c r="G599" t="s">
        <v>1218</v>
      </c>
      <c r="H599" t="s">
        <v>5535</v>
      </c>
      <c r="I599" t="s">
        <v>2649</v>
      </c>
      <c r="J599" t="s">
        <v>3323</v>
      </c>
      <c r="K599" t="s">
        <v>3225</v>
      </c>
      <c r="L599" t="s">
        <v>2649</v>
      </c>
      <c r="M599" t="s">
        <v>3327</v>
      </c>
      <c r="N599" t="s">
        <v>5266</v>
      </c>
    </row>
    <row r="600" spans="1:14" x14ac:dyDescent="0.2">
      <c r="A600" t="s">
        <v>1204</v>
      </c>
      <c r="B600" t="s">
        <v>514</v>
      </c>
      <c r="C600">
        <v>5</v>
      </c>
      <c r="D600" t="s">
        <v>3310</v>
      </c>
      <c r="E600" t="s">
        <v>1219</v>
      </c>
      <c r="F600" t="s">
        <v>1220</v>
      </c>
      <c r="G600" t="s">
        <v>1221</v>
      </c>
      <c r="H600" t="s">
        <v>1222</v>
      </c>
      <c r="I600" t="s">
        <v>2648</v>
      </c>
      <c r="J600" t="s">
        <v>3324</v>
      </c>
      <c r="K600" t="s">
        <v>3226</v>
      </c>
      <c r="L600" t="s">
        <v>2649</v>
      </c>
      <c r="M600" t="s">
        <v>3327</v>
      </c>
      <c r="N600" t="s">
        <v>5267</v>
      </c>
    </row>
    <row r="601" spans="1:14" x14ac:dyDescent="0.2">
      <c r="A601" t="s">
        <v>1204</v>
      </c>
      <c r="B601" t="s">
        <v>519</v>
      </c>
      <c r="C601">
        <v>6</v>
      </c>
      <c r="D601" t="s">
        <v>3310</v>
      </c>
      <c r="E601" t="s">
        <v>1223</v>
      </c>
      <c r="F601" t="s">
        <v>1224</v>
      </c>
      <c r="G601" t="s">
        <v>1225</v>
      </c>
      <c r="H601" t="s">
        <v>1226</v>
      </c>
      <c r="I601" t="s">
        <v>2649</v>
      </c>
      <c r="J601" t="s">
        <v>3596</v>
      </c>
      <c r="K601" t="s">
        <v>3228</v>
      </c>
      <c r="L601" t="s">
        <v>2649</v>
      </c>
      <c r="M601" t="s">
        <v>3358</v>
      </c>
      <c r="N601" t="s">
        <v>5268</v>
      </c>
    </row>
    <row r="602" spans="1:14" x14ac:dyDescent="0.2">
      <c r="A602" t="s">
        <v>1204</v>
      </c>
      <c r="B602" t="s">
        <v>524</v>
      </c>
      <c r="C602">
        <v>7</v>
      </c>
      <c r="D602" t="s">
        <v>3310</v>
      </c>
      <c r="E602" t="s">
        <v>1227</v>
      </c>
      <c r="F602" t="s">
        <v>1228</v>
      </c>
      <c r="G602" t="s">
        <v>1229</v>
      </c>
      <c r="H602" t="s">
        <v>1230</v>
      </c>
      <c r="I602" t="s">
        <v>2649</v>
      </c>
      <c r="J602" t="s">
        <v>3458</v>
      </c>
      <c r="K602" t="s">
        <v>3225</v>
      </c>
      <c r="L602" t="s">
        <v>2649</v>
      </c>
      <c r="M602" t="s">
        <v>3333</v>
      </c>
      <c r="N602" t="s">
        <v>5269</v>
      </c>
    </row>
    <row r="603" spans="1:14" x14ac:dyDescent="0.2">
      <c r="A603" t="s">
        <v>1204</v>
      </c>
      <c r="B603" t="s">
        <v>529</v>
      </c>
      <c r="C603">
        <v>8</v>
      </c>
      <c r="D603" t="s">
        <v>3310</v>
      </c>
      <c r="E603" t="s">
        <v>1231</v>
      </c>
      <c r="F603" t="s">
        <v>1232</v>
      </c>
      <c r="G603" t="s">
        <v>1233</v>
      </c>
      <c r="H603" t="s">
        <v>5536</v>
      </c>
      <c r="I603" t="s">
        <v>2648</v>
      </c>
      <c r="J603" t="s">
        <v>3786</v>
      </c>
      <c r="K603" t="s">
        <v>3239</v>
      </c>
      <c r="L603" t="s">
        <v>2649</v>
      </c>
      <c r="M603" t="s">
        <v>3322</v>
      </c>
      <c r="N603" t="s">
        <v>5270</v>
      </c>
    </row>
    <row r="604" spans="1:14" x14ac:dyDescent="0.2">
      <c r="A604" t="s">
        <v>1204</v>
      </c>
      <c r="B604" t="s">
        <v>534</v>
      </c>
      <c r="C604">
        <v>9</v>
      </c>
      <c r="D604" t="s">
        <v>3310</v>
      </c>
      <c r="E604" t="s">
        <v>1234</v>
      </c>
      <c r="F604" t="s">
        <v>1235</v>
      </c>
      <c r="G604" t="s">
        <v>1236</v>
      </c>
      <c r="H604" t="s">
        <v>1237</v>
      </c>
      <c r="I604" t="s">
        <v>2648</v>
      </c>
      <c r="J604" t="s">
        <v>3395</v>
      </c>
      <c r="K604" t="s">
        <v>3225</v>
      </c>
      <c r="L604" t="s">
        <v>2649</v>
      </c>
      <c r="M604" t="s">
        <v>3358</v>
      </c>
      <c r="N604" t="s">
        <v>5271</v>
      </c>
    </row>
    <row r="605" spans="1:14" x14ac:dyDescent="0.2">
      <c r="A605" t="s">
        <v>1204</v>
      </c>
      <c r="B605" t="s">
        <v>539</v>
      </c>
      <c r="C605">
        <v>10</v>
      </c>
      <c r="D605" t="s">
        <v>3310</v>
      </c>
      <c r="E605" t="s">
        <v>1238</v>
      </c>
      <c r="F605" t="s">
        <v>1239</v>
      </c>
      <c r="G605" t="s">
        <v>1240</v>
      </c>
      <c r="H605" t="s">
        <v>1241</v>
      </c>
      <c r="I605" t="s">
        <v>2650</v>
      </c>
      <c r="J605" t="s">
        <v>4481</v>
      </c>
      <c r="K605" t="s">
        <v>3239</v>
      </c>
      <c r="L605" t="s">
        <v>2649</v>
      </c>
      <c r="M605" t="s">
        <v>3329</v>
      </c>
      <c r="N605" t="s">
        <v>5272</v>
      </c>
    </row>
    <row r="606" spans="1:14" x14ac:dyDescent="0.2">
      <c r="A606" t="s">
        <v>1204</v>
      </c>
      <c r="B606" t="s">
        <v>544</v>
      </c>
      <c r="C606">
        <v>11</v>
      </c>
      <c r="D606" t="s">
        <v>3310</v>
      </c>
      <c r="E606" t="s">
        <v>1242</v>
      </c>
      <c r="F606" t="s">
        <v>1243</v>
      </c>
      <c r="G606" t="s">
        <v>1244</v>
      </c>
      <c r="H606" t="s">
        <v>5537</v>
      </c>
      <c r="I606" t="s">
        <v>2649</v>
      </c>
      <c r="J606" t="s">
        <v>3787</v>
      </c>
      <c r="K606" t="s">
        <v>3230</v>
      </c>
      <c r="L606" t="s">
        <v>2649</v>
      </c>
      <c r="M606" t="s">
        <v>3322</v>
      </c>
      <c r="N606" t="s">
        <v>5273</v>
      </c>
    </row>
    <row r="607" spans="1:14" x14ac:dyDescent="0.2">
      <c r="A607" t="s">
        <v>1204</v>
      </c>
      <c r="B607" t="s">
        <v>549</v>
      </c>
      <c r="C607">
        <v>12</v>
      </c>
      <c r="D607" t="s">
        <v>3310</v>
      </c>
      <c r="E607" t="s">
        <v>1245</v>
      </c>
      <c r="F607" t="s">
        <v>1246</v>
      </c>
      <c r="G607" t="s">
        <v>1247</v>
      </c>
      <c r="H607" t="s">
        <v>1248</v>
      </c>
      <c r="I607" t="s">
        <v>2651</v>
      </c>
      <c r="J607" t="s">
        <v>3788</v>
      </c>
      <c r="K607" t="s">
        <v>3237</v>
      </c>
      <c r="L607" t="s">
        <v>2649</v>
      </c>
      <c r="M607" t="s">
        <v>3333</v>
      </c>
      <c r="N607" t="s">
        <v>5274</v>
      </c>
    </row>
    <row r="608" spans="1:14" x14ac:dyDescent="0.2">
      <c r="A608" t="s">
        <v>1204</v>
      </c>
      <c r="B608" t="s">
        <v>554</v>
      </c>
      <c r="C608">
        <v>13</v>
      </c>
      <c r="D608" t="s">
        <v>3310</v>
      </c>
      <c r="E608" t="s">
        <v>1249</v>
      </c>
      <c r="F608" t="s">
        <v>1250</v>
      </c>
      <c r="G608" t="s">
        <v>1251</v>
      </c>
      <c r="H608" t="s">
        <v>1252</v>
      </c>
      <c r="I608" t="s">
        <v>2649</v>
      </c>
      <c r="J608" t="s">
        <v>3259</v>
      </c>
      <c r="K608" t="s">
        <v>2668</v>
      </c>
      <c r="L608" t="s">
        <v>2649</v>
      </c>
      <c r="M608" t="s">
        <v>3376</v>
      </c>
      <c r="N608" t="s">
        <v>5275</v>
      </c>
    </row>
    <row r="609" spans="1:14" x14ac:dyDescent="0.2">
      <c r="A609" t="s">
        <v>1204</v>
      </c>
      <c r="B609" t="s">
        <v>559</v>
      </c>
      <c r="C609">
        <v>14</v>
      </c>
      <c r="D609" t="s">
        <v>3310</v>
      </c>
      <c r="E609" t="s">
        <v>1253</v>
      </c>
      <c r="F609" t="s">
        <v>1254</v>
      </c>
      <c r="G609" t="s">
        <v>1255</v>
      </c>
      <c r="H609" t="s">
        <v>1256</v>
      </c>
      <c r="I609" t="s">
        <v>2649</v>
      </c>
      <c r="J609" t="s">
        <v>3394</v>
      </c>
      <c r="K609" t="s">
        <v>3226</v>
      </c>
      <c r="L609" t="s">
        <v>2649</v>
      </c>
      <c r="M609" t="s">
        <v>3317</v>
      </c>
      <c r="N609" t="s">
        <v>5276</v>
      </c>
    </row>
    <row r="610" spans="1:14" x14ac:dyDescent="0.2">
      <c r="A610" t="s">
        <v>1204</v>
      </c>
      <c r="B610" t="s">
        <v>564</v>
      </c>
      <c r="C610">
        <v>15</v>
      </c>
      <c r="D610" t="s">
        <v>3310</v>
      </c>
      <c r="E610" t="s">
        <v>1257</v>
      </c>
      <c r="F610" t="s">
        <v>1258</v>
      </c>
      <c r="G610" t="s">
        <v>1259</v>
      </c>
      <c r="H610" t="s">
        <v>1260</v>
      </c>
      <c r="I610" t="s">
        <v>2648</v>
      </c>
      <c r="J610" t="s">
        <v>3428</v>
      </c>
      <c r="K610" t="s">
        <v>3235</v>
      </c>
      <c r="L610" t="s">
        <v>2649</v>
      </c>
      <c r="M610" t="s">
        <v>3331</v>
      </c>
      <c r="N610" t="s">
        <v>5277</v>
      </c>
    </row>
    <row r="611" spans="1:14" x14ac:dyDescent="0.2">
      <c r="A611" t="s">
        <v>1204</v>
      </c>
      <c r="B611" t="s">
        <v>569</v>
      </c>
      <c r="C611">
        <v>16</v>
      </c>
      <c r="D611" t="s">
        <v>3310</v>
      </c>
      <c r="E611" t="s">
        <v>1261</v>
      </c>
      <c r="F611" t="s">
        <v>1262</v>
      </c>
      <c r="G611" t="s">
        <v>1263</v>
      </c>
      <c r="H611" t="s">
        <v>1264</v>
      </c>
      <c r="I611" t="s">
        <v>2649</v>
      </c>
      <c r="J611" t="s">
        <v>3789</v>
      </c>
      <c r="K611" t="s">
        <v>3235</v>
      </c>
      <c r="L611" t="s">
        <v>2649</v>
      </c>
      <c r="M611" t="s">
        <v>3358</v>
      </c>
      <c r="N611" t="s">
        <v>5278</v>
      </c>
    </row>
    <row r="612" spans="1:14" x14ac:dyDescent="0.2">
      <c r="A612" t="s">
        <v>1204</v>
      </c>
      <c r="B612" t="s">
        <v>574</v>
      </c>
      <c r="C612">
        <v>17</v>
      </c>
      <c r="D612" t="s">
        <v>3310</v>
      </c>
      <c r="E612" t="s">
        <v>1265</v>
      </c>
      <c r="F612" t="s">
        <v>1266</v>
      </c>
      <c r="G612" t="s">
        <v>1267</v>
      </c>
      <c r="H612" t="s">
        <v>1268</v>
      </c>
      <c r="I612" t="s">
        <v>2649</v>
      </c>
      <c r="J612" t="s">
        <v>3790</v>
      </c>
      <c r="K612" t="s">
        <v>3226</v>
      </c>
      <c r="L612" t="s">
        <v>2649</v>
      </c>
      <c r="M612" t="s">
        <v>3329</v>
      </c>
      <c r="N612" t="s">
        <v>5279</v>
      </c>
    </row>
    <row r="613" spans="1:14" x14ac:dyDescent="0.2">
      <c r="A613" t="s">
        <v>1204</v>
      </c>
      <c r="B613" t="s">
        <v>579</v>
      </c>
      <c r="C613">
        <v>18</v>
      </c>
      <c r="D613" t="s">
        <v>3310</v>
      </c>
      <c r="E613" t="s">
        <v>1269</v>
      </c>
      <c r="F613" t="s">
        <v>1270</v>
      </c>
      <c r="G613" t="s">
        <v>1271</v>
      </c>
      <c r="H613" t="s">
        <v>1272</v>
      </c>
      <c r="I613" t="s">
        <v>2650</v>
      </c>
      <c r="J613" t="s">
        <v>3791</v>
      </c>
      <c r="K613" t="s">
        <v>3228</v>
      </c>
      <c r="L613" t="s">
        <v>2649</v>
      </c>
      <c r="M613" t="s">
        <v>3340</v>
      </c>
      <c r="N613" t="s">
        <v>5280</v>
      </c>
    </row>
    <row r="614" spans="1:14" x14ac:dyDescent="0.2">
      <c r="A614" t="s">
        <v>1204</v>
      </c>
      <c r="B614" t="s">
        <v>584</v>
      </c>
      <c r="C614">
        <v>19</v>
      </c>
      <c r="D614" t="s">
        <v>3310</v>
      </c>
      <c r="E614" t="s">
        <v>1273</v>
      </c>
      <c r="F614" t="s">
        <v>1274</v>
      </c>
      <c r="G614" t="s">
        <v>1275</v>
      </c>
      <c r="H614" t="s">
        <v>1276</v>
      </c>
      <c r="I614" t="s">
        <v>2651</v>
      </c>
      <c r="J614" t="s">
        <v>4482</v>
      </c>
      <c r="K614" t="s">
        <v>3225</v>
      </c>
      <c r="L614" t="s">
        <v>2649</v>
      </c>
      <c r="M614" t="s">
        <v>3353</v>
      </c>
      <c r="N614" t="s">
        <v>5281</v>
      </c>
    </row>
    <row r="615" spans="1:14" x14ac:dyDescent="0.2">
      <c r="A615" t="s">
        <v>1204</v>
      </c>
      <c r="B615" t="s">
        <v>589</v>
      </c>
      <c r="C615">
        <v>20</v>
      </c>
      <c r="D615" t="s">
        <v>3310</v>
      </c>
      <c r="E615" t="s">
        <v>1277</v>
      </c>
      <c r="F615" t="s">
        <v>1278</v>
      </c>
      <c r="G615" t="s">
        <v>1279</v>
      </c>
      <c r="H615" t="s">
        <v>1280</v>
      </c>
      <c r="I615" t="s">
        <v>2649</v>
      </c>
      <c r="J615" t="s">
        <v>3785</v>
      </c>
      <c r="K615" t="s">
        <v>3226</v>
      </c>
      <c r="L615" t="s">
        <v>2649</v>
      </c>
      <c r="M615" t="s">
        <v>3358</v>
      </c>
      <c r="N615" t="s">
        <v>5282</v>
      </c>
    </row>
    <row r="616" spans="1:14" x14ac:dyDescent="0.2">
      <c r="A616" t="s">
        <v>1204</v>
      </c>
      <c r="B616" t="s">
        <v>594</v>
      </c>
      <c r="C616">
        <v>21</v>
      </c>
      <c r="D616" t="s">
        <v>3310</v>
      </c>
      <c r="E616" t="s">
        <v>1281</v>
      </c>
      <c r="F616" t="s">
        <v>1282</v>
      </c>
      <c r="G616" t="s">
        <v>1283</v>
      </c>
      <c r="H616" t="s">
        <v>1284</v>
      </c>
      <c r="I616" t="s">
        <v>2649</v>
      </c>
      <c r="J616" t="s">
        <v>3792</v>
      </c>
      <c r="K616" t="s">
        <v>3237</v>
      </c>
      <c r="L616" t="s">
        <v>2649</v>
      </c>
      <c r="M616" t="s">
        <v>3373</v>
      </c>
      <c r="N616" t="s">
        <v>5283</v>
      </c>
    </row>
    <row r="617" spans="1:14" x14ac:dyDescent="0.2">
      <c r="A617" t="s">
        <v>1204</v>
      </c>
      <c r="B617" t="s">
        <v>599</v>
      </c>
      <c r="C617">
        <v>22</v>
      </c>
      <c r="D617" t="s">
        <v>3310</v>
      </c>
      <c r="E617" t="s">
        <v>1285</v>
      </c>
      <c r="F617" t="s">
        <v>1286</v>
      </c>
      <c r="G617" t="s">
        <v>1287</v>
      </c>
      <c r="H617" t="s">
        <v>1288</v>
      </c>
      <c r="I617" t="s">
        <v>2649</v>
      </c>
      <c r="J617" t="s">
        <v>3793</v>
      </c>
      <c r="K617" t="s">
        <v>2671</v>
      </c>
      <c r="L617" t="s">
        <v>2649</v>
      </c>
      <c r="M617" t="s">
        <v>3327</v>
      </c>
      <c r="N617" t="s">
        <v>5284</v>
      </c>
    </row>
    <row r="618" spans="1:14" x14ac:dyDescent="0.2">
      <c r="A618" t="s">
        <v>1204</v>
      </c>
      <c r="B618" t="s">
        <v>604</v>
      </c>
      <c r="C618">
        <v>23</v>
      </c>
      <c r="D618" t="s">
        <v>3310</v>
      </c>
      <c r="E618" t="s">
        <v>1289</v>
      </c>
      <c r="F618" t="s">
        <v>1290</v>
      </c>
      <c r="G618" t="s">
        <v>1291</v>
      </c>
      <c r="H618" t="s">
        <v>5538</v>
      </c>
      <c r="I618" t="s">
        <v>2649</v>
      </c>
      <c r="J618" t="s">
        <v>3794</v>
      </c>
      <c r="K618" t="s">
        <v>3225</v>
      </c>
      <c r="L618" t="s">
        <v>2649</v>
      </c>
      <c r="M618" t="s">
        <v>3384</v>
      </c>
      <c r="N618" t="s">
        <v>5285</v>
      </c>
    </row>
    <row r="619" spans="1:14" x14ac:dyDescent="0.2">
      <c r="A619" t="s">
        <v>1204</v>
      </c>
      <c r="B619" t="s">
        <v>609</v>
      </c>
      <c r="C619">
        <v>24</v>
      </c>
      <c r="D619" t="s">
        <v>3310</v>
      </c>
      <c r="E619" t="s">
        <v>1292</v>
      </c>
      <c r="F619" t="s">
        <v>1293</v>
      </c>
      <c r="G619" t="s">
        <v>1294</v>
      </c>
      <c r="H619" t="s">
        <v>1295</v>
      </c>
      <c r="I619" t="s">
        <v>2649</v>
      </c>
      <c r="J619" t="s">
        <v>3442</v>
      </c>
      <c r="K619" t="s">
        <v>3226</v>
      </c>
      <c r="L619" t="s">
        <v>2649</v>
      </c>
      <c r="M619" t="s">
        <v>3325</v>
      </c>
      <c r="N619" t="s">
        <v>5286</v>
      </c>
    </row>
    <row r="620" spans="1:14" x14ac:dyDescent="0.2">
      <c r="A620" t="s">
        <v>1204</v>
      </c>
      <c r="B620" t="s">
        <v>614</v>
      </c>
      <c r="C620">
        <v>25</v>
      </c>
      <c r="D620" t="s">
        <v>3310</v>
      </c>
      <c r="E620" t="s">
        <v>1296</v>
      </c>
      <c r="F620" t="s">
        <v>1297</v>
      </c>
      <c r="G620" t="s">
        <v>1298</v>
      </c>
      <c r="H620" t="s">
        <v>1299</v>
      </c>
      <c r="I620" t="s">
        <v>2650</v>
      </c>
      <c r="J620" t="s">
        <v>3795</v>
      </c>
      <c r="K620" t="s">
        <v>3235</v>
      </c>
      <c r="L620" t="s">
        <v>2649</v>
      </c>
      <c r="M620" t="s">
        <v>3470</v>
      </c>
      <c r="N620" t="s">
        <v>5287</v>
      </c>
    </row>
    <row r="621" spans="1:14" x14ac:dyDescent="0.2">
      <c r="A621" t="s">
        <v>1300</v>
      </c>
      <c r="B621" t="s">
        <v>494</v>
      </c>
      <c r="C621">
        <v>1</v>
      </c>
      <c r="D621" t="s">
        <v>3310</v>
      </c>
      <c r="E621" t="s">
        <v>1301</v>
      </c>
      <c r="F621" t="s">
        <v>1302</v>
      </c>
      <c r="G621" t="s">
        <v>1303</v>
      </c>
      <c r="H621" t="s">
        <v>1304</v>
      </c>
      <c r="I621" t="s">
        <v>2648</v>
      </c>
      <c r="J621" t="s">
        <v>3796</v>
      </c>
      <c r="K621" t="s">
        <v>2668</v>
      </c>
      <c r="L621" t="s">
        <v>2649</v>
      </c>
      <c r="M621" t="s">
        <v>3797</v>
      </c>
      <c r="N621" t="s">
        <v>5288</v>
      </c>
    </row>
    <row r="622" spans="1:14" x14ac:dyDescent="0.2">
      <c r="A622" t="s">
        <v>1300</v>
      </c>
      <c r="B622" t="s">
        <v>499</v>
      </c>
      <c r="C622">
        <v>2</v>
      </c>
      <c r="D622" t="s">
        <v>3310</v>
      </c>
      <c r="E622" t="s">
        <v>1305</v>
      </c>
      <c r="F622" t="s">
        <v>1306</v>
      </c>
      <c r="G622" t="s">
        <v>1307</v>
      </c>
      <c r="H622" t="s">
        <v>1308</v>
      </c>
      <c r="I622" t="s">
        <v>2648</v>
      </c>
      <c r="J622" t="s">
        <v>3285</v>
      </c>
      <c r="K622" t="s">
        <v>2668</v>
      </c>
      <c r="L622" t="s">
        <v>2649</v>
      </c>
      <c r="M622" t="s">
        <v>3316</v>
      </c>
      <c r="N622" t="s">
        <v>5289</v>
      </c>
    </row>
    <row r="623" spans="1:14" x14ac:dyDescent="0.2">
      <c r="A623" t="s">
        <v>1300</v>
      </c>
      <c r="B623" t="s">
        <v>504</v>
      </c>
      <c r="C623">
        <v>3</v>
      </c>
      <c r="D623" t="s">
        <v>3310</v>
      </c>
      <c r="E623" t="s">
        <v>1309</v>
      </c>
      <c r="F623" t="s">
        <v>1310</v>
      </c>
      <c r="G623" t="s">
        <v>1311</v>
      </c>
      <c r="H623" t="s">
        <v>1312</v>
      </c>
      <c r="I623" t="s">
        <v>2648</v>
      </c>
      <c r="J623" t="s">
        <v>3798</v>
      </c>
      <c r="K623" t="s">
        <v>2668</v>
      </c>
      <c r="L623" t="s">
        <v>2649</v>
      </c>
      <c r="M623" t="s">
        <v>3348</v>
      </c>
      <c r="N623" t="s">
        <v>5290</v>
      </c>
    </row>
    <row r="624" spans="1:14" x14ac:dyDescent="0.2">
      <c r="A624" t="s">
        <v>1300</v>
      </c>
      <c r="B624" t="s">
        <v>509</v>
      </c>
      <c r="C624">
        <v>4</v>
      </c>
      <c r="D624" t="s">
        <v>3310</v>
      </c>
      <c r="E624" t="s">
        <v>1313</v>
      </c>
      <c r="F624" t="s">
        <v>1314</v>
      </c>
      <c r="G624" t="s">
        <v>1315</v>
      </c>
      <c r="H624" t="s">
        <v>1316</v>
      </c>
      <c r="I624" t="s">
        <v>2649</v>
      </c>
      <c r="J624" t="s">
        <v>3369</v>
      </c>
      <c r="K624" t="s">
        <v>3225</v>
      </c>
      <c r="L624" t="s">
        <v>2649</v>
      </c>
      <c r="M624" t="s">
        <v>3380</v>
      </c>
      <c r="N624" t="s">
        <v>5291</v>
      </c>
    </row>
    <row r="625" spans="1:14" x14ac:dyDescent="0.2">
      <c r="A625" t="s">
        <v>1300</v>
      </c>
      <c r="B625" t="s">
        <v>514</v>
      </c>
      <c r="C625">
        <v>5</v>
      </c>
      <c r="D625" t="s">
        <v>3310</v>
      </c>
      <c r="E625" t="s">
        <v>1317</v>
      </c>
      <c r="F625" t="s">
        <v>1318</v>
      </c>
      <c r="G625" t="s">
        <v>1319</v>
      </c>
      <c r="H625" t="s">
        <v>1320</v>
      </c>
      <c r="I625" t="s">
        <v>2648</v>
      </c>
      <c r="J625" t="s">
        <v>3799</v>
      </c>
      <c r="K625" t="s">
        <v>2668</v>
      </c>
      <c r="L625" t="s">
        <v>2649</v>
      </c>
      <c r="M625" t="s">
        <v>3373</v>
      </c>
      <c r="N625" t="s">
        <v>5292</v>
      </c>
    </row>
    <row r="626" spans="1:14" x14ac:dyDescent="0.2">
      <c r="A626" t="s">
        <v>1300</v>
      </c>
      <c r="B626" t="s">
        <v>519</v>
      </c>
      <c r="C626">
        <v>6</v>
      </c>
      <c r="D626" t="s">
        <v>3310</v>
      </c>
      <c r="E626" t="s">
        <v>1321</v>
      </c>
      <c r="F626" t="s">
        <v>1322</v>
      </c>
      <c r="G626" t="s">
        <v>1323</v>
      </c>
      <c r="H626" t="s">
        <v>1324</v>
      </c>
      <c r="I626" t="s">
        <v>2648</v>
      </c>
      <c r="J626" t="s">
        <v>3667</v>
      </c>
      <c r="K626" t="s">
        <v>2668</v>
      </c>
      <c r="L626" t="s">
        <v>2649</v>
      </c>
      <c r="M626" t="s">
        <v>3373</v>
      </c>
      <c r="N626" t="s">
        <v>5293</v>
      </c>
    </row>
    <row r="627" spans="1:14" x14ac:dyDescent="0.2">
      <c r="A627" t="s">
        <v>1300</v>
      </c>
      <c r="B627" t="s">
        <v>524</v>
      </c>
      <c r="C627">
        <v>7</v>
      </c>
      <c r="D627" t="s">
        <v>3310</v>
      </c>
      <c r="E627" t="s">
        <v>1325</v>
      </c>
      <c r="F627" t="s">
        <v>1326</v>
      </c>
      <c r="G627" t="s">
        <v>1327</v>
      </c>
      <c r="H627" t="s">
        <v>1328</v>
      </c>
      <c r="I627" t="s">
        <v>2648</v>
      </c>
      <c r="J627" t="s">
        <v>3285</v>
      </c>
      <c r="K627" t="s">
        <v>2668</v>
      </c>
      <c r="L627" t="s">
        <v>2649</v>
      </c>
      <c r="M627" t="s">
        <v>3800</v>
      </c>
      <c r="N627" t="s">
        <v>5294</v>
      </c>
    </row>
    <row r="628" spans="1:14" x14ac:dyDescent="0.2">
      <c r="A628" t="s">
        <v>1300</v>
      </c>
      <c r="B628" t="s">
        <v>529</v>
      </c>
      <c r="C628">
        <v>8</v>
      </c>
      <c r="D628" t="s">
        <v>3310</v>
      </c>
      <c r="E628" t="s">
        <v>1329</v>
      </c>
      <c r="F628" t="s">
        <v>1330</v>
      </c>
      <c r="G628" t="s">
        <v>1331</v>
      </c>
      <c r="H628" t="s">
        <v>1332</v>
      </c>
      <c r="I628" t="s">
        <v>2648</v>
      </c>
      <c r="J628" t="s">
        <v>3285</v>
      </c>
      <c r="K628" t="s">
        <v>2668</v>
      </c>
      <c r="L628" t="s">
        <v>2649</v>
      </c>
      <c r="M628" t="s">
        <v>3322</v>
      </c>
      <c r="N628" t="s">
        <v>5295</v>
      </c>
    </row>
    <row r="629" spans="1:14" x14ac:dyDescent="0.2">
      <c r="A629" t="s">
        <v>1300</v>
      </c>
      <c r="B629" t="s">
        <v>534</v>
      </c>
      <c r="C629">
        <v>9</v>
      </c>
      <c r="D629" t="s">
        <v>3310</v>
      </c>
      <c r="E629" t="s">
        <v>1333</v>
      </c>
      <c r="F629" t="s">
        <v>1334</v>
      </c>
      <c r="G629" t="s">
        <v>1335</v>
      </c>
      <c r="H629" t="s">
        <v>1336</v>
      </c>
      <c r="I629" t="s">
        <v>2649</v>
      </c>
      <c r="J629" t="s">
        <v>3801</v>
      </c>
      <c r="K629" t="s">
        <v>3235</v>
      </c>
      <c r="L629" t="s">
        <v>2649</v>
      </c>
      <c r="M629" t="s">
        <v>3358</v>
      </c>
      <c r="N629" t="s">
        <v>5296</v>
      </c>
    </row>
    <row r="630" spans="1:14" x14ac:dyDescent="0.2">
      <c r="A630" t="s">
        <v>1300</v>
      </c>
      <c r="B630" t="s">
        <v>539</v>
      </c>
      <c r="C630">
        <v>10</v>
      </c>
      <c r="D630" t="s">
        <v>3310</v>
      </c>
      <c r="E630" t="s">
        <v>1337</v>
      </c>
      <c r="F630" t="s">
        <v>1338</v>
      </c>
      <c r="G630" t="s">
        <v>1339</v>
      </c>
      <c r="H630" t="s">
        <v>1340</v>
      </c>
      <c r="I630" t="s">
        <v>2649</v>
      </c>
      <c r="J630" t="s">
        <v>3802</v>
      </c>
      <c r="K630" t="s">
        <v>3225</v>
      </c>
      <c r="L630" t="s">
        <v>2649</v>
      </c>
      <c r="M630" t="s">
        <v>3320</v>
      </c>
      <c r="N630" t="s">
        <v>5297</v>
      </c>
    </row>
    <row r="631" spans="1:14" x14ac:dyDescent="0.2">
      <c r="A631" t="s">
        <v>1300</v>
      </c>
      <c r="B631" t="s">
        <v>544</v>
      </c>
      <c r="C631">
        <v>11</v>
      </c>
      <c r="D631" t="s">
        <v>3310</v>
      </c>
      <c r="E631" t="s">
        <v>1341</v>
      </c>
      <c r="F631" t="s">
        <v>1342</v>
      </c>
      <c r="G631" t="s">
        <v>1343</v>
      </c>
      <c r="H631" t="s">
        <v>1344</v>
      </c>
      <c r="I631" t="s">
        <v>2649</v>
      </c>
      <c r="J631" t="s">
        <v>3286</v>
      </c>
      <c r="K631" t="s">
        <v>2668</v>
      </c>
      <c r="L631" t="s">
        <v>2649</v>
      </c>
      <c r="M631" t="s">
        <v>3797</v>
      </c>
      <c r="N631" t="s">
        <v>5298</v>
      </c>
    </row>
    <row r="632" spans="1:14" x14ac:dyDescent="0.2">
      <c r="A632" t="s">
        <v>1300</v>
      </c>
      <c r="B632" t="s">
        <v>549</v>
      </c>
      <c r="C632">
        <v>12</v>
      </c>
      <c r="D632" t="s">
        <v>3310</v>
      </c>
      <c r="E632" t="s">
        <v>1345</v>
      </c>
      <c r="F632" t="s">
        <v>1346</v>
      </c>
      <c r="G632" t="s">
        <v>1347</v>
      </c>
      <c r="H632" t="s">
        <v>1348</v>
      </c>
      <c r="I632" t="s">
        <v>2649</v>
      </c>
      <c r="J632" t="s">
        <v>3803</v>
      </c>
      <c r="K632" t="s">
        <v>2668</v>
      </c>
      <c r="L632" t="s">
        <v>2649</v>
      </c>
      <c r="M632" t="s">
        <v>3316</v>
      </c>
      <c r="N632" t="s">
        <v>5299</v>
      </c>
    </row>
    <row r="633" spans="1:14" x14ac:dyDescent="0.2">
      <c r="A633" t="s">
        <v>1300</v>
      </c>
      <c r="B633" t="s">
        <v>554</v>
      </c>
      <c r="C633">
        <v>13</v>
      </c>
      <c r="D633" t="s">
        <v>3310</v>
      </c>
      <c r="E633" t="s">
        <v>1349</v>
      </c>
      <c r="F633" t="s">
        <v>1350</v>
      </c>
      <c r="G633" t="s">
        <v>1351</v>
      </c>
      <c r="H633" t="s">
        <v>1352</v>
      </c>
      <c r="I633" t="s">
        <v>2649</v>
      </c>
      <c r="J633" t="s">
        <v>3804</v>
      </c>
      <c r="K633" t="s">
        <v>2668</v>
      </c>
      <c r="L633" t="s">
        <v>2649</v>
      </c>
      <c r="M633" t="s">
        <v>3805</v>
      </c>
      <c r="N633" t="s">
        <v>5300</v>
      </c>
    </row>
    <row r="634" spans="1:14" x14ac:dyDescent="0.2">
      <c r="A634" t="s">
        <v>1300</v>
      </c>
      <c r="B634" t="s">
        <v>559</v>
      </c>
      <c r="C634">
        <v>14</v>
      </c>
      <c r="D634" t="s">
        <v>3310</v>
      </c>
      <c r="E634" t="s">
        <v>1353</v>
      </c>
      <c r="F634" t="s">
        <v>1354</v>
      </c>
      <c r="G634" t="s">
        <v>1355</v>
      </c>
      <c r="H634" t="s">
        <v>1356</v>
      </c>
      <c r="I634" t="s">
        <v>2648</v>
      </c>
      <c r="J634" t="s">
        <v>3806</v>
      </c>
      <c r="K634" t="s">
        <v>2668</v>
      </c>
      <c r="L634" t="s">
        <v>2649</v>
      </c>
      <c r="M634" t="s">
        <v>3807</v>
      </c>
      <c r="N634" t="s">
        <v>5301</v>
      </c>
    </row>
    <row r="635" spans="1:14" x14ac:dyDescent="0.2">
      <c r="A635" t="s">
        <v>1300</v>
      </c>
      <c r="B635" t="s">
        <v>564</v>
      </c>
      <c r="C635">
        <v>15</v>
      </c>
      <c r="D635" t="s">
        <v>3310</v>
      </c>
      <c r="E635" t="s">
        <v>1357</v>
      </c>
      <c r="F635" t="s">
        <v>1358</v>
      </c>
      <c r="G635" t="s">
        <v>1359</v>
      </c>
      <c r="H635" t="s">
        <v>1360</v>
      </c>
      <c r="I635" t="s">
        <v>2649</v>
      </c>
      <c r="J635" t="s">
        <v>3287</v>
      </c>
      <c r="K635" t="s">
        <v>2668</v>
      </c>
      <c r="L635" t="s">
        <v>2649</v>
      </c>
      <c r="M635" t="s">
        <v>3438</v>
      </c>
      <c r="N635" t="s">
        <v>5302</v>
      </c>
    </row>
    <row r="636" spans="1:14" x14ac:dyDescent="0.2">
      <c r="A636" t="s">
        <v>1300</v>
      </c>
      <c r="B636" t="s">
        <v>569</v>
      </c>
      <c r="C636">
        <v>16</v>
      </c>
      <c r="D636" t="s">
        <v>3310</v>
      </c>
      <c r="E636" t="s">
        <v>1361</v>
      </c>
      <c r="F636" t="s">
        <v>1362</v>
      </c>
      <c r="G636" t="s">
        <v>1363</v>
      </c>
      <c r="H636" t="s">
        <v>1364</v>
      </c>
      <c r="I636" t="s">
        <v>2649</v>
      </c>
      <c r="J636" t="s">
        <v>3260</v>
      </c>
      <c r="K636" t="s">
        <v>2668</v>
      </c>
      <c r="L636" t="s">
        <v>2649</v>
      </c>
      <c r="M636" t="s">
        <v>3348</v>
      </c>
      <c r="N636" t="s">
        <v>5303</v>
      </c>
    </row>
    <row r="637" spans="1:14" x14ac:dyDescent="0.2">
      <c r="A637" t="s">
        <v>1300</v>
      </c>
      <c r="B637" t="s">
        <v>574</v>
      </c>
      <c r="C637">
        <v>17</v>
      </c>
      <c r="D637" t="s">
        <v>3310</v>
      </c>
      <c r="E637" t="s">
        <v>1365</v>
      </c>
      <c r="F637" t="s">
        <v>1366</v>
      </c>
      <c r="G637" t="s">
        <v>1367</v>
      </c>
      <c r="H637" t="s">
        <v>1368</v>
      </c>
      <c r="I637" t="s">
        <v>2649</v>
      </c>
      <c r="J637" t="s">
        <v>3808</v>
      </c>
      <c r="K637" t="s">
        <v>2668</v>
      </c>
      <c r="L637" t="s">
        <v>2649</v>
      </c>
      <c r="M637" t="s">
        <v>3322</v>
      </c>
      <c r="N637" t="s">
        <v>5304</v>
      </c>
    </row>
    <row r="638" spans="1:14" x14ac:dyDescent="0.2">
      <c r="A638" t="s">
        <v>1300</v>
      </c>
      <c r="B638" t="s">
        <v>579</v>
      </c>
      <c r="C638">
        <v>18</v>
      </c>
      <c r="D638" t="s">
        <v>3310</v>
      </c>
      <c r="E638" t="s">
        <v>1369</v>
      </c>
      <c r="F638" t="s">
        <v>1370</v>
      </c>
      <c r="G638" t="s">
        <v>1371</v>
      </c>
      <c r="H638" t="s">
        <v>1372</v>
      </c>
      <c r="I638" t="s">
        <v>2648</v>
      </c>
      <c r="J638" t="s">
        <v>3809</v>
      </c>
      <c r="K638" t="s">
        <v>2668</v>
      </c>
      <c r="L638" t="s">
        <v>2649</v>
      </c>
      <c r="M638" t="s">
        <v>3356</v>
      </c>
      <c r="N638" t="s">
        <v>5305</v>
      </c>
    </row>
    <row r="639" spans="1:14" x14ac:dyDescent="0.2">
      <c r="A639" t="s">
        <v>1300</v>
      </c>
      <c r="B639" t="s">
        <v>584</v>
      </c>
      <c r="C639">
        <v>19</v>
      </c>
      <c r="D639" t="s">
        <v>3310</v>
      </c>
      <c r="E639" t="s">
        <v>1373</v>
      </c>
      <c r="F639" t="s">
        <v>1374</v>
      </c>
      <c r="G639" t="s">
        <v>1375</v>
      </c>
      <c r="H639" t="s">
        <v>1376</v>
      </c>
      <c r="I639" t="s">
        <v>2649</v>
      </c>
      <c r="J639" t="s">
        <v>3810</v>
      </c>
      <c r="K639" t="s">
        <v>2671</v>
      </c>
      <c r="L639" t="s">
        <v>2649</v>
      </c>
      <c r="M639" t="s">
        <v>3360</v>
      </c>
      <c r="N639" t="s">
        <v>5306</v>
      </c>
    </row>
    <row r="640" spans="1:14" x14ac:dyDescent="0.2">
      <c r="A640" t="s">
        <v>1300</v>
      </c>
      <c r="B640" t="s">
        <v>589</v>
      </c>
      <c r="C640">
        <v>20</v>
      </c>
      <c r="D640" t="s">
        <v>3310</v>
      </c>
      <c r="E640" t="s">
        <v>1377</v>
      </c>
      <c r="F640" t="s">
        <v>1378</v>
      </c>
      <c r="G640" t="s">
        <v>1379</v>
      </c>
      <c r="H640" t="s">
        <v>1380</v>
      </c>
      <c r="I640" t="s">
        <v>2649</v>
      </c>
      <c r="J640" t="s">
        <v>3811</v>
      </c>
      <c r="K640" t="s">
        <v>3228</v>
      </c>
      <c r="L640" t="s">
        <v>2649</v>
      </c>
      <c r="M640" t="s">
        <v>3358</v>
      </c>
      <c r="N640" t="s">
        <v>5307</v>
      </c>
    </row>
    <row r="641" spans="1:14" x14ac:dyDescent="0.2">
      <c r="A641" t="s">
        <v>1381</v>
      </c>
      <c r="B641" t="s">
        <v>494</v>
      </c>
      <c r="C641">
        <v>1</v>
      </c>
      <c r="D641" t="s">
        <v>3310</v>
      </c>
      <c r="E641" t="s">
        <v>1382</v>
      </c>
      <c r="F641" t="s">
        <v>1383</v>
      </c>
      <c r="G641" t="s">
        <v>1384</v>
      </c>
      <c r="H641" t="s">
        <v>1385</v>
      </c>
      <c r="I641" t="s">
        <v>2648</v>
      </c>
      <c r="J641" t="s">
        <v>3798</v>
      </c>
      <c r="K641" t="s">
        <v>2668</v>
      </c>
      <c r="L641" t="s">
        <v>2649</v>
      </c>
      <c r="M641" t="s">
        <v>3331</v>
      </c>
      <c r="N641" t="s">
        <v>5308</v>
      </c>
    </row>
    <row r="642" spans="1:14" x14ac:dyDescent="0.2">
      <c r="A642" t="s">
        <v>1381</v>
      </c>
      <c r="B642" t="s">
        <v>499</v>
      </c>
      <c r="C642">
        <v>2</v>
      </c>
      <c r="D642" t="s">
        <v>3310</v>
      </c>
      <c r="E642" t="s">
        <v>1386</v>
      </c>
      <c r="F642" t="s">
        <v>1387</v>
      </c>
      <c r="G642" t="s">
        <v>1388</v>
      </c>
      <c r="H642" t="s">
        <v>1389</v>
      </c>
      <c r="I642" t="s">
        <v>2649</v>
      </c>
      <c r="J642" t="s">
        <v>3408</v>
      </c>
      <c r="K642" t="s">
        <v>3226</v>
      </c>
      <c r="L642" t="s">
        <v>2649</v>
      </c>
      <c r="M642" t="s">
        <v>3384</v>
      </c>
      <c r="N642" t="s">
        <v>5309</v>
      </c>
    </row>
    <row r="643" spans="1:14" x14ac:dyDescent="0.2">
      <c r="A643" t="s">
        <v>1381</v>
      </c>
      <c r="B643" t="s">
        <v>504</v>
      </c>
      <c r="C643">
        <v>3</v>
      </c>
      <c r="D643" t="s">
        <v>3310</v>
      </c>
      <c r="E643" t="s">
        <v>5539</v>
      </c>
      <c r="F643" t="s">
        <v>1390</v>
      </c>
      <c r="G643" t="s">
        <v>60</v>
      </c>
      <c r="H643" t="s">
        <v>1391</v>
      </c>
      <c r="I643" t="s">
        <v>2649</v>
      </c>
      <c r="J643" t="s">
        <v>3812</v>
      </c>
      <c r="K643" t="s">
        <v>2668</v>
      </c>
      <c r="L643" t="s">
        <v>2649</v>
      </c>
      <c r="M643" t="s">
        <v>3327</v>
      </c>
      <c r="N643" t="s">
        <v>5310</v>
      </c>
    </row>
    <row r="644" spans="1:14" x14ac:dyDescent="0.2">
      <c r="A644" t="s">
        <v>1381</v>
      </c>
      <c r="B644" t="s">
        <v>509</v>
      </c>
      <c r="C644">
        <v>4</v>
      </c>
      <c r="D644" t="s">
        <v>3310</v>
      </c>
      <c r="E644" t="s">
        <v>5540</v>
      </c>
      <c r="F644" t="s">
        <v>1392</v>
      </c>
      <c r="G644" t="s">
        <v>1393</v>
      </c>
      <c r="H644" t="s">
        <v>5541</v>
      </c>
      <c r="I644" t="s">
        <v>2649</v>
      </c>
      <c r="J644" t="s">
        <v>3259</v>
      </c>
      <c r="K644" t="s">
        <v>2668</v>
      </c>
      <c r="L644" t="s">
        <v>2649</v>
      </c>
      <c r="M644" t="s">
        <v>3336</v>
      </c>
      <c r="N644" t="s">
        <v>4483</v>
      </c>
    </row>
    <row r="645" spans="1:14" x14ac:dyDescent="0.2">
      <c r="A645" t="s">
        <v>1381</v>
      </c>
      <c r="B645" t="s">
        <v>514</v>
      </c>
      <c r="C645">
        <v>5</v>
      </c>
      <c r="D645" t="s">
        <v>3310</v>
      </c>
      <c r="E645" t="s">
        <v>1394</v>
      </c>
      <c r="F645" t="s">
        <v>1395</v>
      </c>
      <c r="G645" t="s">
        <v>1396</v>
      </c>
      <c r="H645" t="s">
        <v>1397</v>
      </c>
      <c r="I645" t="s">
        <v>2649</v>
      </c>
      <c r="J645" t="s">
        <v>3258</v>
      </c>
      <c r="K645" t="s">
        <v>2668</v>
      </c>
      <c r="L645" t="s">
        <v>2649</v>
      </c>
      <c r="M645" t="s">
        <v>3396</v>
      </c>
      <c r="N645" t="s">
        <v>4484</v>
      </c>
    </row>
    <row r="646" spans="1:14" x14ac:dyDescent="0.2">
      <c r="A646" t="s">
        <v>1381</v>
      </c>
      <c r="B646" t="s">
        <v>519</v>
      </c>
      <c r="C646">
        <v>6</v>
      </c>
      <c r="D646" t="s">
        <v>3310</v>
      </c>
      <c r="E646" t="s">
        <v>68</v>
      </c>
      <c r="F646" t="s">
        <v>1398</v>
      </c>
      <c r="G646" t="s">
        <v>70</v>
      </c>
      <c r="H646" t="s">
        <v>1399</v>
      </c>
      <c r="I646" t="s">
        <v>2649</v>
      </c>
      <c r="J646" t="s">
        <v>3813</v>
      </c>
      <c r="K646" t="s">
        <v>2668</v>
      </c>
      <c r="L646" t="s">
        <v>2649</v>
      </c>
      <c r="M646" t="s">
        <v>3396</v>
      </c>
      <c r="N646" t="s">
        <v>4485</v>
      </c>
    </row>
    <row r="647" spans="1:14" x14ac:dyDescent="0.2">
      <c r="A647" t="s">
        <v>1381</v>
      </c>
      <c r="B647" t="s">
        <v>524</v>
      </c>
      <c r="C647">
        <v>7</v>
      </c>
      <c r="D647" t="s">
        <v>3310</v>
      </c>
      <c r="E647" t="s">
        <v>1400</v>
      </c>
      <c r="F647" t="s">
        <v>1401</v>
      </c>
      <c r="G647" t="s">
        <v>1402</v>
      </c>
      <c r="H647" t="s">
        <v>1403</v>
      </c>
      <c r="I647" t="s">
        <v>2648</v>
      </c>
      <c r="J647" t="s">
        <v>3814</v>
      </c>
      <c r="K647" t="s">
        <v>3228</v>
      </c>
      <c r="L647" t="s">
        <v>2649</v>
      </c>
      <c r="M647" t="s">
        <v>3329</v>
      </c>
      <c r="N647" t="s">
        <v>4486</v>
      </c>
    </row>
    <row r="648" spans="1:14" x14ac:dyDescent="0.2">
      <c r="A648" t="s">
        <v>1381</v>
      </c>
      <c r="B648" t="s">
        <v>529</v>
      </c>
      <c r="C648">
        <v>8</v>
      </c>
      <c r="D648" t="s">
        <v>3310</v>
      </c>
      <c r="E648" t="s">
        <v>1404</v>
      </c>
      <c r="F648" t="s">
        <v>1405</v>
      </c>
      <c r="G648" t="s">
        <v>1406</v>
      </c>
      <c r="H648" t="s">
        <v>1407</v>
      </c>
      <c r="I648" t="s">
        <v>2649</v>
      </c>
      <c r="J648" t="s">
        <v>3253</v>
      </c>
      <c r="K648" t="s">
        <v>2667</v>
      </c>
      <c r="L648" t="s">
        <v>2649</v>
      </c>
      <c r="M648" t="s">
        <v>3815</v>
      </c>
      <c r="N648" t="s">
        <v>5311</v>
      </c>
    </row>
    <row r="649" spans="1:14" x14ac:dyDescent="0.2">
      <c r="A649" t="s">
        <v>1381</v>
      </c>
      <c r="B649" t="s">
        <v>534</v>
      </c>
      <c r="C649">
        <v>9</v>
      </c>
      <c r="D649" t="s">
        <v>3310</v>
      </c>
      <c r="E649" t="s">
        <v>1408</v>
      </c>
      <c r="F649" t="s">
        <v>1409</v>
      </c>
      <c r="G649" t="s">
        <v>1410</v>
      </c>
      <c r="H649" t="s">
        <v>5542</v>
      </c>
      <c r="I649" t="s">
        <v>2649</v>
      </c>
      <c r="J649" t="s">
        <v>3258</v>
      </c>
      <c r="K649" t="s">
        <v>2668</v>
      </c>
      <c r="L649" t="s">
        <v>2649</v>
      </c>
      <c r="M649" t="s">
        <v>3807</v>
      </c>
      <c r="N649" t="s">
        <v>5312</v>
      </c>
    </row>
    <row r="650" spans="1:14" x14ac:dyDescent="0.2">
      <c r="A650" t="s">
        <v>1381</v>
      </c>
      <c r="B650" t="s">
        <v>539</v>
      </c>
      <c r="C650">
        <v>10</v>
      </c>
      <c r="D650" t="s">
        <v>3310</v>
      </c>
      <c r="E650" t="s">
        <v>1411</v>
      </c>
      <c r="F650" t="s">
        <v>1412</v>
      </c>
      <c r="G650" t="s">
        <v>1413</v>
      </c>
      <c r="H650" t="s">
        <v>1414</v>
      </c>
      <c r="I650" t="s">
        <v>2649</v>
      </c>
      <c r="J650" t="s">
        <v>3621</v>
      </c>
      <c r="K650" t="s">
        <v>2669</v>
      </c>
      <c r="L650" t="s">
        <v>2649</v>
      </c>
      <c r="M650" t="s">
        <v>3353</v>
      </c>
      <c r="N650" t="s">
        <v>5313</v>
      </c>
    </row>
    <row r="651" spans="1:14" x14ac:dyDescent="0.2">
      <c r="A651" t="s">
        <v>1381</v>
      </c>
      <c r="B651" t="s">
        <v>544</v>
      </c>
      <c r="C651">
        <v>11</v>
      </c>
      <c r="D651" t="s">
        <v>3310</v>
      </c>
      <c r="E651" t="s">
        <v>1415</v>
      </c>
      <c r="F651" t="s">
        <v>1416</v>
      </c>
      <c r="G651" t="s">
        <v>1417</v>
      </c>
      <c r="H651" t="s">
        <v>1418</v>
      </c>
      <c r="I651" t="s">
        <v>2649</v>
      </c>
      <c r="J651" t="s">
        <v>3816</v>
      </c>
      <c r="K651" t="s">
        <v>3225</v>
      </c>
      <c r="L651" t="s">
        <v>2649</v>
      </c>
      <c r="M651" t="s">
        <v>3353</v>
      </c>
      <c r="N651" t="s">
        <v>4487</v>
      </c>
    </row>
    <row r="652" spans="1:14" x14ac:dyDescent="0.2">
      <c r="A652" t="s">
        <v>1381</v>
      </c>
      <c r="B652" t="s">
        <v>549</v>
      </c>
      <c r="C652">
        <v>12</v>
      </c>
      <c r="D652" t="s">
        <v>3310</v>
      </c>
      <c r="E652" t="s">
        <v>1419</v>
      </c>
      <c r="F652" t="s">
        <v>1420</v>
      </c>
      <c r="G652" t="s">
        <v>1421</v>
      </c>
      <c r="H652" t="s">
        <v>1422</v>
      </c>
      <c r="I652" t="s">
        <v>2649</v>
      </c>
      <c r="J652" t="s">
        <v>3817</v>
      </c>
      <c r="K652" t="s">
        <v>3244</v>
      </c>
      <c r="L652" t="s">
        <v>2649</v>
      </c>
      <c r="M652" t="s">
        <v>3358</v>
      </c>
      <c r="N652" t="s">
        <v>4488</v>
      </c>
    </row>
    <row r="653" spans="1:14" x14ac:dyDescent="0.2">
      <c r="A653" t="s">
        <v>1381</v>
      </c>
      <c r="B653" t="s">
        <v>554</v>
      </c>
      <c r="C653">
        <v>13</v>
      </c>
      <c r="D653" t="s">
        <v>3310</v>
      </c>
      <c r="E653" t="s">
        <v>1423</v>
      </c>
      <c r="F653" t="s">
        <v>1424</v>
      </c>
      <c r="G653" t="s">
        <v>1425</v>
      </c>
      <c r="H653" t="s">
        <v>1426</v>
      </c>
      <c r="I653" t="s">
        <v>2648</v>
      </c>
      <c r="J653" t="s">
        <v>3818</v>
      </c>
      <c r="K653" t="s">
        <v>2668</v>
      </c>
      <c r="L653" t="s">
        <v>2649</v>
      </c>
      <c r="M653" t="s">
        <v>3312</v>
      </c>
      <c r="N653" t="s">
        <v>4489</v>
      </c>
    </row>
    <row r="654" spans="1:14" x14ac:dyDescent="0.2">
      <c r="A654" t="s">
        <v>1381</v>
      </c>
      <c r="B654" t="s">
        <v>559</v>
      </c>
      <c r="C654">
        <v>14</v>
      </c>
      <c r="D654" t="s">
        <v>3310</v>
      </c>
      <c r="E654" t="s">
        <v>1427</v>
      </c>
      <c r="F654" t="s">
        <v>1428</v>
      </c>
      <c r="G654" t="s">
        <v>1429</v>
      </c>
      <c r="H654" t="s">
        <v>1430</v>
      </c>
      <c r="I654" t="s">
        <v>2648</v>
      </c>
      <c r="J654" t="s">
        <v>3819</v>
      </c>
      <c r="K654" t="s">
        <v>2668</v>
      </c>
      <c r="L654" t="s">
        <v>2649</v>
      </c>
      <c r="M654" t="s">
        <v>3312</v>
      </c>
      <c r="N654" t="s">
        <v>5314</v>
      </c>
    </row>
    <row r="655" spans="1:14" x14ac:dyDescent="0.2">
      <c r="A655" t="s">
        <v>1381</v>
      </c>
      <c r="B655" t="s">
        <v>564</v>
      </c>
      <c r="C655">
        <v>15</v>
      </c>
      <c r="D655" t="s">
        <v>3310</v>
      </c>
      <c r="E655" t="s">
        <v>1431</v>
      </c>
      <c r="F655" t="s">
        <v>1432</v>
      </c>
      <c r="G655" t="s">
        <v>1433</v>
      </c>
      <c r="H655" t="s">
        <v>1434</v>
      </c>
      <c r="I655" t="s">
        <v>2648</v>
      </c>
      <c r="J655" t="s">
        <v>3820</v>
      </c>
      <c r="K655" t="s">
        <v>2668</v>
      </c>
      <c r="L655" t="s">
        <v>2649</v>
      </c>
      <c r="M655" t="s">
        <v>3396</v>
      </c>
      <c r="N655" t="s">
        <v>5315</v>
      </c>
    </row>
    <row r="656" spans="1:14" x14ac:dyDescent="0.2">
      <c r="A656" t="s">
        <v>1381</v>
      </c>
      <c r="B656" t="s">
        <v>569</v>
      </c>
      <c r="C656">
        <v>16</v>
      </c>
      <c r="D656" t="s">
        <v>3310</v>
      </c>
      <c r="E656" t="s">
        <v>1435</v>
      </c>
      <c r="F656" t="s">
        <v>1436</v>
      </c>
      <c r="G656" t="s">
        <v>1437</v>
      </c>
      <c r="H656" t="s">
        <v>5543</v>
      </c>
      <c r="I656" t="s">
        <v>2649</v>
      </c>
      <c r="J656" t="s">
        <v>3821</v>
      </c>
      <c r="K656" t="s">
        <v>3225</v>
      </c>
      <c r="L656" t="s">
        <v>2649</v>
      </c>
      <c r="M656" t="s">
        <v>3333</v>
      </c>
      <c r="N656" t="s">
        <v>4490</v>
      </c>
    </row>
    <row r="657" spans="1:14" x14ac:dyDescent="0.2">
      <c r="A657" t="s">
        <v>1381</v>
      </c>
      <c r="B657" t="s">
        <v>574</v>
      </c>
      <c r="C657">
        <v>17</v>
      </c>
      <c r="D657" t="s">
        <v>3310</v>
      </c>
      <c r="E657" t="s">
        <v>1438</v>
      </c>
      <c r="F657" t="s">
        <v>1439</v>
      </c>
      <c r="G657" t="s">
        <v>1440</v>
      </c>
      <c r="H657" t="s">
        <v>1441</v>
      </c>
      <c r="I657" t="s">
        <v>2649</v>
      </c>
      <c r="J657" t="s">
        <v>3822</v>
      </c>
      <c r="K657" t="s">
        <v>2668</v>
      </c>
      <c r="L657" t="s">
        <v>2649</v>
      </c>
      <c r="M657" t="s">
        <v>3384</v>
      </c>
      <c r="N657" t="s">
        <v>4491</v>
      </c>
    </row>
    <row r="658" spans="1:14" x14ac:dyDescent="0.2">
      <c r="A658" t="s">
        <v>1381</v>
      </c>
      <c r="B658" t="s">
        <v>579</v>
      </c>
      <c r="C658">
        <v>18</v>
      </c>
      <c r="D658" t="s">
        <v>3310</v>
      </c>
      <c r="E658" t="s">
        <v>1442</v>
      </c>
      <c r="F658" t="s">
        <v>1443</v>
      </c>
      <c r="G658" t="s">
        <v>1444</v>
      </c>
      <c r="H658" t="s">
        <v>1445</v>
      </c>
      <c r="I658" t="s">
        <v>2651</v>
      </c>
      <c r="J658" t="s">
        <v>3823</v>
      </c>
      <c r="K658" t="s">
        <v>2668</v>
      </c>
      <c r="L658" t="s">
        <v>2649</v>
      </c>
      <c r="M658" t="s">
        <v>3396</v>
      </c>
      <c r="N658" t="s">
        <v>5316</v>
      </c>
    </row>
    <row r="659" spans="1:14" x14ac:dyDescent="0.2">
      <c r="A659" t="s">
        <v>1381</v>
      </c>
      <c r="B659" t="s">
        <v>584</v>
      </c>
      <c r="C659">
        <v>19</v>
      </c>
      <c r="D659" t="s">
        <v>3310</v>
      </c>
      <c r="E659" t="s">
        <v>1446</v>
      </c>
      <c r="F659" t="s">
        <v>1447</v>
      </c>
      <c r="G659" t="s">
        <v>1448</v>
      </c>
      <c r="H659" t="s">
        <v>1449</v>
      </c>
      <c r="I659" t="s">
        <v>2650</v>
      </c>
      <c r="J659" t="s">
        <v>4492</v>
      </c>
      <c r="K659" t="s">
        <v>3234</v>
      </c>
      <c r="L659" t="s">
        <v>2649</v>
      </c>
      <c r="M659" t="s">
        <v>3360</v>
      </c>
      <c r="N659" t="s">
        <v>4493</v>
      </c>
    </row>
    <row r="660" spans="1:14" x14ac:dyDescent="0.2">
      <c r="A660" t="s">
        <v>1381</v>
      </c>
      <c r="B660" t="s">
        <v>589</v>
      </c>
      <c r="C660">
        <v>20</v>
      </c>
      <c r="D660" t="s">
        <v>3310</v>
      </c>
      <c r="E660" t="s">
        <v>1450</v>
      </c>
      <c r="F660" t="s">
        <v>1451</v>
      </c>
      <c r="G660" t="s">
        <v>1452</v>
      </c>
      <c r="H660" t="s">
        <v>1453</v>
      </c>
      <c r="I660" t="s">
        <v>2648</v>
      </c>
      <c r="J660" t="s">
        <v>3824</v>
      </c>
      <c r="K660" t="s">
        <v>3228</v>
      </c>
      <c r="L660" t="s">
        <v>2649</v>
      </c>
      <c r="M660" t="s">
        <v>3373</v>
      </c>
      <c r="N660" t="s">
        <v>5317</v>
      </c>
    </row>
    <row r="661" spans="1:14" x14ac:dyDescent="0.2">
      <c r="A661" t="s">
        <v>1454</v>
      </c>
      <c r="B661" t="s">
        <v>494</v>
      </c>
      <c r="C661">
        <v>1</v>
      </c>
      <c r="D661" t="s">
        <v>3309</v>
      </c>
      <c r="E661" t="s">
        <v>1455</v>
      </c>
      <c r="F661" t="s">
        <v>6395</v>
      </c>
      <c r="G661" t="s">
        <v>1456</v>
      </c>
      <c r="H661" t="s">
        <v>6396</v>
      </c>
      <c r="I661" t="s">
        <v>2648</v>
      </c>
      <c r="J661" t="s">
        <v>3825</v>
      </c>
      <c r="K661" t="s">
        <v>3225</v>
      </c>
      <c r="L661" t="s">
        <v>2649</v>
      </c>
      <c r="N661" t="s">
        <v>4854</v>
      </c>
    </row>
    <row r="662" spans="1:14" x14ac:dyDescent="0.2">
      <c r="A662" t="s">
        <v>1454</v>
      </c>
      <c r="B662" t="s">
        <v>499</v>
      </c>
      <c r="C662">
        <v>2</v>
      </c>
      <c r="D662" t="s">
        <v>3309</v>
      </c>
      <c r="E662" t="s">
        <v>1457</v>
      </c>
      <c r="F662" t="s">
        <v>6397</v>
      </c>
      <c r="G662" t="s">
        <v>1458</v>
      </c>
      <c r="H662" t="s">
        <v>6398</v>
      </c>
      <c r="I662" t="s">
        <v>2649</v>
      </c>
      <c r="J662" t="s">
        <v>3826</v>
      </c>
      <c r="K662" t="s">
        <v>2669</v>
      </c>
      <c r="L662" t="s">
        <v>2649</v>
      </c>
      <c r="N662" t="s">
        <v>4855</v>
      </c>
    </row>
    <row r="663" spans="1:14" x14ac:dyDescent="0.2">
      <c r="A663" t="s">
        <v>1454</v>
      </c>
      <c r="B663" t="s">
        <v>504</v>
      </c>
      <c r="C663">
        <v>3</v>
      </c>
      <c r="D663" t="s">
        <v>3309</v>
      </c>
      <c r="E663" t="s">
        <v>1459</v>
      </c>
      <c r="F663" t="s">
        <v>6399</v>
      </c>
      <c r="G663" t="s">
        <v>1456</v>
      </c>
      <c r="H663" t="s">
        <v>6400</v>
      </c>
      <c r="I663" t="s">
        <v>2648</v>
      </c>
      <c r="J663" t="s">
        <v>3827</v>
      </c>
      <c r="K663" t="s">
        <v>2668</v>
      </c>
      <c r="L663" t="s">
        <v>2648</v>
      </c>
      <c r="N663" t="s">
        <v>4856</v>
      </c>
    </row>
    <row r="664" spans="1:14" x14ac:dyDescent="0.2">
      <c r="A664" t="s">
        <v>1454</v>
      </c>
      <c r="B664" t="s">
        <v>509</v>
      </c>
      <c r="C664">
        <v>4</v>
      </c>
      <c r="D664" t="s">
        <v>3309</v>
      </c>
      <c r="E664" t="s">
        <v>1460</v>
      </c>
      <c r="F664" t="s">
        <v>6401</v>
      </c>
      <c r="G664" t="s">
        <v>1461</v>
      </c>
      <c r="H664" t="s">
        <v>6402</v>
      </c>
      <c r="I664" t="s">
        <v>2649</v>
      </c>
      <c r="J664" t="s">
        <v>3828</v>
      </c>
      <c r="K664" t="s">
        <v>2668</v>
      </c>
      <c r="L664" t="s">
        <v>2649</v>
      </c>
      <c r="N664" t="s">
        <v>4857</v>
      </c>
    </row>
    <row r="665" spans="1:14" x14ac:dyDescent="0.2">
      <c r="A665" t="s">
        <v>1454</v>
      </c>
      <c r="B665" t="s">
        <v>514</v>
      </c>
      <c r="C665">
        <v>5</v>
      </c>
      <c r="D665" t="s">
        <v>3309</v>
      </c>
      <c r="E665" t="s">
        <v>1462</v>
      </c>
      <c r="F665" t="s">
        <v>6403</v>
      </c>
      <c r="G665" t="s">
        <v>1463</v>
      </c>
      <c r="H665" t="s">
        <v>6404</v>
      </c>
      <c r="I665" t="s">
        <v>2648</v>
      </c>
      <c r="J665" t="s">
        <v>3829</v>
      </c>
      <c r="K665" t="s">
        <v>2668</v>
      </c>
      <c r="L665" t="s">
        <v>2649</v>
      </c>
      <c r="N665" t="s">
        <v>4858</v>
      </c>
    </row>
    <row r="666" spans="1:14" x14ac:dyDescent="0.2">
      <c r="A666" t="s">
        <v>1454</v>
      </c>
      <c r="B666" t="s">
        <v>519</v>
      </c>
      <c r="C666">
        <v>6</v>
      </c>
      <c r="D666" t="s">
        <v>3309</v>
      </c>
      <c r="E666" t="s">
        <v>1464</v>
      </c>
      <c r="F666" t="s">
        <v>6405</v>
      </c>
      <c r="G666" t="s">
        <v>1465</v>
      </c>
      <c r="H666" t="s">
        <v>6406</v>
      </c>
      <c r="I666" t="s">
        <v>2649</v>
      </c>
      <c r="J666" t="s">
        <v>3830</v>
      </c>
      <c r="K666" t="s">
        <v>3230</v>
      </c>
      <c r="L666" t="s">
        <v>2649</v>
      </c>
      <c r="N666" t="s">
        <v>4859</v>
      </c>
    </row>
    <row r="667" spans="1:14" x14ac:dyDescent="0.2">
      <c r="A667" t="s">
        <v>1454</v>
      </c>
      <c r="B667" t="s">
        <v>524</v>
      </c>
      <c r="C667">
        <v>7</v>
      </c>
      <c r="D667" t="s">
        <v>3309</v>
      </c>
      <c r="E667" t="s">
        <v>1466</v>
      </c>
      <c r="F667" t="s">
        <v>6407</v>
      </c>
      <c r="G667" t="s">
        <v>1467</v>
      </c>
      <c r="H667" t="s">
        <v>6408</v>
      </c>
      <c r="I667" t="s">
        <v>2648</v>
      </c>
      <c r="J667" t="s">
        <v>3831</v>
      </c>
      <c r="K667" t="s">
        <v>2668</v>
      </c>
      <c r="L667" t="s">
        <v>2648</v>
      </c>
      <c r="N667" t="s">
        <v>4860</v>
      </c>
    </row>
    <row r="668" spans="1:14" x14ac:dyDescent="0.2">
      <c r="A668" t="s">
        <v>1454</v>
      </c>
      <c r="B668" t="s">
        <v>529</v>
      </c>
      <c r="C668">
        <v>8</v>
      </c>
      <c r="D668" t="s">
        <v>3309</v>
      </c>
      <c r="E668" t="s">
        <v>1468</v>
      </c>
      <c r="F668" t="s">
        <v>6409</v>
      </c>
      <c r="G668" t="s">
        <v>1469</v>
      </c>
      <c r="H668" t="s">
        <v>6410</v>
      </c>
      <c r="I668" t="s">
        <v>2649</v>
      </c>
      <c r="J668" t="s">
        <v>3832</v>
      </c>
      <c r="K668" t="s">
        <v>3225</v>
      </c>
      <c r="L668" t="s">
        <v>2648</v>
      </c>
      <c r="N668" t="s">
        <v>4861</v>
      </c>
    </row>
    <row r="669" spans="1:14" x14ac:dyDescent="0.2">
      <c r="A669" t="s">
        <v>1454</v>
      </c>
      <c r="B669" t="s">
        <v>534</v>
      </c>
      <c r="C669">
        <v>9</v>
      </c>
      <c r="D669" t="s">
        <v>3309</v>
      </c>
      <c r="E669" t="s">
        <v>1470</v>
      </c>
      <c r="F669" t="s">
        <v>6411</v>
      </c>
      <c r="G669" t="s">
        <v>1471</v>
      </c>
      <c r="H669" t="s">
        <v>6412</v>
      </c>
      <c r="I669" t="s">
        <v>2648</v>
      </c>
      <c r="J669" t="s">
        <v>3581</v>
      </c>
      <c r="K669" t="s">
        <v>3225</v>
      </c>
      <c r="L669" t="s">
        <v>2648</v>
      </c>
      <c r="N669" t="s">
        <v>4862</v>
      </c>
    </row>
    <row r="670" spans="1:14" x14ac:dyDescent="0.2">
      <c r="A670" t="s">
        <v>1454</v>
      </c>
      <c r="B670" t="s">
        <v>539</v>
      </c>
      <c r="C670">
        <v>10</v>
      </c>
      <c r="D670" t="s">
        <v>3309</v>
      </c>
      <c r="E670" t="s">
        <v>1472</v>
      </c>
      <c r="F670" t="s">
        <v>6413</v>
      </c>
      <c r="G670" t="s">
        <v>1473</v>
      </c>
      <c r="H670" t="s">
        <v>6414</v>
      </c>
      <c r="I670" t="s">
        <v>2649</v>
      </c>
      <c r="J670" t="s">
        <v>3833</v>
      </c>
      <c r="K670" t="s">
        <v>3226</v>
      </c>
      <c r="L670" t="s">
        <v>2648</v>
      </c>
      <c r="N670" t="s">
        <v>4863</v>
      </c>
    </row>
    <row r="671" spans="1:14" x14ac:dyDescent="0.2">
      <c r="A671" t="s">
        <v>1454</v>
      </c>
      <c r="B671" t="s">
        <v>544</v>
      </c>
      <c r="C671">
        <v>11</v>
      </c>
      <c r="D671" t="s">
        <v>3309</v>
      </c>
      <c r="E671" t="s">
        <v>1474</v>
      </c>
      <c r="F671" t="s">
        <v>6415</v>
      </c>
      <c r="G671" t="s">
        <v>1475</v>
      </c>
      <c r="H671" t="s">
        <v>6416</v>
      </c>
      <c r="I671" t="s">
        <v>2648</v>
      </c>
      <c r="J671" t="s">
        <v>3834</v>
      </c>
      <c r="K671" t="s">
        <v>2668</v>
      </c>
      <c r="L671" t="s">
        <v>2648</v>
      </c>
      <c r="N671" t="s">
        <v>4864</v>
      </c>
    </row>
    <row r="672" spans="1:14" x14ac:dyDescent="0.2">
      <c r="A672" t="s">
        <v>1454</v>
      </c>
      <c r="B672" t="s">
        <v>549</v>
      </c>
      <c r="C672">
        <v>12</v>
      </c>
      <c r="D672" t="s">
        <v>3309</v>
      </c>
      <c r="E672" t="s">
        <v>1476</v>
      </c>
      <c r="F672" t="s">
        <v>6417</v>
      </c>
      <c r="G672" t="s">
        <v>1477</v>
      </c>
      <c r="H672" t="s">
        <v>6418</v>
      </c>
      <c r="I672" t="s">
        <v>2649</v>
      </c>
      <c r="J672" t="s">
        <v>3835</v>
      </c>
      <c r="K672" t="s">
        <v>3226</v>
      </c>
      <c r="L672" t="s">
        <v>2648</v>
      </c>
      <c r="N672" t="s">
        <v>4865</v>
      </c>
    </row>
    <row r="673" spans="1:14" x14ac:dyDescent="0.2">
      <c r="A673" t="s">
        <v>1454</v>
      </c>
      <c r="B673" t="s">
        <v>554</v>
      </c>
      <c r="C673">
        <v>13</v>
      </c>
      <c r="D673" t="s">
        <v>3309</v>
      </c>
      <c r="E673" t="s">
        <v>1478</v>
      </c>
      <c r="F673" t="s">
        <v>6419</v>
      </c>
      <c r="G673" t="s">
        <v>1479</v>
      </c>
      <c r="H673" t="s">
        <v>6420</v>
      </c>
      <c r="I673" t="s">
        <v>2648</v>
      </c>
      <c r="J673" t="s">
        <v>3568</v>
      </c>
      <c r="K673" t="s">
        <v>3226</v>
      </c>
      <c r="L673" t="s">
        <v>2649</v>
      </c>
      <c r="N673" t="s">
        <v>4866</v>
      </c>
    </row>
    <row r="674" spans="1:14" x14ac:dyDescent="0.2">
      <c r="A674" t="s">
        <v>1454</v>
      </c>
      <c r="B674" t="s">
        <v>559</v>
      </c>
      <c r="C674">
        <v>14</v>
      </c>
      <c r="D674" t="s">
        <v>3309</v>
      </c>
      <c r="E674" t="s">
        <v>1480</v>
      </c>
      <c r="F674" t="s">
        <v>6421</v>
      </c>
      <c r="G674" t="s">
        <v>1481</v>
      </c>
      <c r="H674" t="s">
        <v>6422</v>
      </c>
      <c r="I674" t="s">
        <v>2649</v>
      </c>
      <c r="J674" t="s">
        <v>3836</v>
      </c>
      <c r="K674" t="s">
        <v>3225</v>
      </c>
      <c r="L674" t="s">
        <v>2648</v>
      </c>
      <c r="N674" t="s">
        <v>4867</v>
      </c>
    </row>
    <row r="675" spans="1:14" x14ac:dyDescent="0.2">
      <c r="A675" t="s">
        <v>1482</v>
      </c>
      <c r="B675" t="s">
        <v>494</v>
      </c>
      <c r="C675">
        <v>1</v>
      </c>
      <c r="D675" t="s">
        <v>3310</v>
      </c>
      <c r="E675" t="s">
        <v>1483</v>
      </c>
      <c r="F675" t="s">
        <v>1484</v>
      </c>
      <c r="G675" t="s">
        <v>1485</v>
      </c>
      <c r="H675" t="s">
        <v>1486</v>
      </c>
      <c r="I675" t="s">
        <v>2649</v>
      </c>
      <c r="J675" t="s">
        <v>3259</v>
      </c>
      <c r="K675" t="s">
        <v>2668</v>
      </c>
      <c r="L675" t="s">
        <v>2649</v>
      </c>
      <c r="M675" t="s">
        <v>3318</v>
      </c>
      <c r="N675" t="s">
        <v>5318</v>
      </c>
    </row>
    <row r="676" spans="1:14" x14ac:dyDescent="0.2">
      <c r="A676" t="s">
        <v>1482</v>
      </c>
      <c r="B676" t="s">
        <v>499</v>
      </c>
      <c r="C676">
        <v>2</v>
      </c>
      <c r="D676" t="s">
        <v>3310</v>
      </c>
      <c r="E676" t="s">
        <v>1487</v>
      </c>
      <c r="F676" t="s">
        <v>1488</v>
      </c>
      <c r="G676" t="s">
        <v>1489</v>
      </c>
      <c r="H676" t="s">
        <v>1490</v>
      </c>
      <c r="I676" t="s">
        <v>2648</v>
      </c>
      <c r="J676" t="s">
        <v>3798</v>
      </c>
      <c r="K676" t="s">
        <v>2668</v>
      </c>
      <c r="L676" t="s">
        <v>2649</v>
      </c>
      <c r="M676" t="s">
        <v>3837</v>
      </c>
      <c r="N676" t="s">
        <v>5319</v>
      </c>
    </row>
    <row r="677" spans="1:14" x14ac:dyDescent="0.2">
      <c r="A677" t="s">
        <v>1482</v>
      </c>
      <c r="B677" t="s">
        <v>504</v>
      </c>
      <c r="C677">
        <v>3</v>
      </c>
      <c r="D677" t="s">
        <v>3310</v>
      </c>
      <c r="E677" t="s">
        <v>1491</v>
      </c>
      <c r="F677" t="s">
        <v>1492</v>
      </c>
      <c r="G677" t="s">
        <v>1493</v>
      </c>
      <c r="H677" t="s">
        <v>1494</v>
      </c>
      <c r="I677" t="s">
        <v>2648</v>
      </c>
      <c r="J677" t="s">
        <v>3838</v>
      </c>
      <c r="K677" t="s">
        <v>2668</v>
      </c>
      <c r="L677" t="s">
        <v>2649</v>
      </c>
      <c r="M677" t="s">
        <v>3318</v>
      </c>
      <c r="N677" t="s">
        <v>5320</v>
      </c>
    </row>
    <row r="678" spans="1:14" x14ac:dyDescent="0.2">
      <c r="A678" t="s">
        <v>1482</v>
      </c>
      <c r="B678" t="s">
        <v>509</v>
      </c>
      <c r="C678">
        <v>4</v>
      </c>
      <c r="D678" t="s">
        <v>3310</v>
      </c>
      <c r="E678" t="s">
        <v>1495</v>
      </c>
      <c r="F678" t="s">
        <v>1496</v>
      </c>
      <c r="G678" t="s">
        <v>1497</v>
      </c>
      <c r="H678" t="s">
        <v>1498</v>
      </c>
      <c r="I678" t="s">
        <v>2649</v>
      </c>
      <c r="J678" t="s">
        <v>3319</v>
      </c>
      <c r="K678" t="s">
        <v>3225</v>
      </c>
      <c r="L678" t="s">
        <v>2649</v>
      </c>
      <c r="M678" t="s">
        <v>3333</v>
      </c>
      <c r="N678" t="s">
        <v>5321</v>
      </c>
    </row>
    <row r="679" spans="1:14" x14ac:dyDescent="0.2">
      <c r="A679" t="s">
        <v>1482</v>
      </c>
      <c r="B679" t="s">
        <v>514</v>
      </c>
      <c r="C679">
        <v>5</v>
      </c>
      <c r="D679" t="s">
        <v>3310</v>
      </c>
      <c r="E679" t="s">
        <v>1499</v>
      </c>
      <c r="F679" t="s">
        <v>1500</v>
      </c>
      <c r="G679" t="s">
        <v>1501</v>
      </c>
      <c r="H679" t="s">
        <v>1502</v>
      </c>
      <c r="I679" t="s">
        <v>2648</v>
      </c>
      <c r="J679" t="s">
        <v>3839</v>
      </c>
      <c r="K679" t="s">
        <v>2671</v>
      </c>
      <c r="L679" t="s">
        <v>2649</v>
      </c>
      <c r="M679" t="s">
        <v>3414</v>
      </c>
      <c r="N679" t="s">
        <v>5322</v>
      </c>
    </row>
    <row r="680" spans="1:14" x14ac:dyDescent="0.2">
      <c r="A680" t="s">
        <v>1482</v>
      </c>
      <c r="B680" t="s">
        <v>519</v>
      </c>
      <c r="C680">
        <v>6</v>
      </c>
      <c r="D680" t="s">
        <v>3310</v>
      </c>
      <c r="E680" t="s">
        <v>1503</v>
      </c>
      <c r="F680" t="s">
        <v>1504</v>
      </c>
      <c r="G680" t="s">
        <v>1505</v>
      </c>
      <c r="H680" t="s">
        <v>1506</v>
      </c>
      <c r="I680" t="s">
        <v>2649</v>
      </c>
      <c r="J680" t="s">
        <v>3840</v>
      </c>
      <c r="K680" t="s">
        <v>3226</v>
      </c>
      <c r="L680" t="s">
        <v>2649</v>
      </c>
      <c r="M680" t="s">
        <v>3340</v>
      </c>
      <c r="N680" t="s">
        <v>5323</v>
      </c>
    </row>
    <row r="681" spans="1:14" x14ac:dyDescent="0.2">
      <c r="A681" t="s">
        <v>1482</v>
      </c>
      <c r="B681" t="s">
        <v>524</v>
      </c>
      <c r="C681">
        <v>7</v>
      </c>
      <c r="D681" t="s">
        <v>3310</v>
      </c>
      <c r="E681" t="s">
        <v>1507</v>
      </c>
      <c r="F681" t="s">
        <v>1508</v>
      </c>
      <c r="G681" t="s">
        <v>1509</v>
      </c>
      <c r="H681" t="s">
        <v>1510</v>
      </c>
      <c r="I681" t="s">
        <v>2649</v>
      </c>
      <c r="J681" t="s">
        <v>3339</v>
      </c>
      <c r="K681" t="s">
        <v>3228</v>
      </c>
      <c r="L681" t="s">
        <v>2649</v>
      </c>
      <c r="M681" t="s">
        <v>3329</v>
      </c>
      <c r="N681" t="s">
        <v>5324</v>
      </c>
    </row>
    <row r="682" spans="1:14" x14ac:dyDescent="0.2">
      <c r="A682" t="s">
        <v>1482</v>
      </c>
      <c r="B682" t="s">
        <v>529</v>
      </c>
      <c r="C682">
        <v>8</v>
      </c>
      <c r="D682" t="s">
        <v>3310</v>
      </c>
      <c r="E682" t="s">
        <v>1511</v>
      </c>
      <c r="F682" t="s">
        <v>1512</v>
      </c>
      <c r="G682" t="s">
        <v>1513</v>
      </c>
      <c r="H682" t="s">
        <v>1514</v>
      </c>
      <c r="I682" t="s">
        <v>2651</v>
      </c>
      <c r="J682" t="s">
        <v>3841</v>
      </c>
      <c r="K682" t="s">
        <v>2668</v>
      </c>
      <c r="L682" t="s">
        <v>2649</v>
      </c>
      <c r="M682" t="s">
        <v>3340</v>
      </c>
      <c r="N682" t="s">
        <v>5325</v>
      </c>
    </row>
    <row r="683" spans="1:14" x14ac:dyDescent="0.2">
      <c r="A683" t="s">
        <v>1482</v>
      </c>
      <c r="B683" t="s">
        <v>534</v>
      </c>
      <c r="C683">
        <v>9</v>
      </c>
      <c r="D683" t="s">
        <v>3310</v>
      </c>
      <c r="E683" t="s">
        <v>1515</v>
      </c>
      <c r="F683" t="s">
        <v>1516</v>
      </c>
      <c r="G683" t="s">
        <v>1517</v>
      </c>
      <c r="H683" t="s">
        <v>1518</v>
      </c>
      <c r="I683" t="s">
        <v>2648</v>
      </c>
      <c r="J683" t="s">
        <v>3842</v>
      </c>
      <c r="K683" t="s">
        <v>3226</v>
      </c>
      <c r="L683" t="s">
        <v>2649</v>
      </c>
      <c r="M683" t="s">
        <v>3336</v>
      </c>
      <c r="N683" t="s">
        <v>5326</v>
      </c>
    </row>
    <row r="684" spans="1:14" x14ac:dyDescent="0.2">
      <c r="A684" t="s">
        <v>1482</v>
      </c>
      <c r="B684" t="s">
        <v>539</v>
      </c>
      <c r="C684">
        <v>10</v>
      </c>
      <c r="D684" t="s">
        <v>3310</v>
      </c>
      <c r="E684" t="s">
        <v>1519</v>
      </c>
      <c r="F684" t="s">
        <v>1520</v>
      </c>
      <c r="G684" t="s">
        <v>1521</v>
      </c>
      <c r="H684" t="s">
        <v>1522</v>
      </c>
      <c r="I684" t="s">
        <v>2650</v>
      </c>
      <c r="J684" t="s">
        <v>3843</v>
      </c>
      <c r="K684" t="s">
        <v>3225</v>
      </c>
      <c r="L684" t="s">
        <v>2649</v>
      </c>
      <c r="M684" t="s">
        <v>3338</v>
      </c>
      <c r="N684" t="s">
        <v>5327</v>
      </c>
    </row>
    <row r="685" spans="1:14" x14ac:dyDescent="0.2">
      <c r="A685" t="s">
        <v>1482</v>
      </c>
      <c r="B685" t="s">
        <v>544</v>
      </c>
      <c r="C685">
        <v>11</v>
      </c>
      <c r="D685" t="s">
        <v>3310</v>
      </c>
      <c r="E685" t="s">
        <v>1523</v>
      </c>
      <c r="F685" t="s">
        <v>1524</v>
      </c>
      <c r="G685" t="s">
        <v>1525</v>
      </c>
      <c r="H685" t="s">
        <v>1526</v>
      </c>
      <c r="I685" t="s">
        <v>2650</v>
      </c>
      <c r="J685" t="s">
        <v>3844</v>
      </c>
      <c r="K685" t="s">
        <v>3239</v>
      </c>
      <c r="L685" t="s">
        <v>2649</v>
      </c>
      <c r="M685" t="s">
        <v>3353</v>
      </c>
      <c r="N685" t="s">
        <v>5328</v>
      </c>
    </row>
    <row r="686" spans="1:14" x14ac:dyDescent="0.2">
      <c r="A686" t="s">
        <v>1482</v>
      </c>
      <c r="B686" t="s">
        <v>549</v>
      </c>
      <c r="C686">
        <v>12</v>
      </c>
      <c r="D686" t="s">
        <v>3310</v>
      </c>
      <c r="E686" t="s">
        <v>1527</v>
      </c>
      <c r="F686" t="s">
        <v>1528</v>
      </c>
      <c r="G686" t="s">
        <v>1529</v>
      </c>
      <c r="H686" t="s">
        <v>1530</v>
      </c>
      <c r="I686" t="s">
        <v>2649</v>
      </c>
      <c r="J686" t="s">
        <v>3845</v>
      </c>
      <c r="K686" t="s">
        <v>2672</v>
      </c>
      <c r="L686" t="s">
        <v>2649</v>
      </c>
      <c r="M686" t="s">
        <v>3360</v>
      </c>
      <c r="N686" t="s">
        <v>5329</v>
      </c>
    </row>
    <row r="687" spans="1:14" x14ac:dyDescent="0.2">
      <c r="A687" t="s">
        <v>1482</v>
      </c>
      <c r="B687" t="s">
        <v>554</v>
      </c>
      <c r="C687">
        <v>13</v>
      </c>
      <c r="D687" t="s">
        <v>3310</v>
      </c>
      <c r="E687" t="s">
        <v>1531</v>
      </c>
      <c r="F687" t="s">
        <v>1532</v>
      </c>
      <c r="G687" t="s">
        <v>1533</v>
      </c>
      <c r="H687" t="s">
        <v>1534</v>
      </c>
      <c r="I687" t="s">
        <v>2649</v>
      </c>
      <c r="J687" t="s">
        <v>3260</v>
      </c>
      <c r="K687" t="s">
        <v>2668</v>
      </c>
      <c r="L687" t="s">
        <v>2649</v>
      </c>
      <c r="M687" t="s">
        <v>3438</v>
      </c>
      <c r="N687" t="s">
        <v>5330</v>
      </c>
    </row>
    <row r="688" spans="1:14" x14ac:dyDescent="0.2">
      <c r="A688" t="s">
        <v>1482</v>
      </c>
      <c r="B688" t="s">
        <v>559</v>
      </c>
      <c r="C688">
        <v>14</v>
      </c>
      <c r="D688" t="s">
        <v>3310</v>
      </c>
      <c r="E688" t="s">
        <v>1535</v>
      </c>
      <c r="F688" t="s">
        <v>1536</v>
      </c>
      <c r="G688" t="s">
        <v>1537</v>
      </c>
      <c r="H688" t="s">
        <v>1538</v>
      </c>
      <c r="I688" t="s">
        <v>2649</v>
      </c>
      <c r="J688" t="s">
        <v>3394</v>
      </c>
      <c r="K688" t="s">
        <v>3226</v>
      </c>
      <c r="L688" t="s">
        <v>2649</v>
      </c>
      <c r="M688" t="s">
        <v>3356</v>
      </c>
      <c r="N688" t="s">
        <v>5331</v>
      </c>
    </row>
    <row r="689" spans="1:14" x14ac:dyDescent="0.2">
      <c r="A689" t="s">
        <v>1482</v>
      </c>
      <c r="B689" t="s">
        <v>564</v>
      </c>
      <c r="C689">
        <v>15</v>
      </c>
      <c r="D689" t="s">
        <v>3310</v>
      </c>
      <c r="E689" t="s">
        <v>1539</v>
      </c>
      <c r="F689" t="s">
        <v>1540</v>
      </c>
      <c r="G689" t="s">
        <v>1541</v>
      </c>
      <c r="H689" t="s">
        <v>1542</v>
      </c>
      <c r="I689" t="s">
        <v>2649</v>
      </c>
      <c r="J689" t="s">
        <v>3846</v>
      </c>
      <c r="K689" t="s">
        <v>2668</v>
      </c>
      <c r="L689" t="s">
        <v>2649</v>
      </c>
      <c r="M689" t="s">
        <v>3345</v>
      </c>
      <c r="N689" t="s">
        <v>5332</v>
      </c>
    </row>
    <row r="690" spans="1:14" x14ac:dyDescent="0.2">
      <c r="A690" t="s">
        <v>1482</v>
      </c>
      <c r="B690" t="s">
        <v>569</v>
      </c>
      <c r="C690">
        <v>16</v>
      </c>
      <c r="D690" t="s">
        <v>3310</v>
      </c>
      <c r="E690" t="s">
        <v>171</v>
      </c>
      <c r="F690" t="s">
        <v>5333</v>
      </c>
      <c r="G690" t="s">
        <v>173</v>
      </c>
      <c r="H690" t="s">
        <v>5334</v>
      </c>
      <c r="I690" t="s">
        <v>2649</v>
      </c>
      <c r="J690" t="s">
        <v>3847</v>
      </c>
      <c r="K690" t="s">
        <v>2668</v>
      </c>
      <c r="L690" t="s">
        <v>2649</v>
      </c>
      <c r="M690" t="s">
        <v>3318</v>
      </c>
      <c r="N690" t="s">
        <v>5335</v>
      </c>
    </row>
    <row r="691" spans="1:14" x14ac:dyDescent="0.2">
      <c r="A691" t="s">
        <v>1482</v>
      </c>
      <c r="B691" t="s">
        <v>574</v>
      </c>
      <c r="C691">
        <v>17</v>
      </c>
      <c r="D691" t="s">
        <v>3310</v>
      </c>
      <c r="E691" t="s">
        <v>1543</v>
      </c>
      <c r="F691" t="s">
        <v>1544</v>
      </c>
      <c r="G691" t="s">
        <v>1545</v>
      </c>
      <c r="H691" t="s">
        <v>1546</v>
      </c>
      <c r="I691" t="s">
        <v>2648</v>
      </c>
      <c r="J691" t="s">
        <v>3848</v>
      </c>
      <c r="K691" t="s">
        <v>2668</v>
      </c>
      <c r="L691" t="s">
        <v>2649</v>
      </c>
      <c r="M691" t="s">
        <v>3380</v>
      </c>
      <c r="N691" t="s">
        <v>5336</v>
      </c>
    </row>
    <row r="692" spans="1:14" x14ac:dyDescent="0.2">
      <c r="A692" t="s">
        <v>1482</v>
      </c>
      <c r="B692" t="s">
        <v>579</v>
      </c>
      <c r="C692">
        <v>18</v>
      </c>
      <c r="D692" t="s">
        <v>3310</v>
      </c>
      <c r="E692" t="s">
        <v>1547</v>
      </c>
      <c r="F692" t="s">
        <v>1548</v>
      </c>
      <c r="G692" t="s">
        <v>1513</v>
      </c>
      <c r="H692" t="s">
        <v>1514</v>
      </c>
      <c r="I692" t="s">
        <v>2651</v>
      </c>
      <c r="J692" t="s">
        <v>3841</v>
      </c>
      <c r="K692" t="s">
        <v>2668</v>
      </c>
      <c r="L692" t="s">
        <v>2649</v>
      </c>
      <c r="M692" t="s">
        <v>3340</v>
      </c>
      <c r="N692" t="s">
        <v>5337</v>
      </c>
    </row>
    <row r="693" spans="1:14" x14ac:dyDescent="0.2">
      <c r="A693" t="s">
        <v>1482</v>
      </c>
      <c r="B693" t="s">
        <v>584</v>
      </c>
      <c r="C693">
        <v>19</v>
      </c>
      <c r="D693" t="s">
        <v>3310</v>
      </c>
      <c r="E693" t="s">
        <v>1549</v>
      </c>
      <c r="F693" t="s">
        <v>1550</v>
      </c>
      <c r="G693" t="s">
        <v>1551</v>
      </c>
      <c r="H693" t="s">
        <v>1552</v>
      </c>
      <c r="I693" t="s">
        <v>2650</v>
      </c>
      <c r="J693" t="s">
        <v>3288</v>
      </c>
      <c r="K693" t="s">
        <v>2668</v>
      </c>
      <c r="L693" t="s">
        <v>2649</v>
      </c>
      <c r="M693" t="s">
        <v>3373</v>
      </c>
      <c r="N693" t="s">
        <v>5338</v>
      </c>
    </row>
    <row r="694" spans="1:14" x14ac:dyDescent="0.2">
      <c r="A694" t="s">
        <v>1482</v>
      </c>
      <c r="B694" t="s">
        <v>589</v>
      </c>
      <c r="C694">
        <v>20</v>
      </c>
      <c r="D694" t="s">
        <v>3310</v>
      </c>
      <c r="E694" t="s">
        <v>1553</v>
      </c>
      <c r="F694" t="s">
        <v>1554</v>
      </c>
      <c r="G694" t="s">
        <v>1555</v>
      </c>
      <c r="H694" t="s">
        <v>1556</v>
      </c>
      <c r="I694" t="s">
        <v>2648</v>
      </c>
      <c r="J694" t="s">
        <v>3849</v>
      </c>
      <c r="K694" t="s">
        <v>3228</v>
      </c>
      <c r="L694" t="s">
        <v>2649</v>
      </c>
      <c r="M694" t="s">
        <v>3318</v>
      </c>
      <c r="N694" t="s">
        <v>5339</v>
      </c>
    </row>
    <row r="695" spans="1:14" x14ac:dyDescent="0.2">
      <c r="A695" t="s">
        <v>1557</v>
      </c>
      <c r="B695" t="s">
        <v>494</v>
      </c>
      <c r="C695">
        <v>1</v>
      </c>
      <c r="D695" t="s">
        <v>3309</v>
      </c>
      <c r="E695" t="s">
        <v>1558</v>
      </c>
      <c r="F695" t="s">
        <v>6423</v>
      </c>
      <c r="G695" t="s">
        <v>1559</v>
      </c>
      <c r="H695" t="s">
        <v>6424</v>
      </c>
      <c r="I695" t="s">
        <v>2649</v>
      </c>
      <c r="J695" t="s">
        <v>3850</v>
      </c>
      <c r="K695" t="s">
        <v>3227</v>
      </c>
      <c r="L695" t="s">
        <v>2649</v>
      </c>
      <c r="N695" t="s">
        <v>4494</v>
      </c>
    </row>
    <row r="696" spans="1:14" x14ac:dyDescent="0.2">
      <c r="A696" t="s">
        <v>1557</v>
      </c>
      <c r="B696" t="s">
        <v>499</v>
      </c>
      <c r="C696">
        <v>2</v>
      </c>
      <c r="D696" t="s">
        <v>3309</v>
      </c>
      <c r="E696" t="s">
        <v>1560</v>
      </c>
      <c r="F696" t="s">
        <v>6425</v>
      </c>
      <c r="G696" t="s">
        <v>1561</v>
      </c>
      <c r="H696" t="s">
        <v>6426</v>
      </c>
      <c r="I696" t="s">
        <v>2648</v>
      </c>
      <c r="J696" t="s">
        <v>3851</v>
      </c>
      <c r="K696" t="s">
        <v>3226</v>
      </c>
      <c r="L696" t="s">
        <v>2648</v>
      </c>
      <c r="N696" t="s">
        <v>4868</v>
      </c>
    </row>
    <row r="697" spans="1:14" x14ac:dyDescent="0.2">
      <c r="A697" t="s">
        <v>1557</v>
      </c>
      <c r="B697" t="s">
        <v>504</v>
      </c>
      <c r="C697">
        <v>3</v>
      </c>
      <c r="D697" t="s">
        <v>3309</v>
      </c>
      <c r="E697" t="s">
        <v>1562</v>
      </c>
      <c r="F697" t="s">
        <v>6427</v>
      </c>
      <c r="G697" t="s">
        <v>1563</v>
      </c>
      <c r="H697" t="s">
        <v>6428</v>
      </c>
      <c r="I697" t="s">
        <v>2649</v>
      </c>
      <c r="J697" t="s">
        <v>3408</v>
      </c>
      <c r="K697" t="s">
        <v>3226</v>
      </c>
      <c r="L697" t="s">
        <v>2649</v>
      </c>
      <c r="N697" t="s">
        <v>4869</v>
      </c>
    </row>
    <row r="698" spans="1:14" x14ac:dyDescent="0.2">
      <c r="A698" t="s">
        <v>1557</v>
      </c>
      <c r="B698" t="s">
        <v>509</v>
      </c>
      <c r="C698">
        <v>4</v>
      </c>
      <c r="D698" t="s">
        <v>3309</v>
      </c>
      <c r="E698" t="s">
        <v>1564</v>
      </c>
      <c r="F698" t="s">
        <v>6429</v>
      </c>
      <c r="G698" t="s">
        <v>5340</v>
      </c>
      <c r="H698" t="s">
        <v>6430</v>
      </c>
      <c r="I698" t="s">
        <v>2648</v>
      </c>
      <c r="J698" t="s">
        <v>3852</v>
      </c>
      <c r="K698" t="s">
        <v>3232</v>
      </c>
      <c r="L698" t="s">
        <v>2648</v>
      </c>
      <c r="N698" t="s">
        <v>4870</v>
      </c>
    </row>
    <row r="699" spans="1:14" x14ac:dyDescent="0.2">
      <c r="A699" t="s">
        <v>1557</v>
      </c>
      <c r="B699" t="s">
        <v>514</v>
      </c>
      <c r="C699">
        <v>5</v>
      </c>
      <c r="D699" t="s">
        <v>3309</v>
      </c>
      <c r="E699" t="s">
        <v>1565</v>
      </c>
      <c r="F699" t="s">
        <v>6431</v>
      </c>
      <c r="G699" t="s">
        <v>1566</v>
      </c>
      <c r="H699" t="s">
        <v>6432</v>
      </c>
      <c r="I699" t="s">
        <v>2649</v>
      </c>
      <c r="J699" t="s">
        <v>3564</v>
      </c>
      <c r="K699" t="s">
        <v>3232</v>
      </c>
      <c r="L699" t="s">
        <v>2649</v>
      </c>
      <c r="N699" t="s">
        <v>4871</v>
      </c>
    </row>
    <row r="700" spans="1:14" x14ac:dyDescent="0.2">
      <c r="A700" t="s">
        <v>1557</v>
      </c>
      <c r="B700" t="s">
        <v>519</v>
      </c>
      <c r="C700">
        <v>6</v>
      </c>
      <c r="D700" t="s">
        <v>3309</v>
      </c>
      <c r="E700" t="s">
        <v>1567</v>
      </c>
      <c r="F700" t="s">
        <v>6433</v>
      </c>
      <c r="G700" t="s">
        <v>1568</v>
      </c>
      <c r="H700" t="s">
        <v>6434</v>
      </c>
      <c r="I700" t="s">
        <v>2648</v>
      </c>
      <c r="J700" t="s">
        <v>3851</v>
      </c>
      <c r="K700" t="s">
        <v>3226</v>
      </c>
      <c r="L700" t="s">
        <v>2648</v>
      </c>
      <c r="N700" t="s">
        <v>4872</v>
      </c>
    </row>
    <row r="701" spans="1:14" x14ac:dyDescent="0.2">
      <c r="A701" t="s">
        <v>1557</v>
      </c>
      <c r="B701" t="s">
        <v>524</v>
      </c>
      <c r="C701">
        <v>7</v>
      </c>
      <c r="D701" t="s">
        <v>3309</v>
      </c>
      <c r="E701" t="s">
        <v>1569</v>
      </c>
      <c r="F701" t="s">
        <v>6435</v>
      </c>
      <c r="G701" t="s">
        <v>1570</v>
      </c>
      <c r="H701" t="s">
        <v>6436</v>
      </c>
      <c r="I701" t="s">
        <v>2649</v>
      </c>
      <c r="J701" t="s">
        <v>3853</v>
      </c>
      <c r="K701" t="s">
        <v>3226</v>
      </c>
      <c r="L701" t="s">
        <v>2649</v>
      </c>
      <c r="N701" t="s">
        <v>4873</v>
      </c>
    </row>
    <row r="702" spans="1:14" x14ac:dyDescent="0.2">
      <c r="A702" t="s">
        <v>1557</v>
      </c>
      <c r="B702" t="s">
        <v>529</v>
      </c>
      <c r="C702">
        <v>8</v>
      </c>
      <c r="D702" t="s">
        <v>3309</v>
      </c>
      <c r="E702" t="s">
        <v>1571</v>
      </c>
      <c r="F702" t="s">
        <v>6437</v>
      </c>
      <c r="G702" t="s">
        <v>1572</v>
      </c>
      <c r="H702" t="s">
        <v>6438</v>
      </c>
      <c r="I702" t="s">
        <v>2648</v>
      </c>
      <c r="J702" t="s">
        <v>3574</v>
      </c>
      <c r="K702" t="s">
        <v>3225</v>
      </c>
      <c r="L702" t="s">
        <v>2648</v>
      </c>
      <c r="N702" t="s">
        <v>4874</v>
      </c>
    </row>
    <row r="703" spans="1:14" x14ac:dyDescent="0.2">
      <c r="A703" t="s">
        <v>1557</v>
      </c>
      <c r="B703" t="s">
        <v>534</v>
      </c>
      <c r="C703">
        <v>9</v>
      </c>
      <c r="D703" t="s">
        <v>3309</v>
      </c>
      <c r="E703" t="s">
        <v>1573</v>
      </c>
      <c r="F703" t="s">
        <v>6439</v>
      </c>
      <c r="G703" t="s">
        <v>1574</v>
      </c>
      <c r="H703" t="s">
        <v>6440</v>
      </c>
      <c r="I703" t="s">
        <v>2649</v>
      </c>
      <c r="J703" t="s">
        <v>3854</v>
      </c>
      <c r="K703" t="s">
        <v>3225</v>
      </c>
      <c r="L703" t="s">
        <v>2649</v>
      </c>
      <c r="N703" t="s">
        <v>4875</v>
      </c>
    </row>
    <row r="704" spans="1:14" x14ac:dyDescent="0.2">
      <c r="A704" t="s">
        <v>1557</v>
      </c>
      <c r="B704" t="s">
        <v>539</v>
      </c>
      <c r="C704">
        <v>10</v>
      </c>
      <c r="D704" t="s">
        <v>3309</v>
      </c>
      <c r="E704" t="s">
        <v>1575</v>
      </c>
      <c r="F704" t="s">
        <v>6441</v>
      </c>
      <c r="G704" t="s">
        <v>1576</v>
      </c>
      <c r="H704" t="s">
        <v>6442</v>
      </c>
      <c r="I704" t="s">
        <v>2648</v>
      </c>
      <c r="J704" t="s">
        <v>3855</v>
      </c>
      <c r="K704" t="s">
        <v>3226</v>
      </c>
      <c r="L704" t="s">
        <v>2648</v>
      </c>
      <c r="N704" t="s">
        <v>4876</v>
      </c>
    </row>
    <row r="705" spans="1:14" x14ac:dyDescent="0.2">
      <c r="A705" t="s">
        <v>1577</v>
      </c>
      <c r="B705" t="s">
        <v>494</v>
      </c>
      <c r="C705">
        <v>1</v>
      </c>
      <c r="D705" t="s">
        <v>3310</v>
      </c>
      <c r="E705" t="s">
        <v>1578</v>
      </c>
      <c r="F705" t="s">
        <v>1579</v>
      </c>
      <c r="G705" t="s">
        <v>1580</v>
      </c>
      <c r="H705" t="s">
        <v>1581</v>
      </c>
      <c r="I705" t="s">
        <v>2649</v>
      </c>
      <c r="J705" t="s">
        <v>3425</v>
      </c>
      <c r="K705" t="s">
        <v>2668</v>
      </c>
      <c r="L705" t="s">
        <v>2649</v>
      </c>
      <c r="M705" t="s">
        <v>3340</v>
      </c>
      <c r="N705" t="s">
        <v>5341</v>
      </c>
    </row>
    <row r="706" spans="1:14" x14ac:dyDescent="0.2">
      <c r="A706" t="s">
        <v>1577</v>
      </c>
      <c r="B706" t="s">
        <v>499</v>
      </c>
      <c r="C706">
        <v>2</v>
      </c>
      <c r="D706" t="s">
        <v>3310</v>
      </c>
      <c r="E706" t="s">
        <v>1582</v>
      </c>
      <c r="F706" t="s">
        <v>1583</v>
      </c>
      <c r="G706" t="s">
        <v>1584</v>
      </c>
      <c r="H706" t="s">
        <v>1585</v>
      </c>
      <c r="I706" t="s">
        <v>2648</v>
      </c>
      <c r="J706" t="s">
        <v>3856</v>
      </c>
      <c r="K706" t="s">
        <v>2668</v>
      </c>
      <c r="L706" t="s">
        <v>2649</v>
      </c>
      <c r="M706" t="s">
        <v>3333</v>
      </c>
      <c r="N706" t="s">
        <v>5342</v>
      </c>
    </row>
    <row r="707" spans="1:14" x14ac:dyDescent="0.2">
      <c r="A707" t="s">
        <v>1577</v>
      </c>
      <c r="B707" t="s">
        <v>504</v>
      </c>
      <c r="C707">
        <v>3</v>
      </c>
      <c r="D707" t="s">
        <v>3310</v>
      </c>
      <c r="E707" t="s">
        <v>1586</v>
      </c>
      <c r="F707" t="s">
        <v>1587</v>
      </c>
      <c r="G707" t="s">
        <v>1588</v>
      </c>
      <c r="H707" t="s">
        <v>1589</v>
      </c>
      <c r="I707" t="s">
        <v>2648</v>
      </c>
      <c r="J707" t="s">
        <v>3857</v>
      </c>
      <c r="K707" t="s">
        <v>2668</v>
      </c>
      <c r="L707" t="s">
        <v>2649</v>
      </c>
      <c r="M707" t="s">
        <v>3414</v>
      </c>
      <c r="N707" t="s">
        <v>5343</v>
      </c>
    </row>
    <row r="708" spans="1:14" x14ac:dyDescent="0.2">
      <c r="A708" t="s">
        <v>1577</v>
      </c>
      <c r="B708" t="s">
        <v>509</v>
      </c>
      <c r="C708">
        <v>4</v>
      </c>
      <c r="D708" t="s">
        <v>3310</v>
      </c>
      <c r="E708" t="s">
        <v>1590</v>
      </c>
      <c r="F708" t="s">
        <v>1591</v>
      </c>
      <c r="G708" t="s">
        <v>1592</v>
      </c>
      <c r="H708" t="s">
        <v>1593</v>
      </c>
      <c r="I708" t="s">
        <v>2649</v>
      </c>
      <c r="J708" t="s">
        <v>3260</v>
      </c>
      <c r="K708" t="s">
        <v>2668</v>
      </c>
      <c r="L708" t="s">
        <v>2649</v>
      </c>
      <c r="M708" t="s">
        <v>3340</v>
      </c>
      <c r="N708" t="s">
        <v>5344</v>
      </c>
    </row>
    <row r="709" spans="1:14" x14ac:dyDescent="0.2">
      <c r="A709" t="s">
        <v>1577</v>
      </c>
      <c r="B709" t="s">
        <v>514</v>
      </c>
      <c r="C709">
        <v>5</v>
      </c>
      <c r="D709" t="s">
        <v>3310</v>
      </c>
      <c r="E709" t="s">
        <v>1594</v>
      </c>
      <c r="F709" t="s">
        <v>1595</v>
      </c>
      <c r="G709" t="s">
        <v>1596</v>
      </c>
      <c r="H709" t="s">
        <v>1597</v>
      </c>
      <c r="I709" t="s">
        <v>2649</v>
      </c>
      <c r="J709" t="s">
        <v>3260</v>
      </c>
      <c r="K709" t="s">
        <v>2668</v>
      </c>
      <c r="L709" t="s">
        <v>2649</v>
      </c>
      <c r="M709" t="s">
        <v>3433</v>
      </c>
      <c r="N709" t="s">
        <v>5345</v>
      </c>
    </row>
    <row r="710" spans="1:14" x14ac:dyDescent="0.2">
      <c r="A710" t="s">
        <v>1577</v>
      </c>
      <c r="B710" t="s">
        <v>519</v>
      </c>
      <c r="C710">
        <v>6</v>
      </c>
      <c r="D710" t="s">
        <v>3310</v>
      </c>
      <c r="E710" t="s">
        <v>1598</v>
      </c>
      <c r="F710" t="s">
        <v>1599</v>
      </c>
      <c r="G710" t="s">
        <v>1600</v>
      </c>
      <c r="H710" t="s">
        <v>1601</v>
      </c>
      <c r="I710" t="s">
        <v>2649</v>
      </c>
      <c r="J710" t="s">
        <v>3260</v>
      </c>
      <c r="K710" t="s">
        <v>2668</v>
      </c>
      <c r="L710" t="s">
        <v>2649</v>
      </c>
      <c r="M710" t="s">
        <v>3433</v>
      </c>
      <c r="N710" t="s">
        <v>5346</v>
      </c>
    </row>
    <row r="711" spans="1:14" x14ac:dyDescent="0.2">
      <c r="A711" t="s">
        <v>1577</v>
      </c>
      <c r="B711" t="s">
        <v>524</v>
      </c>
      <c r="C711">
        <v>7</v>
      </c>
      <c r="D711" t="s">
        <v>3310</v>
      </c>
      <c r="E711" t="s">
        <v>1602</v>
      </c>
      <c r="F711" t="s">
        <v>1603</v>
      </c>
      <c r="G711" t="s">
        <v>1604</v>
      </c>
      <c r="H711" t="s">
        <v>1605</v>
      </c>
      <c r="I711" t="s">
        <v>2650</v>
      </c>
      <c r="J711" t="s">
        <v>3858</v>
      </c>
      <c r="K711" t="s">
        <v>2668</v>
      </c>
      <c r="L711" t="s">
        <v>2649</v>
      </c>
      <c r="M711" t="s">
        <v>3805</v>
      </c>
      <c r="N711" t="s">
        <v>5347</v>
      </c>
    </row>
    <row r="712" spans="1:14" x14ac:dyDescent="0.2">
      <c r="A712" t="s">
        <v>1577</v>
      </c>
      <c r="B712" t="s">
        <v>529</v>
      </c>
      <c r="C712">
        <v>8</v>
      </c>
      <c r="D712" t="s">
        <v>3310</v>
      </c>
      <c r="E712" t="s">
        <v>1606</v>
      </c>
      <c r="F712" t="s">
        <v>1607</v>
      </c>
      <c r="G712" t="s">
        <v>1608</v>
      </c>
      <c r="H712" t="s">
        <v>1609</v>
      </c>
      <c r="I712" t="s">
        <v>2650</v>
      </c>
      <c r="J712" t="s">
        <v>3859</v>
      </c>
      <c r="K712" t="s">
        <v>3226</v>
      </c>
      <c r="L712" t="s">
        <v>2649</v>
      </c>
      <c r="M712" t="s">
        <v>3325</v>
      </c>
      <c r="N712" t="s">
        <v>5348</v>
      </c>
    </row>
    <row r="713" spans="1:14" x14ac:dyDescent="0.2">
      <c r="A713" t="s">
        <v>1577</v>
      </c>
      <c r="B713" t="s">
        <v>534</v>
      </c>
      <c r="C713">
        <v>9</v>
      </c>
      <c r="D713" t="s">
        <v>3310</v>
      </c>
      <c r="E713" t="s">
        <v>1610</v>
      </c>
      <c r="F713" t="s">
        <v>1611</v>
      </c>
      <c r="G713" t="s">
        <v>1612</v>
      </c>
      <c r="H713" t="s">
        <v>1613</v>
      </c>
      <c r="I713" t="s">
        <v>2650</v>
      </c>
      <c r="J713" t="s">
        <v>3454</v>
      </c>
      <c r="K713" t="s">
        <v>2668</v>
      </c>
      <c r="L713" t="s">
        <v>2649</v>
      </c>
      <c r="M713" t="s">
        <v>3345</v>
      </c>
      <c r="N713" t="s">
        <v>5349</v>
      </c>
    </row>
    <row r="714" spans="1:14" x14ac:dyDescent="0.2">
      <c r="A714" t="s">
        <v>1577</v>
      </c>
      <c r="B714" t="s">
        <v>539</v>
      </c>
      <c r="C714">
        <v>10</v>
      </c>
      <c r="D714" t="s">
        <v>3310</v>
      </c>
      <c r="E714" t="s">
        <v>1614</v>
      </c>
      <c r="F714" t="s">
        <v>1615</v>
      </c>
      <c r="G714" t="s">
        <v>1616</v>
      </c>
      <c r="H714" t="s">
        <v>1617</v>
      </c>
      <c r="I714" t="s">
        <v>2649</v>
      </c>
      <c r="J714" t="s">
        <v>3260</v>
      </c>
      <c r="K714" t="s">
        <v>2668</v>
      </c>
      <c r="L714" t="s">
        <v>2649</v>
      </c>
      <c r="M714" t="s">
        <v>3329</v>
      </c>
      <c r="N714" t="s">
        <v>5350</v>
      </c>
    </row>
    <row r="715" spans="1:14" x14ac:dyDescent="0.2">
      <c r="A715" t="s">
        <v>1577</v>
      </c>
      <c r="B715" t="s">
        <v>544</v>
      </c>
      <c r="C715">
        <v>11</v>
      </c>
      <c r="D715" t="s">
        <v>3310</v>
      </c>
      <c r="E715" t="s">
        <v>1618</v>
      </c>
      <c r="F715" t="s">
        <v>1619</v>
      </c>
      <c r="G715" t="s">
        <v>1620</v>
      </c>
      <c r="H715" t="s">
        <v>1621</v>
      </c>
      <c r="I715" t="s">
        <v>2649</v>
      </c>
      <c r="J715" t="s">
        <v>3260</v>
      </c>
      <c r="K715" t="s">
        <v>2668</v>
      </c>
      <c r="L715" t="s">
        <v>2649</v>
      </c>
      <c r="M715" t="s">
        <v>3317</v>
      </c>
      <c r="N715" t="s">
        <v>5351</v>
      </c>
    </row>
    <row r="716" spans="1:14" x14ac:dyDescent="0.2">
      <c r="A716" t="s">
        <v>1577</v>
      </c>
      <c r="B716" t="s">
        <v>549</v>
      </c>
      <c r="C716">
        <v>12</v>
      </c>
      <c r="D716" t="s">
        <v>3310</v>
      </c>
      <c r="E716" t="s">
        <v>1622</v>
      </c>
      <c r="F716" t="s">
        <v>1623</v>
      </c>
      <c r="G716" t="s">
        <v>1624</v>
      </c>
      <c r="H716" t="s">
        <v>1625</v>
      </c>
      <c r="I716" t="s">
        <v>2649</v>
      </c>
      <c r="J716" t="s">
        <v>3286</v>
      </c>
      <c r="K716" t="s">
        <v>2668</v>
      </c>
      <c r="L716" t="s">
        <v>2649</v>
      </c>
      <c r="M716" t="s">
        <v>3433</v>
      </c>
      <c r="N716" t="s">
        <v>5352</v>
      </c>
    </row>
    <row r="717" spans="1:14" x14ac:dyDescent="0.2">
      <c r="A717" t="s">
        <v>1577</v>
      </c>
      <c r="B717" t="s">
        <v>554</v>
      </c>
      <c r="C717">
        <v>13</v>
      </c>
      <c r="D717" t="s">
        <v>3310</v>
      </c>
      <c r="E717" t="s">
        <v>1626</v>
      </c>
      <c r="F717" t="s">
        <v>1627</v>
      </c>
      <c r="G717" t="s">
        <v>1628</v>
      </c>
      <c r="H717" t="s">
        <v>1629</v>
      </c>
      <c r="I717" t="s">
        <v>2649</v>
      </c>
      <c r="J717" t="s">
        <v>3860</v>
      </c>
      <c r="K717" t="s">
        <v>3226</v>
      </c>
      <c r="L717" t="s">
        <v>2649</v>
      </c>
      <c r="M717" t="s">
        <v>3358</v>
      </c>
      <c r="N717" t="s">
        <v>5353</v>
      </c>
    </row>
    <row r="718" spans="1:14" x14ac:dyDescent="0.2">
      <c r="A718" t="s">
        <v>1577</v>
      </c>
      <c r="B718" t="s">
        <v>559</v>
      </c>
      <c r="C718">
        <v>14</v>
      </c>
      <c r="D718" t="s">
        <v>3310</v>
      </c>
      <c r="E718" t="s">
        <v>1630</v>
      </c>
      <c r="F718" t="s">
        <v>1631</v>
      </c>
      <c r="G718" t="s">
        <v>1632</v>
      </c>
      <c r="H718" t="s">
        <v>1633</v>
      </c>
      <c r="I718" t="s">
        <v>2649</v>
      </c>
      <c r="J718" t="s">
        <v>3260</v>
      </c>
      <c r="K718" t="s">
        <v>2668</v>
      </c>
      <c r="L718" t="s">
        <v>2649</v>
      </c>
      <c r="M718" t="s">
        <v>3329</v>
      </c>
      <c r="N718" t="s">
        <v>5354</v>
      </c>
    </row>
    <row r="719" spans="1:14" x14ac:dyDescent="0.2">
      <c r="A719" t="s">
        <v>1577</v>
      </c>
      <c r="B719" t="s">
        <v>564</v>
      </c>
      <c r="C719">
        <v>15</v>
      </c>
      <c r="D719" t="s">
        <v>3310</v>
      </c>
      <c r="E719" t="s">
        <v>1634</v>
      </c>
      <c r="F719" t="s">
        <v>1635</v>
      </c>
      <c r="G719" t="s">
        <v>1636</v>
      </c>
      <c r="H719" t="s">
        <v>1637</v>
      </c>
      <c r="I719" t="s">
        <v>2649</v>
      </c>
      <c r="J719" t="s">
        <v>3260</v>
      </c>
      <c r="K719" t="s">
        <v>2668</v>
      </c>
      <c r="L719" t="s">
        <v>2649</v>
      </c>
      <c r="M719" t="s">
        <v>3421</v>
      </c>
      <c r="N719" t="s">
        <v>5355</v>
      </c>
    </row>
    <row r="720" spans="1:14" x14ac:dyDescent="0.2">
      <c r="A720" t="s">
        <v>1638</v>
      </c>
      <c r="B720" t="s">
        <v>494</v>
      </c>
      <c r="C720">
        <v>1</v>
      </c>
      <c r="D720" t="s">
        <v>3309</v>
      </c>
      <c r="E720" t="s">
        <v>1639</v>
      </c>
      <c r="F720" t="s">
        <v>6443</v>
      </c>
      <c r="G720" t="s">
        <v>1640</v>
      </c>
      <c r="H720" t="s">
        <v>6444</v>
      </c>
      <c r="I720" t="s">
        <v>2650</v>
      </c>
      <c r="J720" t="s">
        <v>3861</v>
      </c>
      <c r="K720" t="s">
        <v>3226</v>
      </c>
      <c r="L720" t="s">
        <v>2649</v>
      </c>
      <c r="N720" t="s">
        <v>4877</v>
      </c>
    </row>
    <row r="721" spans="1:14" x14ac:dyDescent="0.2">
      <c r="A721" t="s">
        <v>1638</v>
      </c>
      <c r="B721" t="s">
        <v>499</v>
      </c>
      <c r="C721">
        <v>2</v>
      </c>
      <c r="D721" t="s">
        <v>3309</v>
      </c>
      <c r="E721" t="s">
        <v>1641</v>
      </c>
      <c r="F721" t="s">
        <v>6445</v>
      </c>
      <c r="G721" t="s">
        <v>1642</v>
      </c>
      <c r="H721" t="s">
        <v>6446</v>
      </c>
      <c r="I721" t="s">
        <v>2648</v>
      </c>
      <c r="J721" t="s">
        <v>3862</v>
      </c>
      <c r="K721" t="s">
        <v>3226</v>
      </c>
      <c r="L721" t="s">
        <v>2648</v>
      </c>
      <c r="N721" t="s">
        <v>4878</v>
      </c>
    </row>
    <row r="722" spans="1:14" x14ac:dyDescent="0.2">
      <c r="A722" t="s">
        <v>1638</v>
      </c>
      <c r="B722" t="s">
        <v>504</v>
      </c>
      <c r="C722">
        <v>3</v>
      </c>
      <c r="D722" t="s">
        <v>3309</v>
      </c>
      <c r="E722" t="s">
        <v>1643</v>
      </c>
      <c r="F722" t="s">
        <v>6447</v>
      </c>
      <c r="G722" t="s">
        <v>1644</v>
      </c>
      <c r="H722" t="s">
        <v>6448</v>
      </c>
      <c r="I722" t="s">
        <v>2649</v>
      </c>
      <c r="J722" t="s">
        <v>3863</v>
      </c>
      <c r="K722" t="s">
        <v>3226</v>
      </c>
      <c r="L722" t="s">
        <v>2649</v>
      </c>
      <c r="N722" t="s">
        <v>4879</v>
      </c>
    </row>
    <row r="723" spans="1:14" x14ac:dyDescent="0.2">
      <c r="A723" t="s">
        <v>1638</v>
      </c>
      <c r="B723" t="s">
        <v>509</v>
      </c>
      <c r="C723">
        <v>4</v>
      </c>
      <c r="D723" t="s">
        <v>3309</v>
      </c>
      <c r="E723" t="s">
        <v>1645</v>
      </c>
      <c r="F723" t="s">
        <v>6449</v>
      </c>
      <c r="G723" t="s">
        <v>1646</v>
      </c>
      <c r="H723" t="s">
        <v>6450</v>
      </c>
      <c r="I723" t="s">
        <v>2648</v>
      </c>
      <c r="J723" t="s">
        <v>3864</v>
      </c>
      <c r="K723" t="s">
        <v>3226</v>
      </c>
      <c r="L723" t="s">
        <v>2648</v>
      </c>
      <c r="N723" t="s">
        <v>4880</v>
      </c>
    </row>
    <row r="724" spans="1:14" x14ac:dyDescent="0.2">
      <c r="A724" t="s">
        <v>1638</v>
      </c>
      <c r="B724" t="s">
        <v>514</v>
      </c>
      <c r="C724">
        <v>5</v>
      </c>
      <c r="D724" t="s">
        <v>3309</v>
      </c>
      <c r="E724" t="s">
        <v>1647</v>
      </c>
      <c r="F724" t="s">
        <v>6451</v>
      </c>
      <c r="G724" t="s">
        <v>1648</v>
      </c>
      <c r="H724" t="s">
        <v>6452</v>
      </c>
      <c r="I724" t="s">
        <v>2649</v>
      </c>
      <c r="J724" t="s">
        <v>3724</v>
      </c>
      <c r="K724" t="s">
        <v>3226</v>
      </c>
      <c r="L724" t="s">
        <v>2649</v>
      </c>
      <c r="N724" t="s">
        <v>4881</v>
      </c>
    </row>
    <row r="725" spans="1:14" x14ac:dyDescent="0.2">
      <c r="A725" t="s">
        <v>1638</v>
      </c>
      <c r="B725" t="s">
        <v>519</v>
      </c>
      <c r="C725">
        <v>6</v>
      </c>
      <c r="D725" t="s">
        <v>3309</v>
      </c>
      <c r="E725" t="s">
        <v>1649</v>
      </c>
      <c r="F725" t="s">
        <v>6453</v>
      </c>
      <c r="G725" t="s">
        <v>1650</v>
      </c>
      <c r="H725" t="s">
        <v>6454</v>
      </c>
      <c r="I725" t="s">
        <v>2648</v>
      </c>
      <c r="J725" t="s">
        <v>3715</v>
      </c>
      <c r="K725" t="s">
        <v>3225</v>
      </c>
      <c r="L725" t="s">
        <v>2648</v>
      </c>
      <c r="N725" t="s">
        <v>4495</v>
      </c>
    </row>
    <row r="726" spans="1:14" x14ac:dyDescent="0.2">
      <c r="A726" t="s">
        <v>1638</v>
      </c>
      <c r="B726" t="s">
        <v>524</v>
      </c>
      <c r="C726">
        <v>7</v>
      </c>
      <c r="D726" t="s">
        <v>3309</v>
      </c>
      <c r="E726" t="s">
        <v>1651</v>
      </c>
      <c r="F726" t="s">
        <v>6455</v>
      </c>
      <c r="G726" t="s">
        <v>1652</v>
      </c>
      <c r="H726" t="s">
        <v>6456</v>
      </c>
      <c r="I726" t="s">
        <v>2649</v>
      </c>
      <c r="J726" t="s">
        <v>3865</v>
      </c>
      <c r="K726" t="s">
        <v>3225</v>
      </c>
      <c r="L726" t="s">
        <v>2649</v>
      </c>
      <c r="N726" t="s">
        <v>4882</v>
      </c>
    </row>
    <row r="727" spans="1:14" x14ac:dyDescent="0.2">
      <c r="A727" t="s">
        <v>1638</v>
      </c>
      <c r="B727" t="s">
        <v>529</v>
      </c>
      <c r="C727">
        <v>8</v>
      </c>
      <c r="D727" t="s">
        <v>3309</v>
      </c>
      <c r="E727" t="s">
        <v>1653</v>
      </c>
      <c r="F727" t="s">
        <v>6457</v>
      </c>
      <c r="G727" t="s">
        <v>1654</v>
      </c>
      <c r="H727" t="s">
        <v>6458</v>
      </c>
      <c r="I727" t="s">
        <v>2648</v>
      </c>
      <c r="J727" t="s">
        <v>3866</v>
      </c>
      <c r="K727" t="s">
        <v>3225</v>
      </c>
      <c r="L727" t="s">
        <v>2648</v>
      </c>
      <c r="N727" t="s">
        <v>4883</v>
      </c>
    </row>
    <row r="728" spans="1:14" x14ac:dyDescent="0.2">
      <c r="A728" t="s">
        <v>1638</v>
      </c>
      <c r="B728" t="s">
        <v>534</v>
      </c>
      <c r="C728">
        <v>9</v>
      </c>
      <c r="D728" t="s">
        <v>3309</v>
      </c>
      <c r="E728" t="s">
        <v>1655</v>
      </c>
      <c r="F728" t="s">
        <v>6459</v>
      </c>
      <c r="G728" t="s">
        <v>1656</v>
      </c>
      <c r="H728" t="s">
        <v>6460</v>
      </c>
      <c r="I728" t="s">
        <v>2649</v>
      </c>
      <c r="J728" t="s">
        <v>3867</v>
      </c>
      <c r="K728" t="s">
        <v>3237</v>
      </c>
      <c r="L728" t="s">
        <v>2649</v>
      </c>
      <c r="N728" t="s">
        <v>4884</v>
      </c>
    </row>
    <row r="729" spans="1:14" x14ac:dyDescent="0.2">
      <c r="A729" t="s">
        <v>1638</v>
      </c>
      <c r="B729" t="s">
        <v>539</v>
      </c>
      <c r="C729">
        <v>10</v>
      </c>
      <c r="D729" t="s">
        <v>3309</v>
      </c>
      <c r="E729" t="s">
        <v>1657</v>
      </c>
      <c r="F729" t="s">
        <v>6461</v>
      </c>
      <c r="G729" t="s">
        <v>1658</v>
      </c>
      <c r="H729" t="s">
        <v>6462</v>
      </c>
      <c r="I729" t="s">
        <v>2648</v>
      </c>
      <c r="J729" t="s">
        <v>3868</v>
      </c>
      <c r="K729" t="s">
        <v>3237</v>
      </c>
      <c r="L729" t="s">
        <v>2648</v>
      </c>
      <c r="N729" t="s">
        <v>4885</v>
      </c>
    </row>
    <row r="730" spans="1:14" x14ac:dyDescent="0.2">
      <c r="A730" t="s">
        <v>1638</v>
      </c>
      <c r="B730" t="s">
        <v>544</v>
      </c>
      <c r="C730">
        <v>11</v>
      </c>
      <c r="D730" t="s">
        <v>3309</v>
      </c>
      <c r="E730" t="s">
        <v>1659</v>
      </c>
      <c r="F730" t="s">
        <v>6463</v>
      </c>
      <c r="G730" t="s">
        <v>1660</v>
      </c>
      <c r="H730" t="s">
        <v>6464</v>
      </c>
      <c r="I730" t="s">
        <v>2649</v>
      </c>
      <c r="J730" t="s">
        <v>3869</v>
      </c>
      <c r="K730" t="s">
        <v>2672</v>
      </c>
      <c r="L730" t="s">
        <v>2648</v>
      </c>
      <c r="N730" t="s">
        <v>4496</v>
      </c>
    </row>
    <row r="731" spans="1:14" x14ac:dyDescent="0.2">
      <c r="A731" t="s">
        <v>1638</v>
      </c>
      <c r="B731" t="s">
        <v>549</v>
      </c>
      <c r="C731">
        <v>12</v>
      </c>
      <c r="D731" t="s">
        <v>3309</v>
      </c>
      <c r="E731" t="s">
        <v>5544</v>
      </c>
      <c r="F731" t="s">
        <v>6465</v>
      </c>
      <c r="G731" t="s">
        <v>1661</v>
      </c>
      <c r="H731" t="s">
        <v>6466</v>
      </c>
      <c r="I731" t="s">
        <v>2648</v>
      </c>
      <c r="J731" t="s">
        <v>3870</v>
      </c>
      <c r="K731" t="s">
        <v>3237</v>
      </c>
      <c r="L731" t="s">
        <v>2648</v>
      </c>
      <c r="N731" t="s">
        <v>4886</v>
      </c>
    </row>
    <row r="732" spans="1:14" x14ac:dyDescent="0.2">
      <c r="A732" t="s">
        <v>1638</v>
      </c>
      <c r="B732" t="s">
        <v>554</v>
      </c>
      <c r="C732">
        <v>13</v>
      </c>
      <c r="D732" t="s">
        <v>3309</v>
      </c>
      <c r="E732" t="s">
        <v>1662</v>
      </c>
      <c r="F732" t="s">
        <v>6467</v>
      </c>
      <c r="G732" t="s">
        <v>1663</v>
      </c>
      <c r="H732" t="s">
        <v>6468</v>
      </c>
      <c r="I732" t="s">
        <v>2649</v>
      </c>
      <c r="J732" t="s">
        <v>3871</v>
      </c>
      <c r="K732" t="s">
        <v>3233</v>
      </c>
      <c r="L732" t="s">
        <v>2649</v>
      </c>
      <c r="N732" t="s">
        <v>4887</v>
      </c>
    </row>
    <row r="733" spans="1:14" x14ac:dyDescent="0.2">
      <c r="A733" t="s">
        <v>1638</v>
      </c>
      <c r="B733" t="s">
        <v>559</v>
      </c>
      <c r="C733">
        <v>14</v>
      </c>
      <c r="D733" t="s">
        <v>3309</v>
      </c>
      <c r="E733" t="s">
        <v>5544</v>
      </c>
      <c r="F733" t="s">
        <v>6469</v>
      </c>
      <c r="G733" t="s">
        <v>1664</v>
      </c>
      <c r="H733" t="s">
        <v>6470</v>
      </c>
      <c r="I733" t="s">
        <v>2648</v>
      </c>
      <c r="J733" t="s">
        <v>3715</v>
      </c>
      <c r="K733" t="s">
        <v>3225</v>
      </c>
      <c r="L733" t="s">
        <v>2648</v>
      </c>
      <c r="N733" t="s">
        <v>4497</v>
      </c>
    </row>
    <row r="734" spans="1:14" x14ac:dyDescent="0.2">
      <c r="A734" t="s">
        <v>1638</v>
      </c>
      <c r="B734" t="s">
        <v>564</v>
      </c>
      <c r="C734">
        <v>15</v>
      </c>
      <c r="D734" t="s">
        <v>3309</v>
      </c>
      <c r="E734" t="s">
        <v>1665</v>
      </c>
      <c r="F734" t="s">
        <v>6471</v>
      </c>
      <c r="G734" t="s">
        <v>1666</v>
      </c>
      <c r="H734" t="s">
        <v>6472</v>
      </c>
      <c r="I734" t="s">
        <v>2649</v>
      </c>
      <c r="J734" t="s">
        <v>3872</v>
      </c>
      <c r="K734" t="s">
        <v>3231</v>
      </c>
      <c r="L734" t="s">
        <v>2649</v>
      </c>
      <c r="N734" t="s">
        <v>4498</v>
      </c>
    </row>
    <row r="735" spans="1:14" x14ac:dyDescent="0.2">
      <c r="A735" t="s">
        <v>1638</v>
      </c>
      <c r="B735" t="s">
        <v>569</v>
      </c>
      <c r="C735">
        <v>16</v>
      </c>
      <c r="D735" t="s">
        <v>3309</v>
      </c>
      <c r="E735" t="s">
        <v>1667</v>
      </c>
      <c r="F735" t="s">
        <v>6473</v>
      </c>
      <c r="G735" t="s">
        <v>1668</v>
      </c>
      <c r="H735" t="s">
        <v>6474</v>
      </c>
      <c r="I735" t="s">
        <v>2648</v>
      </c>
      <c r="J735" t="s">
        <v>3717</v>
      </c>
      <c r="K735" t="s">
        <v>3226</v>
      </c>
      <c r="L735" t="s">
        <v>2648</v>
      </c>
      <c r="N735" t="s">
        <v>4888</v>
      </c>
    </row>
    <row r="736" spans="1:14" x14ac:dyDescent="0.2">
      <c r="A736" t="s">
        <v>1638</v>
      </c>
      <c r="B736" t="s">
        <v>574</v>
      </c>
      <c r="C736">
        <v>17</v>
      </c>
      <c r="D736" t="s">
        <v>3309</v>
      </c>
      <c r="E736" t="s">
        <v>1669</v>
      </c>
      <c r="F736" t="s">
        <v>6475</v>
      </c>
      <c r="G736" t="s">
        <v>1670</v>
      </c>
      <c r="H736" t="s">
        <v>6476</v>
      </c>
      <c r="I736" t="s">
        <v>2649</v>
      </c>
      <c r="J736" t="s">
        <v>3873</v>
      </c>
      <c r="K736" t="s">
        <v>3231</v>
      </c>
      <c r="L736" t="s">
        <v>2649</v>
      </c>
      <c r="N736" t="s">
        <v>4889</v>
      </c>
    </row>
    <row r="737" spans="1:14" x14ac:dyDescent="0.2">
      <c r="A737" t="s">
        <v>1638</v>
      </c>
      <c r="B737" t="s">
        <v>579</v>
      </c>
      <c r="C737">
        <v>18</v>
      </c>
      <c r="D737" t="s">
        <v>3309</v>
      </c>
      <c r="E737" t="s">
        <v>1671</v>
      </c>
      <c r="F737" t="s">
        <v>6477</v>
      </c>
      <c r="G737" t="s">
        <v>1672</v>
      </c>
      <c r="H737" t="s">
        <v>6478</v>
      </c>
      <c r="I737" t="s">
        <v>2648</v>
      </c>
      <c r="J737" t="s">
        <v>3874</v>
      </c>
      <c r="K737" t="s">
        <v>3228</v>
      </c>
      <c r="L737" t="s">
        <v>2648</v>
      </c>
      <c r="N737" t="s">
        <v>4890</v>
      </c>
    </row>
    <row r="738" spans="1:14" x14ac:dyDescent="0.2">
      <c r="A738" t="s">
        <v>1638</v>
      </c>
      <c r="B738" t="s">
        <v>584</v>
      </c>
      <c r="C738">
        <v>19</v>
      </c>
      <c r="D738" t="s">
        <v>3309</v>
      </c>
      <c r="E738" t="s">
        <v>1673</v>
      </c>
      <c r="F738" t="s">
        <v>6479</v>
      </c>
      <c r="G738" t="s">
        <v>1674</v>
      </c>
      <c r="H738" t="s">
        <v>6480</v>
      </c>
      <c r="I738" t="s">
        <v>2649</v>
      </c>
      <c r="J738" t="s">
        <v>3875</v>
      </c>
      <c r="K738" t="s">
        <v>3241</v>
      </c>
      <c r="L738" t="s">
        <v>2649</v>
      </c>
      <c r="N738" t="s">
        <v>4891</v>
      </c>
    </row>
    <row r="739" spans="1:14" x14ac:dyDescent="0.2">
      <c r="A739" t="s">
        <v>1638</v>
      </c>
      <c r="B739" t="s">
        <v>589</v>
      </c>
      <c r="C739">
        <v>20</v>
      </c>
      <c r="D739" t="s">
        <v>3309</v>
      </c>
      <c r="E739" t="s">
        <v>5545</v>
      </c>
      <c r="F739" t="s">
        <v>6481</v>
      </c>
      <c r="G739" t="s">
        <v>1675</v>
      </c>
      <c r="H739" t="s">
        <v>6482</v>
      </c>
      <c r="I739" t="s">
        <v>2648</v>
      </c>
      <c r="J739" t="s">
        <v>3558</v>
      </c>
      <c r="K739" t="s">
        <v>3225</v>
      </c>
      <c r="L739" t="s">
        <v>2648</v>
      </c>
      <c r="N739" t="s">
        <v>4892</v>
      </c>
    </row>
    <row r="740" spans="1:14" x14ac:dyDescent="0.2">
      <c r="A740" t="s">
        <v>1638</v>
      </c>
      <c r="B740" t="s">
        <v>594</v>
      </c>
      <c r="C740">
        <v>21</v>
      </c>
      <c r="D740" t="s">
        <v>3309</v>
      </c>
      <c r="E740" t="s">
        <v>1676</v>
      </c>
      <c r="F740" t="s">
        <v>6483</v>
      </c>
      <c r="G740" t="s">
        <v>1677</v>
      </c>
      <c r="H740" t="s">
        <v>6484</v>
      </c>
      <c r="I740" t="s">
        <v>2649</v>
      </c>
      <c r="J740" t="s">
        <v>3876</v>
      </c>
      <c r="K740" t="s">
        <v>3237</v>
      </c>
      <c r="L740" t="s">
        <v>2649</v>
      </c>
      <c r="N740" t="s">
        <v>4893</v>
      </c>
    </row>
    <row r="741" spans="1:14" x14ac:dyDescent="0.2">
      <c r="A741" t="s">
        <v>1638</v>
      </c>
      <c r="B741" t="s">
        <v>599</v>
      </c>
      <c r="C741">
        <v>22</v>
      </c>
      <c r="D741" t="s">
        <v>3309</v>
      </c>
      <c r="E741" t="s">
        <v>1678</v>
      </c>
      <c r="F741" t="s">
        <v>6485</v>
      </c>
      <c r="G741" t="s">
        <v>1679</v>
      </c>
      <c r="H741" t="s">
        <v>6486</v>
      </c>
      <c r="I741" t="s">
        <v>2648</v>
      </c>
      <c r="J741" t="s">
        <v>3877</v>
      </c>
      <c r="K741" t="s">
        <v>3226</v>
      </c>
      <c r="L741" t="s">
        <v>2648</v>
      </c>
      <c r="N741" t="s">
        <v>4894</v>
      </c>
    </row>
    <row r="742" spans="1:14" x14ac:dyDescent="0.2">
      <c r="A742" t="s">
        <v>1638</v>
      </c>
      <c r="B742" t="s">
        <v>604</v>
      </c>
      <c r="C742">
        <v>23</v>
      </c>
      <c r="D742" t="s">
        <v>3309</v>
      </c>
      <c r="E742" t="s">
        <v>1680</v>
      </c>
      <c r="F742" t="s">
        <v>6487</v>
      </c>
      <c r="G742" t="s">
        <v>1681</v>
      </c>
      <c r="H742" t="s">
        <v>6488</v>
      </c>
      <c r="I742" t="s">
        <v>2649</v>
      </c>
      <c r="J742" t="s">
        <v>3878</v>
      </c>
      <c r="K742" t="s">
        <v>3231</v>
      </c>
      <c r="L742" t="s">
        <v>2649</v>
      </c>
      <c r="N742" t="s">
        <v>4895</v>
      </c>
    </row>
    <row r="743" spans="1:14" x14ac:dyDescent="0.2">
      <c r="A743" t="s">
        <v>1638</v>
      </c>
      <c r="B743" t="s">
        <v>609</v>
      </c>
      <c r="C743">
        <v>24</v>
      </c>
      <c r="D743" t="s">
        <v>3309</v>
      </c>
      <c r="E743" t="s">
        <v>1682</v>
      </c>
      <c r="F743" t="s">
        <v>6489</v>
      </c>
      <c r="G743" t="s">
        <v>5546</v>
      </c>
      <c r="H743" t="s">
        <v>6490</v>
      </c>
      <c r="I743" t="s">
        <v>2648</v>
      </c>
      <c r="J743" t="s">
        <v>3879</v>
      </c>
      <c r="K743" t="s">
        <v>3228</v>
      </c>
      <c r="L743" t="s">
        <v>2648</v>
      </c>
      <c r="N743" t="s">
        <v>4896</v>
      </c>
    </row>
    <row r="744" spans="1:14" x14ac:dyDescent="0.2">
      <c r="A744" t="s">
        <v>1638</v>
      </c>
      <c r="B744" t="s">
        <v>614</v>
      </c>
      <c r="C744">
        <v>25</v>
      </c>
      <c r="D744" t="s">
        <v>3309</v>
      </c>
      <c r="E744" t="s">
        <v>1683</v>
      </c>
      <c r="F744" t="s">
        <v>6491</v>
      </c>
      <c r="G744" t="s">
        <v>1684</v>
      </c>
      <c r="H744" t="s">
        <v>6492</v>
      </c>
      <c r="I744" t="s">
        <v>2649</v>
      </c>
      <c r="J744" t="s">
        <v>3880</v>
      </c>
      <c r="K744" t="s">
        <v>3226</v>
      </c>
      <c r="L744" t="s">
        <v>2649</v>
      </c>
      <c r="N744" t="s">
        <v>4897</v>
      </c>
    </row>
    <row r="745" spans="1:14" x14ac:dyDescent="0.2">
      <c r="A745" t="s">
        <v>1685</v>
      </c>
      <c r="B745" t="s">
        <v>494</v>
      </c>
      <c r="C745">
        <v>1</v>
      </c>
      <c r="D745" t="s">
        <v>3309</v>
      </c>
      <c r="E745" t="s">
        <v>1686</v>
      </c>
      <c r="F745" t="s">
        <v>6493</v>
      </c>
      <c r="G745" t="s">
        <v>1687</v>
      </c>
      <c r="H745" t="s">
        <v>6494</v>
      </c>
      <c r="I745" t="s">
        <v>2648</v>
      </c>
      <c r="J745" t="s">
        <v>3881</v>
      </c>
      <c r="K745" t="s">
        <v>3229</v>
      </c>
      <c r="L745" t="s">
        <v>2649</v>
      </c>
      <c r="N745" t="s">
        <v>4898</v>
      </c>
    </row>
    <row r="746" spans="1:14" x14ac:dyDescent="0.2">
      <c r="A746" t="s">
        <v>1685</v>
      </c>
      <c r="B746" t="s">
        <v>499</v>
      </c>
      <c r="C746">
        <v>2</v>
      </c>
      <c r="D746" t="s">
        <v>3309</v>
      </c>
      <c r="E746" t="s">
        <v>1688</v>
      </c>
      <c r="F746" t="s">
        <v>6495</v>
      </c>
      <c r="G746" t="s">
        <v>1689</v>
      </c>
      <c r="H746" t="s">
        <v>6496</v>
      </c>
      <c r="I746" t="s">
        <v>2649</v>
      </c>
      <c r="J746" t="s">
        <v>3882</v>
      </c>
      <c r="K746" t="s">
        <v>3226</v>
      </c>
      <c r="L746" t="s">
        <v>2648</v>
      </c>
      <c r="N746" t="s">
        <v>4899</v>
      </c>
    </row>
    <row r="747" spans="1:14" x14ac:dyDescent="0.2">
      <c r="A747" t="s">
        <v>1685</v>
      </c>
      <c r="B747" t="s">
        <v>504</v>
      </c>
      <c r="C747">
        <v>3</v>
      </c>
      <c r="D747" t="s">
        <v>3309</v>
      </c>
      <c r="E747" t="s">
        <v>1690</v>
      </c>
      <c r="F747" t="s">
        <v>6497</v>
      </c>
      <c r="G747" t="s">
        <v>1691</v>
      </c>
      <c r="H747" t="s">
        <v>6498</v>
      </c>
      <c r="I747" t="s">
        <v>2648</v>
      </c>
      <c r="J747" t="s">
        <v>3883</v>
      </c>
      <c r="K747" t="s">
        <v>3225</v>
      </c>
      <c r="L747" t="s">
        <v>2649</v>
      </c>
      <c r="N747" t="s">
        <v>4900</v>
      </c>
    </row>
    <row r="748" spans="1:14" x14ac:dyDescent="0.2">
      <c r="A748" t="s">
        <v>1685</v>
      </c>
      <c r="B748" t="s">
        <v>509</v>
      </c>
      <c r="C748">
        <v>4</v>
      </c>
      <c r="D748" t="s">
        <v>3309</v>
      </c>
      <c r="E748" t="s">
        <v>1692</v>
      </c>
      <c r="F748" t="s">
        <v>6499</v>
      </c>
      <c r="G748" t="s">
        <v>1693</v>
      </c>
      <c r="H748" t="s">
        <v>6500</v>
      </c>
      <c r="I748" t="s">
        <v>2649</v>
      </c>
      <c r="J748" t="s">
        <v>3884</v>
      </c>
      <c r="K748" t="s">
        <v>3227</v>
      </c>
      <c r="L748" t="s">
        <v>2648</v>
      </c>
      <c r="N748" t="s">
        <v>4499</v>
      </c>
    </row>
    <row r="749" spans="1:14" x14ac:dyDescent="0.2">
      <c r="A749" t="s">
        <v>1685</v>
      </c>
      <c r="B749" t="s">
        <v>514</v>
      </c>
      <c r="C749">
        <v>5</v>
      </c>
      <c r="D749" t="s">
        <v>3309</v>
      </c>
      <c r="E749" t="s">
        <v>1694</v>
      </c>
      <c r="F749" t="s">
        <v>6501</v>
      </c>
      <c r="G749" t="s">
        <v>1695</v>
      </c>
      <c r="H749" t="s">
        <v>6502</v>
      </c>
      <c r="I749" t="s">
        <v>2648</v>
      </c>
      <c r="J749" t="s">
        <v>3885</v>
      </c>
      <c r="K749" t="s">
        <v>3225</v>
      </c>
      <c r="L749" t="s">
        <v>2648</v>
      </c>
      <c r="N749" t="s">
        <v>4901</v>
      </c>
    </row>
    <row r="750" spans="1:14" x14ac:dyDescent="0.2">
      <c r="A750" t="s">
        <v>1685</v>
      </c>
      <c r="B750" t="s">
        <v>519</v>
      </c>
      <c r="C750">
        <v>6</v>
      </c>
      <c r="D750" t="s">
        <v>3309</v>
      </c>
      <c r="E750" t="s">
        <v>1696</v>
      </c>
      <c r="F750" t="s">
        <v>6503</v>
      </c>
      <c r="G750" t="s">
        <v>1697</v>
      </c>
      <c r="H750" t="s">
        <v>6504</v>
      </c>
      <c r="I750" t="s">
        <v>2649</v>
      </c>
      <c r="J750" t="s">
        <v>3886</v>
      </c>
      <c r="K750" t="s">
        <v>3225</v>
      </c>
      <c r="L750" t="s">
        <v>2649</v>
      </c>
      <c r="N750" t="s">
        <v>4902</v>
      </c>
    </row>
    <row r="751" spans="1:14" x14ac:dyDescent="0.2">
      <c r="A751" t="s">
        <v>1685</v>
      </c>
      <c r="B751" t="s">
        <v>524</v>
      </c>
      <c r="C751">
        <v>7</v>
      </c>
      <c r="D751" t="s">
        <v>3309</v>
      </c>
      <c r="E751" t="s">
        <v>1698</v>
      </c>
      <c r="F751" t="s">
        <v>6505</v>
      </c>
      <c r="G751" t="s">
        <v>1699</v>
      </c>
      <c r="H751" t="s">
        <v>6506</v>
      </c>
      <c r="I751" t="s">
        <v>2648</v>
      </c>
      <c r="J751" t="s">
        <v>3887</v>
      </c>
      <c r="K751" t="s">
        <v>3238</v>
      </c>
      <c r="L751" t="s">
        <v>2649</v>
      </c>
      <c r="N751" t="s">
        <v>4903</v>
      </c>
    </row>
    <row r="752" spans="1:14" x14ac:dyDescent="0.2">
      <c r="A752" t="s">
        <v>1685</v>
      </c>
      <c r="B752" t="s">
        <v>529</v>
      </c>
      <c r="C752">
        <v>8</v>
      </c>
      <c r="D752" t="s">
        <v>3309</v>
      </c>
      <c r="E752" t="s">
        <v>1700</v>
      </c>
      <c r="F752" t="s">
        <v>6507</v>
      </c>
      <c r="G752" t="s">
        <v>1701</v>
      </c>
      <c r="H752" t="s">
        <v>6508</v>
      </c>
      <c r="I752" t="s">
        <v>2649</v>
      </c>
      <c r="J752" t="s">
        <v>3888</v>
      </c>
      <c r="K752" t="s">
        <v>3232</v>
      </c>
      <c r="L752" t="s">
        <v>2648</v>
      </c>
      <c r="N752" t="s">
        <v>4904</v>
      </c>
    </row>
    <row r="753" spans="1:14" x14ac:dyDescent="0.2">
      <c r="A753" t="s">
        <v>1685</v>
      </c>
      <c r="B753" t="s">
        <v>534</v>
      </c>
      <c r="C753">
        <v>9</v>
      </c>
      <c r="D753" t="s">
        <v>3309</v>
      </c>
      <c r="E753" t="s">
        <v>1702</v>
      </c>
      <c r="F753" t="s">
        <v>6509</v>
      </c>
      <c r="G753" t="s">
        <v>1703</v>
      </c>
      <c r="H753" t="s">
        <v>6510</v>
      </c>
      <c r="I753" t="s">
        <v>2648</v>
      </c>
      <c r="J753" t="s">
        <v>3889</v>
      </c>
      <c r="K753" t="s">
        <v>3225</v>
      </c>
      <c r="L753" t="s">
        <v>2648</v>
      </c>
      <c r="N753" t="s">
        <v>4905</v>
      </c>
    </row>
    <row r="754" spans="1:14" x14ac:dyDescent="0.2">
      <c r="A754" t="s">
        <v>1685</v>
      </c>
      <c r="B754" t="s">
        <v>539</v>
      </c>
      <c r="C754">
        <v>10</v>
      </c>
      <c r="D754" t="s">
        <v>3309</v>
      </c>
      <c r="E754" t="s">
        <v>1704</v>
      </c>
      <c r="F754" t="s">
        <v>6511</v>
      </c>
      <c r="G754" t="s">
        <v>1705</v>
      </c>
      <c r="H754" t="s">
        <v>6512</v>
      </c>
      <c r="I754" t="s">
        <v>2649</v>
      </c>
      <c r="J754" t="s">
        <v>3890</v>
      </c>
      <c r="K754" t="s">
        <v>2668</v>
      </c>
      <c r="L754" t="s">
        <v>2649</v>
      </c>
      <c r="N754" t="s">
        <v>4500</v>
      </c>
    </row>
    <row r="755" spans="1:14" x14ac:dyDescent="0.2">
      <c r="A755" t="s">
        <v>1685</v>
      </c>
      <c r="B755" t="s">
        <v>544</v>
      </c>
      <c r="C755">
        <v>11</v>
      </c>
      <c r="D755" t="s">
        <v>3309</v>
      </c>
      <c r="E755" t="s">
        <v>1706</v>
      </c>
      <c r="F755" t="s">
        <v>6513</v>
      </c>
      <c r="G755" t="s">
        <v>1707</v>
      </c>
      <c r="H755" t="s">
        <v>6514</v>
      </c>
      <c r="I755" t="s">
        <v>2648</v>
      </c>
      <c r="J755" t="s">
        <v>3891</v>
      </c>
      <c r="K755" t="s">
        <v>2668</v>
      </c>
      <c r="L755" t="s">
        <v>2648</v>
      </c>
      <c r="N755" t="s">
        <v>4501</v>
      </c>
    </row>
    <row r="756" spans="1:14" x14ac:dyDescent="0.2">
      <c r="A756" t="s">
        <v>1685</v>
      </c>
      <c r="B756" t="s">
        <v>549</v>
      </c>
      <c r="C756">
        <v>12</v>
      </c>
      <c r="D756" t="s">
        <v>3309</v>
      </c>
      <c r="E756" t="s">
        <v>1708</v>
      </c>
      <c r="F756" t="s">
        <v>6515</v>
      </c>
      <c r="G756" t="s">
        <v>1709</v>
      </c>
      <c r="H756" t="s">
        <v>6516</v>
      </c>
      <c r="I756" t="s">
        <v>2649</v>
      </c>
      <c r="J756" t="s">
        <v>3892</v>
      </c>
      <c r="K756" t="s">
        <v>2668</v>
      </c>
      <c r="L756" t="s">
        <v>2649</v>
      </c>
      <c r="N756" t="s">
        <v>4906</v>
      </c>
    </row>
    <row r="757" spans="1:14" x14ac:dyDescent="0.2">
      <c r="A757" t="s">
        <v>1685</v>
      </c>
      <c r="B757" t="s">
        <v>554</v>
      </c>
      <c r="C757">
        <v>13</v>
      </c>
      <c r="D757" t="s">
        <v>3309</v>
      </c>
      <c r="E757" t="s">
        <v>1710</v>
      </c>
      <c r="F757" t="s">
        <v>6517</v>
      </c>
      <c r="G757" t="s">
        <v>1711</v>
      </c>
      <c r="H757" t="s">
        <v>6518</v>
      </c>
      <c r="I757" t="s">
        <v>2648</v>
      </c>
      <c r="J757" t="s">
        <v>3893</v>
      </c>
      <c r="K757" t="s">
        <v>2668</v>
      </c>
      <c r="L757" t="s">
        <v>2648</v>
      </c>
      <c r="N757" t="s">
        <v>4502</v>
      </c>
    </row>
    <row r="758" spans="1:14" x14ac:dyDescent="0.2">
      <c r="A758" t="s">
        <v>1685</v>
      </c>
      <c r="B758" t="s">
        <v>559</v>
      </c>
      <c r="C758">
        <v>14</v>
      </c>
      <c r="D758" t="s">
        <v>3309</v>
      </c>
      <c r="E758" t="s">
        <v>1712</v>
      </c>
      <c r="F758" t="s">
        <v>6519</v>
      </c>
      <c r="G758" t="s">
        <v>1713</v>
      </c>
      <c r="H758" t="s">
        <v>6520</v>
      </c>
      <c r="I758" t="s">
        <v>2649</v>
      </c>
      <c r="J758" t="s">
        <v>3894</v>
      </c>
      <c r="K758" t="s">
        <v>2668</v>
      </c>
      <c r="L758" t="s">
        <v>2649</v>
      </c>
      <c r="N758" t="s">
        <v>4907</v>
      </c>
    </row>
    <row r="759" spans="1:14" x14ac:dyDescent="0.2">
      <c r="A759" t="s">
        <v>1685</v>
      </c>
      <c r="B759" t="s">
        <v>564</v>
      </c>
      <c r="C759">
        <v>15</v>
      </c>
      <c r="D759" t="s">
        <v>3309</v>
      </c>
      <c r="E759" t="s">
        <v>1714</v>
      </c>
      <c r="F759" t="s">
        <v>6521</v>
      </c>
      <c r="G759" t="s">
        <v>1715</v>
      </c>
      <c r="H759" t="s">
        <v>6522</v>
      </c>
      <c r="I759" t="s">
        <v>2648</v>
      </c>
      <c r="J759" t="s">
        <v>3895</v>
      </c>
      <c r="K759" t="s">
        <v>2668</v>
      </c>
      <c r="L759" t="s">
        <v>2648</v>
      </c>
      <c r="N759" t="s">
        <v>4503</v>
      </c>
    </row>
    <row r="760" spans="1:14" x14ac:dyDescent="0.2">
      <c r="A760" t="s">
        <v>1685</v>
      </c>
      <c r="B760" t="s">
        <v>569</v>
      </c>
      <c r="C760">
        <v>16</v>
      </c>
      <c r="D760" t="s">
        <v>3309</v>
      </c>
      <c r="E760" t="s">
        <v>1716</v>
      </c>
      <c r="F760" t="s">
        <v>6523</v>
      </c>
      <c r="G760" t="s">
        <v>1717</v>
      </c>
      <c r="H760" t="s">
        <v>6524</v>
      </c>
      <c r="I760" t="s">
        <v>2649</v>
      </c>
      <c r="J760" t="s">
        <v>4504</v>
      </c>
      <c r="K760" t="s">
        <v>3298</v>
      </c>
      <c r="L760" t="s">
        <v>2651</v>
      </c>
      <c r="N760" t="s">
        <v>4505</v>
      </c>
    </row>
    <row r="761" spans="1:14" x14ac:dyDescent="0.2">
      <c r="A761" t="s">
        <v>1685</v>
      </c>
      <c r="B761" t="s">
        <v>574</v>
      </c>
      <c r="C761">
        <v>17</v>
      </c>
      <c r="D761" t="s">
        <v>3309</v>
      </c>
      <c r="E761" t="s">
        <v>1718</v>
      </c>
      <c r="F761" t="s">
        <v>6525</v>
      </c>
      <c r="G761" t="s">
        <v>1719</v>
      </c>
      <c r="H761" t="s">
        <v>6526</v>
      </c>
      <c r="I761" t="s">
        <v>2648</v>
      </c>
      <c r="J761" t="s">
        <v>3896</v>
      </c>
      <c r="K761" t="s">
        <v>3225</v>
      </c>
      <c r="L761" t="s">
        <v>2649</v>
      </c>
      <c r="N761" t="s">
        <v>4908</v>
      </c>
    </row>
    <row r="762" spans="1:14" x14ac:dyDescent="0.2">
      <c r="A762" t="s">
        <v>1685</v>
      </c>
      <c r="B762" t="s">
        <v>579</v>
      </c>
      <c r="C762">
        <v>18</v>
      </c>
      <c r="D762" t="s">
        <v>3309</v>
      </c>
      <c r="E762" t="s">
        <v>1720</v>
      </c>
      <c r="F762" t="s">
        <v>6527</v>
      </c>
      <c r="G762" t="s">
        <v>1721</v>
      </c>
      <c r="H762" t="s">
        <v>6528</v>
      </c>
      <c r="I762" t="s">
        <v>2649</v>
      </c>
      <c r="J762" t="s">
        <v>3897</v>
      </c>
      <c r="K762" t="s">
        <v>3230</v>
      </c>
      <c r="L762" t="s">
        <v>2649</v>
      </c>
      <c r="N762" t="s">
        <v>4909</v>
      </c>
    </row>
    <row r="763" spans="1:14" x14ac:dyDescent="0.2">
      <c r="A763" t="s">
        <v>1685</v>
      </c>
      <c r="B763" t="s">
        <v>584</v>
      </c>
      <c r="C763">
        <v>19</v>
      </c>
      <c r="D763" t="s">
        <v>3309</v>
      </c>
      <c r="E763" t="s">
        <v>1722</v>
      </c>
      <c r="F763" t="s">
        <v>6529</v>
      </c>
      <c r="G763" t="s">
        <v>1723</v>
      </c>
      <c r="H763" t="s">
        <v>6530</v>
      </c>
      <c r="I763" t="s">
        <v>2648</v>
      </c>
      <c r="J763" t="s">
        <v>4506</v>
      </c>
      <c r="K763" t="s">
        <v>3299</v>
      </c>
      <c r="L763" t="s">
        <v>2650</v>
      </c>
      <c r="N763" t="s">
        <v>4507</v>
      </c>
    </row>
    <row r="764" spans="1:14" x14ac:dyDescent="0.2">
      <c r="A764" t="s">
        <v>1685</v>
      </c>
      <c r="B764" t="s">
        <v>589</v>
      </c>
      <c r="C764">
        <v>20</v>
      </c>
      <c r="D764" t="s">
        <v>3309</v>
      </c>
      <c r="E764" t="s">
        <v>1724</v>
      </c>
      <c r="F764" t="s">
        <v>6531</v>
      </c>
      <c r="G764" t="s">
        <v>1725</v>
      </c>
      <c r="H764" t="s">
        <v>6532</v>
      </c>
      <c r="I764" t="s">
        <v>2649</v>
      </c>
      <c r="J764" t="s">
        <v>3898</v>
      </c>
      <c r="K764" t="s">
        <v>3226</v>
      </c>
      <c r="L764" t="s">
        <v>2649</v>
      </c>
      <c r="N764" t="s">
        <v>4910</v>
      </c>
    </row>
    <row r="765" spans="1:14" x14ac:dyDescent="0.2">
      <c r="A765" t="s">
        <v>1726</v>
      </c>
      <c r="B765" t="s">
        <v>494</v>
      </c>
      <c r="C765">
        <v>1</v>
      </c>
      <c r="D765" t="s">
        <v>3309</v>
      </c>
      <c r="E765" t="s">
        <v>1727</v>
      </c>
      <c r="F765" t="s">
        <v>6533</v>
      </c>
      <c r="G765" t="s">
        <v>1728</v>
      </c>
      <c r="H765" t="s">
        <v>6534</v>
      </c>
      <c r="I765" t="s">
        <v>2649</v>
      </c>
      <c r="J765" t="s">
        <v>3850</v>
      </c>
      <c r="K765" t="s">
        <v>3227</v>
      </c>
      <c r="L765" t="s">
        <v>2649</v>
      </c>
      <c r="N765" t="s">
        <v>4911</v>
      </c>
    </row>
    <row r="766" spans="1:14" x14ac:dyDescent="0.2">
      <c r="A766" t="s">
        <v>1726</v>
      </c>
      <c r="B766" t="s">
        <v>499</v>
      </c>
      <c r="C766">
        <v>2</v>
      </c>
      <c r="D766" t="s">
        <v>3309</v>
      </c>
      <c r="E766" t="s">
        <v>1729</v>
      </c>
      <c r="F766" t="s">
        <v>6535</v>
      </c>
      <c r="G766" t="s">
        <v>1730</v>
      </c>
      <c r="H766" t="s">
        <v>6536</v>
      </c>
      <c r="I766" t="s">
        <v>2649</v>
      </c>
      <c r="J766" t="s">
        <v>3319</v>
      </c>
      <c r="K766" t="s">
        <v>3225</v>
      </c>
      <c r="L766" t="s">
        <v>2649</v>
      </c>
      <c r="N766" t="s">
        <v>5356</v>
      </c>
    </row>
    <row r="767" spans="1:14" x14ac:dyDescent="0.2">
      <c r="A767" t="s">
        <v>1726</v>
      </c>
      <c r="B767" t="s">
        <v>504</v>
      </c>
      <c r="C767">
        <v>3</v>
      </c>
      <c r="D767" t="s">
        <v>3309</v>
      </c>
      <c r="E767" t="s">
        <v>5547</v>
      </c>
      <c r="F767" t="s">
        <v>6537</v>
      </c>
      <c r="G767" t="s">
        <v>1731</v>
      </c>
      <c r="H767" t="s">
        <v>6538</v>
      </c>
      <c r="I767" t="s">
        <v>2649</v>
      </c>
      <c r="J767" t="s">
        <v>3899</v>
      </c>
      <c r="K767" t="s">
        <v>3226</v>
      </c>
      <c r="L767" t="s">
        <v>2649</v>
      </c>
      <c r="N767" t="s">
        <v>5357</v>
      </c>
    </row>
    <row r="768" spans="1:14" x14ac:dyDescent="0.2">
      <c r="A768" t="s">
        <v>1726</v>
      </c>
      <c r="B768" t="s">
        <v>509</v>
      </c>
      <c r="C768">
        <v>4</v>
      </c>
      <c r="D768" t="s">
        <v>3309</v>
      </c>
      <c r="E768" t="s">
        <v>1732</v>
      </c>
      <c r="F768" t="s">
        <v>6539</v>
      </c>
      <c r="G768" t="s">
        <v>1733</v>
      </c>
      <c r="H768" t="s">
        <v>6540</v>
      </c>
      <c r="I768" t="s">
        <v>2650</v>
      </c>
      <c r="J768" t="s">
        <v>3900</v>
      </c>
      <c r="K768" t="s">
        <v>3233</v>
      </c>
      <c r="L768" t="s">
        <v>2649</v>
      </c>
      <c r="N768" t="s">
        <v>5358</v>
      </c>
    </row>
    <row r="769" spans="1:14" x14ac:dyDescent="0.2">
      <c r="A769" t="s">
        <v>1726</v>
      </c>
      <c r="B769" t="s">
        <v>514</v>
      </c>
      <c r="C769">
        <v>5</v>
      </c>
      <c r="D769" t="s">
        <v>3309</v>
      </c>
      <c r="E769" t="s">
        <v>1734</v>
      </c>
      <c r="F769" t="s">
        <v>6541</v>
      </c>
      <c r="G769" t="s">
        <v>1735</v>
      </c>
      <c r="H769" t="s">
        <v>6542</v>
      </c>
      <c r="I769" t="s">
        <v>2649</v>
      </c>
      <c r="J769" t="s">
        <v>3901</v>
      </c>
      <c r="K769" t="s">
        <v>3225</v>
      </c>
      <c r="L769" t="s">
        <v>2649</v>
      </c>
      <c r="N769" t="s">
        <v>5359</v>
      </c>
    </row>
    <row r="770" spans="1:14" x14ac:dyDescent="0.2">
      <c r="A770" t="s">
        <v>1726</v>
      </c>
      <c r="B770" t="s">
        <v>519</v>
      </c>
      <c r="C770">
        <v>6</v>
      </c>
      <c r="D770" t="s">
        <v>3309</v>
      </c>
      <c r="E770" t="s">
        <v>1736</v>
      </c>
      <c r="F770" t="s">
        <v>6543</v>
      </c>
      <c r="G770" t="s">
        <v>1737</v>
      </c>
      <c r="H770" t="s">
        <v>6544</v>
      </c>
      <c r="I770" t="s">
        <v>2649</v>
      </c>
      <c r="J770" t="s">
        <v>3902</v>
      </c>
      <c r="K770" t="s">
        <v>3229</v>
      </c>
      <c r="L770" t="s">
        <v>2648</v>
      </c>
      <c r="N770" t="s">
        <v>5360</v>
      </c>
    </row>
    <row r="771" spans="1:14" x14ac:dyDescent="0.2">
      <c r="A771" t="s">
        <v>1726</v>
      </c>
      <c r="B771" t="s">
        <v>524</v>
      </c>
      <c r="C771">
        <v>7</v>
      </c>
      <c r="D771" t="s">
        <v>3309</v>
      </c>
      <c r="E771" t="s">
        <v>1738</v>
      </c>
      <c r="F771" t="s">
        <v>6545</v>
      </c>
      <c r="G771" t="s">
        <v>1739</v>
      </c>
      <c r="H771" t="s">
        <v>6546</v>
      </c>
      <c r="I771" t="s">
        <v>2649</v>
      </c>
      <c r="J771" t="s">
        <v>3903</v>
      </c>
      <c r="K771" t="s">
        <v>3226</v>
      </c>
      <c r="L771" t="s">
        <v>2648</v>
      </c>
      <c r="N771" t="s">
        <v>5361</v>
      </c>
    </row>
    <row r="772" spans="1:14" x14ac:dyDescent="0.2">
      <c r="A772" t="s">
        <v>1726</v>
      </c>
      <c r="B772" t="s">
        <v>529</v>
      </c>
      <c r="C772">
        <v>8</v>
      </c>
      <c r="D772" t="s">
        <v>3309</v>
      </c>
      <c r="E772" t="s">
        <v>1740</v>
      </c>
      <c r="F772" t="s">
        <v>6547</v>
      </c>
      <c r="G772" t="s">
        <v>1741</v>
      </c>
      <c r="H772" t="s">
        <v>6548</v>
      </c>
      <c r="I772" t="s">
        <v>2649</v>
      </c>
      <c r="J772" t="s">
        <v>3904</v>
      </c>
      <c r="K772" t="s">
        <v>2668</v>
      </c>
      <c r="L772" t="s">
        <v>2648</v>
      </c>
      <c r="N772" t="s">
        <v>5362</v>
      </c>
    </row>
    <row r="773" spans="1:14" x14ac:dyDescent="0.2">
      <c r="A773" t="s">
        <v>1726</v>
      </c>
      <c r="B773" t="s">
        <v>534</v>
      </c>
      <c r="C773">
        <v>9</v>
      </c>
      <c r="D773" t="s">
        <v>3309</v>
      </c>
      <c r="E773" t="s">
        <v>1742</v>
      </c>
      <c r="F773" t="s">
        <v>6549</v>
      </c>
      <c r="G773" t="s">
        <v>1743</v>
      </c>
      <c r="H773" t="s">
        <v>6550</v>
      </c>
      <c r="I773" t="s">
        <v>2649</v>
      </c>
      <c r="J773" t="s">
        <v>3905</v>
      </c>
      <c r="K773" t="s">
        <v>3225</v>
      </c>
      <c r="L773" t="s">
        <v>2648</v>
      </c>
      <c r="N773" t="s">
        <v>5363</v>
      </c>
    </row>
    <row r="774" spans="1:14" x14ac:dyDescent="0.2">
      <c r="A774" t="s">
        <v>1726</v>
      </c>
      <c r="B774" t="s">
        <v>539</v>
      </c>
      <c r="C774">
        <v>10</v>
      </c>
      <c r="D774" t="s">
        <v>3309</v>
      </c>
      <c r="E774" t="s">
        <v>1744</v>
      </c>
      <c r="F774" t="s">
        <v>6551</v>
      </c>
      <c r="G774" t="s">
        <v>1745</v>
      </c>
      <c r="H774" t="s">
        <v>6552</v>
      </c>
      <c r="I774" t="s">
        <v>2649</v>
      </c>
      <c r="J774" t="s">
        <v>3906</v>
      </c>
      <c r="K774" t="s">
        <v>3226</v>
      </c>
      <c r="L774" t="s">
        <v>2649</v>
      </c>
      <c r="N774" t="s">
        <v>5364</v>
      </c>
    </row>
    <row r="775" spans="1:14" x14ac:dyDescent="0.2">
      <c r="A775" t="s">
        <v>1726</v>
      </c>
      <c r="B775" t="s">
        <v>544</v>
      </c>
      <c r="C775">
        <v>11</v>
      </c>
      <c r="D775" t="s">
        <v>3309</v>
      </c>
      <c r="E775" t="s">
        <v>1746</v>
      </c>
      <c r="F775" t="s">
        <v>6553</v>
      </c>
      <c r="G775" t="s">
        <v>1747</v>
      </c>
      <c r="H775" t="s">
        <v>6554</v>
      </c>
      <c r="I775" t="s">
        <v>2649</v>
      </c>
      <c r="J775" t="s">
        <v>3907</v>
      </c>
      <c r="K775" t="s">
        <v>3237</v>
      </c>
      <c r="L775" t="s">
        <v>2649</v>
      </c>
      <c r="N775" t="s">
        <v>5365</v>
      </c>
    </row>
    <row r="776" spans="1:14" x14ac:dyDescent="0.2">
      <c r="A776" t="s">
        <v>1726</v>
      </c>
      <c r="B776" t="s">
        <v>549</v>
      </c>
      <c r="C776">
        <v>12</v>
      </c>
      <c r="D776" t="s">
        <v>3309</v>
      </c>
      <c r="E776" t="s">
        <v>5548</v>
      </c>
      <c r="F776" t="s">
        <v>6555</v>
      </c>
      <c r="G776" t="s">
        <v>1748</v>
      </c>
      <c r="H776" t="s">
        <v>6556</v>
      </c>
      <c r="I776" t="s">
        <v>2648</v>
      </c>
      <c r="J776" t="s">
        <v>3908</v>
      </c>
      <c r="K776" t="s">
        <v>3225</v>
      </c>
      <c r="L776" t="s">
        <v>2648</v>
      </c>
      <c r="N776" t="s">
        <v>4912</v>
      </c>
    </row>
    <row r="777" spans="1:14" x14ac:dyDescent="0.2">
      <c r="A777" t="s">
        <v>1726</v>
      </c>
      <c r="B777" t="s">
        <v>554</v>
      </c>
      <c r="C777">
        <v>13</v>
      </c>
      <c r="D777" t="s">
        <v>3309</v>
      </c>
      <c r="E777" t="s">
        <v>1749</v>
      </c>
      <c r="F777" t="s">
        <v>6557</v>
      </c>
      <c r="G777" t="s">
        <v>1750</v>
      </c>
      <c r="H777" t="s">
        <v>6558</v>
      </c>
      <c r="I777" t="s">
        <v>2648</v>
      </c>
      <c r="J777" t="s">
        <v>3909</v>
      </c>
      <c r="K777" t="s">
        <v>3225</v>
      </c>
      <c r="L777" t="s">
        <v>2648</v>
      </c>
      <c r="N777" t="s">
        <v>4913</v>
      </c>
    </row>
    <row r="778" spans="1:14" x14ac:dyDescent="0.2">
      <c r="A778" t="s">
        <v>1726</v>
      </c>
      <c r="B778" t="s">
        <v>559</v>
      </c>
      <c r="C778">
        <v>14</v>
      </c>
      <c r="D778" t="s">
        <v>3309</v>
      </c>
      <c r="E778" t="s">
        <v>1751</v>
      </c>
      <c r="F778" t="s">
        <v>6559</v>
      </c>
      <c r="G778" t="s">
        <v>1752</v>
      </c>
      <c r="H778" t="s">
        <v>6560</v>
      </c>
      <c r="I778" t="s">
        <v>2648</v>
      </c>
      <c r="J778" t="s">
        <v>3910</v>
      </c>
      <c r="K778" t="s">
        <v>3225</v>
      </c>
      <c r="L778" t="s">
        <v>2648</v>
      </c>
      <c r="N778" t="s">
        <v>5366</v>
      </c>
    </row>
    <row r="779" spans="1:14" x14ac:dyDescent="0.2">
      <c r="A779" t="s">
        <v>1726</v>
      </c>
      <c r="B779" t="s">
        <v>564</v>
      </c>
      <c r="C779">
        <v>15</v>
      </c>
      <c r="D779" t="s">
        <v>3309</v>
      </c>
      <c r="E779" t="s">
        <v>1753</v>
      </c>
      <c r="F779" t="s">
        <v>6561</v>
      </c>
      <c r="G779" t="s">
        <v>1754</v>
      </c>
      <c r="H779" t="s">
        <v>6562</v>
      </c>
      <c r="I779" t="s">
        <v>2648</v>
      </c>
      <c r="J779" t="s">
        <v>3911</v>
      </c>
      <c r="K779" t="s">
        <v>3228</v>
      </c>
      <c r="L779" t="s">
        <v>2648</v>
      </c>
      <c r="N779" t="s">
        <v>5367</v>
      </c>
    </row>
    <row r="780" spans="1:14" x14ac:dyDescent="0.2">
      <c r="A780" t="s">
        <v>1726</v>
      </c>
      <c r="B780" t="s">
        <v>569</v>
      </c>
      <c r="C780">
        <v>16</v>
      </c>
      <c r="D780" t="s">
        <v>3309</v>
      </c>
      <c r="E780" t="s">
        <v>5549</v>
      </c>
      <c r="F780" t="s">
        <v>6563</v>
      </c>
      <c r="G780" t="s">
        <v>1755</v>
      </c>
      <c r="H780" t="s">
        <v>6564</v>
      </c>
      <c r="I780" t="s">
        <v>2648</v>
      </c>
      <c r="J780" t="s">
        <v>3912</v>
      </c>
      <c r="K780" t="s">
        <v>3225</v>
      </c>
      <c r="L780" t="s">
        <v>2648</v>
      </c>
      <c r="N780" t="s">
        <v>4914</v>
      </c>
    </row>
    <row r="781" spans="1:14" x14ac:dyDescent="0.2">
      <c r="A781" t="s">
        <v>1726</v>
      </c>
      <c r="B781" t="s">
        <v>574</v>
      </c>
      <c r="C781">
        <v>17</v>
      </c>
      <c r="D781" t="s">
        <v>3309</v>
      </c>
      <c r="E781" t="s">
        <v>1756</v>
      </c>
      <c r="F781" t="s">
        <v>6565</v>
      </c>
      <c r="G781" t="s">
        <v>1757</v>
      </c>
      <c r="H781" t="s">
        <v>6566</v>
      </c>
      <c r="I781" t="s">
        <v>2648</v>
      </c>
      <c r="J781" t="s">
        <v>3913</v>
      </c>
      <c r="K781" t="s">
        <v>3226</v>
      </c>
      <c r="L781" t="s">
        <v>2649</v>
      </c>
      <c r="N781" t="s">
        <v>5368</v>
      </c>
    </row>
    <row r="782" spans="1:14" x14ac:dyDescent="0.2">
      <c r="A782" t="s">
        <v>1726</v>
      </c>
      <c r="B782" t="s">
        <v>579</v>
      </c>
      <c r="C782">
        <v>18</v>
      </c>
      <c r="D782" t="s">
        <v>3309</v>
      </c>
      <c r="E782" t="s">
        <v>1758</v>
      </c>
      <c r="F782" t="s">
        <v>6567</v>
      </c>
      <c r="G782" t="s">
        <v>1759</v>
      </c>
      <c r="H782" t="s">
        <v>6568</v>
      </c>
      <c r="I782" t="s">
        <v>2648</v>
      </c>
      <c r="J782" t="s">
        <v>3914</v>
      </c>
      <c r="K782" t="s">
        <v>3226</v>
      </c>
      <c r="L782" t="s">
        <v>2648</v>
      </c>
      <c r="N782" t="s">
        <v>5369</v>
      </c>
    </row>
    <row r="783" spans="1:14" x14ac:dyDescent="0.2">
      <c r="A783" t="s">
        <v>1726</v>
      </c>
      <c r="B783" t="s">
        <v>584</v>
      </c>
      <c r="C783">
        <v>19</v>
      </c>
      <c r="D783" t="s">
        <v>3309</v>
      </c>
      <c r="E783" t="s">
        <v>1760</v>
      </c>
      <c r="F783" t="s">
        <v>6569</v>
      </c>
      <c r="G783" t="s">
        <v>1761</v>
      </c>
      <c r="H783" t="s">
        <v>6570</v>
      </c>
      <c r="I783" t="s">
        <v>2648</v>
      </c>
      <c r="J783" t="s">
        <v>3915</v>
      </c>
      <c r="K783" t="s">
        <v>3233</v>
      </c>
      <c r="L783" t="s">
        <v>2648</v>
      </c>
      <c r="N783" t="s">
        <v>5370</v>
      </c>
    </row>
    <row r="784" spans="1:14" x14ac:dyDescent="0.2">
      <c r="A784" t="s">
        <v>1726</v>
      </c>
      <c r="B784" t="s">
        <v>589</v>
      </c>
      <c r="C784">
        <v>20</v>
      </c>
      <c r="D784" t="s">
        <v>3309</v>
      </c>
      <c r="E784" t="s">
        <v>1762</v>
      </c>
      <c r="F784" t="s">
        <v>6571</v>
      </c>
      <c r="G784" t="s">
        <v>1763</v>
      </c>
      <c r="H784" t="s">
        <v>6572</v>
      </c>
      <c r="I784" t="s">
        <v>2648</v>
      </c>
      <c r="J784" t="s">
        <v>3916</v>
      </c>
      <c r="K784" t="s">
        <v>3225</v>
      </c>
      <c r="L784" t="s">
        <v>2648</v>
      </c>
      <c r="N784" t="s">
        <v>5371</v>
      </c>
    </row>
    <row r="785" spans="1:14" x14ac:dyDescent="0.2">
      <c r="A785" t="s">
        <v>1764</v>
      </c>
      <c r="B785" t="s">
        <v>494</v>
      </c>
      <c r="C785">
        <v>1</v>
      </c>
      <c r="D785" t="s">
        <v>3309</v>
      </c>
      <c r="E785" t="s">
        <v>1765</v>
      </c>
      <c r="F785" t="s">
        <v>6573</v>
      </c>
      <c r="G785" t="s">
        <v>1766</v>
      </c>
      <c r="H785" t="s">
        <v>6574</v>
      </c>
      <c r="I785" t="s">
        <v>2650</v>
      </c>
      <c r="J785" t="s">
        <v>3917</v>
      </c>
      <c r="K785" t="s">
        <v>3229</v>
      </c>
      <c r="L785" t="s">
        <v>2648</v>
      </c>
      <c r="N785" t="s">
        <v>4915</v>
      </c>
    </row>
    <row r="786" spans="1:14" x14ac:dyDescent="0.2">
      <c r="A786" t="s">
        <v>1764</v>
      </c>
      <c r="B786" t="s">
        <v>499</v>
      </c>
      <c r="C786">
        <v>2</v>
      </c>
      <c r="D786" t="s">
        <v>3309</v>
      </c>
      <c r="E786" t="s">
        <v>1767</v>
      </c>
      <c r="F786" t="s">
        <v>6575</v>
      </c>
      <c r="G786" t="s">
        <v>1768</v>
      </c>
      <c r="H786" t="s">
        <v>6576</v>
      </c>
      <c r="I786" t="s">
        <v>2651</v>
      </c>
      <c r="J786" t="s">
        <v>3918</v>
      </c>
      <c r="K786" t="s">
        <v>3227</v>
      </c>
      <c r="L786" t="s">
        <v>2649</v>
      </c>
      <c r="N786" t="s">
        <v>4916</v>
      </c>
    </row>
    <row r="787" spans="1:14" x14ac:dyDescent="0.2">
      <c r="A787" t="s">
        <v>1764</v>
      </c>
      <c r="B787" t="s">
        <v>504</v>
      </c>
      <c r="C787">
        <v>3</v>
      </c>
      <c r="D787" t="s">
        <v>3309</v>
      </c>
      <c r="E787" t="s">
        <v>1769</v>
      </c>
      <c r="F787" t="s">
        <v>6577</v>
      </c>
      <c r="G787" t="s">
        <v>1770</v>
      </c>
      <c r="H787" t="s">
        <v>6578</v>
      </c>
      <c r="I787" t="s">
        <v>2650</v>
      </c>
      <c r="J787" t="s">
        <v>3919</v>
      </c>
      <c r="K787" t="s">
        <v>3236</v>
      </c>
      <c r="L787" t="s">
        <v>2648</v>
      </c>
      <c r="N787" t="s">
        <v>4508</v>
      </c>
    </row>
    <row r="788" spans="1:14" x14ac:dyDescent="0.2">
      <c r="A788" t="s">
        <v>1764</v>
      </c>
      <c r="B788" t="s">
        <v>509</v>
      </c>
      <c r="C788">
        <v>4</v>
      </c>
      <c r="D788" t="s">
        <v>3309</v>
      </c>
      <c r="E788" t="s">
        <v>1771</v>
      </c>
      <c r="F788" t="s">
        <v>6579</v>
      </c>
      <c r="G788" t="s">
        <v>1772</v>
      </c>
      <c r="H788" t="s">
        <v>6580</v>
      </c>
      <c r="I788" t="s">
        <v>2651</v>
      </c>
      <c r="J788" t="s">
        <v>3920</v>
      </c>
      <c r="K788" t="s">
        <v>3238</v>
      </c>
      <c r="L788" t="s">
        <v>2649</v>
      </c>
      <c r="N788" t="s">
        <v>4917</v>
      </c>
    </row>
    <row r="789" spans="1:14" x14ac:dyDescent="0.2">
      <c r="A789" t="s">
        <v>1764</v>
      </c>
      <c r="B789" t="s">
        <v>514</v>
      </c>
      <c r="C789">
        <v>5</v>
      </c>
      <c r="D789" t="s">
        <v>3309</v>
      </c>
      <c r="E789" t="s">
        <v>1773</v>
      </c>
      <c r="F789" t="s">
        <v>6581</v>
      </c>
      <c r="G789" t="s">
        <v>1774</v>
      </c>
      <c r="H789" t="s">
        <v>6582</v>
      </c>
      <c r="I789" t="s">
        <v>2650</v>
      </c>
      <c r="J789" t="s">
        <v>3921</v>
      </c>
      <c r="K789" t="s">
        <v>3225</v>
      </c>
      <c r="L789" t="s">
        <v>2648</v>
      </c>
      <c r="N789" t="s">
        <v>4918</v>
      </c>
    </row>
    <row r="790" spans="1:14" x14ac:dyDescent="0.2">
      <c r="A790" t="s">
        <v>1764</v>
      </c>
      <c r="B790" t="s">
        <v>519</v>
      </c>
      <c r="C790">
        <v>6</v>
      </c>
      <c r="D790" t="s">
        <v>3309</v>
      </c>
      <c r="E790" t="s">
        <v>1775</v>
      </c>
      <c r="F790" t="s">
        <v>6583</v>
      </c>
      <c r="G790" t="s">
        <v>1776</v>
      </c>
      <c r="H790" t="s">
        <v>6584</v>
      </c>
      <c r="I790" t="s">
        <v>2651</v>
      </c>
      <c r="J790" t="s">
        <v>3922</v>
      </c>
      <c r="K790" t="s">
        <v>2668</v>
      </c>
      <c r="L790" t="s">
        <v>2648</v>
      </c>
      <c r="N790" t="s">
        <v>4509</v>
      </c>
    </row>
    <row r="791" spans="1:14" x14ac:dyDescent="0.2">
      <c r="A791" t="s">
        <v>1764</v>
      </c>
      <c r="B791" t="s">
        <v>524</v>
      </c>
      <c r="C791">
        <v>7</v>
      </c>
      <c r="D791" t="s">
        <v>3309</v>
      </c>
      <c r="E791" t="s">
        <v>5550</v>
      </c>
      <c r="F791" t="s">
        <v>6585</v>
      </c>
      <c r="G791" t="s">
        <v>1777</v>
      </c>
      <c r="H791" t="s">
        <v>6586</v>
      </c>
      <c r="I791" t="s">
        <v>2650</v>
      </c>
      <c r="J791" t="s">
        <v>3923</v>
      </c>
      <c r="K791" t="s">
        <v>3245</v>
      </c>
      <c r="L791" t="s">
        <v>2648</v>
      </c>
      <c r="N791" t="s">
        <v>4510</v>
      </c>
    </row>
    <row r="792" spans="1:14" x14ac:dyDescent="0.2">
      <c r="A792" t="s">
        <v>1764</v>
      </c>
      <c r="B792" t="s">
        <v>529</v>
      </c>
      <c r="C792">
        <v>8</v>
      </c>
      <c r="D792" t="s">
        <v>3309</v>
      </c>
      <c r="E792" t="s">
        <v>1778</v>
      </c>
      <c r="F792" t="s">
        <v>6587</v>
      </c>
      <c r="G792" t="s">
        <v>1779</v>
      </c>
      <c r="H792" t="s">
        <v>6588</v>
      </c>
      <c r="I792" t="s">
        <v>2651</v>
      </c>
      <c r="J792" t="s">
        <v>3924</v>
      </c>
      <c r="K792" t="s">
        <v>3226</v>
      </c>
      <c r="L792" t="s">
        <v>2649</v>
      </c>
      <c r="N792" t="s">
        <v>4919</v>
      </c>
    </row>
    <row r="793" spans="1:14" x14ac:dyDescent="0.2">
      <c r="A793" t="s">
        <v>1764</v>
      </c>
      <c r="B793" t="s">
        <v>534</v>
      </c>
      <c r="C793">
        <v>9</v>
      </c>
      <c r="D793" t="s">
        <v>3309</v>
      </c>
      <c r="E793" t="s">
        <v>1780</v>
      </c>
      <c r="F793" t="s">
        <v>6589</v>
      </c>
      <c r="G793" t="s">
        <v>1781</v>
      </c>
      <c r="H793" t="s">
        <v>6590</v>
      </c>
      <c r="I793" t="s">
        <v>2650</v>
      </c>
      <c r="J793" t="s">
        <v>3925</v>
      </c>
      <c r="K793" t="s">
        <v>3238</v>
      </c>
      <c r="L793" t="s">
        <v>2649</v>
      </c>
      <c r="N793" t="s">
        <v>4920</v>
      </c>
    </row>
    <row r="794" spans="1:14" x14ac:dyDescent="0.2">
      <c r="A794" t="s">
        <v>1764</v>
      </c>
      <c r="B794" t="s">
        <v>539</v>
      </c>
      <c r="C794">
        <v>10</v>
      </c>
      <c r="D794" t="s">
        <v>3309</v>
      </c>
      <c r="E794" t="s">
        <v>1782</v>
      </c>
      <c r="F794" t="s">
        <v>6591</v>
      </c>
      <c r="G794" t="s">
        <v>1783</v>
      </c>
      <c r="H794" t="s">
        <v>6592</v>
      </c>
      <c r="I794" t="s">
        <v>2651</v>
      </c>
      <c r="J794" t="s">
        <v>3926</v>
      </c>
      <c r="K794" t="s">
        <v>3234</v>
      </c>
      <c r="L794" t="s">
        <v>2649</v>
      </c>
      <c r="N794" t="s">
        <v>4921</v>
      </c>
    </row>
    <row r="795" spans="1:14" x14ac:dyDescent="0.2">
      <c r="A795" t="s">
        <v>1764</v>
      </c>
      <c r="B795" t="s">
        <v>544</v>
      </c>
      <c r="C795">
        <v>11</v>
      </c>
      <c r="D795" t="s">
        <v>3309</v>
      </c>
      <c r="E795" t="s">
        <v>1784</v>
      </c>
      <c r="F795" t="s">
        <v>6593</v>
      </c>
      <c r="G795" t="s">
        <v>1785</v>
      </c>
      <c r="H795" t="s">
        <v>6594</v>
      </c>
      <c r="I795" t="s">
        <v>2650</v>
      </c>
      <c r="J795" t="s">
        <v>3927</v>
      </c>
      <c r="K795" t="s">
        <v>3226</v>
      </c>
      <c r="L795" t="s">
        <v>2649</v>
      </c>
      <c r="N795" t="s">
        <v>4922</v>
      </c>
    </row>
    <row r="796" spans="1:14" x14ac:dyDescent="0.2">
      <c r="A796" t="s">
        <v>1764</v>
      </c>
      <c r="B796" t="s">
        <v>549</v>
      </c>
      <c r="C796">
        <v>12</v>
      </c>
      <c r="D796" t="s">
        <v>3309</v>
      </c>
      <c r="E796" t="s">
        <v>1786</v>
      </c>
      <c r="F796" t="s">
        <v>6595</v>
      </c>
      <c r="G796" t="s">
        <v>1787</v>
      </c>
      <c r="H796" t="s">
        <v>6596</v>
      </c>
      <c r="I796" t="s">
        <v>2651</v>
      </c>
      <c r="J796" t="s">
        <v>3928</v>
      </c>
      <c r="K796" t="s">
        <v>3236</v>
      </c>
      <c r="L796" t="s">
        <v>2648</v>
      </c>
      <c r="N796" t="s">
        <v>4511</v>
      </c>
    </row>
    <row r="797" spans="1:14" x14ac:dyDescent="0.2">
      <c r="A797" t="s">
        <v>1764</v>
      </c>
      <c r="B797" t="s">
        <v>554</v>
      </c>
      <c r="C797">
        <v>13</v>
      </c>
      <c r="D797" t="s">
        <v>3309</v>
      </c>
      <c r="E797" t="s">
        <v>1788</v>
      </c>
      <c r="F797" t="s">
        <v>6597</v>
      </c>
      <c r="G797" t="s">
        <v>1789</v>
      </c>
      <c r="H797" t="s">
        <v>6598</v>
      </c>
      <c r="I797" t="s">
        <v>2650</v>
      </c>
      <c r="J797" t="s">
        <v>3929</v>
      </c>
      <c r="K797" t="s">
        <v>3232</v>
      </c>
      <c r="L797" t="s">
        <v>2648</v>
      </c>
      <c r="N797" t="s">
        <v>4923</v>
      </c>
    </row>
    <row r="798" spans="1:14" x14ac:dyDescent="0.2">
      <c r="A798" t="s">
        <v>1764</v>
      </c>
      <c r="B798" t="s">
        <v>559</v>
      </c>
      <c r="C798">
        <v>14</v>
      </c>
      <c r="D798" t="s">
        <v>3309</v>
      </c>
      <c r="E798" t="s">
        <v>1790</v>
      </c>
      <c r="F798" t="s">
        <v>6599</v>
      </c>
      <c r="G798" t="s">
        <v>1791</v>
      </c>
      <c r="H798" t="s">
        <v>6600</v>
      </c>
      <c r="I798" t="s">
        <v>2651</v>
      </c>
      <c r="J798" t="s">
        <v>3930</v>
      </c>
      <c r="K798" t="s">
        <v>3233</v>
      </c>
      <c r="L798" t="s">
        <v>2649</v>
      </c>
      <c r="N798" t="s">
        <v>4924</v>
      </c>
    </row>
    <row r="799" spans="1:14" x14ac:dyDescent="0.2">
      <c r="A799" t="s">
        <v>1764</v>
      </c>
      <c r="B799" t="s">
        <v>564</v>
      </c>
      <c r="C799">
        <v>15</v>
      </c>
      <c r="D799" t="s">
        <v>3309</v>
      </c>
      <c r="E799" t="s">
        <v>1792</v>
      </c>
      <c r="F799" t="s">
        <v>6601</v>
      </c>
      <c r="G799" t="s">
        <v>1793</v>
      </c>
      <c r="H799" t="s">
        <v>6602</v>
      </c>
      <c r="I799" t="s">
        <v>2650</v>
      </c>
      <c r="J799" t="s">
        <v>3931</v>
      </c>
      <c r="K799" t="s">
        <v>3226</v>
      </c>
      <c r="L799" t="s">
        <v>2648</v>
      </c>
      <c r="N799" t="s">
        <v>4925</v>
      </c>
    </row>
    <row r="800" spans="1:14" x14ac:dyDescent="0.2">
      <c r="A800" t="s">
        <v>1764</v>
      </c>
      <c r="B800" t="s">
        <v>569</v>
      </c>
      <c r="C800">
        <v>16</v>
      </c>
      <c r="D800" t="s">
        <v>3309</v>
      </c>
      <c r="E800" t="s">
        <v>1794</v>
      </c>
      <c r="F800" t="s">
        <v>6603</v>
      </c>
      <c r="G800" t="s">
        <v>1795</v>
      </c>
      <c r="H800" t="s">
        <v>6604</v>
      </c>
      <c r="I800" t="s">
        <v>2651</v>
      </c>
      <c r="J800" t="s">
        <v>3932</v>
      </c>
      <c r="K800" t="s">
        <v>3225</v>
      </c>
      <c r="L800" t="s">
        <v>2649</v>
      </c>
      <c r="N800" t="s">
        <v>4926</v>
      </c>
    </row>
    <row r="801" spans="1:14" x14ac:dyDescent="0.2">
      <c r="A801" t="s">
        <v>1764</v>
      </c>
      <c r="B801" t="s">
        <v>574</v>
      </c>
      <c r="C801">
        <v>17</v>
      </c>
      <c r="D801" t="s">
        <v>3309</v>
      </c>
      <c r="E801" t="s">
        <v>1796</v>
      </c>
      <c r="F801" t="s">
        <v>6605</v>
      </c>
      <c r="G801" t="s">
        <v>1797</v>
      </c>
      <c r="H801" t="s">
        <v>6606</v>
      </c>
      <c r="I801" t="s">
        <v>2650</v>
      </c>
      <c r="J801" t="s">
        <v>3933</v>
      </c>
      <c r="K801" t="s">
        <v>3230</v>
      </c>
      <c r="L801" t="s">
        <v>2649</v>
      </c>
      <c r="N801" t="s">
        <v>4927</v>
      </c>
    </row>
    <row r="802" spans="1:14" x14ac:dyDescent="0.2">
      <c r="A802" t="s">
        <v>1764</v>
      </c>
      <c r="B802" t="s">
        <v>579</v>
      </c>
      <c r="C802">
        <v>18</v>
      </c>
      <c r="D802" t="s">
        <v>3309</v>
      </c>
      <c r="E802" t="s">
        <v>1798</v>
      </c>
      <c r="F802" t="s">
        <v>6607</v>
      </c>
      <c r="G802" t="s">
        <v>1799</v>
      </c>
      <c r="H802" t="s">
        <v>6608</v>
      </c>
      <c r="I802" t="s">
        <v>2651</v>
      </c>
      <c r="J802" t="s">
        <v>3934</v>
      </c>
      <c r="K802" t="s">
        <v>3236</v>
      </c>
      <c r="L802" t="s">
        <v>2651</v>
      </c>
      <c r="N802" t="s">
        <v>4512</v>
      </c>
    </row>
    <row r="803" spans="1:14" x14ac:dyDescent="0.2">
      <c r="A803" t="s">
        <v>1764</v>
      </c>
      <c r="B803" t="s">
        <v>584</v>
      </c>
      <c r="C803">
        <v>19</v>
      </c>
      <c r="D803" t="s">
        <v>3309</v>
      </c>
      <c r="E803" t="s">
        <v>1800</v>
      </c>
      <c r="F803" t="s">
        <v>6609</v>
      </c>
      <c r="G803" t="s">
        <v>1801</v>
      </c>
      <c r="H803" t="s">
        <v>6610</v>
      </c>
      <c r="I803" t="s">
        <v>2650</v>
      </c>
      <c r="J803" t="s">
        <v>3935</v>
      </c>
      <c r="K803" t="s">
        <v>3236</v>
      </c>
      <c r="L803" t="s">
        <v>2648</v>
      </c>
      <c r="N803" t="s">
        <v>4928</v>
      </c>
    </row>
    <row r="804" spans="1:14" x14ac:dyDescent="0.2">
      <c r="A804" t="s">
        <v>1764</v>
      </c>
      <c r="B804" t="s">
        <v>589</v>
      </c>
      <c r="C804">
        <v>20</v>
      </c>
      <c r="D804" t="s">
        <v>3309</v>
      </c>
      <c r="E804" t="s">
        <v>1802</v>
      </c>
      <c r="F804" t="s">
        <v>6611</v>
      </c>
      <c r="G804" t="s">
        <v>1803</v>
      </c>
      <c r="H804" t="s">
        <v>6612</v>
      </c>
      <c r="I804" t="s">
        <v>2651</v>
      </c>
      <c r="J804" t="s">
        <v>3936</v>
      </c>
      <c r="K804" t="s">
        <v>3233</v>
      </c>
      <c r="L804" t="s">
        <v>2649</v>
      </c>
      <c r="N804" t="s">
        <v>4929</v>
      </c>
    </row>
    <row r="805" spans="1:14" x14ac:dyDescent="0.2">
      <c r="A805" t="s">
        <v>1804</v>
      </c>
      <c r="B805" t="s">
        <v>494</v>
      </c>
      <c r="C805">
        <v>1</v>
      </c>
      <c r="D805" t="s">
        <v>3309</v>
      </c>
      <c r="E805" t="s">
        <v>1805</v>
      </c>
      <c r="F805" t="s">
        <v>6613</v>
      </c>
      <c r="G805" t="s">
        <v>1806</v>
      </c>
      <c r="H805" t="s">
        <v>6614</v>
      </c>
      <c r="I805" t="s">
        <v>2649</v>
      </c>
      <c r="J805" t="s">
        <v>3937</v>
      </c>
      <c r="K805" t="s">
        <v>3227</v>
      </c>
      <c r="L805" t="s">
        <v>2648</v>
      </c>
      <c r="N805" t="s">
        <v>4930</v>
      </c>
    </row>
    <row r="806" spans="1:14" x14ac:dyDescent="0.2">
      <c r="A806" t="s">
        <v>1804</v>
      </c>
      <c r="B806" t="s">
        <v>499</v>
      </c>
      <c r="C806">
        <v>2</v>
      </c>
      <c r="D806" t="s">
        <v>3309</v>
      </c>
      <c r="E806" t="s">
        <v>1807</v>
      </c>
      <c r="F806" t="s">
        <v>6615</v>
      </c>
      <c r="G806" t="s">
        <v>1808</v>
      </c>
      <c r="H806" t="s">
        <v>6616</v>
      </c>
      <c r="I806" t="s">
        <v>2649</v>
      </c>
      <c r="J806" t="s">
        <v>3938</v>
      </c>
      <c r="K806" t="s">
        <v>2667</v>
      </c>
      <c r="L806" t="s">
        <v>2648</v>
      </c>
      <c r="N806" t="s">
        <v>4931</v>
      </c>
    </row>
    <row r="807" spans="1:14" x14ac:dyDescent="0.2">
      <c r="A807" t="s">
        <v>1804</v>
      </c>
      <c r="B807" t="s">
        <v>504</v>
      </c>
      <c r="C807">
        <v>3</v>
      </c>
      <c r="D807" t="s">
        <v>3309</v>
      </c>
      <c r="E807" t="s">
        <v>5551</v>
      </c>
      <c r="F807" t="s">
        <v>6617</v>
      </c>
      <c r="G807" t="s">
        <v>1809</v>
      </c>
      <c r="H807" t="s">
        <v>6618</v>
      </c>
      <c r="I807" t="s">
        <v>2649</v>
      </c>
      <c r="J807" t="s">
        <v>3939</v>
      </c>
      <c r="K807" t="s">
        <v>3225</v>
      </c>
      <c r="L807" t="s">
        <v>2648</v>
      </c>
      <c r="N807" t="s">
        <v>4932</v>
      </c>
    </row>
    <row r="808" spans="1:14" x14ac:dyDescent="0.2">
      <c r="A808" t="s">
        <v>1804</v>
      </c>
      <c r="B808" t="s">
        <v>509</v>
      </c>
      <c r="C808">
        <v>4</v>
      </c>
      <c r="D808" t="s">
        <v>3309</v>
      </c>
      <c r="E808" t="s">
        <v>5552</v>
      </c>
      <c r="F808" t="s">
        <v>6619</v>
      </c>
      <c r="G808" t="s">
        <v>1810</v>
      </c>
      <c r="H808" t="s">
        <v>6620</v>
      </c>
      <c r="I808" t="s">
        <v>2649</v>
      </c>
      <c r="J808" t="s">
        <v>3940</v>
      </c>
      <c r="K808" t="s">
        <v>3226</v>
      </c>
      <c r="L808" t="s">
        <v>2648</v>
      </c>
      <c r="N808" t="s">
        <v>4933</v>
      </c>
    </row>
    <row r="809" spans="1:14" x14ac:dyDescent="0.2">
      <c r="A809" t="s">
        <v>1804</v>
      </c>
      <c r="B809" t="s">
        <v>514</v>
      </c>
      <c r="C809">
        <v>5</v>
      </c>
      <c r="D809" t="s">
        <v>3309</v>
      </c>
      <c r="E809" t="s">
        <v>1811</v>
      </c>
      <c r="F809" t="s">
        <v>6621</v>
      </c>
      <c r="G809" t="s">
        <v>1812</v>
      </c>
      <c r="H809" t="s">
        <v>6622</v>
      </c>
      <c r="I809" t="s">
        <v>2649</v>
      </c>
      <c r="J809" t="s">
        <v>3941</v>
      </c>
      <c r="K809" t="s">
        <v>2668</v>
      </c>
      <c r="L809" t="s">
        <v>2648</v>
      </c>
      <c r="N809" t="s">
        <v>4934</v>
      </c>
    </row>
    <row r="810" spans="1:14" x14ac:dyDescent="0.2">
      <c r="A810" t="s">
        <v>1804</v>
      </c>
      <c r="B810" t="s">
        <v>519</v>
      </c>
      <c r="C810">
        <v>6</v>
      </c>
      <c r="D810" t="s">
        <v>3309</v>
      </c>
      <c r="E810" t="s">
        <v>1813</v>
      </c>
      <c r="F810" t="s">
        <v>6623</v>
      </c>
      <c r="G810" t="s">
        <v>1814</v>
      </c>
      <c r="H810" t="s">
        <v>6624</v>
      </c>
      <c r="I810" t="s">
        <v>2649</v>
      </c>
      <c r="J810" t="s">
        <v>3942</v>
      </c>
      <c r="K810" t="s">
        <v>3236</v>
      </c>
      <c r="L810" t="s">
        <v>2649</v>
      </c>
      <c r="N810" t="s">
        <v>4935</v>
      </c>
    </row>
    <row r="811" spans="1:14" x14ac:dyDescent="0.2">
      <c r="A811" t="s">
        <v>1804</v>
      </c>
      <c r="B811" t="s">
        <v>524</v>
      </c>
      <c r="C811">
        <v>7</v>
      </c>
      <c r="D811" t="s">
        <v>3309</v>
      </c>
      <c r="E811" t="s">
        <v>1815</v>
      </c>
      <c r="F811" t="s">
        <v>6625</v>
      </c>
      <c r="G811" t="s">
        <v>1816</v>
      </c>
      <c r="H811" t="s">
        <v>6626</v>
      </c>
      <c r="I811" t="s">
        <v>2649</v>
      </c>
      <c r="J811" t="s">
        <v>3943</v>
      </c>
      <c r="K811" t="s">
        <v>3235</v>
      </c>
      <c r="L811" t="s">
        <v>2649</v>
      </c>
      <c r="N811" t="s">
        <v>4936</v>
      </c>
    </row>
    <row r="812" spans="1:14" x14ac:dyDescent="0.2">
      <c r="A812" t="s">
        <v>1804</v>
      </c>
      <c r="B812" t="s">
        <v>529</v>
      </c>
      <c r="C812">
        <v>8</v>
      </c>
      <c r="D812" t="s">
        <v>3309</v>
      </c>
      <c r="E812" t="s">
        <v>1817</v>
      </c>
      <c r="F812" t="s">
        <v>6627</v>
      </c>
      <c r="G812" t="s">
        <v>1818</v>
      </c>
      <c r="H812" t="s">
        <v>6628</v>
      </c>
      <c r="I812" t="s">
        <v>2649</v>
      </c>
      <c r="J812" t="s">
        <v>3944</v>
      </c>
      <c r="K812" t="s">
        <v>2668</v>
      </c>
      <c r="L812" t="s">
        <v>2649</v>
      </c>
      <c r="N812" t="s">
        <v>4937</v>
      </c>
    </row>
    <row r="813" spans="1:14" x14ac:dyDescent="0.2">
      <c r="A813" t="s">
        <v>1804</v>
      </c>
      <c r="B813" t="s">
        <v>534</v>
      </c>
      <c r="C813">
        <v>9</v>
      </c>
      <c r="D813" t="s">
        <v>3309</v>
      </c>
      <c r="E813" t="s">
        <v>1819</v>
      </c>
      <c r="F813" t="s">
        <v>6629</v>
      </c>
      <c r="G813" t="s">
        <v>1820</v>
      </c>
      <c r="H813" t="s">
        <v>6630</v>
      </c>
      <c r="I813" t="s">
        <v>2649</v>
      </c>
      <c r="J813" t="s">
        <v>3945</v>
      </c>
      <c r="K813" t="s">
        <v>2668</v>
      </c>
      <c r="L813" t="s">
        <v>2649</v>
      </c>
      <c r="N813" t="s">
        <v>4938</v>
      </c>
    </row>
    <row r="814" spans="1:14" x14ac:dyDescent="0.2">
      <c r="A814" t="s">
        <v>1804</v>
      </c>
      <c r="B814" t="s">
        <v>539</v>
      </c>
      <c r="C814">
        <v>10</v>
      </c>
      <c r="D814" t="s">
        <v>3309</v>
      </c>
      <c r="E814" t="s">
        <v>1821</v>
      </c>
      <c r="F814" t="s">
        <v>6631</v>
      </c>
      <c r="G814" t="s">
        <v>1822</v>
      </c>
      <c r="H814" t="s">
        <v>6632</v>
      </c>
      <c r="I814" t="s">
        <v>2649</v>
      </c>
      <c r="J814" t="s">
        <v>3946</v>
      </c>
      <c r="K814" t="s">
        <v>3226</v>
      </c>
      <c r="L814" t="s">
        <v>2648</v>
      </c>
      <c r="N814" t="s">
        <v>4939</v>
      </c>
    </row>
    <row r="815" spans="1:14" x14ac:dyDescent="0.2">
      <c r="A815" t="s">
        <v>1804</v>
      </c>
      <c r="B815" t="s">
        <v>544</v>
      </c>
      <c r="C815">
        <v>11</v>
      </c>
      <c r="D815" t="s">
        <v>3309</v>
      </c>
      <c r="E815" t="s">
        <v>1823</v>
      </c>
      <c r="F815" t="s">
        <v>6633</v>
      </c>
      <c r="G815" t="s">
        <v>1824</v>
      </c>
      <c r="H815" t="s">
        <v>6634</v>
      </c>
      <c r="I815" t="s">
        <v>2648</v>
      </c>
      <c r="J815" t="s">
        <v>3947</v>
      </c>
      <c r="K815" t="s">
        <v>3229</v>
      </c>
      <c r="L815" t="s">
        <v>2649</v>
      </c>
      <c r="N815" t="s">
        <v>4940</v>
      </c>
    </row>
    <row r="816" spans="1:14" x14ac:dyDescent="0.2">
      <c r="A816" t="s">
        <v>1804</v>
      </c>
      <c r="B816" t="s">
        <v>549</v>
      </c>
      <c r="C816">
        <v>12</v>
      </c>
      <c r="D816" t="s">
        <v>3309</v>
      </c>
      <c r="E816" t="s">
        <v>1825</v>
      </c>
      <c r="F816" t="s">
        <v>6635</v>
      </c>
      <c r="G816" t="s">
        <v>1826</v>
      </c>
      <c r="H816" t="s">
        <v>6636</v>
      </c>
      <c r="I816" t="s">
        <v>2648</v>
      </c>
      <c r="J816" t="s">
        <v>3313</v>
      </c>
      <c r="K816" t="s">
        <v>3225</v>
      </c>
      <c r="L816" t="s">
        <v>2649</v>
      </c>
      <c r="N816" t="s">
        <v>4941</v>
      </c>
    </row>
    <row r="817" spans="1:14" x14ac:dyDescent="0.2">
      <c r="A817" t="s">
        <v>1804</v>
      </c>
      <c r="B817" t="s">
        <v>554</v>
      </c>
      <c r="C817">
        <v>13</v>
      </c>
      <c r="D817" t="s">
        <v>3309</v>
      </c>
      <c r="E817" t="s">
        <v>5553</v>
      </c>
      <c r="F817" t="s">
        <v>6637</v>
      </c>
      <c r="G817" t="s">
        <v>1827</v>
      </c>
      <c r="H817" t="s">
        <v>6638</v>
      </c>
      <c r="I817" t="s">
        <v>2648</v>
      </c>
      <c r="J817" t="s">
        <v>3948</v>
      </c>
      <c r="K817" t="s">
        <v>3226</v>
      </c>
      <c r="L817" t="s">
        <v>2648</v>
      </c>
      <c r="N817" t="s">
        <v>4942</v>
      </c>
    </row>
    <row r="818" spans="1:14" x14ac:dyDescent="0.2">
      <c r="A818" t="s">
        <v>1804</v>
      </c>
      <c r="B818" t="s">
        <v>559</v>
      </c>
      <c r="C818">
        <v>14</v>
      </c>
      <c r="D818" t="s">
        <v>3309</v>
      </c>
      <c r="E818" t="s">
        <v>5554</v>
      </c>
      <c r="F818" t="s">
        <v>6639</v>
      </c>
      <c r="G818" t="s">
        <v>1828</v>
      </c>
      <c r="H818" t="s">
        <v>6640</v>
      </c>
      <c r="I818" t="s">
        <v>2648</v>
      </c>
      <c r="J818" t="s">
        <v>3368</v>
      </c>
      <c r="K818" t="s">
        <v>2668</v>
      </c>
      <c r="L818" t="s">
        <v>2649</v>
      </c>
      <c r="N818" t="s">
        <v>4513</v>
      </c>
    </row>
    <row r="819" spans="1:14" x14ac:dyDescent="0.2">
      <c r="A819" t="s">
        <v>1804</v>
      </c>
      <c r="B819" t="s">
        <v>564</v>
      </c>
      <c r="C819">
        <v>15</v>
      </c>
      <c r="D819" t="s">
        <v>3309</v>
      </c>
      <c r="E819" t="s">
        <v>1829</v>
      </c>
      <c r="F819" t="s">
        <v>6641</v>
      </c>
      <c r="G819" t="s">
        <v>1830</v>
      </c>
      <c r="H819" t="s">
        <v>6642</v>
      </c>
      <c r="I819" t="s">
        <v>2648</v>
      </c>
      <c r="J819" t="s">
        <v>3949</v>
      </c>
      <c r="K819" t="s">
        <v>2668</v>
      </c>
      <c r="L819" t="s">
        <v>2649</v>
      </c>
      <c r="N819" t="s">
        <v>4943</v>
      </c>
    </row>
    <row r="820" spans="1:14" x14ac:dyDescent="0.2">
      <c r="A820" t="s">
        <v>1804</v>
      </c>
      <c r="B820" t="s">
        <v>569</v>
      </c>
      <c r="C820">
        <v>16</v>
      </c>
      <c r="D820" t="s">
        <v>3309</v>
      </c>
      <c r="E820" t="s">
        <v>1831</v>
      </c>
      <c r="F820" t="s">
        <v>6643</v>
      </c>
      <c r="G820" t="s">
        <v>1832</v>
      </c>
      <c r="H820" t="s">
        <v>6644</v>
      </c>
      <c r="I820" t="s">
        <v>2648</v>
      </c>
      <c r="J820" t="s">
        <v>3950</v>
      </c>
      <c r="K820" t="s">
        <v>2668</v>
      </c>
      <c r="L820" t="s">
        <v>2648</v>
      </c>
      <c r="N820" t="s">
        <v>4944</v>
      </c>
    </row>
    <row r="821" spans="1:14" x14ac:dyDescent="0.2">
      <c r="A821" t="s">
        <v>1804</v>
      </c>
      <c r="B821" t="s">
        <v>574</v>
      </c>
      <c r="C821">
        <v>17</v>
      </c>
      <c r="D821" t="s">
        <v>3309</v>
      </c>
      <c r="E821" t="s">
        <v>1833</v>
      </c>
      <c r="F821" t="s">
        <v>6645</v>
      </c>
      <c r="G821" t="s">
        <v>1834</v>
      </c>
      <c r="H821" t="s">
        <v>6646</v>
      </c>
      <c r="I821" t="s">
        <v>2648</v>
      </c>
      <c r="J821" t="s">
        <v>3951</v>
      </c>
      <c r="K821" t="s">
        <v>3233</v>
      </c>
      <c r="L821" t="s">
        <v>2649</v>
      </c>
      <c r="N821" t="s">
        <v>4945</v>
      </c>
    </row>
    <row r="822" spans="1:14" x14ac:dyDescent="0.2">
      <c r="A822" t="s">
        <v>1804</v>
      </c>
      <c r="B822" t="s">
        <v>579</v>
      </c>
      <c r="C822">
        <v>18</v>
      </c>
      <c r="D822" t="s">
        <v>3309</v>
      </c>
      <c r="E822" t="s">
        <v>1835</v>
      </c>
      <c r="F822" t="s">
        <v>6647</v>
      </c>
      <c r="G822" t="s">
        <v>1836</v>
      </c>
      <c r="H822" t="s">
        <v>6648</v>
      </c>
      <c r="I822" t="s">
        <v>2648</v>
      </c>
      <c r="J822" t="s">
        <v>3952</v>
      </c>
      <c r="K822" t="s">
        <v>3225</v>
      </c>
      <c r="L822" t="s">
        <v>2649</v>
      </c>
      <c r="N822" t="s">
        <v>4946</v>
      </c>
    </row>
    <row r="823" spans="1:14" x14ac:dyDescent="0.2">
      <c r="A823" t="s">
        <v>1804</v>
      </c>
      <c r="B823" t="s">
        <v>584</v>
      </c>
      <c r="C823">
        <v>19</v>
      </c>
      <c r="D823" t="s">
        <v>3309</v>
      </c>
      <c r="E823" t="s">
        <v>1837</v>
      </c>
      <c r="F823" t="s">
        <v>6649</v>
      </c>
      <c r="G823" t="s">
        <v>1838</v>
      </c>
      <c r="H823" t="s">
        <v>6650</v>
      </c>
      <c r="I823" t="s">
        <v>2648</v>
      </c>
      <c r="J823" t="s">
        <v>3953</v>
      </c>
      <c r="K823" t="s">
        <v>3246</v>
      </c>
      <c r="L823" t="s">
        <v>2649</v>
      </c>
      <c r="N823" t="s">
        <v>4947</v>
      </c>
    </row>
    <row r="824" spans="1:14" x14ac:dyDescent="0.2">
      <c r="A824" t="s">
        <v>1804</v>
      </c>
      <c r="B824" t="s">
        <v>589</v>
      </c>
      <c r="C824">
        <v>20</v>
      </c>
      <c r="D824" t="s">
        <v>3309</v>
      </c>
      <c r="E824" t="s">
        <v>5555</v>
      </c>
      <c r="F824" t="s">
        <v>6651</v>
      </c>
      <c r="G824" t="s">
        <v>1839</v>
      </c>
      <c r="H824" t="s">
        <v>6652</v>
      </c>
      <c r="I824" t="s">
        <v>2648</v>
      </c>
      <c r="J824" t="s">
        <v>3954</v>
      </c>
      <c r="K824" t="s">
        <v>3234</v>
      </c>
      <c r="L824" t="s">
        <v>2648</v>
      </c>
      <c r="N824" t="s">
        <v>4948</v>
      </c>
    </row>
    <row r="825" spans="1:14" x14ac:dyDescent="0.2">
      <c r="A825" t="s">
        <v>1840</v>
      </c>
      <c r="B825" t="s">
        <v>494</v>
      </c>
      <c r="C825">
        <v>1</v>
      </c>
      <c r="D825" t="s">
        <v>3309</v>
      </c>
      <c r="E825" t="s">
        <v>1841</v>
      </c>
      <c r="F825" t="s">
        <v>6653</v>
      </c>
      <c r="G825" t="s">
        <v>1842</v>
      </c>
      <c r="H825" t="s">
        <v>6654</v>
      </c>
      <c r="I825" t="s">
        <v>2648</v>
      </c>
      <c r="J825" t="s">
        <v>3955</v>
      </c>
      <c r="K825" t="s">
        <v>3226</v>
      </c>
      <c r="L825" t="s">
        <v>2649</v>
      </c>
      <c r="N825" t="s">
        <v>4949</v>
      </c>
    </row>
    <row r="826" spans="1:14" x14ac:dyDescent="0.2">
      <c r="A826" t="s">
        <v>1840</v>
      </c>
      <c r="B826" t="s">
        <v>499</v>
      </c>
      <c r="C826">
        <v>2</v>
      </c>
      <c r="D826" t="s">
        <v>3309</v>
      </c>
      <c r="E826" t="s">
        <v>1843</v>
      </c>
      <c r="F826" t="s">
        <v>6655</v>
      </c>
      <c r="G826" t="s">
        <v>1844</v>
      </c>
      <c r="H826" t="s">
        <v>6656</v>
      </c>
      <c r="I826" t="s">
        <v>2649</v>
      </c>
      <c r="J826" t="s">
        <v>3956</v>
      </c>
      <c r="K826" t="s">
        <v>2668</v>
      </c>
      <c r="L826" t="s">
        <v>2649</v>
      </c>
      <c r="N826" t="s">
        <v>4950</v>
      </c>
    </row>
    <row r="827" spans="1:14" x14ac:dyDescent="0.2">
      <c r="A827" t="s">
        <v>1840</v>
      </c>
      <c r="B827" t="s">
        <v>504</v>
      </c>
      <c r="C827">
        <v>3</v>
      </c>
      <c r="D827" t="s">
        <v>3309</v>
      </c>
      <c r="E827" t="s">
        <v>1845</v>
      </c>
      <c r="F827" t="s">
        <v>6657</v>
      </c>
      <c r="G827" t="s">
        <v>1846</v>
      </c>
      <c r="H827" t="s">
        <v>6658</v>
      </c>
      <c r="I827" t="s">
        <v>2648</v>
      </c>
      <c r="J827" t="s">
        <v>3957</v>
      </c>
      <c r="K827" t="s">
        <v>3227</v>
      </c>
      <c r="L827" t="s">
        <v>2649</v>
      </c>
      <c r="N827" t="s">
        <v>4951</v>
      </c>
    </row>
    <row r="828" spans="1:14" x14ac:dyDescent="0.2">
      <c r="A828" t="s">
        <v>1840</v>
      </c>
      <c r="B828" t="s">
        <v>509</v>
      </c>
      <c r="C828">
        <v>4</v>
      </c>
      <c r="D828" t="s">
        <v>3309</v>
      </c>
      <c r="E828" t="s">
        <v>1847</v>
      </c>
      <c r="F828" t="s">
        <v>6659</v>
      </c>
      <c r="G828" t="s">
        <v>1848</v>
      </c>
      <c r="H828" t="s">
        <v>6660</v>
      </c>
      <c r="I828" t="s">
        <v>2649</v>
      </c>
      <c r="J828" t="s">
        <v>3958</v>
      </c>
      <c r="K828" t="s">
        <v>3225</v>
      </c>
      <c r="L828" t="s">
        <v>2649</v>
      </c>
      <c r="N828" t="s">
        <v>4952</v>
      </c>
    </row>
    <row r="829" spans="1:14" x14ac:dyDescent="0.2">
      <c r="A829" t="s">
        <v>1840</v>
      </c>
      <c r="B829" t="s">
        <v>514</v>
      </c>
      <c r="C829">
        <v>5</v>
      </c>
      <c r="D829" t="s">
        <v>3309</v>
      </c>
      <c r="E829" t="s">
        <v>1849</v>
      </c>
      <c r="F829" t="s">
        <v>6661</v>
      </c>
      <c r="G829" t="s">
        <v>1846</v>
      </c>
      <c r="H829" t="s">
        <v>6662</v>
      </c>
      <c r="I829" t="s">
        <v>2648</v>
      </c>
      <c r="J829" t="s">
        <v>3959</v>
      </c>
      <c r="K829" t="s">
        <v>2669</v>
      </c>
      <c r="L829" t="s">
        <v>2648</v>
      </c>
      <c r="N829" t="s">
        <v>4953</v>
      </c>
    </row>
    <row r="830" spans="1:14" x14ac:dyDescent="0.2">
      <c r="A830" t="s">
        <v>1840</v>
      </c>
      <c r="B830" t="s">
        <v>519</v>
      </c>
      <c r="C830">
        <v>6</v>
      </c>
      <c r="D830" t="s">
        <v>3309</v>
      </c>
      <c r="E830" t="s">
        <v>1850</v>
      </c>
      <c r="F830" t="s">
        <v>6663</v>
      </c>
      <c r="G830" t="s">
        <v>1851</v>
      </c>
      <c r="H830" t="s">
        <v>6664</v>
      </c>
      <c r="I830" t="s">
        <v>2649</v>
      </c>
      <c r="J830" t="s">
        <v>3960</v>
      </c>
      <c r="K830" t="s">
        <v>3225</v>
      </c>
      <c r="L830" t="s">
        <v>2648</v>
      </c>
      <c r="N830" t="s">
        <v>4954</v>
      </c>
    </row>
    <row r="831" spans="1:14" x14ac:dyDescent="0.2">
      <c r="A831" t="s">
        <v>1840</v>
      </c>
      <c r="B831" t="s">
        <v>524</v>
      </c>
      <c r="C831">
        <v>7</v>
      </c>
      <c r="D831" t="s">
        <v>3309</v>
      </c>
      <c r="E831" t="s">
        <v>1852</v>
      </c>
      <c r="F831" t="s">
        <v>6665</v>
      </c>
      <c r="G831" t="s">
        <v>1853</v>
      </c>
      <c r="H831" t="s">
        <v>6666</v>
      </c>
      <c r="I831" t="s">
        <v>2648</v>
      </c>
      <c r="J831" t="s">
        <v>3576</v>
      </c>
      <c r="K831" t="s">
        <v>3225</v>
      </c>
      <c r="L831" t="s">
        <v>2648</v>
      </c>
      <c r="N831" t="s">
        <v>4955</v>
      </c>
    </row>
    <row r="832" spans="1:14" x14ac:dyDescent="0.2">
      <c r="A832" t="s">
        <v>1840</v>
      </c>
      <c r="B832" t="s">
        <v>529</v>
      </c>
      <c r="C832">
        <v>8</v>
      </c>
      <c r="D832" t="s">
        <v>3309</v>
      </c>
      <c r="E832" t="s">
        <v>1854</v>
      </c>
      <c r="F832" t="s">
        <v>6667</v>
      </c>
      <c r="G832" t="s">
        <v>1855</v>
      </c>
      <c r="H832" t="s">
        <v>6668</v>
      </c>
      <c r="I832" t="s">
        <v>2649</v>
      </c>
      <c r="J832" t="s">
        <v>3961</v>
      </c>
      <c r="K832" t="s">
        <v>2668</v>
      </c>
      <c r="L832" t="s">
        <v>2649</v>
      </c>
      <c r="N832" t="s">
        <v>4956</v>
      </c>
    </row>
    <row r="833" spans="1:14" x14ac:dyDescent="0.2">
      <c r="A833" t="s">
        <v>1840</v>
      </c>
      <c r="B833" t="s">
        <v>534</v>
      </c>
      <c r="C833">
        <v>9</v>
      </c>
      <c r="D833" t="s">
        <v>3309</v>
      </c>
      <c r="E833" t="s">
        <v>1856</v>
      </c>
      <c r="F833" t="s">
        <v>6669</v>
      </c>
      <c r="G833" t="s">
        <v>1857</v>
      </c>
      <c r="H833" t="s">
        <v>6670</v>
      </c>
      <c r="I833" t="s">
        <v>2648</v>
      </c>
      <c r="J833" t="s">
        <v>3962</v>
      </c>
      <c r="K833" t="s">
        <v>2668</v>
      </c>
      <c r="L833" t="s">
        <v>2648</v>
      </c>
      <c r="N833" t="s">
        <v>4957</v>
      </c>
    </row>
    <row r="834" spans="1:14" x14ac:dyDescent="0.2">
      <c r="A834" t="s">
        <v>1840</v>
      </c>
      <c r="B834" t="s">
        <v>539</v>
      </c>
      <c r="C834">
        <v>10</v>
      </c>
      <c r="D834" t="s">
        <v>3309</v>
      </c>
      <c r="E834" t="s">
        <v>1858</v>
      </c>
      <c r="F834" t="s">
        <v>6671</v>
      </c>
      <c r="G834" t="s">
        <v>1859</v>
      </c>
      <c r="H834" t="s">
        <v>6672</v>
      </c>
      <c r="I834" t="s">
        <v>2649</v>
      </c>
      <c r="J834" t="s">
        <v>3963</v>
      </c>
      <c r="K834" t="s">
        <v>3225</v>
      </c>
      <c r="L834" t="s">
        <v>2649</v>
      </c>
      <c r="N834" t="s">
        <v>4958</v>
      </c>
    </row>
    <row r="835" spans="1:14" x14ac:dyDescent="0.2">
      <c r="A835" t="s">
        <v>1840</v>
      </c>
      <c r="B835" t="s">
        <v>544</v>
      </c>
      <c r="C835">
        <v>11</v>
      </c>
      <c r="D835" t="s">
        <v>3309</v>
      </c>
      <c r="E835" t="s">
        <v>1860</v>
      </c>
      <c r="F835" t="s">
        <v>6673</v>
      </c>
      <c r="G835" t="s">
        <v>1861</v>
      </c>
      <c r="H835" t="s">
        <v>6674</v>
      </c>
      <c r="I835" t="s">
        <v>2648</v>
      </c>
      <c r="J835" t="s">
        <v>3964</v>
      </c>
      <c r="K835" t="s">
        <v>2668</v>
      </c>
      <c r="L835" t="s">
        <v>2648</v>
      </c>
      <c r="N835" t="s">
        <v>4959</v>
      </c>
    </row>
    <row r="836" spans="1:14" x14ac:dyDescent="0.2">
      <c r="A836" t="s">
        <v>1840</v>
      </c>
      <c r="B836" t="s">
        <v>549</v>
      </c>
      <c r="C836">
        <v>12</v>
      </c>
      <c r="D836" t="s">
        <v>3309</v>
      </c>
      <c r="E836" t="s">
        <v>1862</v>
      </c>
      <c r="F836" t="s">
        <v>6675</v>
      </c>
      <c r="G836" t="s">
        <v>1863</v>
      </c>
      <c r="H836" t="s">
        <v>6676</v>
      </c>
      <c r="I836" t="s">
        <v>2649</v>
      </c>
      <c r="J836" t="s">
        <v>3965</v>
      </c>
      <c r="K836" t="s">
        <v>3226</v>
      </c>
      <c r="L836" t="s">
        <v>2648</v>
      </c>
      <c r="N836" t="s">
        <v>4960</v>
      </c>
    </row>
    <row r="837" spans="1:14" x14ac:dyDescent="0.2">
      <c r="A837" t="s">
        <v>1840</v>
      </c>
      <c r="B837" t="s">
        <v>554</v>
      </c>
      <c r="C837">
        <v>13</v>
      </c>
      <c r="D837" t="s">
        <v>3309</v>
      </c>
      <c r="E837" t="s">
        <v>1864</v>
      </c>
      <c r="F837" t="s">
        <v>6677</v>
      </c>
      <c r="G837" t="s">
        <v>1865</v>
      </c>
      <c r="H837" t="s">
        <v>6678</v>
      </c>
      <c r="I837" t="s">
        <v>2648</v>
      </c>
      <c r="J837" t="s">
        <v>3966</v>
      </c>
      <c r="K837" t="s">
        <v>2671</v>
      </c>
      <c r="L837" t="s">
        <v>2648</v>
      </c>
      <c r="N837" t="s">
        <v>4961</v>
      </c>
    </row>
    <row r="838" spans="1:14" x14ac:dyDescent="0.2">
      <c r="A838" t="s">
        <v>1840</v>
      </c>
      <c r="B838" t="s">
        <v>559</v>
      </c>
      <c r="C838">
        <v>14</v>
      </c>
      <c r="D838" t="s">
        <v>3309</v>
      </c>
      <c r="E838" t="s">
        <v>1866</v>
      </c>
      <c r="F838" t="s">
        <v>6679</v>
      </c>
      <c r="G838" t="s">
        <v>1867</v>
      </c>
      <c r="H838" t="s">
        <v>6680</v>
      </c>
      <c r="I838" t="s">
        <v>2649</v>
      </c>
      <c r="J838" t="s">
        <v>3967</v>
      </c>
      <c r="K838" t="s">
        <v>2668</v>
      </c>
      <c r="L838" t="s">
        <v>2649</v>
      </c>
      <c r="N838" t="s">
        <v>4962</v>
      </c>
    </row>
    <row r="839" spans="1:14" x14ac:dyDescent="0.2">
      <c r="A839" t="s">
        <v>1868</v>
      </c>
      <c r="B839" t="s">
        <v>494</v>
      </c>
      <c r="C839">
        <v>1</v>
      </c>
      <c r="D839" t="s">
        <v>3309</v>
      </c>
      <c r="E839" t="s">
        <v>1869</v>
      </c>
      <c r="F839" t="s">
        <v>6681</v>
      </c>
      <c r="G839" t="s">
        <v>1870</v>
      </c>
      <c r="H839" t="s">
        <v>6682</v>
      </c>
      <c r="I839" t="s">
        <v>2648</v>
      </c>
      <c r="J839" t="s">
        <v>3968</v>
      </c>
      <c r="K839" t="s">
        <v>3225</v>
      </c>
      <c r="L839" t="s">
        <v>2648</v>
      </c>
      <c r="N839" t="s">
        <v>4963</v>
      </c>
    </row>
    <row r="840" spans="1:14" x14ac:dyDescent="0.2">
      <c r="A840" t="s">
        <v>1868</v>
      </c>
      <c r="B840" t="s">
        <v>499</v>
      </c>
      <c r="C840">
        <v>2</v>
      </c>
      <c r="D840" t="s">
        <v>3309</v>
      </c>
      <c r="E840" t="s">
        <v>1871</v>
      </c>
      <c r="F840" t="s">
        <v>6683</v>
      </c>
      <c r="G840" t="s">
        <v>1872</v>
      </c>
      <c r="H840" t="s">
        <v>6684</v>
      </c>
      <c r="I840" t="s">
        <v>2648</v>
      </c>
      <c r="J840" t="s">
        <v>4514</v>
      </c>
      <c r="K840" t="s">
        <v>3227</v>
      </c>
      <c r="L840" t="s">
        <v>2648</v>
      </c>
      <c r="N840" t="s">
        <v>4515</v>
      </c>
    </row>
    <row r="841" spans="1:14" x14ac:dyDescent="0.2">
      <c r="A841" t="s">
        <v>1868</v>
      </c>
      <c r="B841" t="s">
        <v>504</v>
      </c>
      <c r="C841">
        <v>3</v>
      </c>
      <c r="D841" t="s">
        <v>3309</v>
      </c>
      <c r="E841" t="s">
        <v>1873</v>
      </c>
      <c r="F841" t="s">
        <v>6685</v>
      </c>
      <c r="G841" t="s">
        <v>1874</v>
      </c>
      <c r="H841" t="s">
        <v>6686</v>
      </c>
      <c r="I841" t="s">
        <v>2649</v>
      </c>
      <c r="J841" t="s">
        <v>4516</v>
      </c>
      <c r="K841" t="s">
        <v>3227</v>
      </c>
      <c r="L841" t="s">
        <v>2649</v>
      </c>
      <c r="N841" t="s">
        <v>4964</v>
      </c>
    </row>
    <row r="842" spans="1:14" x14ac:dyDescent="0.2">
      <c r="A842" t="s">
        <v>1868</v>
      </c>
      <c r="B842" t="s">
        <v>509</v>
      </c>
      <c r="C842">
        <v>4</v>
      </c>
      <c r="D842" t="s">
        <v>3309</v>
      </c>
      <c r="E842" t="s">
        <v>1875</v>
      </c>
      <c r="F842" t="s">
        <v>6687</v>
      </c>
      <c r="G842" t="s">
        <v>1876</v>
      </c>
      <c r="H842" t="s">
        <v>6688</v>
      </c>
      <c r="I842" t="s">
        <v>2648</v>
      </c>
      <c r="J842" t="s">
        <v>4517</v>
      </c>
      <c r="K842" t="s">
        <v>3229</v>
      </c>
      <c r="L842" t="s">
        <v>2648</v>
      </c>
      <c r="N842" t="s">
        <v>4518</v>
      </c>
    </row>
    <row r="843" spans="1:14" x14ac:dyDescent="0.2">
      <c r="A843" t="s">
        <v>1868</v>
      </c>
      <c r="B843" t="s">
        <v>514</v>
      </c>
      <c r="C843">
        <v>5</v>
      </c>
      <c r="D843" t="s">
        <v>3309</v>
      </c>
      <c r="E843" t="s">
        <v>1877</v>
      </c>
      <c r="F843" t="s">
        <v>6689</v>
      </c>
      <c r="G843" t="s">
        <v>1878</v>
      </c>
      <c r="H843" t="s">
        <v>6690</v>
      </c>
      <c r="I843" t="s">
        <v>2649</v>
      </c>
      <c r="J843" t="s">
        <v>4519</v>
      </c>
      <c r="K843" t="s">
        <v>3226</v>
      </c>
      <c r="L843" t="s">
        <v>2649</v>
      </c>
      <c r="N843" t="s">
        <v>4965</v>
      </c>
    </row>
    <row r="844" spans="1:14" x14ac:dyDescent="0.2">
      <c r="A844" t="s">
        <v>1868</v>
      </c>
      <c r="B844" t="s">
        <v>519</v>
      </c>
      <c r="C844">
        <v>6</v>
      </c>
      <c r="D844" t="s">
        <v>3309</v>
      </c>
      <c r="E844" t="s">
        <v>1879</v>
      </c>
      <c r="F844" t="s">
        <v>6691</v>
      </c>
      <c r="G844" t="s">
        <v>1880</v>
      </c>
      <c r="H844" t="s">
        <v>6692</v>
      </c>
      <c r="I844" t="s">
        <v>2648</v>
      </c>
      <c r="J844" t="s">
        <v>4520</v>
      </c>
      <c r="K844" t="s">
        <v>3225</v>
      </c>
      <c r="L844" t="s">
        <v>2648</v>
      </c>
      <c r="N844" t="s">
        <v>4966</v>
      </c>
    </row>
    <row r="845" spans="1:14" x14ac:dyDescent="0.2">
      <c r="A845" t="s">
        <v>1868</v>
      </c>
      <c r="B845" t="s">
        <v>524</v>
      </c>
      <c r="C845">
        <v>7</v>
      </c>
      <c r="D845" t="s">
        <v>3309</v>
      </c>
      <c r="E845" t="s">
        <v>1881</v>
      </c>
      <c r="F845" t="s">
        <v>6693</v>
      </c>
      <c r="G845" t="s">
        <v>1882</v>
      </c>
      <c r="H845" t="s">
        <v>6694</v>
      </c>
      <c r="I845" t="s">
        <v>2649</v>
      </c>
      <c r="J845" t="s">
        <v>4521</v>
      </c>
      <c r="K845" t="s">
        <v>2668</v>
      </c>
      <c r="L845" t="s">
        <v>2649</v>
      </c>
      <c r="N845" t="s">
        <v>4522</v>
      </c>
    </row>
    <row r="846" spans="1:14" x14ac:dyDescent="0.2">
      <c r="A846" t="s">
        <v>1868</v>
      </c>
      <c r="B846" t="s">
        <v>529</v>
      </c>
      <c r="C846">
        <v>8</v>
      </c>
      <c r="D846" t="s">
        <v>3309</v>
      </c>
      <c r="E846" t="s">
        <v>1883</v>
      </c>
      <c r="F846" t="s">
        <v>6695</v>
      </c>
      <c r="G846" t="s">
        <v>1884</v>
      </c>
      <c r="H846" t="s">
        <v>6696</v>
      </c>
      <c r="I846" t="s">
        <v>2648</v>
      </c>
      <c r="J846" t="s">
        <v>4523</v>
      </c>
      <c r="K846" t="s">
        <v>3226</v>
      </c>
      <c r="L846" t="s">
        <v>2648</v>
      </c>
      <c r="N846" t="s">
        <v>4967</v>
      </c>
    </row>
    <row r="847" spans="1:14" x14ac:dyDescent="0.2">
      <c r="A847" t="s">
        <v>1868</v>
      </c>
      <c r="B847" t="s">
        <v>534</v>
      </c>
      <c r="C847">
        <v>9</v>
      </c>
      <c r="D847" t="s">
        <v>3309</v>
      </c>
      <c r="E847" t="s">
        <v>5556</v>
      </c>
      <c r="F847" t="s">
        <v>6697</v>
      </c>
      <c r="G847" t="s">
        <v>1885</v>
      </c>
      <c r="H847" t="s">
        <v>6698</v>
      </c>
      <c r="I847" t="s">
        <v>2649</v>
      </c>
      <c r="J847" t="s">
        <v>4524</v>
      </c>
      <c r="K847" t="s">
        <v>2668</v>
      </c>
      <c r="L847" t="s">
        <v>2648</v>
      </c>
      <c r="N847" t="s">
        <v>4968</v>
      </c>
    </row>
    <row r="848" spans="1:14" x14ac:dyDescent="0.2">
      <c r="A848" t="s">
        <v>1868</v>
      </c>
      <c r="B848" t="s">
        <v>539</v>
      </c>
      <c r="C848">
        <v>10</v>
      </c>
      <c r="D848" t="s">
        <v>3309</v>
      </c>
      <c r="E848" t="s">
        <v>1886</v>
      </c>
      <c r="F848" t="s">
        <v>6699</v>
      </c>
      <c r="G848" t="s">
        <v>1887</v>
      </c>
      <c r="H848" t="s">
        <v>6700</v>
      </c>
      <c r="I848" t="s">
        <v>2648</v>
      </c>
      <c r="J848" t="s">
        <v>4525</v>
      </c>
      <c r="K848" t="s">
        <v>3227</v>
      </c>
      <c r="L848" t="s">
        <v>2648</v>
      </c>
      <c r="N848" t="s">
        <v>4526</v>
      </c>
    </row>
    <row r="849" spans="1:14" x14ac:dyDescent="0.2">
      <c r="A849" t="s">
        <v>1868</v>
      </c>
      <c r="B849" t="s">
        <v>544</v>
      </c>
      <c r="C849">
        <v>11</v>
      </c>
      <c r="D849" t="s">
        <v>3309</v>
      </c>
      <c r="E849" t="s">
        <v>1888</v>
      </c>
      <c r="F849" t="s">
        <v>6701</v>
      </c>
      <c r="G849" t="s">
        <v>1889</v>
      </c>
      <c r="H849" t="s">
        <v>6702</v>
      </c>
      <c r="I849" t="s">
        <v>2649</v>
      </c>
      <c r="J849" t="s">
        <v>4527</v>
      </c>
      <c r="K849" t="s">
        <v>3225</v>
      </c>
      <c r="L849" t="s">
        <v>2649</v>
      </c>
      <c r="N849" t="s">
        <v>4969</v>
      </c>
    </row>
    <row r="850" spans="1:14" x14ac:dyDescent="0.2">
      <c r="A850" t="s">
        <v>1868</v>
      </c>
      <c r="B850" t="s">
        <v>549</v>
      </c>
      <c r="C850">
        <v>12</v>
      </c>
      <c r="D850" t="s">
        <v>3309</v>
      </c>
      <c r="E850" t="s">
        <v>1890</v>
      </c>
      <c r="F850" t="s">
        <v>6703</v>
      </c>
      <c r="G850" t="s">
        <v>1891</v>
      </c>
      <c r="H850" t="s">
        <v>6704</v>
      </c>
      <c r="I850" t="s">
        <v>2648</v>
      </c>
      <c r="J850" t="s">
        <v>4528</v>
      </c>
      <c r="K850" t="s">
        <v>3238</v>
      </c>
      <c r="L850" t="s">
        <v>2648</v>
      </c>
      <c r="N850" t="s">
        <v>4529</v>
      </c>
    </row>
    <row r="851" spans="1:14" x14ac:dyDescent="0.2">
      <c r="A851" t="s">
        <v>1868</v>
      </c>
      <c r="B851" t="s">
        <v>554</v>
      </c>
      <c r="C851">
        <v>13</v>
      </c>
      <c r="D851" t="s">
        <v>3309</v>
      </c>
      <c r="E851" t="s">
        <v>5557</v>
      </c>
      <c r="F851" t="s">
        <v>6705</v>
      </c>
      <c r="G851" t="s">
        <v>1892</v>
      </c>
      <c r="H851" t="s">
        <v>6706</v>
      </c>
      <c r="I851" t="s">
        <v>2649</v>
      </c>
      <c r="J851" t="s">
        <v>4530</v>
      </c>
      <c r="K851" t="s">
        <v>3225</v>
      </c>
      <c r="L851" t="s">
        <v>2649</v>
      </c>
      <c r="N851" t="s">
        <v>4970</v>
      </c>
    </row>
    <row r="852" spans="1:14" x14ac:dyDescent="0.2">
      <c r="A852" t="s">
        <v>1868</v>
      </c>
      <c r="B852" t="s">
        <v>559</v>
      </c>
      <c r="C852">
        <v>14</v>
      </c>
      <c r="D852" t="s">
        <v>3309</v>
      </c>
      <c r="E852" t="s">
        <v>5558</v>
      </c>
      <c r="F852" t="s">
        <v>6707</v>
      </c>
      <c r="G852" t="s">
        <v>1893</v>
      </c>
      <c r="H852" t="s">
        <v>6708</v>
      </c>
      <c r="I852" t="s">
        <v>2648</v>
      </c>
      <c r="J852" t="s">
        <v>4531</v>
      </c>
      <c r="K852" t="s">
        <v>3247</v>
      </c>
      <c r="L852" t="s">
        <v>2648</v>
      </c>
      <c r="N852" t="s">
        <v>4532</v>
      </c>
    </row>
    <row r="853" spans="1:14" x14ac:dyDescent="0.2">
      <c r="A853" t="s">
        <v>1868</v>
      </c>
      <c r="B853" t="s">
        <v>564</v>
      </c>
      <c r="C853">
        <v>15</v>
      </c>
      <c r="D853" t="s">
        <v>3309</v>
      </c>
      <c r="E853" t="s">
        <v>1894</v>
      </c>
      <c r="F853" t="s">
        <v>6709</v>
      </c>
      <c r="G853" t="s">
        <v>1895</v>
      </c>
      <c r="H853" t="s">
        <v>6710</v>
      </c>
      <c r="I853" t="s">
        <v>2649</v>
      </c>
      <c r="J853" t="s">
        <v>4533</v>
      </c>
      <c r="K853" t="s">
        <v>3226</v>
      </c>
      <c r="L853" t="s">
        <v>2649</v>
      </c>
      <c r="N853" t="s">
        <v>4971</v>
      </c>
    </row>
    <row r="854" spans="1:14" x14ac:dyDescent="0.2">
      <c r="A854" t="s">
        <v>1868</v>
      </c>
      <c r="B854" t="s">
        <v>569</v>
      </c>
      <c r="C854">
        <v>16</v>
      </c>
      <c r="D854" t="s">
        <v>3309</v>
      </c>
      <c r="E854" t="s">
        <v>1896</v>
      </c>
      <c r="F854" t="s">
        <v>6711</v>
      </c>
      <c r="G854" t="s">
        <v>1897</v>
      </c>
      <c r="H854" t="s">
        <v>6712</v>
      </c>
      <c r="I854" t="s">
        <v>2648</v>
      </c>
      <c r="J854" t="s">
        <v>3969</v>
      </c>
      <c r="K854" t="s">
        <v>2667</v>
      </c>
      <c r="L854" t="s">
        <v>2648</v>
      </c>
      <c r="N854" t="s">
        <v>4972</v>
      </c>
    </row>
    <row r="855" spans="1:14" x14ac:dyDescent="0.2">
      <c r="A855" t="s">
        <v>1868</v>
      </c>
      <c r="B855" t="s">
        <v>574</v>
      </c>
      <c r="C855">
        <v>17</v>
      </c>
      <c r="D855" t="s">
        <v>3309</v>
      </c>
      <c r="E855" t="s">
        <v>1898</v>
      </c>
      <c r="F855" t="s">
        <v>6713</v>
      </c>
      <c r="G855" t="s">
        <v>1899</v>
      </c>
      <c r="H855" t="s">
        <v>6714</v>
      </c>
      <c r="I855" t="s">
        <v>2649</v>
      </c>
      <c r="J855" t="s">
        <v>4534</v>
      </c>
      <c r="K855" t="s">
        <v>3299</v>
      </c>
      <c r="L855" t="s">
        <v>2651</v>
      </c>
      <c r="N855" t="s">
        <v>4535</v>
      </c>
    </row>
    <row r="856" spans="1:14" x14ac:dyDescent="0.2">
      <c r="A856" t="s">
        <v>1868</v>
      </c>
      <c r="B856" t="s">
        <v>579</v>
      </c>
      <c r="C856">
        <v>18</v>
      </c>
      <c r="D856" t="s">
        <v>3309</v>
      </c>
      <c r="E856" t="s">
        <v>1900</v>
      </c>
      <c r="F856" t="s">
        <v>6715</v>
      </c>
      <c r="G856" t="s">
        <v>1901</v>
      </c>
      <c r="H856" t="s">
        <v>6716</v>
      </c>
      <c r="I856" t="s">
        <v>2648</v>
      </c>
      <c r="J856" t="s">
        <v>4536</v>
      </c>
      <c r="K856" t="s">
        <v>2668</v>
      </c>
      <c r="L856" t="s">
        <v>2648</v>
      </c>
      <c r="N856" t="s">
        <v>4537</v>
      </c>
    </row>
    <row r="857" spans="1:14" x14ac:dyDescent="0.2">
      <c r="A857" t="s">
        <v>1868</v>
      </c>
      <c r="B857" t="s">
        <v>584</v>
      </c>
      <c r="C857">
        <v>19</v>
      </c>
      <c r="D857" t="s">
        <v>3309</v>
      </c>
      <c r="E857" t="s">
        <v>1902</v>
      </c>
      <c r="F857" t="s">
        <v>6717</v>
      </c>
      <c r="G857" t="s">
        <v>1903</v>
      </c>
      <c r="H857" t="s">
        <v>6718</v>
      </c>
      <c r="I857" t="s">
        <v>2649</v>
      </c>
      <c r="J857" t="s">
        <v>3970</v>
      </c>
      <c r="K857" t="s">
        <v>3226</v>
      </c>
      <c r="L857" t="s">
        <v>2648</v>
      </c>
      <c r="N857" t="s">
        <v>4973</v>
      </c>
    </row>
    <row r="858" spans="1:14" x14ac:dyDescent="0.2">
      <c r="A858" t="s">
        <v>1868</v>
      </c>
      <c r="B858" t="s">
        <v>589</v>
      </c>
      <c r="C858">
        <v>20</v>
      </c>
      <c r="D858" t="s">
        <v>3309</v>
      </c>
      <c r="E858" t="s">
        <v>1904</v>
      </c>
      <c r="F858" t="s">
        <v>6719</v>
      </c>
      <c r="G858" t="s">
        <v>1905</v>
      </c>
      <c r="H858" t="s">
        <v>6720</v>
      </c>
      <c r="I858" t="s">
        <v>2648</v>
      </c>
      <c r="J858" t="s">
        <v>4538</v>
      </c>
      <c r="K858" t="s">
        <v>3240</v>
      </c>
      <c r="L858" t="s">
        <v>2650</v>
      </c>
      <c r="N858" t="s">
        <v>4539</v>
      </c>
    </row>
    <row r="859" spans="1:14" x14ac:dyDescent="0.2">
      <c r="A859" t="s">
        <v>1906</v>
      </c>
      <c r="B859" t="s">
        <v>494</v>
      </c>
      <c r="C859">
        <v>1</v>
      </c>
      <c r="D859" t="s">
        <v>3309</v>
      </c>
      <c r="E859" t="s">
        <v>1907</v>
      </c>
      <c r="F859" t="s">
        <v>6721</v>
      </c>
      <c r="G859" t="s">
        <v>1908</v>
      </c>
      <c r="H859" t="s">
        <v>6722</v>
      </c>
      <c r="I859" t="s">
        <v>2649</v>
      </c>
      <c r="J859" t="s">
        <v>3270</v>
      </c>
      <c r="K859" t="s">
        <v>2669</v>
      </c>
      <c r="L859" t="s">
        <v>2649</v>
      </c>
      <c r="N859" t="s">
        <v>4540</v>
      </c>
    </row>
    <row r="860" spans="1:14" x14ac:dyDescent="0.2">
      <c r="A860" t="s">
        <v>1906</v>
      </c>
      <c r="B860" t="s">
        <v>499</v>
      </c>
      <c r="C860">
        <v>2</v>
      </c>
      <c r="D860" t="s">
        <v>3309</v>
      </c>
      <c r="E860" t="s">
        <v>1909</v>
      </c>
      <c r="F860" t="s">
        <v>6723</v>
      </c>
      <c r="G860" t="s">
        <v>1910</v>
      </c>
      <c r="H860" t="s">
        <v>6724</v>
      </c>
      <c r="I860" t="s">
        <v>2649</v>
      </c>
      <c r="J860" t="s">
        <v>3257</v>
      </c>
      <c r="K860" t="s">
        <v>2668</v>
      </c>
      <c r="L860" t="s">
        <v>2649</v>
      </c>
      <c r="N860" t="s">
        <v>4541</v>
      </c>
    </row>
    <row r="861" spans="1:14" x14ac:dyDescent="0.2">
      <c r="A861" t="s">
        <v>1906</v>
      </c>
      <c r="B861" t="s">
        <v>504</v>
      </c>
      <c r="C861">
        <v>3</v>
      </c>
      <c r="D861" t="s">
        <v>3309</v>
      </c>
      <c r="E861" t="s">
        <v>1911</v>
      </c>
      <c r="F861" t="s">
        <v>6725</v>
      </c>
      <c r="G861" t="s">
        <v>1912</v>
      </c>
      <c r="H861" t="s">
        <v>6726</v>
      </c>
      <c r="I861" t="s">
        <v>2649</v>
      </c>
      <c r="J861" t="s">
        <v>3257</v>
      </c>
      <c r="K861" t="s">
        <v>2668</v>
      </c>
      <c r="L861" t="s">
        <v>2649</v>
      </c>
      <c r="N861" t="s">
        <v>4542</v>
      </c>
    </row>
    <row r="862" spans="1:14" x14ac:dyDescent="0.2">
      <c r="A862" t="s">
        <v>1906</v>
      </c>
      <c r="B862" t="s">
        <v>509</v>
      </c>
      <c r="C862">
        <v>4</v>
      </c>
      <c r="D862" t="s">
        <v>3309</v>
      </c>
      <c r="E862" t="s">
        <v>1913</v>
      </c>
      <c r="F862" t="s">
        <v>6727</v>
      </c>
      <c r="G862" t="s">
        <v>1914</v>
      </c>
      <c r="H862" t="s">
        <v>6728</v>
      </c>
      <c r="I862" t="s">
        <v>2649</v>
      </c>
      <c r="J862" t="s">
        <v>3289</v>
      </c>
      <c r="K862" t="s">
        <v>2670</v>
      </c>
      <c r="L862" t="s">
        <v>2649</v>
      </c>
      <c r="N862" t="s">
        <v>4543</v>
      </c>
    </row>
    <row r="863" spans="1:14" x14ac:dyDescent="0.2">
      <c r="A863" t="s">
        <v>1906</v>
      </c>
      <c r="B863" t="s">
        <v>514</v>
      </c>
      <c r="C863">
        <v>5</v>
      </c>
      <c r="D863" t="s">
        <v>3309</v>
      </c>
      <c r="E863" t="s">
        <v>1913</v>
      </c>
      <c r="F863" t="s">
        <v>6729</v>
      </c>
      <c r="G863" t="s">
        <v>1915</v>
      </c>
      <c r="H863" t="s">
        <v>6730</v>
      </c>
      <c r="I863" t="s">
        <v>2649</v>
      </c>
      <c r="J863" t="s">
        <v>3256</v>
      </c>
      <c r="K863" t="s">
        <v>2671</v>
      </c>
      <c r="L863" t="s">
        <v>2649</v>
      </c>
      <c r="N863" t="s">
        <v>4544</v>
      </c>
    </row>
    <row r="864" spans="1:14" x14ac:dyDescent="0.2">
      <c r="A864" t="s">
        <v>1906</v>
      </c>
      <c r="B864" t="s">
        <v>519</v>
      </c>
      <c r="C864">
        <v>6</v>
      </c>
      <c r="D864" t="s">
        <v>3309</v>
      </c>
      <c r="E864" t="s">
        <v>1913</v>
      </c>
      <c r="F864" t="s">
        <v>6727</v>
      </c>
      <c r="G864" t="s">
        <v>1916</v>
      </c>
      <c r="H864" t="s">
        <v>6730</v>
      </c>
      <c r="I864" t="s">
        <v>2649</v>
      </c>
      <c r="J864" t="s">
        <v>3256</v>
      </c>
      <c r="K864" t="s">
        <v>2671</v>
      </c>
      <c r="L864" t="s">
        <v>2649</v>
      </c>
      <c r="N864" t="s">
        <v>4545</v>
      </c>
    </row>
    <row r="865" spans="1:14" x14ac:dyDescent="0.2">
      <c r="A865" t="s">
        <v>1906</v>
      </c>
      <c r="B865" t="s">
        <v>524</v>
      </c>
      <c r="C865">
        <v>7</v>
      </c>
      <c r="D865" t="s">
        <v>3309</v>
      </c>
      <c r="E865" t="s">
        <v>1917</v>
      </c>
      <c r="F865" t="s">
        <v>6731</v>
      </c>
      <c r="G865" t="s">
        <v>1918</v>
      </c>
      <c r="H865" t="s">
        <v>6732</v>
      </c>
      <c r="I865" t="s">
        <v>2650</v>
      </c>
      <c r="J865" t="s">
        <v>3971</v>
      </c>
      <c r="K865" t="s">
        <v>3227</v>
      </c>
      <c r="L865" t="s">
        <v>2648</v>
      </c>
      <c r="N865" t="s">
        <v>4546</v>
      </c>
    </row>
    <row r="866" spans="1:14" x14ac:dyDescent="0.2">
      <c r="A866" t="s">
        <v>1906</v>
      </c>
      <c r="B866" t="s">
        <v>529</v>
      </c>
      <c r="C866">
        <v>8</v>
      </c>
      <c r="D866" t="s">
        <v>3309</v>
      </c>
      <c r="E866" t="s">
        <v>1919</v>
      </c>
      <c r="F866" t="s">
        <v>6733</v>
      </c>
      <c r="G866" t="s">
        <v>1921</v>
      </c>
      <c r="H866" t="s">
        <v>6734</v>
      </c>
      <c r="I866" t="s">
        <v>2651</v>
      </c>
      <c r="J866" t="s">
        <v>3972</v>
      </c>
      <c r="K866" t="s">
        <v>2668</v>
      </c>
      <c r="L866" t="s">
        <v>2649</v>
      </c>
      <c r="N866" t="s">
        <v>4547</v>
      </c>
    </row>
    <row r="867" spans="1:14" x14ac:dyDescent="0.2">
      <c r="A867" t="s">
        <v>1906</v>
      </c>
      <c r="B867" t="s">
        <v>534</v>
      </c>
      <c r="C867">
        <v>9</v>
      </c>
      <c r="D867" t="s">
        <v>3309</v>
      </c>
      <c r="E867" t="s">
        <v>1920</v>
      </c>
      <c r="F867" t="s">
        <v>6735</v>
      </c>
      <c r="G867" t="s">
        <v>1921</v>
      </c>
      <c r="H867" t="s">
        <v>6736</v>
      </c>
      <c r="I867" t="s">
        <v>2651</v>
      </c>
      <c r="J867" t="s">
        <v>3973</v>
      </c>
      <c r="K867" t="s">
        <v>3226</v>
      </c>
      <c r="L867" t="s">
        <v>2648</v>
      </c>
      <c r="N867" t="s">
        <v>4974</v>
      </c>
    </row>
    <row r="868" spans="1:14" x14ac:dyDescent="0.2">
      <c r="A868" t="s">
        <v>1906</v>
      </c>
      <c r="B868" t="s">
        <v>539</v>
      </c>
      <c r="C868">
        <v>10</v>
      </c>
      <c r="D868" t="s">
        <v>3309</v>
      </c>
      <c r="E868" t="s">
        <v>1922</v>
      </c>
      <c r="F868" t="s">
        <v>6737</v>
      </c>
      <c r="G868" t="s">
        <v>1923</v>
      </c>
      <c r="H868" t="s">
        <v>6738</v>
      </c>
      <c r="I868" t="s">
        <v>2650</v>
      </c>
      <c r="J868" t="s">
        <v>3974</v>
      </c>
      <c r="K868" t="s">
        <v>2668</v>
      </c>
      <c r="L868" t="s">
        <v>2649</v>
      </c>
      <c r="N868" t="s">
        <v>4548</v>
      </c>
    </row>
    <row r="869" spans="1:14" x14ac:dyDescent="0.2">
      <c r="A869" t="s">
        <v>1906</v>
      </c>
      <c r="B869" t="s">
        <v>544</v>
      </c>
      <c r="C869">
        <v>11</v>
      </c>
      <c r="D869" t="s">
        <v>3309</v>
      </c>
      <c r="E869" t="s">
        <v>5559</v>
      </c>
      <c r="F869" t="s">
        <v>6739</v>
      </c>
      <c r="G869" t="s">
        <v>1924</v>
      </c>
      <c r="H869" t="s">
        <v>6740</v>
      </c>
      <c r="I869" t="s">
        <v>2650</v>
      </c>
      <c r="J869" t="s">
        <v>3975</v>
      </c>
      <c r="K869" t="s">
        <v>3235</v>
      </c>
      <c r="L869" t="s">
        <v>2648</v>
      </c>
      <c r="N869" t="s">
        <v>4975</v>
      </c>
    </row>
    <row r="870" spans="1:14" x14ac:dyDescent="0.2">
      <c r="A870" t="s">
        <v>1906</v>
      </c>
      <c r="B870" t="s">
        <v>549</v>
      </c>
      <c r="C870">
        <v>12</v>
      </c>
      <c r="D870" t="s">
        <v>3309</v>
      </c>
      <c r="E870" t="s">
        <v>1925</v>
      </c>
      <c r="F870" t="s">
        <v>6741</v>
      </c>
      <c r="G870" t="s">
        <v>1926</v>
      </c>
      <c r="H870" t="s">
        <v>6742</v>
      </c>
      <c r="I870" t="s">
        <v>2650</v>
      </c>
      <c r="J870" t="s">
        <v>3976</v>
      </c>
      <c r="K870" t="s">
        <v>3227</v>
      </c>
      <c r="L870" t="s">
        <v>2648</v>
      </c>
      <c r="N870" t="s">
        <v>4549</v>
      </c>
    </row>
    <row r="871" spans="1:14" x14ac:dyDescent="0.2">
      <c r="A871" t="s">
        <v>1906</v>
      </c>
      <c r="B871" t="s">
        <v>554</v>
      </c>
      <c r="C871">
        <v>13</v>
      </c>
      <c r="D871" t="s">
        <v>3309</v>
      </c>
      <c r="E871" t="s">
        <v>1927</v>
      </c>
      <c r="F871" t="s">
        <v>6743</v>
      </c>
      <c r="G871" t="s">
        <v>1928</v>
      </c>
      <c r="H871" t="s">
        <v>6744</v>
      </c>
      <c r="I871" t="s">
        <v>2649</v>
      </c>
      <c r="J871" t="s">
        <v>3977</v>
      </c>
      <c r="K871" t="s">
        <v>3226</v>
      </c>
      <c r="L871" t="s">
        <v>2648</v>
      </c>
      <c r="N871" t="s">
        <v>4976</v>
      </c>
    </row>
    <row r="872" spans="1:14" x14ac:dyDescent="0.2">
      <c r="A872" t="s">
        <v>1906</v>
      </c>
      <c r="B872" t="s">
        <v>559</v>
      </c>
      <c r="C872">
        <v>14</v>
      </c>
      <c r="D872" t="s">
        <v>3309</v>
      </c>
      <c r="E872" t="s">
        <v>1929</v>
      </c>
      <c r="F872" t="s">
        <v>6745</v>
      </c>
      <c r="G872" t="s">
        <v>1930</v>
      </c>
      <c r="H872" t="s">
        <v>6746</v>
      </c>
      <c r="I872" t="s">
        <v>2651</v>
      </c>
      <c r="J872" t="s">
        <v>3264</v>
      </c>
      <c r="K872" t="s">
        <v>2667</v>
      </c>
      <c r="L872" t="s">
        <v>2648</v>
      </c>
      <c r="N872" t="s">
        <v>4550</v>
      </c>
    </row>
    <row r="873" spans="1:14" x14ac:dyDescent="0.2">
      <c r="A873" t="s">
        <v>1906</v>
      </c>
      <c r="B873" t="s">
        <v>564</v>
      </c>
      <c r="C873">
        <v>15</v>
      </c>
      <c r="D873" t="s">
        <v>3309</v>
      </c>
      <c r="E873" t="s">
        <v>5560</v>
      </c>
      <c r="F873" t="s">
        <v>6747</v>
      </c>
      <c r="G873" t="s">
        <v>1931</v>
      </c>
      <c r="H873" t="s">
        <v>6748</v>
      </c>
      <c r="I873" t="s">
        <v>2648</v>
      </c>
      <c r="J873" t="s">
        <v>3278</v>
      </c>
      <c r="K873" t="s">
        <v>2668</v>
      </c>
      <c r="L873" t="s">
        <v>2648</v>
      </c>
      <c r="N873" t="s">
        <v>4551</v>
      </c>
    </row>
    <row r="874" spans="1:14" x14ac:dyDescent="0.2">
      <c r="A874" t="s">
        <v>1906</v>
      </c>
      <c r="B874" t="s">
        <v>569</v>
      </c>
      <c r="C874">
        <v>16</v>
      </c>
      <c r="D874" t="s">
        <v>3309</v>
      </c>
      <c r="E874" t="s">
        <v>1932</v>
      </c>
      <c r="F874" t="s">
        <v>6749</v>
      </c>
      <c r="G874" t="s">
        <v>1933</v>
      </c>
      <c r="H874" t="s">
        <v>6750</v>
      </c>
      <c r="I874" t="s">
        <v>2648</v>
      </c>
      <c r="J874" t="s">
        <v>3281</v>
      </c>
      <c r="K874" t="s">
        <v>2668</v>
      </c>
      <c r="L874" t="s">
        <v>2648</v>
      </c>
      <c r="N874" t="s">
        <v>4552</v>
      </c>
    </row>
    <row r="875" spans="1:14" x14ac:dyDescent="0.2">
      <c r="A875" t="s">
        <v>1906</v>
      </c>
      <c r="B875" t="s">
        <v>574</v>
      </c>
      <c r="C875">
        <v>17</v>
      </c>
      <c r="D875" t="s">
        <v>3309</v>
      </c>
      <c r="E875" t="s">
        <v>1934</v>
      </c>
      <c r="F875" t="s">
        <v>6751</v>
      </c>
      <c r="G875" t="s">
        <v>1935</v>
      </c>
      <c r="H875" t="s">
        <v>6752</v>
      </c>
      <c r="I875" t="s">
        <v>2648</v>
      </c>
      <c r="J875" t="s">
        <v>3281</v>
      </c>
      <c r="K875" t="s">
        <v>2668</v>
      </c>
      <c r="L875" t="s">
        <v>2648</v>
      </c>
      <c r="N875" t="s">
        <v>4553</v>
      </c>
    </row>
    <row r="876" spans="1:14" x14ac:dyDescent="0.2">
      <c r="A876" t="s">
        <v>1906</v>
      </c>
      <c r="B876" t="s">
        <v>579</v>
      </c>
      <c r="C876">
        <v>18</v>
      </c>
      <c r="D876" t="s">
        <v>3309</v>
      </c>
      <c r="E876" t="s">
        <v>1936</v>
      </c>
      <c r="F876" t="s">
        <v>6753</v>
      </c>
      <c r="G876" t="s">
        <v>1937</v>
      </c>
      <c r="H876" t="s">
        <v>6754</v>
      </c>
      <c r="I876" t="s">
        <v>2648</v>
      </c>
      <c r="J876" t="s">
        <v>3282</v>
      </c>
      <c r="K876" t="s">
        <v>2670</v>
      </c>
      <c r="L876" t="s">
        <v>2648</v>
      </c>
      <c r="N876" t="s">
        <v>4554</v>
      </c>
    </row>
    <row r="877" spans="1:14" x14ac:dyDescent="0.2">
      <c r="A877" t="s">
        <v>1906</v>
      </c>
      <c r="B877" t="s">
        <v>584</v>
      </c>
      <c r="C877">
        <v>19</v>
      </c>
      <c r="D877" t="s">
        <v>3309</v>
      </c>
      <c r="E877" t="s">
        <v>5561</v>
      </c>
      <c r="F877" t="s">
        <v>6755</v>
      </c>
      <c r="G877" t="s">
        <v>1938</v>
      </c>
      <c r="H877" t="s">
        <v>6756</v>
      </c>
      <c r="I877" t="s">
        <v>2648</v>
      </c>
      <c r="J877" t="s">
        <v>3290</v>
      </c>
      <c r="K877" t="s">
        <v>2671</v>
      </c>
      <c r="L877" t="s">
        <v>2648</v>
      </c>
      <c r="N877" t="s">
        <v>4555</v>
      </c>
    </row>
    <row r="878" spans="1:14" x14ac:dyDescent="0.2">
      <c r="A878" t="s">
        <v>1906</v>
      </c>
      <c r="B878" t="s">
        <v>589</v>
      </c>
      <c r="C878">
        <v>20</v>
      </c>
      <c r="D878" t="s">
        <v>3309</v>
      </c>
      <c r="E878" t="s">
        <v>1939</v>
      </c>
      <c r="F878" t="s">
        <v>6757</v>
      </c>
      <c r="G878" t="s">
        <v>1940</v>
      </c>
      <c r="H878" t="s">
        <v>6758</v>
      </c>
      <c r="I878" t="s">
        <v>2648</v>
      </c>
      <c r="J878" t="s">
        <v>3978</v>
      </c>
      <c r="K878" t="s">
        <v>3229</v>
      </c>
      <c r="L878" t="s">
        <v>2649</v>
      </c>
      <c r="N878" t="s">
        <v>4977</v>
      </c>
    </row>
    <row r="879" spans="1:14" x14ac:dyDescent="0.2">
      <c r="A879" t="s">
        <v>1906</v>
      </c>
      <c r="B879" t="s">
        <v>594</v>
      </c>
      <c r="C879">
        <v>21</v>
      </c>
      <c r="D879" t="s">
        <v>3309</v>
      </c>
      <c r="E879" t="s">
        <v>5562</v>
      </c>
      <c r="F879" t="s">
        <v>6759</v>
      </c>
      <c r="G879" t="s">
        <v>1941</v>
      </c>
      <c r="H879" t="s">
        <v>6760</v>
      </c>
      <c r="I879" t="s">
        <v>2648</v>
      </c>
      <c r="J879" t="s">
        <v>3979</v>
      </c>
      <c r="K879" t="s">
        <v>3225</v>
      </c>
      <c r="L879" t="s">
        <v>2649</v>
      </c>
      <c r="N879" t="s">
        <v>4978</v>
      </c>
    </row>
    <row r="880" spans="1:14" x14ac:dyDescent="0.2">
      <c r="A880" t="s">
        <v>1906</v>
      </c>
      <c r="B880" t="s">
        <v>599</v>
      </c>
      <c r="C880">
        <v>22</v>
      </c>
      <c r="D880" t="s">
        <v>3309</v>
      </c>
      <c r="E880" t="s">
        <v>1942</v>
      </c>
      <c r="F880" t="s">
        <v>6761</v>
      </c>
      <c r="G880" t="s">
        <v>1943</v>
      </c>
      <c r="H880" t="s">
        <v>6762</v>
      </c>
      <c r="I880" t="s">
        <v>2648</v>
      </c>
      <c r="J880" t="s">
        <v>3980</v>
      </c>
      <c r="K880" t="s">
        <v>3226</v>
      </c>
      <c r="L880" t="s">
        <v>2649</v>
      </c>
      <c r="N880" t="s">
        <v>4979</v>
      </c>
    </row>
    <row r="881" spans="1:14" x14ac:dyDescent="0.2">
      <c r="A881" t="s">
        <v>1906</v>
      </c>
      <c r="B881" t="s">
        <v>604</v>
      </c>
      <c r="C881">
        <v>23</v>
      </c>
      <c r="D881" t="s">
        <v>3309</v>
      </c>
      <c r="E881" t="s">
        <v>1944</v>
      </c>
      <c r="F881" t="s">
        <v>6763</v>
      </c>
      <c r="G881" t="s">
        <v>1945</v>
      </c>
      <c r="H881" t="s">
        <v>6764</v>
      </c>
      <c r="I881" t="s">
        <v>2648</v>
      </c>
      <c r="J881" t="s">
        <v>3981</v>
      </c>
      <c r="K881" t="s">
        <v>3235</v>
      </c>
      <c r="L881" t="s">
        <v>2649</v>
      </c>
      <c r="N881" t="s">
        <v>4980</v>
      </c>
    </row>
    <row r="882" spans="1:14" x14ac:dyDescent="0.2">
      <c r="A882" t="s">
        <v>1906</v>
      </c>
      <c r="B882" t="s">
        <v>609</v>
      </c>
      <c r="C882">
        <v>24</v>
      </c>
      <c r="D882" t="s">
        <v>3309</v>
      </c>
      <c r="E882" t="s">
        <v>5563</v>
      </c>
      <c r="F882" t="s">
        <v>6765</v>
      </c>
      <c r="G882" t="s">
        <v>1946</v>
      </c>
      <c r="H882" t="s">
        <v>6766</v>
      </c>
      <c r="I882" t="s">
        <v>2648</v>
      </c>
      <c r="J882" t="s">
        <v>3291</v>
      </c>
      <c r="K882" t="s">
        <v>2668</v>
      </c>
      <c r="L882" t="s">
        <v>2648</v>
      </c>
      <c r="N882" t="s">
        <v>4556</v>
      </c>
    </row>
    <row r="883" spans="1:14" x14ac:dyDescent="0.2">
      <c r="A883" t="s">
        <v>1906</v>
      </c>
      <c r="B883" t="s">
        <v>614</v>
      </c>
      <c r="C883">
        <v>25</v>
      </c>
      <c r="D883" t="s">
        <v>3309</v>
      </c>
      <c r="E883" t="s">
        <v>5564</v>
      </c>
      <c r="F883" t="s">
        <v>6767</v>
      </c>
      <c r="G883" t="s">
        <v>5372</v>
      </c>
      <c r="H883" t="s">
        <v>6768</v>
      </c>
      <c r="I883" t="s">
        <v>2648</v>
      </c>
      <c r="J883" t="s">
        <v>3982</v>
      </c>
      <c r="K883" t="s">
        <v>3228</v>
      </c>
      <c r="L883" t="s">
        <v>2648</v>
      </c>
      <c r="N883" t="s">
        <v>4981</v>
      </c>
    </row>
    <row r="884" spans="1:14" x14ac:dyDescent="0.2">
      <c r="A884" t="s">
        <v>1947</v>
      </c>
      <c r="B884" t="s">
        <v>494</v>
      </c>
      <c r="C884">
        <v>1</v>
      </c>
      <c r="D884" t="s">
        <v>3310</v>
      </c>
      <c r="E884" t="s">
        <v>1948</v>
      </c>
      <c r="F884" t="s">
        <v>1949</v>
      </c>
      <c r="G884" t="s">
        <v>1950</v>
      </c>
      <c r="H884" t="s">
        <v>1951</v>
      </c>
      <c r="I884" t="s">
        <v>2648</v>
      </c>
      <c r="J884" t="s">
        <v>3292</v>
      </c>
      <c r="K884" t="s">
        <v>2668</v>
      </c>
      <c r="L884" t="s">
        <v>2649</v>
      </c>
      <c r="M884" t="s">
        <v>3329</v>
      </c>
      <c r="N884" t="s">
        <v>4557</v>
      </c>
    </row>
    <row r="885" spans="1:14" x14ac:dyDescent="0.2">
      <c r="A885" t="s">
        <v>1947</v>
      </c>
      <c r="B885" t="s">
        <v>499</v>
      </c>
      <c r="C885">
        <v>2</v>
      </c>
      <c r="D885" t="s">
        <v>3310</v>
      </c>
      <c r="E885" t="s">
        <v>1952</v>
      </c>
      <c r="F885" t="s">
        <v>1953</v>
      </c>
      <c r="G885" t="s">
        <v>1954</v>
      </c>
      <c r="H885" t="s">
        <v>5565</v>
      </c>
      <c r="I885" t="s">
        <v>2648</v>
      </c>
      <c r="J885" t="s">
        <v>3983</v>
      </c>
      <c r="K885" t="s">
        <v>3226</v>
      </c>
      <c r="L885" t="s">
        <v>2649</v>
      </c>
      <c r="M885" t="s">
        <v>3376</v>
      </c>
      <c r="N885" t="s">
        <v>4558</v>
      </c>
    </row>
    <row r="886" spans="1:14" x14ac:dyDescent="0.2">
      <c r="A886" t="s">
        <v>1947</v>
      </c>
      <c r="B886" t="s">
        <v>504</v>
      </c>
      <c r="C886">
        <v>3</v>
      </c>
      <c r="D886" t="s">
        <v>3310</v>
      </c>
      <c r="E886" t="s">
        <v>1955</v>
      </c>
      <c r="F886" t="s">
        <v>1956</v>
      </c>
      <c r="G886" t="s">
        <v>1957</v>
      </c>
      <c r="H886" t="s">
        <v>1958</v>
      </c>
      <c r="I886" t="s">
        <v>2649</v>
      </c>
      <c r="J886" t="s">
        <v>3293</v>
      </c>
      <c r="K886" t="s">
        <v>2668</v>
      </c>
      <c r="L886" t="s">
        <v>2649</v>
      </c>
      <c r="M886" t="s">
        <v>3312</v>
      </c>
      <c r="N886" t="s">
        <v>4559</v>
      </c>
    </row>
    <row r="887" spans="1:14" x14ac:dyDescent="0.2">
      <c r="A887" t="s">
        <v>1947</v>
      </c>
      <c r="B887" t="s">
        <v>509</v>
      </c>
      <c r="C887">
        <v>4</v>
      </c>
      <c r="D887" t="s">
        <v>3310</v>
      </c>
      <c r="E887" t="s">
        <v>5566</v>
      </c>
      <c r="F887" t="s">
        <v>1959</v>
      </c>
      <c r="G887" t="s">
        <v>1960</v>
      </c>
      <c r="H887" t="s">
        <v>1961</v>
      </c>
      <c r="I887" t="s">
        <v>2649</v>
      </c>
      <c r="J887" t="s">
        <v>3984</v>
      </c>
      <c r="K887" t="s">
        <v>3225</v>
      </c>
      <c r="L887" t="s">
        <v>2649</v>
      </c>
      <c r="M887" t="s">
        <v>3333</v>
      </c>
      <c r="N887" t="s">
        <v>4560</v>
      </c>
    </row>
    <row r="888" spans="1:14" x14ac:dyDescent="0.2">
      <c r="A888" t="s">
        <v>1947</v>
      </c>
      <c r="B888" t="s">
        <v>514</v>
      </c>
      <c r="C888">
        <v>5</v>
      </c>
      <c r="D888" t="s">
        <v>3310</v>
      </c>
      <c r="E888" t="s">
        <v>1962</v>
      </c>
      <c r="F888" t="s">
        <v>1963</v>
      </c>
      <c r="G888" t="s">
        <v>1964</v>
      </c>
      <c r="H888" t="s">
        <v>1965</v>
      </c>
      <c r="I888" t="s">
        <v>2649</v>
      </c>
      <c r="J888" t="s">
        <v>3294</v>
      </c>
      <c r="K888" t="s">
        <v>2668</v>
      </c>
      <c r="L888" t="s">
        <v>2649</v>
      </c>
      <c r="M888" t="s">
        <v>3322</v>
      </c>
      <c r="N888" t="s">
        <v>4561</v>
      </c>
    </row>
    <row r="889" spans="1:14" x14ac:dyDescent="0.2">
      <c r="A889" t="s">
        <v>1947</v>
      </c>
      <c r="B889" t="s">
        <v>519</v>
      </c>
      <c r="C889">
        <v>6</v>
      </c>
      <c r="D889" t="s">
        <v>3310</v>
      </c>
      <c r="E889" t="s">
        <v>1966</v>
      </c>
      <c r="F889" t="s">
        <v>1967</v>
      </c>
      <c r="G889" t="s">
        <v>1968</v>
      </c>
      <c r="H889" t="s">
        <v>1969</v>
      </c>
      <c r="I889" t="s">
        <v>2649</v>
      </c>
      <c r="J889" t="s">
        <v>3605</v>
      </c>
      <c r="K889" t="s">
        <v>3226</v>
      </c>
      <c r="L889" t="s">
        <v>2649</v>
      </c>
      <c r="N889" t="s">
        <v>4562</v>
      </c>
    </row>
    <row r="890" spans="1:14" x14ac:dyDescent="0.2">
      <c r="A890" t="s">
        <v>1947</v>
      </c>
      <c r="B890" t="s">
        <v>524</v>
      </c>
      <c r="C890">
        <v>7</v>
      </c>
      <c r="D890" t="s">
        <v>3310</v>
      </c>
      <c r="E890" t="s">
        <v>1955</v>
      </c>
      <c r="F890" t="s">
        <v>1970</v>
      </c>
      <c r="G890" t="s">
        <v>1971</v>
      </c>
      <c r="H890" t="s">
        <v>1958</v>
      </c>
      <c r="I890" t="s">
        <v>2649</v>
      </c>
      <c r="J890" t="s">
        <v>3262</v>
      </c>
      <c r="K890" t="s">
        <v>2671</v>
      </c>
      <c r="L890" t="s">
        <v>2649</v>
      </c>
      <c r="M890" t="s">
        <v>3433</v>
      </c>
      <c r="N890" t="s">
        <v>4563</v>
      </c>
    </row>
    <row r="891" spans="1:14" x14ac:dyDescent="0.2">
      <c r="A891" t="s">
        <v>1947</v>
      </c>
      <c r="B891" t="s">
        <v>529</v>
      </c>
      <c r="C891">
        <v>8</v>
      </c>
      <c r="D891" t="s">
        <v>3310</v>
      </c>
      <c r="E891" t="s">
        <v>1972</v>
      </c>
      <c r="F891" t="s">
        <v>1973</v>
      </c>
      <c r="G891" t="s">
        <v>1974</v>
      </c>
      <c r="H891" t="s">
        <v>1975</v>
      </c>
      <c r="I891" t="s">
        <v>2649</v>
      </c>
      <c r="J891" t="s">
        <v>3985</v>
      </c>
      <c r="K891" t="s">
        <v>3239</v>
      </c>
      <c r="L891" t="s">
        <v>2649</v>
      </c>
      <c r="M891" t="s">
        <v>3312</v>
      </c>
      <c r="N891" t="s">
        <v>4564</v>
      </c>
    </row>
    <row r="892" spans="1:14" x14ac:dyDescent="0.2">
      <c r="A892" t="s">
        <v>1947</v>
      </c>
      <c r="B892" t="s">
        <v>534</v>
      </c>
      <c r="C892">
        <v>9</v>
      </c>
      <c r="D892" t="s">
        <v>3310</v>
      </c>
      <c r="E892" t="s">
        <v>1976</v>
      </c>
      <c r="F892" t="s">
        <v>1977</v>
      </c>
      <c r="G892" t="s">
        <v>1978</v>
      </c>
      <c r="H892" t="s">
        <v>1979</v>
      </c>
      <c r="I892" t="s">
        <v>2649</v>
      </c>
      <c r="J892" t="s">
        <v>3259</v>
      </c>
      <c r="K892" t="s">
        <v>2668</v>
      </c>
      <c r="L892" t="s">
        <v>2649</v>
      </c>
      <c r="M892" t="s">
        <v>3805</v>
      </c>
      <c r="N892" t="s">
        <v>4565</v>
      </c>
    </row>
    <row r="893" spans="1:14" x14ac:dyDescent="0.2">
      <c r="A893" t="s">
        <v>1947</v>
      </c>
      <c r="B893" t="s">
        <v>539</v>
      </c>
      <c r="C893">
        <v>10</v>
      </c>
      <c r="D893" t="s">
        <v>3310</v>
      </c>
      <c r="E893" t="s">
        <v>1980</v>
      </c>
      <c r="F893" t="s">
        <v>1981</v>
      </c>
      <c r="G893" t="s">
        <v>1982</v>
      </c>
      <c r="H893" t="s">
        <v>1983</v>
      </c>
      <c r="I893" t="s">
        <v>2649</v>
      </c>
      <c r="J893" t="s">
        <v>3986</v>
      </c>
      <c r="K893" t="s">
        <v>3225</v>
      </c>
      <c r="L893" t="s">
        <v>2649</v>
      </c>
      <c r="M893" t="s">
        <v>3455</v>
      </c>
      <c r="N893" t="s">
        <v>4566</v>
      </c>
    </row>
    <row r="894" spans="1:14" x14ac:dyDescent="0.2">
      <c r="A894" t="s">
        <v>1947</v>
      </c>
      <c r="B894" t="s">
        <v>544</v>
      </c>
      <c r="C894">
        <v>11</v>
      </c>
      <c r="D894" t="s">
        <v>3310</v>
      </c>
      <c r="E894" t="s">
        <v>1984</v>
      </c>
      <c r="F894" t="s">
        <v>1985</v>
      </c>
      <c r="G894" t="s">
        <v>1986</v>
      </c>
      <c r="H894" t="s">
        <v>1987</v>
      </c>
      <c r="I894" t="s">
        <v>2648</v>
      </c>
      <c r="J894" t="s">
        <v>3987</v>
      </c>
      <c r="K894" t="s">
        <v>2668</v>
      </c>
      <c r="L894" t="s">
        <v>2649</v>
      </c>
      <c r="M894" t="s">
        <v>3421</v>
      </c>
      <c r="N894" t="s">
        <v>4567</v>
      </c>
    </row>
    <row r="895" spans="1:14" x14ac:dyDescent="0.2">
      <c r="A895" t="s">
        <v>1947</v>
      </c>
      <c r="B895" t="s">
        <v>549</v>
      </c>
      <c r="C895">
        <v>12</v>
      </c>
      <c r="D895" t="s">
        <v>3310</v>
      </c>
      <c r="E895" t="s">
        <v>1988</v>
      </c>
      <c r="F895" t="s">
        <v>1989</v>
      </c>
      <c r="G895" t="s">
        <v>1990</v>
      </c>
      <c r="H895" t="s">
        <v>1991</v>
      </c>
      <c r="I895" t="s">
        <v>2649</v>
      </c>
      <c r="J895" t="s">
        <v>4568</v>
      </c>
      <c r="K895" t="s">
        <v>3300</v>
      </c>
      <c r="L895" t="s">
        <v>2649</v>
      </c>
      <c r="M895" t="s">
        <v>3800</v>
      </c>
      <c r="N895" t="s">
        <v>4569</v>
      </c>
    </row>
    <row r="896" spans="1:14" x14ac:dyDescent="0.2">
      <c r="A896" t="s">
        <v>1947</v>
      </c>
      <c r="B896" t="s">
        <v>554</v>
      </c>
      <c r="C896">
        <v>13</v>
      </c>
      <c r="D896" t="s">
        <v>3310</v>
      </c>
      <c r="E896" t="s">
        <v>5567</v>
      </c>
      <c r="F896" t="s">
        <v>1992</v>
      </c>
      <c r="G896" t="s">
        <v>1993</v>
      </c>
      <c r="H896" t="s">
        <v>1994</v>
      </c>
      <c r="I896" t="s">
        <v>2648</v>
      </c>
      <c r="J896" t="s">
        <v>3368</v>
      </c>
      <c r="K896" t="s">
        <v>2668</v>
      </c>
      <c r="L896" t="s">
        <v>2649</v>
      </c>
      <c r="M896" t="s">
        <v>3455</v>
      </c>
      <c r="N896" t="s">
        <v>4570</v>
      </c>
    </row>
    <row r="897" spans="1:14" x14ac:dyDescent="0.2">
      <c r="A897" t="s">
        <v>1947</v>
      </c>
      <c r="B897" t="s">
        <v>559</v>
      </c>
      <c r="C897">
        <v>14</v>
      </c>
      <c r="D897" t="s">
        <v>3310</v>
      </c>
      <c r="E897" t="s">
        <v>5568</v>
      </c>
      <c r="F897" t="s">
        <v>1995</v>
      </c>
      <c r="G897" t="s">
        <v>1996</v>
      </c>
      <c r="H897" t="s">
        <v>5373</v>
      </c>
      <c r="I897" t="s">
        <v>2650</v>
      </c>
      <c r="J897" t="s">
        <v>4571</v>
      </c>
      <c r="K897" t="s">
        <v>3301</v>
      </c>
      <c r="L897" t="s">
        <v>2649</v>
      </c>
      <c r="M897" t="s">
        <v>3320</v>
      </c>
      <c r="N897" t="s">
        <v>4572</v>
      </c>
    </row>
    <row r="898" spans="1:14" x14ac:dyDescent="0.2">
      <c r="A898" t="s">
        <v>1947</v>
      </c>
      <c r="B898" t="s">
        <v>564</v>
      </c>
      <c r="C898">
        <v>15</v>
      </c>
      <c r="D898" t="s">
        <v>3310</v>
      </c>
      <c r="E898" t="s">
        <v>1997</v>
      </c>
      <c r="F898" t="s">
        <v>1998</v>
      </c>
      <c r="G898" t="s">
        <v>1999</v>
      </c>
      <c r="H898" t="s">
        <v>2000</v>
      </c>
      <c r="I898" t="s">
        <v>2649</v>
      </c>
      <c r="J898" t="s">
        <v>3259</v>
      </c>
      <c r="K898" t="s">
        <v>2668</v>
      </c>
      <c r="L898" t="s">
        <v>2649</v>
      </c>
      <c r="M898" t="s">
        <v>3438</v>
      </c>
      <c r="N898" t="s">
        <v>4573</v>
      </c>
    </row>
    <row r="899" spans="1:14" x14ac:dyDescent="0.2">
      <c r="A899" t="s">
        <v>1947</v>
      </c>
      <c r="B899" t="s">
        <v>569</v>
      </c>
      <c r="C899">
        <v>16</v>
      </c>
      <c r="D899" t="s">
        <v>3310</v>
      </c>
      <c r="E899" t="s">
        <v>2001</v>
      </c>
      <c r="F899" t="s">
        <v>2002</v>
      </c>
      <c r="G899" t="s">
        <v>2003</v>
      </c>
      <c r="H899" t="s">
        <v>2004</v>
      </c>
      <c r="I899" t="s">
        <v>2648</v>
      </c>
      <c r="J899" t="s">
        <v>3988</v>
      </c>
      <c r="K899" t="s">
        <v>3228</v>
      </c>
      <c r="L899" t="s">
        <v>2649</v>
      </c>
      <c r="M899" t="s">
        <v>3438</v>
      </c>
      <c r="N899" t="s">
        <v>4574</v>
      </c>
    </row>
    <row r="900" spans="1:14" x14ac:dyDescent="0.2">
      <c r="A900" t="s">
        <v>1947</v>
      </c>
      <c r="B900" t="s">
        <v>574</v>
      </c>
      <c r="C900">
        <v>17</v>
      </c>
      <c r="D900" t="s">
        <v>3310</v>
      </c>
      <c r="E900" t="s">
        <v>2005</v>
      </c>
      <c r="F900" t="s">
        <v>2006</v>
      </c>
      <c r="G900" t="s">
        <v>2007</v>
      </c>
      <c r="H900" t="s">
        <v>2008</v>
      </c>
      <c r="I900" t="s">
        <v>2648</v>
      </c>
      <c r="J900" t="s">
        <v>4575</v>
      </c>
      <c r="K900" t="s">
        <v>3295</v>
      </c>
      <c r="L900" t="s">
        <v>2649</v>
      </c>
      <c r="M900" t="s">
        <v>3312</v>
      </c>
      <c r="N900" t="s">
        <v>4576</v>
      </c>
    </row>
    <row r="901" spans="1:14" x14ac:dyDescent="0.2">
      <c r="A901" t="s">
        <v>1947</v>
      </c>
      <c r="B901" t="s">
        <v>579</v>
      </c>
      <c r="C901">
        <v>18</v>
      </c>
      <c r="D901" t="s">
        <v>3310</v>
      </c>
      <c r="E901" t="s">
        <v>2009</v>
      </c>
      <c r="F901" t="s">
        <v>2010</v>
      </c>
      <c r="G901" t="s">
        <v>2011</v>
      </c>
      <c r="H901" t="s">
        <v>2012</v>
      </c>
      <c r="I901" t="s">
        <v>2649</v>
      </c>
      <c r="J901" t="s">
        <v>4577</v>
      </c>
      <c r="K901" t="s">
        <v>3225</v>
      </c>
      <c r="L901" t="s">
        <v>2649</v>
      </c>
      <c r="M901" t="s">
        <v>3989</v>
      </c>
      <c r="N901" t="s">
        <v>4578</v>
      </c>
    </row>
    <row r="902" spans="1:14" x14ac:dyDescent="0.2">
      <c r="A902" t="s">
        <v>1947</v>
      </c>
      <c r="B902" t="s">
        <v>584</v>
      </c>
      <c r="C902">
        <v>19</v>
      </c>
      <c r="D902" t="s">
        <v>3310</v>
      </c>
      <c r="E902" t="s">
        <v>2013</v>
      </c>
      <c r="F902" t="s">
        <v>2014</v>
      </c>
      <c r="G902" t="s">
        <v>2015</v>
      </c>
      <c r="H902" t="s">
        <v>2016</v>
      </c>
      <c r="I902" t="s">
        <v>2648</v>
      </c>
      <c r="J902" t="s">
        <v>3990</v>
      </c>
      <c r="K902" t="s">
        <v>2671</v>
      </c>
      <c r="L902" t="s">
        <v>2649</v>
      </c>
      <c r="M902" t="s">
        <v>3356</v>
      </c>
      <c r="N902" t="s">
        <v>4579</v>
      </c>
    </row>
    <row r="903" spans="1:14" x14ac:dyDescent="0.2">
      <c r="A903" t="s">
        <v>1947</v>
      </c>
      <c r="B903" t="s">
        <v>589</v>
      </c>
      <c r="C903">
        <v>20</v>
      </c>
      <c r="D903" t="s">
        <v>3310</v>
      </c>
      <c r="E903" t="s">
        <v>2017</v>
      </c>
      <c r="F903" t="s">
        <v>2018</v>
      </c>
      <c r="G903" t="s">
        <v>2019</v>
      </c>
      <c r="H903" t="s">
        <v>5569</v>
      </c>
      <c r="I903" t="s">
        <v>2649</v>
      </c>
      <c r="J903" t="s">
        <v>4580</v>
      </c>
      <c r="K903" t="s">
        <v>3302</v>
      </c>
      <c r="L903" t="s">
        <v>2649</v>
      </c>
      <c r="M903" t="s">
        <v>3380</v>
      </c>
      <c r="N903" t="s">
        <v>4581</v>
      </c>
    </row>
    <row r="904" spans="1:14" x14ac:dyDescent="0.2">
      <c r="A904" t="s">
        <v>2020</v>
      </c>
      <c r="B904" t="s">
        <v>494</v>
      </c>
      <c r="C904">
        <v>1</v>
      </c>
      <c r="D904" t="s">
        <v>3309</v>
      </c>
      <c r="E904" t="s">
        <v>2021</v>
      </c>
      <c r="F904" t="s">
        <v>6769</v>
      </c>
      <c r="G904" t="s">
        <v>2022</v>
      </c>
      <c r="H904" t="s">
        <v>6770</v>
      </c>
      <c r="I904" t="s">
        <v>2649</v>
      </c>
      <c r="J904" t="s">
        <v>3991</v>
      </c>
      <c r="K904" t="s">
        <v>3232</v>
      </c>
      <c r="L904" t="s">
        <v>2649</v>
      </c>
      <c r="N904" t="s">
        <v>4982</v>
      </c>
    </row>
    <row r="905" spans="1:14" x14ac:dyDescent="0.2">
      <c r="A905" t="s">
        <v>2020</v>
      </c>
      <c r="B905" t="s">
        <v>499</v>
      </c>
      <c r="C905">
        <v>2</v>
      </c>
      <c r="D905" t="s">
        <v>3309</v>
      </c>
      <c r="E905" t="s">
        <v>2023</v>
      </c>
      <c r="F905" t="s">
        <v>6771</v>
      </c>
      <c r="G905" t="s">
        <v>2024</v>
      </c>
      <c r="H905" t="s">
        <v>6772</v>
      </c>
      <c r="I905" t="s">
        <v>2651</v>
      </c>
      <c r="J905" t="s">
        <v>3992</v>
      </c>
      <c r="K905" t="s">
        <v>3232</v>
      </c>
      <c r="L905" t="s">
        <v>2648</v>
      </c>
      <c r="N905" t="s">
        <v>4983</v>
      </c>
    </row>
    <row r="906" spans="1:14" x14ac:dyDescent="0.2">
      <c r="A906" t="s">
        <v>2020</v>
      </c>
      <c r="B906" t="s">
        <v>504</v>
      </c>
      <c r="C906">
        <v>3</v>
      </c>
      <c r="D906" t="s">
        <v>3309</v>
      </c>
      <c r="E906" t="s">
        <v>2025</v>
      </c>
      <c r="F906" t="s">
        <v>6773</v>
      </c>
      <c r="G906" t="s">
        <v>2026</v>
      </c>
      <c r="H906" t="s">
        <v>6774</v>
      </c>
      <c r="I906" t="s">
        <v>2649</v>
      </c>
      <c r="J906" t="s">
        <v>3993</v>
      </c>
      <c r="K906" t="s">
        <v>3233</v>
      </c>
      <c r="L906" t="s">
        <v>2649</v>
      </c>
      <c r="N906" t="s">
        <v>4984</v>
      </c>
    </row>
    <row r="907" spans="1:14" x14ac:dyDescent="0.2">
      <c r="A907" t="s">
        <v>2020</v>
      </c>
      <c r="B907" t="s">
        <v>509</v>
      </c>
      <c r="C907">
        <v>4</v>
      </c>
      <c r="D907" t="s">
        <v>3309</v>
      </c>
      <c r="E907" t="s">
        <v>2027</v>
      </c>
      <c r="F907" t="s">
        <v>6775</v>
      </c>
      <c r="G907" t="s">
        <v>2028</v>
      </c>
      <c r="H907" t="s">
        <v>6776</v>
      </c>
      <c r="I907" t="s">
        <v>2651</v>
      </c>
      <c r="J907" t="s">
        <v>3994</v>
      </c>
      <c r="K907" t="s">
        <v>3226</v>
      </c>
      <c r="L907" t="s">
        <v>2648</v>
      </c>
      <c r="N907" t="s">
        <v>4985</v>
      </c>
    </row>
    <row r="908" spans="1:14" x14ac:dyDescent="0.2">
      <c r="A908" t="s">
        <v>2020</v>
      </c>
      <c r="B908" t="s">
        <v>514</v>
      </c>
      <c r="C908">
        <v>5</v>
      </c>
      <c r="D908" t="s">
        <v>3309</v>
      </c>
      <c r="E908" t="s">
        <v>2025</v>
      </c>
      <c r="F908" t="s">
        <v>6777</v>
      </c>
      <c r="G908" t="s">
        <v>2029</v>
      </c>
      <c r="H908" t="s">
        <v>6778</v>
      </c>
      <c r="I908" t="s">
        <v>2649</v>
      </c>
      <c r="J908" t="s">
        <v>3647</v>
      </c>
      <c r="K908" t="s">
        <v>3226</v>
      </c>
      <c r="L908" t="s">
        <v>2649</v>
      </c>
      <c r="N908" t="s">
        <v>4986</v>
      </c>
    </row>
    <row r="909" spans="1:14" x14ac:dyDescent="0.2">
      <c r="A909" t="s">
        <v>2020</v>
      </c>
      <c r="B909" t="s">
        <v>519</v>
      </c>
      <c r="C909">
        <v>6</v>
      </c>
      <c r="D909" t="s">
        <v>3309</v>
      </c>
      <c r="E909" t="s">
        <v>2030</v>
      </c>
      <c r="F909" t="s">
        <v>6779</v>
      </c>
      <c r="G909" t="s">
        <v>2031</v>
      </c>
      <c r="H909" t="s">
        <v>6780</v>
      </c>
      <c r="I909" t="s">
        <v>2651</v>
      </c>
      <c r="J909" t="s">
        <v>3995</v>
      </c>
      <c r="K909" t="s">
        <v>2668</v>
      </c>
      <c r="L909" t="s">
        <v>2649</v>
      </c>
      <c r="N909" t="s">
        <v>4582</v>
      </c>
    </row>
    <row r="910" spans="1:14" x14ac:dyDescent="0.2">
      <c r="A910" t="s">
        <v>2020</v>
      </c>
      <c r="B910" t="s">
        <v>524</v>
      </c>
      <c r="C910">
        <v>7</v>
      </c>
      <c r="D910" t="s">
        <v>3309</v>
      </c>
      <c r="E910" t="s">
        <v>2032</v>
      </c>
      <c r="F910" t="s">
        <v>6781</v>
      </c>
      <c r="G910" t="s">
        <v>2033</v>
      </c>
      <c r="H910" t="s">
        <v>6782</v>
      </c>
      <c r="I910" t="s">
        <v>2649</v>
      </c>
      <c r="J910" t="s">
        <v>3996</v>
      </c>
      <c r="K910" t="s">
        <v>2668</v>
      </c>
      <c r="L910" t="s">
        <v>2648</v>
      </c>
      <c r="N910" t="s">
        <v>4583</v>
      </c>
    </row>
    <row r="911" spans="1:14" x14ac:dyDescent="0.2">
      <c r="A911" t="s">
        <v>2020</v>
      </c>
      <c r="B911" t="s">
        <v>529</v>
      </c>
      <c r="C911">
        <v>8</v>
      </c>
      <c r="D911" t="s">
        <v>3309</v>
      </c>
      <c r="E911" t="s">
        <v>2034</v>
      </c>
      <c r="F911" t="s">
        <v>6783</v>
      </c>
      <c r="G911" t="s">
        <v>2035</v>
      </c>
      <c r="H911" t="s">
        <v>6784</v>
      </c>
      <c r="I911" t="s">
        <v>2651</v>
      </c>
      <c r="J911" t="s">
        <v>3997</v>
      </c>
      <c r="K911" t="s">
        <v>3225</v>
      </c>
      <c r="L911" t="s">
        <v>2648</v>
      </c>
      <c r="N911" t="s">
        <v>4987</v>
      </c>
    </row>
    <row r="912" spans="1:14" x14ac:dyDescent="0.2">
      <c r="A912" t="s">
        <v>2020</v>
      </c>
      <c r="B912" t="s">
        <v>534</v>
      </c>
      <c r="C912">
        <v>9</v>
      </c>
      <c r="D912" t="s">
        <v>3309</v>
      </c>
      <c r="E912" t="s">
        <v>2036</v>
      </c>
      <c r="F912" t="s">
        <v>6785</v>
      </c>
      <c r="G912" t="s">
        <v>2037</v>
      </c>
      <c r="H912" t="s">
        <v>6786</v>
      </c>
      <c r="I912" t="s">
        <v>2649</v>
      </c>
      <c r="J912" t="s">
        <v>3998</v>
      </c>
      <c r="K912" t="s">
        <v>3225</v>
      </c>
      <c r="L912" t="s">
        <v>2649</v>
      </c>
      <c r="N912" t="s">
        <v>4988</v>
      </c>
    </row>
    <row r="913" spans="1:14" x14ac:dyDescent="0.2">
      <c r="A913" t="s">
        <v>2020</v>
      </c>
      <c r="B913" t="s">
        <v>539</v>
      </c>
      <c r="C913">
        <v>10</v>
      </c>
      <c r="D913" t="s">
        <v>3309</v>
      </c>
      <c r="E913" t="s">
        <v>2038</v>
      </c>
      <c r="F913" t="s">
        <v>6787</v>
      </c>
      <c r="G913" t="s">
        <v>2039</v>
      </c>
      <c r="H913" t="s">
        <v>6788</v>
      </c>
      <c r="I913" t="s">
        <v>2651</v>
      </c>
      <c r="J913" t="s">
        <v>3999</v>
      </c>
      <c r="K913" t="s">
        <v>3228</v>
      </c>
      <c r="L913" t="s">
        <v>2648</v>
      </c>
      <c r="N913" t="s">
        <v>4989</v>
      </c>
    </row>
    <row r="914" spans="1:14" x14ac:dyDescent="0.2">
      <c r="A914" t="s">
        <v>2040</v>
      </c>
      <c r="B914" t="s">
        <v>494</v>
      </c>
      <c r="C914">
        <v>1</v>
      </c>
      <c r="D914" t="s">
        <v>3309</v>
      </c>
      <c r="E914" t="s">
        <v>2041</v>
      </c>
      <c r="F914" t="s">
        <v>6789</v>
      </c>
      <c r="G914" t="s">
        <v>2042</v>
      </c>
      <c r="H914" t="s">
        <v>6790</v>
      </c>
      <c r="I914" t="s">
        <v>2650</v>
      </c>
      <c r="J914" t="s">
        <v>4000</v>
      </c>
      <c r="K914" t="s">
        <v>3248</v>
      </c>
      <c r="L914" t="s">
        <v>2650</v>
      </c>
      <c r="N914" t="s">
        <v>4584</v>
      </c>
    </row>
    <row r="915" spans="1:14" x14ac:dyDescent="0.2">
      <c r="A915" t="s">
        <v>2040</v>
      </c>
      <c r="B915" t="s">
        <v>499</v>
      </c>
      <c r="C915">
        <v>2</v>
      </c>
      <c r="D915" t="s">
        <v>3309</v>
      </c>
      <c r="E915" t="s">
        <v>2043</v>
      </c>
      <c r="F915" t="s">
        <v>6791</v>
      </c>
      <c r="G915" t="s">
        <v>2044</v>
      </c>
      <c r="H915" t="s">
        <v>6792</v>
      </c>
      <c r="I915" t="s">
        <v>2651</v>
      </c>
      <c r="J915" t="s">
        <v>4001</v>
      </c>
      <c r="K915" t="s">
        <v>3232</v>
      </c>
      <c r="L915" t="s">
        <v>2648</v>
      </c>
      <c r="N915" t="s">
        <v>4990</v>
      </c>
    </row>
    <row r="916" spans="1:14" x14ac:dyDescent="0.2">
      <c r="A916" t="s">
        <v>2040</v>
      </c>
      <c r="B916" t="s">
        <v>504</v>
      </c>
      <c r="C916">
        <v>3</v>
      </c>
      <c r="D916" t="s">
        <v>3309</v>
      </c>
      <c r="E916" t="s">
        <v>2045</v>
      </c>
      <c r="F916" t="s">
        <v>6793</v>
      </c>
      <c r="G916" t="s">
        <v>2046</v>
      </c>
      <c r="H916" t="s">
        <v>6794</v>
      </c>
      <c r="I916" t="s">
        <v>2650</v>
      </c>
      <c r="J916" t="s">
        <v>4002</v>
      </c>
      <c r="K916" t="s">
        <v>3227</v>
      </c>
      <c r="L916" t="s">
        <v>2649</v>
      </c>
      <c r="N916" t="s">
        <v>4991</v>
      </c>
    </row>
    <row r="917" spans="1:14" x14ac:dyDescent="0.2">
      <c r="A917" t="s">
        <v>2040</v>
      </c>
      <c r="B917" t="s">
        <v>509</v>
      </c>
      <c r="C917">
        <v>4</v>
      </c>
      <c r="D917" t="s">
        <v>3309</v>
      </c>
      <c r="E917" t="s">
        <v>5570</v>
      </c>
      <c r="F917" t="s">
        <v>6795</v>
      </c>
      <c r="G917" t="s">
        <v>2047</v>
      </c>
      <c r="H917" t="s">
        <v>6796</v>
      </c>
      <c r="I917" t="s">
        <v>2651</v>
      </c>
      <c r="J917" t="s">
        <v>4003</v>
      </c>
      <c r="K917" t="s">
        <v>3247</v>
      </c>
      <c r="L917" t="s">
        <v>2648</v>
      </c>
      <c r="N917" t="s">
        <v>4585</v>
      </c>
    </row>
    <row r="918" spans="1:14" x14ac:dyDescent="0.2">
      <c r="A918" t="s">
        <v>2040</v>
      </c>
      <c r="B918" t="s">
        <v>514</v>
      </c>
      <c r="C918">
        <v>5</v>
      </c>
      <c r="D918" t="s">
        <v>3309</v>
      </c>
      <c r="E918" t="s">
        <v>2048</v>
      </c>
      <c r="F918" t="s">
        <v>6797</v>
      </c>
      <c r="G918" t="s">
        <v>2049</v>
      </c>
      <c r="H918" t="s">
        <v>6798</v>
      </c>
      <c r="I918" t="s">
        <v>2650</v>
      </c>
      <c r="J918" t="s">
        <v>4004</v>
      </c>
      <c r="K918" t="s">
        <v>3232</v>
      </c>
      <c r="L918" t="s">
        <v>2649</v>
      </c>
      <c r="N918" t="s">
        <v>4992</v>
      </c>
    </row>
    <row r="919" spans="1:14" x14ac:dyDescent="0.2">
      <c r="A919" t="s">
        <v>2040</v>
      </c>
      <c r="B919" t="s">
        <v>519</v>
      </c>
      <c r="C919">
        <v>6</v>
      </c>
      <c r="D919" t="s">
        <v>3309</v>
      </c>
      <c r="E919" t="s">
        <v>2050</v>
      </c>
      <c r="F919" t="s">
        <v>6799</v>
      </c>
      <c r="G919" t="s">
        <v>2051</v>
      </c>
      <c r="H919" t="s">
        <v>6800</v>
      </c>
      <c r="I919" t="s">
        <v>2651</v>
      </c>
      <c r="J919" t="s">
        <v>4005</v>
      </c>
      <c r="K919" t="s">
        <v>3229</v>
      </c>
      <c r="L919" t="s">
        <v>2648</v>
      </c>
      <c r="N919" t="s">
        <v>4993</v>
      </c>
    </row>
    <row r="920" spans="1:14" x14ac:dyDescent="0.2">
      <c r="A920" t="s">
        <v>2040</v>
      </c>
      <c r="B920" t="s">
        <v>524</v>
      </c>
      <c r="C920">
        <v>7</v>
      </c>
      <c r="D920" t="s">
        <v>3309</v>
      </c>
      <c r="E920" t="s">
        <v>2052</v>
      </c>
      <c r="F920" t="s">
        <v>6801</v>
      </c>
      <c r="G920" t="s">
        <v>2053</v>
      </c>
      <c r="H920" t="s">
        <v>6802</v>
      </c>
      <c r="I920" t="s">
        <v>2650</v>
      </c>
      <c r="J920" t="s">
        <v>4006</v>
      </c>
      <c r="K920" t="s">
        <v>3233</v>
      </c>
      <c r="L920" t="s">
        <v>2649</v>
      </c>
      <c r="N920" t="s">
        <v>4994</v>
      </c>
    </row>
    <row r="921" spans="1:14" x14ac:dyDescent="0.2">
      <c r="A921" t="s">
        <v>2040</v>
      </c>
      <c r="B921" t="s">
        <v>529</v>
      </c>
      <c r="C921">
        <v>8</v>
      </c>
      <c r="D921" t="s">
        <v>3309</v>
      </c>
      <c r="E921" t="s">
        <v>2054</v>
      </c>
      <c r="F921" t="s">
        <v>6803</v>
      </c>
      <c r="G921" t="s">
        <v>2055</v>
      </c>
      <c r="H921" t="s">
        <v>6804</v>
      </c>
      <c r="I921" t="s">
        <v>2651</v>
      </c>
      <c r="J921" t="s">
        <v>4007</v>
      </c>
      <c r="K921" t="s">
        <v>3226</v>
      </c>
      <c r="L921" t="s">
        <v>2648</v>
      </c>
      <c r="N921" t="s">
        <v>4995</v>
      </c>
    </row>
    <row r="922" spans="1:14" x14ac:dyDescent="0.2">
      <c r="A922" t="s">
        <v>2040</v>
      </c>
      <c r="B922" t="s">
        <v>534</v>
      </c>
      <c r="C922">
        <v>9</v>
      </c>
      <c r="D922" t="s">
        <v>3309</v>
      </c>
      <c r="E922" t="s">
        <v>2056</v>
      </c>
      <c r="F922" t="s">
        <v>6805</v>
      </c>
      <c r="G922" t="s">
        <v>5571</v>
      </c>
      <c r="H922" t="s">
        <v>6806</v>
      </c>
      <c r="I922" t="s">
        <v>2650</v>
      </c>
      <c r="J922" t="s">
        <v>4008</v>
      </c>
      <c r="K922" t="s">
        <v>3225</v>
      </c>
      <c r="L922" t="s">
        <v>2649</v>
      </c>
      <c r="N922" t="s">
        <v>4996</v>
      </c>
    </row>
    <row r="923" spans="1:14" x14ac:dyDescent="0.2">
      <c r="A923" t="s">
        <v>2040</v>
      </c>
      <c r="B923" t="s">
        <v>539</v>
      </c>
      <c r="C923">
        <v>10</v>
      </c>
      <c r="D923" t="s">
        <v>3309</v>
      </c>
      <c r="E923" t="s">
        <v>2057</v>
      </c>
      <c r="F923" t="s">
        <v>6807</v>
      </c>
      <c r="G923" t="s">
        <v>2058</v>
      </c>
      <c r="H923" t="s">
        <v>6808</v>
      </c>
      <c r="I923" t="s">
        <v>2651</v>
      </c>
      <c r="J923" t="s">
        <v>4009</v>
      </c>
      <c r="K923" t="s">
        <v>2668</v>
      </c>
      <c r="L923" t="s">
        <v>2649</v>
      </c>
      <c r="N923" t="s">
        <v>4586</v>
      </c>
    </row>
    <row r="924" spans="1:14" x14ac:dyDescent="0.2">
      <c r="A924" t="s">
        <v>2040</v>
      </c>
      <c r="B924" t="s">
        <v>544</v>
      </c>
      <c r="C924">
        <v>11</v>
      </c>
      <c r="D924" t="s">
        <v>3309</v>
      </c>
      <c r="E924" t="s">
        <v>2059</v>
      </c>
      <c r="F924" t="s">
        <v>6809</v>
      </c>
      <c r="G924" t="s">
        <v>2060</v>
      </c>
      <c r="H924" t="s">
        <v>6810</v>
      </c>
      <c r="I924" t="s">
        <v>2650</v>
      </c>
      <c r="J924" t="s">
        <v>4010</v>
      </c>
      <c r="K924" t="s">
        <v>2668</v>
      </c>
      <c r="L924" t="s">
        <v>2649</v>
      </c>
      <c r="N924" t="s">
        <v>4997</v>
      </c>
    </row>
    <row r="925" spans="1:14" x14ac:dyDescent="0.2">
      <c r="A925" t="s">
        <v>2040</v>
      </c>
      <c r="B925" t="s">
        <v>549</v>
      </c>
      <c r="C925">
        <v>12</v>
      </c>
      <c r="D925" t="s">
        <v>3309</v>
      </c>
      <c r="E925" t="s">
        <v>2061</v>
      </c>
      <c r="F925" t="s">
        <v>6811</v>
      </c>
      <c r="G925" t="s">
        <v>2062</v>
      </c>
      <c r="H925" t="s">
        <v>6812</v>
      </c>
      <c r="I925" t="s">
        <v>2651</v>
      </c>
      <c r="J925" t="s">
        <v>4011</v>
      </c>
      <c r="K925" t="s">
        <v>3226</v>
      </c>
      <c r="L925" t="s">
        <v>2648</v>
      </c>
      <c r="N925" t="s">
        <v>4998</v>
      </c>
    </row>
    <row r="926" spans="1:14" x14ac:dyDescent="0.2">
      <c r="A926" t="s">
        <v>2040</v>
      </c>
      <c r="B926" t="s">
        <v>554</v>
      </c>
      <c r="C926">
        <v>13</v>
      </c>
      <c r="D926" t="s">
        <v>3309</v>
      </c>
      <c r="E926" t="s">
        <v>2063</v>
      </c>
      <c r="F926" t="s">
        <v>6813</v>
      </c>
      <c r="G926" t="s">
        <v>2064</v>
      </c>
      <c r="H926" t="s">
        <v>6814</v>
      </c>
      <c r="I926" t="s">
        <v>2650</v>
      </c>
      <c r="J926" t="s">
        <v>4012</v>
      </c>
      <c r="K926" t="s">
        <v>3229</v>
      </c>
      <c r="L926" t="s">
        <v>2649</v>
      </c>
      <c r="N926" t="s">
        <v>4999</v>
      </c>
    </row>
    <row r="927" spans="1:14" x14ac:dyDescent="0.2">
      <c r="A927" t="s">
        <v>2040</v>
      </c>
      <c r="B927" t="s">
        <v>559</v>
      </c>
      <c r="C927">
        <v>14</v>
      </c>
      <c r="D927" t="s">
        <v>3309</v>
      </c>
      <c r="E927" t="s">
        <v>2065</v>
      </c>
      <c r="F927" t="s">
        <v>6815</v>
      </c>
      <c r="G927" t="s">
        <v>2066</v>
      </c>
      <c r="H927" t="s">
        <v>6816</v>
      </c>
      <c r="I927" t="s">
        <v>2651</v>
      </c>
      <c r="J927" t="s">
        <v>4013</v>
      </c>
      <c r="K927" t="s">
        <v>3229</v>
      </c>
      <c r="L927" t="s">
        <v>2649</v>
      </c>
      <c r="N927" t="s">
        <v>5000</v>
      </c>
    </row>
    <row r="928" spans="1:14" x14ac:dyDescent="0.2">
      <c r="A928" t="s">
        <v>2040</v>
      </c>
      <c r="B928" t="s">
        <v>564</v>
      </c>
      <c r="C928">
        <v>15</v>
      </c>
      <c r="D928" t="s">
        <v>3309</v>
      </c>
      <c r="E928" t="s">
        <v>5572</v>
      </c>
      <c r="F928" t="s">
        <v>6817</v>
      </c>
      <c r="G928" t="s">
        <v>2067</v>
      </c>
      <c r="H928" t="s">
        <v>6818</v>
      </c>
      <c r="I928" t="s">
        <v>2650</v>
      </c>
      <c r="J928" t="s">
        <v>4014</v>
      </c>
      <c r="K928" t="s">
        <v>3226</v>
      </c>
      <c r="L928" t="s">
        <v>2648</v>
      </c>
      <c r="N928" t="s">
        <v>5001</v>
      </c>
    </row>
    <row r="929" spans="1:14" x14ac:dyDescent="0.2">
      <c r="A929" t="s">
        <v>2040</v>
      </c>
      <c r="B929" t="s">
        <v>569</v>
      </c>
      <c r="C929">
        <v>16</v>
      </c>
      <c r="D929" t="s">
        <v>3309</v>
      </c>
      <c r="E929" t="s">
        <v>2068</v>
      </c>
      <c r="F929" t="s">
        <v>6819</v>
      </c>
      <c r="G929" t="s">
        <v>2069</v>
      </c>
      <c r="H929" t="s">
        <v>6820</v>
      </c>
      <c r="I929" t="s">
        <v>2651</v>
      </c>
      <c r="J929" t="s">
        <v>4015</v>
      </c>
      <c r="K929" t="s">
        <v>3232</v>
      </c>
      <c r="L929" t="s">
        <v>2648</v>
      </c>
      <c r="N929" t="s">
        <v>5002</v>
      </c>
    </row>
    <row r="930" spans="1:14" x14ac:dyDescent="0.2">
      <c r="A930" t="s">
        <v>2040</v>
      </c>
      <c r="B930" t="s">
        <v>574</v>
      </c>
      <c r="C930">
        <v>17</v>
      </c>
      <c r="D930" t="s">
        <v>3309</v>
      </c>
      <c r="E930" t="s">
        <v>5573</v>
      </c>
      <c r="F930" t="s">
        <v>6821</v>
      </c>
      <c r="G930" t="s">
        <v>2070</v>
      </c>
      <c r="H930" t="s">
        <v>6822</v>
      </c>
      <c r="I930" t="s">
        <v>2650</v>
      </c>
      <c r="J930" t="s">
        <v>4016</v>
      </c>
      <c r="K930" t="s">
        <v>2668</v>
      </c>
      <c r="L930" t="s">
        <v>2649</v>
      </c>
      <c r="N930" t="s">
        <v>5003</v>
      </c>
    </row>
    <row r="931" spans="1:14" x14ac:dyDescent="0.2">
      <c r="A931" t="s">
        <v>2040</v>
      </c>
      <c r="B931" t="s">
        <v>579</v>
      </c>
      <c r="C931">
        <v>18</v>
      </c>
      <c r="D931" t="s">
        <v>3309</v>
      </c>
      <c r="E931" t="s">
        <v>2071</v>
      </c>
      <c r="F931" t="s">
        <v>6823</v>
      </c>
      <c r="G931" t="s">
        <v>2072</v>
      </c>
      <c r="H931" t="s">
        <v>6824</v>
      </c>
      <c r="I931" t="s">
        <v>2651</v>
      </c>
      <c r="J931" t="s">
        <v>4017</v>
      </c>
      <c r="K931" t="s">
        <v>2668</v>
      </c>
      <c r="L931" t="s">
        <v>2649</v>
      </c>
      <c r="N931" t="s">
        <v>4587</v>
      </c>
    </row>
    <row r="932" spans="1:14" x14ac:dyDescent="0.2">
      <c r="A932" t="s">
        <v>2040</v>
      </c>
      <c r="B932" t="s">
        <v>584</v>
      </c>
      <c r="C932">
        <v>19</v>
      </c>
      <c r="D932" t="s">
        <v>3309</v>
      </c>
      <c r="E932" t="s">
        <v>5574</v>
      </c>
      <c r="F932" t="s">
        <v>6825</v>
      </c>
      <c r="G932" t="s">
        <v>2073</v>
      </c>
      <c r="H932" t="s">
        <v>6826</v>
      </c>
      <c r="I932" t="s">
        <v>2650</v>
      </c>
      <c r="J932" t="s">
        <v>4018</v>
      </c>
      <c r="K932" t="s">
        <v>2668</v>
      </c>
      <c r="L932" t="s">
        <v>2648</v>
      </c>
      <c r="N932" t="s">
        <v>5004</v>
      </c>
    </row>
    <row r="933" spans="1:14" x14ac:dyDescent="0.2">
      <c r="A933" t="s">
        <v>2040</v>
      </c>
      <c r="B933" t="s">
        <v>589</v>
      </c>
      <c r="C933">
        <v>20</v>
      </c>
      <c r="D933" t="s">
        <v>3309</v>
      </c>
      <c r="E933" t="s">
        <v>5575</v>
      </c>
      <c r="F933" t="s">
        <v>6827</v>
      </c>
      <c r="G933" t="s">
        <v>2074</v>
      </c>
      <c r="H933" t="s">
        <v>6828</v>
      </c>
      <c r="I933" t="s">
        <v>2651</v>
      </c>
      <c r="J933" t="s">
        <v>4019</v>
      </c>
      <c r="K933" t="s">
        <v>3226</v>
      </c>
      <c r="L933" t="s">
        <v>2648</v>
      </c>
      <c r="N933" t="s">
        <v>5005</v>
      </c>
    </row>
    <row r="934" spans="1:14" x14ac:dyDescent="0.2">
      <c r="A934" t="s">
        <v>2075</v>
      </c>
      <c r="B934" t="s">
        <v>494</v>
      </c>
      <c r="C934">
        <v>1</v>
      </c>
      <c r="D934" t="s">
        <v>3309</v>
      </c>
      <c r="E934" t="s">
        <v>2076</v>
      </c>
      <c r="F934" t="s">
        <v>6829</v>
      </c>
      <c r="G934" t="s">
        <v>2077</v>
      </c>
      <c r="H934" t="s">
        <v>6830</v>
      </c>
      <c r="I934" t="s">
        <v>2649</v>
      </c>
      <c r="J934" t="s">
        <v>3633</v>
      </c>
      <c r="K934" t="s">
        <v>3238</v>
      </c>
      <c r="L934" t="s">
        <v>2649</v>
      </c>
      <c r="N934" t="s">
        <v>5006</v>
      </c>
    </row>
    <row r="935" spans="1:14" x14ac:dyDescent="0.2">
      <c r="A935" t="s">
        <v>2075</v>
      </c>
      <c r="B935" t="s">
        <v>499</v>
      </c>
      <c r="C935">
        <v>2</v>
      </c>
      <c r="D935" t="s">
        <v>3309</v>
      </c>
      <c r="E935" t="s">
        <v>2078</v>
      </c>
      <c r="F935" t="s">
        <v>6831</v>
      </c>
      <c r="G935" t="s">
        <v>2079</v>
      </c>
      <c r="H935" t="s">
        <v>6832</v>
      </c>
      <c r="I935" t="s">
        <v>2648</v>
      </c>
      <c r="J935" t="s">
        <v>4020</v>
      </c>
      <c r="K935" t="s">
        <v>3233</v>
      </c>
      <c r="L935" t="s">
        <v>2648</v>
      </c>
      <c r="N935" t="s">
        <v>4588</v>
      </c>
    </row>
    <row r="936" spans="1:14" x14ac:dyDescent="0.2">
      <c r="A936" t="s">
        <v>2075</v>
      </c>
      <c r="B936" t="s">
        <v>504</v>
      </c>
      <c r="C936">
        <v>3</v>
      </c>
      <c r="D936" t="s">
        <v>3309</v>
      </c>
      <c r="E936" t="s">
        <v>5576</v>
      </c>
      <c r="F936" t="s">
        <v>6833</v>
      </c>
      <c r="G936" t="s">
        <v>2080</v>
      </c>
      <c r="H936" t="s">
        <v>6834</v>
      </c>
      <c r="I936" t="s">
        <v>2649</v>
      </c>
      <c r="J936" t="s">
        <v>3413</v>
      </c>
      <c r="K936" t="s">
        <v>3225</v>
      </c>
      <c r="L936" t="s">
        <v>2649</v>
      </c>
      <c r="N936" t="s">
        <v>5007</v>
      </c>
    </row>
    <row r="937" spans="1:14" x14ac:dyDescent="0.2">
      <c r="A937" t="s">
        <v>2075</v>
      </c>
      <c r="B937" t="s">
        <v>509</v>
      </c>
      <c r="C937">
        <v>4</v>
      </c>
      <c r="D937" t="s">
        <v>3309</v>
      </c>
      <c r="E937" t="s">
        <v>5577</v>
      </c>
      <c r="F937" t="s">
        <v>6835</v>
      </c>
      <c r="G937" t="s">
        <v>5578</v>
      </c>
      <c r="H937" t="s">
        <v>6836</v>
      </c>
      <c r="I937" t="s">
        <v>2648</v>
      </c>
      <c r="J937" t="s">
        <v>3634</v>
      </c>
      <c r="K937" t="s">
        <v>3225</v>
      </c>
      <c r="L937" t="s">
        <v>2648</v>
      </c>
      <c r="N937" t="s">
        <v>5008</v>
      </c>
    </row>
    <row r="938" spans="1:14" x14ac:dyDescent="0.2">
      <c r="A938" t="s">
        <v>2075</v>
      </c>
      <c r="B938" t="s">
        <v>514</v>
      </c>
      <c r="C938">
        <v>5</v>
      </c>
      <c r="D938" t="s">
        <v>3309</v>
      </c>
      <c r="E938" t="s">
        <v>2081</v>
      </c>
      <c r="F938" t="s">
        <v>6837</v>
      </c>
      <c r="G938" t="s">
        <v>2082</v>
      </c>
      <c r="H938" t="s">
        <v>6838</v>
      </c>
      <c r="I938" t="s">
        <v>2649</v>
      </c>
      <c r="J938" t="s">
        <v>4021</v>
      </c>
      <c r="K938" t="s">
        <v>3226</v>
      </c>
      <c r="L938" t="s">
        <v>2649</v>
      </c>
      <c r="N938" t="s">
        <v>5009</v>
      </c>
    </row>
    <row r="939" spans="1:14" x14ac:dyDescent="0.2">
      <c r="A939" t="s">
        <v>2075</v>
      </c>
      <c r="B939" t="s">
        <v>519</v>
      </c>
      <c r="C939">
        <v>6</v>
      </c>
      <c r="D939" t="s">
        <v>3309</v>
      </c>
      <c r="E939" t="s">
        <v>2083</v>
      </c>
      <c r="F939" t="s">
        <v>6839</v>
      </c>
      <c r="G939" t="s">
        <v>2084</v>
      </c>
      <c r="H939" t="s">
        <v>6840</v>
      </c>
      <c r="I939" t="s">
        <v>2648</v>
      </c>
      <c r="J939" t="s">
        <v>4022</v>
      </c>
      <c r="K939" t="s">
        <v>3228</v>
      </c>
      <c r="L939" t="s">
        <v>2648</v>
      </c>
      <c r="N939" t="s">
        <v>5010</v>
      </c>
    </row>
    <row r="940" spans="1:14" x14ac:dyDescent="0.2">
      <c r="A940" t="s">
        <v>2075</v>
      </c>
      <c r="B940" t="s">
        <v>524</v>
      </c>
      <c r="C940">
        <v>7</v>
      </c>
      <c r="D940" t="s">
        <v>3309</v>
      </c>
      <c r="E940" t="s">
        <v>2085</v>
      </c>
      <c r="F940" t="s">
        <v>6841</v>
      </c>
      <c r="G940" t="s">
        <v>2086</v>
      </c>
      <c r="H940" t="s">
        <v>6842</v>
      </c>
      <c r="I940" t="s">
        <v>2649</v>
      </c>
      <c r="J940" t="s">
        <v>4589</v>
      </c>
      <c r="K940" t="s">
        <v>3233</v>
      </c>
      <c r="L940" t="s">
        <v>2650</v>
      </c>
      <c r="N940" t="s">
        <v>5011</v>
      </c>
    </row>
    <row r="941" spans="1:14" x14ac:dyDescent="0.2">
      <c r="A941" t="s">
        <v>2075</v>
      </c>
      <c r="B941" t="s">
        <v>529</v>
      </c>
      <c r="C941">
        <v>8</v>
      </c>
      <c r="D941" t="s">
        <v>3309</v>
      </c>
      <c r="E941" t="s">
        <v>2087</v>
      </c>
      <c r="F941" t="s">
        <v>6843</v>
      </c>
      <c r="G941" t="s">
        <v>2088</v>
      </c>
      <c r="H941" t="s">
        <v>6844</v>
      </c>
      <c r="I941" t="s">
        <v>2648</v>
      </c>
      <c r="J941" t="s">
        <v>4023</v>
      </c>
      <c r="K941" t="s">
        <v>3245</v>
      </c>
      <c r="L941" t="s">
        <v>2648</v>
      </c>
      <c r="N941" t="s">
        <v>5012</v>
      </c>
    </row>
    <row r="942" spans="1:14" x14ac:dyDescent="0.2">
      <c r="A942" t="s">
        <v>2075</v>
      </c>
      <c r="B942" t="s">
        <v>534</v>
      </c>
      <c r="C942">
        <v>9</v>
      </c>
      <c r="D942" t="s">
        <v>3309</v>
      </c>
      <c r="E942" t="s">
        <v>2089</v>
      </c>
      <c r="F942" t="s">
        <v>6845</v>
      </c>
      <c r="G942" t="s">
        <v>2090</v>
      </c>
      <c r="H942" t="s">
        <v>6846</v>
      </c>
      <c r="I942" t="s">
        <v>2649</v>
      </c>
      <c r="J942" t="s">
        <v>4590</v>
      </c>
      <c r="K942" t="s">
        <v>3225</v>
      </c>
      <c r="L942" t="s">
        <v>2650</v>
      </c>
      <c r="N942" t="s">
        <v>5013</v>
      </c>
    </row>
    <row r="943" spans="1:14" x14ac:dyDescent="0.2">
      <c r="A943" t="s">
        <v>2075</v>
      </c>
      <c r="B943" t="s">
        <v>539</v>
      </c>
      <c r="C943">
        <v>10</v>
      </c>
      <c r="D943" t="s">
        <v>3309</v>
      </c>
      <c r="E943" t="s">
        <v>2091</v>
      </c>
      <c r="F943" t="s">
        <v>6847</v>
      </c>
      <c r="G943" t="s">
        <v>2092</v>
      </c>
      <c r="H943" t="s">
        <v>6848</v>
      </c>
      <c r="I943" t="s">
        <v>2648</v>
      </c>
      <c r="J943" t="s">
        <v>4024</v>
      </c>
      <c r="K943" t="s">
        <v>3232</v>
      </c>
      <c r="L943" t="s">
        <v>2648</v>
      </c>
      <c r="N943" t="s">
        <v>4591</v>
      </c>
    </row>
    <row r="944" spans="1:14" x14ac:dyDescent="0.2">
      <c r="A944" t="s">
        <v>2075</v>
      </c>
      <c r="B944" t="s">
        <v>544</v>
      </c>
      <c r="C944">
        <v>11</v>
      </c>
      <c r="D944" t="s">
        <v>3309</v>
      </c>
      <c r="E944" t="s">
        <v>2093</v>
      </c>
      <c r="F944" t="s">
        <v>6849</v>
      </c>
      <c r="G944" t="s">
        <v>2094</v>
      </c>
      <c r="H944" t="s">
        <v>6850</v>
      </c>
      <c r="I944" t="s">
        <v>2650</v>
      </c>
      <c r="J944" t="s">
        <v>4025</v>
      </c>
      <c r="K944" t="s">
        <v>3233</v>
      </c>
      <c r="L944" t="s">
        <v>2649</v>
      </c>
      <c r="N944" t="s">
        <v>5014</v>
      </c>
    </row>
    <row r="945" spans="1:14" x14ac:dyDescent="0.2">
      <c r="A945" t="s">
        <v>2075</v>
      </c>
      <c r="B945" t="s">
        <v>549</v>
      </c>
      <c r="C945">
        <v>12</v>
      </c>
      <c r="D945" t="s">
        <v>3309</v>
      </c>
      <c r="E945" t="s">
        <v>2095</v>
      </c>
      <c r="F945" t="s">
        <v>6851</v>
      </c>
      <c r="G945" t="s">
        <v>2096</v>
      </c>
      <c r="H945" t="s">
        <v>6852</v>
      </c>
      <c r="I945" t="s">
        <v>2651</v>
      </c>
      <c r="J945" t="s">
        <v>4026</v>
      </c>
      <c r="K945" t="s">
        <v>3225</v>
      </c>
      <c r="L945" t="s">
        <v>2648</v>
      </c>
      <c r="N945" t="s">
        <v>5015</v>
      </c>
    </row>
    <row r="946" spans="1:14" x14ac:dyDescent="0.2">
      <c r="A946" t="s">
        <v>2097</v>
      </c>
      <c r="B946" t="s">
        <v>494</v>
      </c>
      <c r="C946">
        <v>1</v>
      </c>
      <c r="D946" t="s">
        <v>3309</v>
      </c>
      <c r="E946" t="s">
        <v>2098</v>
      </c>
      <c r="F946" t="s">
        <v>6853</v>
      </c>
      <c r="G946" t="s">
        <v>2099</v>
      </c>
      <c r="H946" t="s">
        <v>6854</v>
      </c>
      <c r="I946" t="s">
        <v>2649</v>
      </c>
      <c r="J946" t="s">
        <v>4027</v>
      </c>
      <c r="K946" t="s">
        <v>3226</v>
      </c>
      <c r="L946" t="s">
        <v>2649</v>
      </c>
      <c r="N946" t="s">
        <v>5016</v>
      </c>
    </row>
    <row r="947" spans="1:14" x14ac:dyDescent="0.2">
      <c r="A947" t="s">
        <v>2097</v>
      </c>
      <c r="B947" t="s">
        <v>499</v>
      </c>
      <c r="C947">
        <v>2</v>
      </c>
      <c r="D947" t="s">
        <v>3309</v>
      </c>
      <c r="E947" t="s">
        <v>2100</v>
      </c>
      <c r="F947" t="s">
        <v>6855</v>
      </c>
      <c r="G947" t="s">
        <v>2101</v>
      </c>
      <c r="H947" t="s">
        <v>6856</v>
      </c>
      <c r="I947" t="s">
        <v>2649</v>
      </c>
      <c r="J947" t="s">
        <v>4028</v>
      </c>
      <c r="K947" t="s">
        <v>2668</v>
      </c>
      <c r="L947" t="s">
        <v>2649</v>
      </c>
      <c r="N947" t="s">
        <v>4592</v>
      </c>
    </row>
    <row r="948" spans="1:14" x14ac:dyDescent="0.2">
      <c r="A948" t="s">
        <v>2097</v>
      </c>
      <c r="B948" t="s">
        <v>504</v>
      </c>
      <c r="C948">
        <v>3</v>
      </c>
      <c r="D948" t="s">
        <v>3309</v>
      </c>
      <c r="E948" t="s">
        <v>2102</v>
      </c>
      <c r="F948" t="s">
        <v>6857</v>
      </c>
      <c r="G948" t="s">
        <v>2103</v>
      </c>
      <c r="H948" t="s">
        <v>6858</v>
      </c>
      <c r="I948" t="s">
        <v>2648</v>
      </c>
      <c r="J948" t="s">
        <v>4029</v>
      </c>
      <c r="K948" t="s">
        <v>2669</v>
      </c>
      <c r="L948" t="s">
        <v>2649</v>
      </c>
      <c r="N948" t="s">
        <v>4593</v>
      </c>
    </row>
    <row r="949" spans="1:14" x14ac:dyDescent="0.2">
      <c r="A949" t="s">
        <v>2097</v>
      </c>
      <c r="B949" t="s">
        <v>509</v>
      </c>
      <c r="C949">
        <v>4</v>
      </c>
      <c r="D949" t="s">
        <v>3309</v>
      </c>
      <c r="E949" t="s">
        <v>2104</v>
      </c>
      <c r="F949" t="s">
        <v>6859</v>
      </c>
      <c r="G949" t="s">
        <v>2105</v>
      </c>
      <c r="H949" t="s">
        <v>6860</v>
      </c>
      <c r="I949" t="s">
        <v>2649</v>
      </c>
      <c r="J949" t="s">
        <v>4030</v>
      </c>
      <c r="K949" t="s">
        <v>2668</v>
      </c>
      <c r="L949" t="s">
        <v>2649</v>
      </c>
      <c r="N949" t="s">
        <v>5017</v>
      </c>
    </row>
    <row r="950" spans="1:14" x14ac:dyDescent="0.2">
      <c r="A950" t="s">
        <v>2097</v>
      </c>
      <c r="B950" t="s">
        <v>514</v>
      </c>
      <c r="C950">
        <v>5</v>
      </c>
      <c r="D950" t="s">
        <v>3309</v>
      </c>
      <c r="E950" t="s">
        <v>2106</v>
      </c>
      <c r="F950" t="s">
        <v>6861</v>
      </c>
      <c r="G950" t="s">
        <v>2107</v>
      </c>
      <c r="H950" t="s">
        <v>6862</v>
      </c>
      <c r="I950" t="s">
        <v>2648</v>
      </c>
      <c r="J950" t="s">
        <v>4031</v>
      </c>
      <c r="K950" t="s">
        <v>3225</v>
      </c>
      <c r="L950" t="s">
        <v>2648</v>
      </c>
      <c r="N950" t="s">
        <v>5018</v>
      </c>
    </row>
    <row r="951" spans="1:14" x14ac:dyDescent="0.2">
      <c r="A951" t="s">
        <v>2097</v>
      </c>
      <c r="B951" t="s">
        <v>519</v>
      </c>
      <c r="C951">
        <v>6</v>
      </c>
      <c r="D951" t="s">
        <v>3309</v>
      </c>
      <c r="E951" t="s">
        <v>2108</v>
      </c>
      <c r="F951" t="s">
        <v>6863</v>
      </c>
      <c r="G951" t="s">
        <v>2109</v>
      </c>
      <c r="H951" t="s">
        <v>6864</v>
      </c>
      <c r="I951" t="s">
        <v>2649</v>
      </c>
      <c r="J951" t="s">
        <v>3408</v>
      </c>
      <c r="K951" t="s">
        <v>3226</v>
      </c>
      <c r="L951" t="s">
        <v>2649</v>
      </c>
      <c r="N951" t="s">
        <v>5019</v>
      </c>
    </row>
    <row r="952" spans="1:14" x14ac:dyDescent="0.2">
      <c r="A952" t="s">
        <v>2097</v>
      </c>
      <c r="B952" t="s">
        <v>524</v>
      </c>
      <c r="C952">
        <v>7</v>
      </c>
      <c r="D952" t="s">
        <v>3309</v>
      </c>
      <c r="E952" t="s">
        <v>5579</v>
      </c>
      <c r="F952" t="s">
        <v>6865</v>
      </c>
      <c r="G952" t="s">
        <v>5374</v>
      </c>
      <c r="H952" t="s">
        <v>6866</v>
      </c>
      <c r="I952" t="s">
        <v>2648</v>
      </c>
      <c r="J952" t="s">
        <v>4032</v>
      </c>
      <c r="K952" t="s">
        <v>3236</v>
      </c>
      <c r="L952" t="s">
        <v>2648</v>
      </c>
      <c r="N952" t="s">
        <v>5020</v>
      </c>
    </row>
    <row r="953" spans="1:14" x14ac:dyDescent="0.2">
      <c r="A953" t="s">
        <v>2097</v>
      </c>
      <c r="B953" t="s">
        <v>529</v>
      </c>
      <c r="C953">
        <v>8</v>
      </c>
      <c r="D953" t="s">
        <v>3309</v>
      </c>
      <c r="E953" t="s">
        <v>2110</v>
      </c>
      <c r="F953" t="s">
        <v>6867</v>
      </c>
      <c r="G953" t="s">
        <v>2111</v>
      </c>
      <c r="H953" t="s">
        <v>6868</v>
      </c>
      <c r="I953" t="s">
        <v>2648</v>
      </c>
      <c r="J953" t="s">
        <v>4033</v>
      </c>
      <c r="K953" t="s">
        <v>2668</v>
      </c>
      <c r="L953" t="s">
        <v>2649</v>
      </c>
      <c r="N953" t="s">
        <v>4594</v>
      </c>
    </row>
    <row r="954" spans="1:14" x14ac:dyDescent="0.2">
      <c r="A954" t="s">
        <v>2097</v>
      </c>
      <c r="B954" t="s">
        <v>534</v>
      </c>
      <c r="C954">
        <v>9</v>
      </c>
      <c r="D954" t="s">
        <v>3309</v>
      </c>
      <c r="E954" t="s">
        <v>2112</v>
      </c>
      <c r="F954" t="s">
        <v>6869</v>
      </c>
      <c r="G954" t="s">
        <v>2113</v>
      </c>
      <c r="H954" t="s">
        <v>6870</v>
      </c>
      <c r="I954" t="s">
        <v>2649</v>
      </c>
      <c r="J954" t="s">
        <v>4034</v>
      </c>
      <c r="K954" t="s">
        <v>3236</v>
      </c>
      <c r="L954" t="s">
        <v>2649</v>
      </c>
      <c r="N954" t="s">
        <v>5021</v>
      </c>
    </row>
    <row r="955" spans="1:14" x14ac:dyDescent="0.2">
      <c r="A955" t="s">
        <v>2097</v>
      </c>
      <c r="B955" t="s">
        <v>539</v>
      </c>
      <c r="C955">
        <v>10</v>
      </c>
      <c r="D955" t="s">
        <v>3309</v>
      </c>
      <c r="E955" t="s">
        <v>2114</v>
      </c>
      <c r="F955" t="s">
        <v>6871</v>
      </c>
      <c r="G955" t="s">
        <v>2115</v>
      </c>
      <c r="H955" t="s">
        <v>6872</v>
      </c>
      <c r="I955" t="s">
        <v>2648</v>
      </c>
      <c r="J955" t="s">
        <v>4035</v>
      </c>
      <c r="K955" t="s">
        <v>3227</v>
      </c>
      <c r="L955" t="s">
        <v>2649</v>
      </c>
      <c r="N955" t="s">
        <v>5022</v>
      </c>
    </row>
    <row r="956" spans="1:14" x14ac:dyDescent="0.2">
      <c r="A956" t="s">
        <v>2097</v>
      </c>
      <c r="B956" t="s">
        <v>544</v>
      </c>
      <c r="C956">
        <v>11</v>
      </c>
      <c r="D956" t="s">
        <v>3309</v>
      </c>
      <c r="E956" t="s">
        <v>5580</v>
      </c>
      <c r="F956" t="s">
        <v>6873</v>
      </c>
      <c r="G956" t="s">
        <v>2116</v>
      </c>
      <c r="H956" t="s">
        <v>6874</v>
      </c>
      <c r="I956" t="s">
        <v>2649</v>
      </c>
      <c r="J956" t="s">
        <v>4036</v>
      </c>
      <c r="K956" t="s">
        <v>3234</v>
      </c>
      <c r="L956" t="s">
        <v>2649</v>
      </c>
      <c r="N956" t="s">
        <v>5023</v>
      </c>
    </row>
    <row r="957" spans="1:14" x14ac:dyDescent="0.2">
      <c r="A957" t="s">
        <v>2097</v>
      </c>
      <c r="B957" t="s">
        <v>549</v>
      </c>
      <c r="C957">
        <v>12</v>
      </c>
      <c r="D957" t="s">
        <v>3309</v>
      </c>
      <c r="E957" t="s">
        <v>2117</v>
      </c>
      <c r="F957" t="s">
        <v>6875</v>
      </c>
      <c r="G957" t="s">
        <v>5375</v>
      </c>
      <c r="H957" t="s">
        <v>6876</v>
      </c>
      <c r="I957" t="s">
        <v>2649</v>
      </c>
      <c r="J957" t="s">
        <v>4037</v>
      </c>
      <c r="K957" t="s">
        <v>3226</v>
      </c>
      <c r="L957" t="s">
        <v>2648</v>
      </c>
      <c r="N957" t="s">
        <v>5024</v>
      </c>
    </row>
    <row r="958" spans="1:14" x14ac:dyDescent="0.2">
      <c r="A958" t="s">
        <v>2097</v>
      </c>
      <c r="B958" t="s">
        <v>554</v>
      </c>
      <c r="C958">
        <v>13</v>
      </c>
      <c r="D958" t="s">
        <v>3309</v>
      </c>
      <c r="E958" t="s">
        <v>5581</v>
      </c>
      <c r="F958" t="s">
        <v>6877</v>
      </c>
      <c r="G958" t="s">
        <v>2118</v>
      </c>
      <c r="H958" t="s">
        <v>6878</v>
      </c>
      <c r="I958" t="s">
        <v>2648</v>
      </c>
      <c r="J958" t="s">
        <v>4038</v>
      </c>
      <c r="K958" t="s">
        <v>3234</v>
      </c>
      <c r="L958" t="s">
        <v>2648</v>
      </c>
      <c r="N958" t="s">
        <v>5025</v>
      </c>
    </row>
    <row r="959" spans="1:14" x14ac:dyDescent="0.2">
      <c r="A959" t="s">
        <v>2097</v>
      </c>
      <c r="B959" t="s">
        <v>559</v>
      </c>
      <c r="C959">
        <v>14</v>
      </c>
      <c r="D959" t="s">
        <v>3309</v>
      </c>
      <c r="E959" t="s">
        <v>2119</v>
      </c>
      <c r="F959" t="s">
        <v>6879</v>
      </c>
      <c r="G959" t="s">
        <v>2120</v>
      </c>
      <c r="H959" t="s">
        <v>6880</v>
      </c>
      <c r="I959" t="s">
        <v>2649</v>
      </c>
      <c r="J959" t="s">
        <v>4039</v>
      </c>
      <c r="K959" t="s">
        <v>2667</v>
      </c>
      <c r="L959" t="s">
        <v>2649</v>
      </c>
      <c r="N959" t="s">
        <v>4595</v>
      </c>
    </row>
    <row r="960" spans="1:14" x14ac:dyDescent="0.2">
      <c r="A960" t="s">
        <v>2121</v>
      </c>
      <c r="B960" t="s">
        <v>494</v>
      </c>
      <c r="C960">
        <v>1</v>
      </c>
      <c r="D960" t="s">
        <v>3309</v>
      </c>
      <c r="E960" t="s">
        <v>2122</v>
      </c>
      <c r="F960" t="s">
        <v>6881</v>
      </c>
      <c r="G960" t="s">
        <v>2123</v>
      </c>
      <c r="H960" t="s">
        <v>6882</v>
      </c>
      <c r="I960" t="s">
        <v>2648</v>
      </c>
      <c r="J960" t="s">
        <v>4040</v>
      </c>
      <c r="K960" t="s">
        <v>3237</v>
      </c>
      <c r="L960" t="s">
        <v>2649</v>
      </c>
      <c r="N960" t="s">
        <v>5026</v>
      </c>
    </row>
    <row r="961" spans="1:14" x14ac:dyDescent="0.2">
      <c r="A961" t="s">
        <v>2121</v>
      </c>
      <c r="B961" t="s">
        <v>499</v>
      </c>
      <c r="C961">
        <v>2</v>
      </c>
      <c r="D961" t="s">
        <v>3309</v>
      </c>
      <c r="E961" t="s">
        <v>2124</v>
      </c>
      <c r="F961" t="s">
        <v>6883</v>
      </c>
      <c r="G961" t="s">
        <v>2125</v>
      </c>
      <c r="H961" t="s">
        <v>6884</v>
      </c>
      <c r="I961" t="s">
        <v>2648</v>
      </c>
      <c r="J961" t="s">
        <v>4041</v>
      </c>
      <c r="K961" t="s">
        <v>3246</v>
      </c>
      <c r="L961" t="s">
        <v>2649</v>
      </c>
      <c r="N961" t="s">
        <v>5027</v>
      </c>
    </row>
    <row r="962" spans="1:14" x14ac:dyDescent="0.2">
      <c r="A962" t="s">
        <v>2121</v>
      </c>
      <c r="B962" t="s">
        <v>504</v>
      </c>
      <c r="C962">
        <v>3</v>
      </c>
      <c r="D962" t="s">
        <v>3309</v>
      </c>
      <c r="E962" t="s">
        <v>2126</v>
      </c>
      <c r="F962" t="s">
        <v>6885</v>
      </c>
      <c r="G962" t="s">
        <v>2127</v>
      </c>
      <c r="H962" t="s">
        <v>6886</v>
      </c>
      <c r="I962" t="s">
        <v>2649</v>
      </c>
      <c r="J962" t="s">
        <v>4042</v>
      </c>
      <c r="K962" t="s">
        <v>3228</v>
      </c>
      <c r="L962" t="s">
        <v>2648</v>
      </c>
      <c r="N962" t="s">
        <v>5028</v>
      </c>
    </row>
    <row r="963" spans="1:14" x14ac:dyDescent="0.2">
      <c r="A963" t="s">
        <v>2121</v>
      </c>
      <c r="B963" t="s">
        <v>509</v>
      </c>
      <c r="C963">
        <v>4</v>
      </c>
      <c r="D963" t="s">
        <v>3309</v>
      </c>
      <c r="E963" t="s">
        <v>2128</v>
      </c>
      <c r="F963" t="s">
        <v>6887</v>
      </c>
      <c r="G963" t="s">
        <v>2129</v>
      </c>
      <c r="H963" t="s">
        <v>6888</v>
      </c>
      <c r="I963" t="s">
        <v>2649</v>
      </c>
      <c r="J963" t="s">
        <v>4043</v>
      </c>
      <c r="K963" t="s">
        <v>3228</v>
      </c>
      <c r="L963" t="s">
        <v>2649</v>
      </c>
      <c r="N963" t="s">
        <v>5029</v>
      </c>
    </row>
    <row r="964" spans="1:14" x14ac:dyDescent="0.2">
      <c r="A964" t="s">
        <v>2121</v>
      </c>
      <c r="B964" t="s">
        <v>514</v>
      </c>
      <c r="C964">
        <v>5</v>
      </c>
      <c r="D964" t="s">
        <v>3309</v>
      </c>
      <c r="E964" t="s">
        <v>2130</v>
      </c>
      <c r="F964" t="s">
        <v>6889</v>
      </c>
      <c r="G964" t="s">
        <v>2131</v>
      </c>
      <c r="H964" t="s">
        <v>6890</v>
      </c>
      <c r="I964" t="s">
        <v>2649</v>
      </c>
      <c r="J964" t="s">
        <v>4044</v>
      </c>
      <c r="K964" t="s">
        <v>3239</v>
      </c>
      <c r="L964" t="s">
        <v>2648</v>
      </c>
      <c r="N964" t="s">
        <v>5030</v>
      </c>
    </row>
    <row r="965" spans="1:14" x14ac:dyDescent="0.2">
      <c r="A965" t="s">
        <v>2121</v>
      </c>
      <c r="B965" t="s">
        <v>519</v>
      </c>
      <c r="C965">
        <v>6</v>
      </c>
      <c r="D965" t="s">
        <v>3309</v>
      </c>
      <c r="E965" t="s">
        <v>2132</v>
      </c>
      <c r="F965" t="s">
        <v>6891</v>
      </c>
      <c r="G965" t="s">
        <v>2133</v>
      </c>
      <c r="H965" t="s">
        <v>6892</v>
      </c>
      <c r="I965" t="s">
        <v>2649</v>
      </c>
      <c r="J965" t="s">
        <v>4045</v>
      </c>
      <c r="K965" t="s">
        <v>3237</v>
      </c>
      <c r="L965" t="s">
        <v>2649</v>
      </c>
      <c r="N965" t="s">
        <v>5031</v>
      </c>
    </row>
    <row r="966" spans="1:14" x14ac:dyDescent="0.2">
      <c r="A966" t="s">
        <v>2121</v>
      </c>
      <c r="B966" t="s">
        <v>524</v>
      </c>
      <c r="C966">
        <v>7</v>
      </c>
      <c r="D966" t="s">
        <v>3309</v>
      </c>
      <c r="E966" t="s">
        <v>2134</v>
      </c>
      <c r="F966" t="s">
        <v>6893</v>
      </c>
      <c r="G966" t="s">
        <v>2135</v>
      </c>
      <c r="H966" t="s">
        <v>6894</v>
      </c>
      <c r="I966" t="s">
        <v>2648</v>
      </c>
      <c r="J966" t="s">
        <v>4046</v>
      </c>
      <c r="K966" t="s">
        <v>3228</v>
      </c>
      <c r="L966" t="s">
        <v>2648</v>
      </c>
      <c r="N966" t="s">
        <v>4596</v>
      </c>
    </row>
    <row r="967" spans="1:14" x14ac:dyDescent="0.2">
      <c r="A967" t="s">
        <v>2121</v>
      </c>
      <c r="B967" t="s">
        <v>529</v>
      </c>
      <c r="C967">
        <v>8</v>
      </c>
      <c r="D967" t="s">
        <v>3309</v>
      </c>
      <c r="E967" t="s">
        <v>2136</v>
      </c>
      <c r="F967" t="s">
        <v>6895</v>
      </c>
      <c r="G967" t="s">
        <v>2137</v>
      </c>
      <c r="H967" t="s">
        <v>6896</v>
      </c>
      <c r="I967" t="s">
        <v>2648</v>
      </c>
      <c r="J967" t="s">
        <v>4047</v>
      </c>
      <c r="K967" t="s">
        <v>3231</v>
      </c>
      <c r="L967" t="s">
        <v>2648</v>
      </c>
      <c r="N967" t="s">
        <v>4597</v>
      </c>
    </row>
    <row r="968" spans="1:14" x14ac:dyDescent="0.2">
      <c r="A968" t="s">
        <v>2121</v>
      </c>
      <c r="B968" t="s">
        <v>534</v>
      </c>
      <c r="C968">
        <v>9</v>
      </c>
      <c r="D968" t="s">
        <v>3309</v>
      </c>
      <c r="E968" t="s">
        <v>2138</v>
      </c>
      <c r="F968" t="s">
        <v>6897</v>
      </c>
      <c r="G968" t="s">
        <v>2139</v>
      </c>
      <c r="H968" t="s">
        <v>6898</v>
      </c>
      <c r="I968" t="s">
        <v>2648</v>
      </c>
      <c r="J968" t="s">
        <v>4048</v>
      </c>
      <c r="K968" t="s">
        <v>3237</v>
      </c>
      <c r="L968" t="s">
        <v>2649</v>
      </c>
      <c r="N968" t="s">
        <v>5032</v>
      </c>
    </row>
    <row r="969" spans="1:14" x14ac:dyDescent="0.2">
      <c r="A969" t="s">
        <v>2121</v>
      </c>
      <c r="B969" t="s">
        <v>539</v>
      </c>
      <c r="C969">
        <v>10</v>
      </c>
      <c r="D969" t="s">
        <v>3309</v>
      </c>
      <c r="E969" t="s">
        <v>2140</v>
      </c>
      <c r="F969" t="s">
        <v>6899</v>
      </c>
      <c r="G969" t="s">
        <v>2141</v>
      </c>
      <c r="H969" t="s">
        <v>6900</v>
      </c>
      <c r="I969" t="s">
        <v>2648</v>
      </c>
      <c r="J969" t="s">
        <v>4049</v>
      </c>
      <c r="K969" t="s">
        <v>3228</v>
      </c>
      <c r="L969" t="s">
        <v>2648</v>
      </c>
      <c r="N969" t="s">
        <v>5033</v>
      </c>
    </row>
    <row r="970" spans="1:14" x14ac:dyDescent="0.2">
      <c r="A970" t="s">
        <v>2121</v>
      </c>
      <c r="B970" t="s">
        <v>544</v>
      </c>
      <c r="C970">
        <v>11</v>
      </c>
      <c r="D970" t="s">
        <v>3309</v>
      </c>
      <c r="E970" t="s">
        <v>2142</v>
      </c>
      <c r="F970" t="s">
        <v>6901</v>
      </c>
      <c r="G970" t="s">
        <v>2143</v>
      </c>
      <c r="H970" t="s">
        <v>6902</v>
      </c>
      <c r="I970" t="s">
        <v>2648</v>
      </c>
      <c r="J970" t="s">
        <v>4050</v>
      </c>
      <c r="K970" t="s">
        <v>3242</v>
      </c>
      <c r="L970" t="s">
        <v>2649</v>
      </c>
      <c r="N970" t="s">
        <v>5034</v>
      </c>
    </row>
    <row r="971" spans="1:14" x14ac:dyDescent="0.2">
      <c r="A971" t="s">
        <v>2121</v>
      </c>
      <c r="B971" t="s">
        <v>549</v>
      </c>
      <c r="C971">
        <v>12</v>
      </c>
      <c r="D971" t="s">
        <v>3309</v>
      </c>
      <c r="E971" t="s">
        <v>2144</v>
      </c>
      <c r="F971" t="s">
        <v>6903</v>
      </c>
      <c r="G971" t="s">
        <v>2145</v>
      </c>
      <c r="H971" t="s">
        <v>6904</v>
      </c>
      <c r="I971" t="s">
        <v>2648</v>
      </c>
      <c r="J971" t="s">
        <v>4051</v>
      </c>
      <c r="K971" t="s">
        <v>3246</v>
      </c>
      <c r="L971" t="s">
        <v>2648</v>
      </c>
      <c r="N971" t="s">
        <v>5035</v>
      </c>
    </row>
    <row r="972" spans="1:14" x14ac:dyDescent="0.2">
      <c r="A972" t="s">
        <v>2121</v>
      </c>
      <c r="B972" t="s">
        <v>554</v>
      </c>
      <c r="C972">
        <v>13</v>
      </c>
      <c r="D972" t="s">
        <v>3309</v>
      </c>
      <c r="E972" t="s">
        <v>2146</v>
      </c>
      <c r="F972" t="s">
        <v>6905</v>
      </c>
      <c r="G972" t="s">
        <v>2147</v>
      </c>
      <c r="H972" t="s">
        <v>6906</v>
      </c>
      <c r="I972" t="s">
        <v>2650</v>
      </c>
      <c r="J972" t="s">
        <v>4052</v>
      </c>
      <c r="K972" t="s">
        <v>3237</v>
      </c>
      <c r="L972" t="s">
        <v>2649</v>
      </c>
      <c r="N972" t="s">
        <v>5036</v>
      </c>
    </row>
    <row r="973" spans="1:14" x14ac:dyDescent="0.2">
      <c r="A973" t="s">
        <v>2121</v>
      </c>
      <c r="B973" t="s">
        <v>559</v>
      </c>
      <c r="C973">
        <v>14</v>
      </c>
      <c r="D973" t="s">
        <v>3309</v>
      </c>
      <c r="E973" t="s">
        <v>2148</v>
      </c>
      <c r="F973" t="s">
        <v>6907</v>
      </c>
      <c r="G973" t="s">
        <v>2149</v>
      </c>
      <c r="H973" t="s">
        <v>6908</v>
      </c>
      <c r="I973" t="s">
        <v>2648</v>
      </c>
      <c r="J973" t="s">
        <v>4053</v>
      </c>
      <c r="K973" t="s">
        <v>2672</v>
      </c>
      <c r="L973" t="s">
        <v>2649</v>
      </c>
      <c r="N973" t="s">
        <v>4598</v>
      </c>
    </row>
    <row r="974" spans="1:14" x14ac:dyDescent="0.2">
      <c r="A974" t="s">
        <v>2121</v>
      </c>
      <c r="B974" t="s">
        <v>564</v>
      </c>
      <c r="C974">
        <v>15</v>
      </c>
      <c r="D974" t="s">
        <v>3309</v>
      </c>
      <c r="E974" t="s">
        <v>2150</v>
      </c>
      <c r="F974" t="s">
        <v>6909</v>
      </c>
      <c r="G974" t="s">
        <v>2151</v>
      </c>
      <c r="H974" t="s">
        <v>6910</v>
      </c>
      <c r="I974" t="s">
        <v>2648</v>
      </c>
      <c r="J974" t="s">
        <v>4054</v>
      </c>
      <c r="K974" t="s">
        <v>3237</v>
      </c>
      <c r="L974" t="s">
        <v>2648</v>
      </c>
      <c r="N974" t="s">
        <v>5037</v>
      </c>
    </row>
    <row r="975" spans="1:14" x14ac:dyDescent="0.2">
      <c r="A975" t="s">
        <v>2121</v>
      </c>
      <c r="B975" t="s">
        <v>569</v>
      </c>
      <c r="C975">
        <v>16</v>
      </c>
      <c r="D975" t="s">
        <v>3309</v>
      </c>
      <c r="E975" t="s">
        <v>2152</v>
      </c>
      <c r="F975" t="s">
        <v>6911</v>
      </c>
      <c r="G975" t="s">
        <v>2153</v>
      </c>
      <c r="H975" t="s">
        <v>6912</v>
      </c>
      <c r="I975" t="s">
        <v>2650</v>
      </c>
      <c r="J975" t="s">
        <v>4055</v>
      </c>
      <c r="K975" t="s">
        <v>3241</v>
      </c>
      <c r="L975" t="s">
        <v>2649</v>
      </c>
      <c r="N975" t="s">
        <v>5038</v>
      </c>
    </row>
    <row r="976" spans="1:14" x14ac:dyDescent="0.2">
      <c r="A976" t="s">
        <v>2121</v>
      </c>
      <c r="B976" t="s">
        <v>574</v>
      </c>
      <c r="C976">
        <v>17</v>
      </c>
      <c r="D976" t="s">
        <v>3309</v>
      </c>
      <c r="E976" t="s">
        <v>2154</v>
      </c>
      <c r="F976" t="s">
        <v>6913</v>
      </c>
      <c r="G976" t="s">
        <v>2155</v>
      </c>
      <c r="H976" t="s">
        <v>6914</v>
      </c>
      <c r="I976" t="s">
        <v>2648</v>
      </c>
      <c r="J976" t="s">
        <v>4056</v>
      </c>
      <c r="K976" t="s">
        <v>2672</v>
      </c>
      <c r="L976" t="s">
        <v>2649</v>
      </c>
      <c r="N976" t="s">
        <v>5039</v>
      </c>
    </row>
    <row r="977" spans="1:14" x14ac:dyDescent="0.2">
      <c r="A977" t="s">
        <v>2121</v>
      </c>
      <c r="B977" t="s">
        <v>579</v>
      </c>
      <c r="C977">
        <v>18</v>
      </c>
      <c r="D977" t="s">
        <v>3309</v>
      </c>
      <c r="E977" t="s">
        <v>2156</v>
      </c>
      <c r="F977" t="s">
        <v>6915</v>
      </c>
      <c r="G977" t="s">
        <v>2157</v>
      </c>
      <c r="H977" t="s">
        <v>6916</v>
      </c>
      <c r="I977" t="s">
        <v>2650</v>
      </c>
      <c r="J977" t="s">
        <v>4057</v>
      </c>
      <c r="K977" t="s">
        <v>3237</v>
      </c>
      <c r="L977" t="s">
        <v>2648</v>
      </c>
      <c r="N977" t="s">
        <v>5040</v>
      </c>
    </row>
    <row r="978" spans="1:14" x14ac:dyDescent="0.2">
      <c r="A978" t="s">
        <v>2121</v>
      </c>
      <c r="B978" t="s">
        <v>584</v>
      </c>
      <c r="C978">
        <v>19</v>
      </c>
      <c r="D978" t="s">
        <v>3309</v>
      </c>
      <c r="E978" t="s">
        <v>2158</v>
      </c>
      <c r="F978" t="s">
        <v>6917</v>
      </c>
      <c r="G978" t="s">
        <v>2159</v>
      </c>
      <c r="H978" t="s">
        <v>6918</v>
      </c>
      <c r="I978" t="s">
        <v>2648</v>
      </c>
      <c r="J978" t="s">
        <v>4058</v>
      </c>
      <c r="K978" t="s">
        <v>2672</v>
      </c>
      <c r="L978" t="s">
        <v>2648</v>
      </c>
      <c r="N978" t="s">
        <v>5041</v>
      </c>
    </row>
    <row r="979" spans="1:14" x14ac:dyDescent="0.2">
      <c r="A979" t="s">
        <v>2121</v>
      </c>
      <c r="B979" t="s">
        <v>589</v>
      </c>
      <c r="C979">
        <v>20</v>
      </c>
      <c r="D979" t="s">
        <v>3309</v>
      </c>
      <c r="E979" t="s">
        <v>2160</v>
      </c>
      <c r="F979" t="s">
        <v>6919</v>
      </c>
      <c r="G979" t="s">
        <v>2161</v>
      </c>
      <c r="H979" t="s">
        <v>6920</v>
      </c>
      <c r="I979" t="s">
        <v>2650</v>
      </c>
      <c r="J979" t="s">
        <v>4059</v>
      </c>
      <c r="K979" t="s">
        <v>3228</v>
      </c>
      <c r="L979" t="s">
        <v>2649</v>
      </c>
      <c r="N979" t="s">
        <v>5042</v>
      </c>
    </row>
    <row r="980" spans="1:14" x14ac:dyDescent="0.2">
      <c r="A980" t="s">
        <v>2162</v>
      </c>
      <c r="B980" t="s">
        <v>494</v>
      </c>
      <c r="C980">
        <v>1</v>
      </c>
      <c r="D980" t="s">
        <v>3310</v>
      </c>
      <c r="E980" t="s">
        <v>2163</v>
      </c>
      <c r="F980" t="s">
        <v>2164</v>
      </c>
      <c r="G980" t="s">
        <v>2165</v>
      </c>
      <c r="H980" t="s">
        <v>2166</v>
      </c>
      <c r="I980" t="s">
        <v>2649</v>
      </c>
      <c r="J980" t="s">
        <v>3259</v>
      </c>
      <c r="K980" t="s">
        <v>2668</v>
      </c>
      <c r="L980" t="s">
        <v>2649</v>
      </c>
      <c r="M980" t="s">
        <v>3331</v>
      </c>
      <c r="N980" t="s">
        <v>4599</v>
      </c>
    </row>
    <row r="981" spans="1:14" x14ac:dyDescent="0.2">
      <c r="A981" t="s">
        <v>2162</v>
      </c>
      <c r="B981" t="s">
        <v>499</v>
      </c>
      <c r="C981">
        <v>2</v>
      </c>
      <c r="D981" t="s">
        <v>3310</v>
      </c>
      <c r="E981" t="s">
        <v>2167</v>
      </c>
      <c r="F981" t="s">
        <v>2168</v>
      </c>
      <c r="G981" t="s">
        <v>2169</v>
      </c>
      <c r="H981" t="s">
        <v>2170</v>
      </c>
      <c r="I981" t="s">
        <v>2649</v>
      </c>
      <c r="J981" t="s">
        <v>4060</v>
      </c>
      <c r="K981" t="s">
        <v>3237</v>
      </c>
      <c r="L981" t="s">
        <v>2649</v>
      </c>
      <c r="M981" t="s">
        <v>3371</v>
      </c>
      <c r="N981" t="s">
        <v>4600</v>
      </c>
    </row>
    <row r="982" spans="1:14" x14ac:dyDescent="0.2">
      <c r="A982" t="s">
        <v>2162</v>
      </c>
      <c r="B982" t="s">
        <v>504</v>
      </c>
      <c r="C982">
        <v>3</v>
      </c>
      <c r="D982" t="s">
        <v>3310</v>
      </c>
      <c r="E982" t="s">
        <v>2171</v>
      </c>
      <c r="F982" t="s">
        <v>2172</v>
      </c>
      <c r="G982" t="s">
        <v>2173</v>
      </c>
      <c r="H982" t="s">
        <v>2174</v>
      </c>
      <c r="I982" t="s">
        <v>2649</v>
      </c>
      <c r="J982" t="s">
        <v>3598</v>
      </c>
      <c r="K982" t="s">
        <v>3225</v>
      </c>
      <c r="L982" t="s">
        <v>2649</v>
      </c>
      <c r="M982" t="s">
        <v>3353</v>
      </c>
      <c r="N982" t="s">
        <v>4601</v>
      </c>
    </row>
    <row r="983" spans="1:14" x14ac:dyDescent="0.2">
      <c r="A983" t="s">
        <v>2162</v>
      </c>
      <c r="B983" t="s">
        <v>509</v>
      </c>
      <c r="C983">
        <v>4</v>
      </c>
      <c r="D983" t="s">
        <v>3310</v>
      </c>
      <c r="E983" t="s">
        <v>2175</v>
      </c>
      <c r="F983" t="s">
        <v>2176</v>
      </c>
      <c r="G983" t="s">
        <v>2177</v>
      </c>
      <c r="H983" t="s">
        <v>2178</v>
      </c>
      <c r="I983" t="s">
        <v>2649</v>
      </c>
      <c r="J983" t="s">
        <v>3408</v>
      </c>
      <c r="K983" t="s">
        <v>3226</v>
      </c>
      <c r="L983" t="s">
        <v>2649</v>
      </c>
      <c r="M983" t="s">
        <v>3317</v>
      </c>
      <c r="N983" t="s">
        <v>4602</v>
      </c>
    </row>
    <row r="984" spans="1:14" x14ac:dyDescent="0.2">
      <c r="A984" t="s">
        <v>2162</v>
      </c>
      <c r="B984" t="s">
        <v>514</v>
      </c>
      <c r="C984">
        <v>5</v>
      </c>
      <c r="D984" t="s">
        <v>3310</v>
      </c>
      <c r="E984" t="s">
        <v>2179</v>
      </c>
      <c r="F984" t="s">
        <v>2180</v>
      </c>
      <c r="G984" t="s">
        <v>2181</v>
      </c>
      <c r="H984" t="s">
        <v>2182</v>
      </c>
      <c r="I984" t="s">
        <v>2649</v>
      </c>
      <c r="J984" t="s">
        <v>3262</v>
      </c>
      <c r="K984" t="s">
        <v>2671</v>
      </c>
      <c r="L984" t="s">
        <v>2649</v>
      </c>
      <c r="M984" t="s">
        <v>3455</v>
      </c>
      <c r="N984" t="s">
        <v>4603</v>
      </c>
    </row>
    <row r="985" spans="1:14" x14ac:dyDescent="0.2">
      <c r="A985" t="s">
        <v>2162</v>
      </c>
      <c r="B985" t="s">
        <v>519</v>
      </c>
      <c r="C985">
        <v>6</v>
      </c>
      <c r="D985" t="s">
        <v>3310</v>
      </c>
      <c r="E985" t="s">
        <v>2183</v>
      </c>
      <c r="F985" t="s">
        <v>2184</v>
      </c>
      <c r="G985" t="s">
        <v>2185</v>
      </c>
      <c r="H985" t="s">
        <v>2186</v>
      </c>
      <c r="I985" t="s">
        <v>2649</v>
      </c>
      <c r="J985" t="s">
        <v>3259</v>
      </c>
      <c r="K985" t="s">
        <v>2668</v>
      </c>
      <c r="L985" t="s">
        <v>2649</v>
      </c>
      <c r="M985" t="s">
        <v>3360</v>
      </c>
      <c r="N985" t="s">
        <v>4604</v>
      </c>
    </row>
    <row r="986" spans="1:14" x14ac:dyDescent="0.2">
      <c r="A986" t="s">
        <v>2162</v>
      </c>
      <c r="B986" t="s">
        <v>524</v>
      </c>
      <c r="C986">
        <v>7</v>
      </c>
      <c r="D986" t="s">
        <v>3310</v>
      </c>
      <c r="E986" t="s">
        <v>2187</v>
      </c>
      <c r="F986" t="s">
        <v>2188</v>
      </c>
      <c r="G986" t="s">
        <v>2189</v>
      </c>
      <c r="H986" t="s">
        <v>2190</v>
      </c>
      <c r="I986" t="s">
        <v>2648</v>
      </c>
      <c r="J986" t="s">
        <v>4061</v>
      </c>
      <c r="K986" t="s">
        <v>3237</v>
      </c>
      <c r="L986" t="s">
        <v>2649</v>
      </c>
      <c r="M986" t="s">
        <v>3327</v>
      </c>
      <c r="N986" t="s">
        <v>4605</v>
      </c>
    </row>
    <row r="987" spans="1:14" x14ac:dyDescent="0.2">
      <c r="A987" t="s">
        <v>2162</v>
      </c>
      <c r="B987" t="s">
        <v>529</v>
      </c>
      <c r="C987">
        <v>8</v>
      </c>
      <c r="D987" t="s">
        <v>3310</v>
      </c>
      <c r="E987" t="s">
        <v>5582</v>
      </c>
      <c r="F987" t="s">
        <v>2191</v>
      </c>
      <c r="G987" t="s">
        <v>2192</v>
      </c>
      <c r="H987" t="s">
        <v>2193</v>
      </c>
      <c r="I987" t="s">
        <v>2649</v>
      </c>
      <c r="J987" t="s">
        <v>4062</v>
      </c>
      <c r="K987" t="s">
        <v>2668</v>
      </c>
      <c r="L987" t="s">
        <v>2649</v>
      </c>
      <c r="M987" t="s">
        <v>3316</v>
      </c>
      <c r="N987" t="s">
        <v>4606</v>
      </c>
    </row>
    <row r="988" spans="1:14" x14ac:dyDescent="0.2">
      <c r="A988" t="s">
        <v>2162</v>
      </c>
      <c r="B988" t="s">
        <v>534</v>
      </c>
      <c r="C988">
        <v>9</v>
      </c>
      <c r="D988" t="s">
        <v>3310</v>
      </c>
      <c r="E988" t="s">
        <v>5583</v>
      </c>
      <c r="F988" t="s">
        <v>2194</v>
      </c>
      <c r="G988" t="s">
        <v>2195</v>
      </c>
      <c r="H988" t="s">
        <v>2196</v>
      </c>
      <c r="I988" t="s">
        <v>2649</v>
      </c>
      <c r="J988" t="s">
        <v>3259</v>
      </c>
      <c r="K988" t="s">
        <v>2668</v>
      </c>
      <c r="L988" t="s">
        <v>2649</v>
      </c>
      <c r="M988" t="s">
        <v>3805</v>
      </c>
      <c r="N988" t="s">
        <v>4607</v>
      </c>
    </row>
    <row r="989" spans="1:14" x14ac:dyDescent="0.2">
      <c r="A989" t="s">
        <v>2162</v>
      </c>
      <c r="B989" t="s">
        <v>539</v>
      </c>
      <c r="C989">
        <v>10</v>
      </c>
      <c r="D989" t="s">
        <v>3310</v>
      </c>
      <c r="E989" t="s">
        <v>2197</v>
      </c>
      <c r="F989" t="s">
        <v>2198</v>
      </c>
      <c r="G989" t="s">
        <v>2199</v>
      </c>
      <c r="H989" t="s">
        <v>2200</v>
      </c>
      <c r="I989" t="s">
        <v>2648</v>
      </c>
      <c r="J989" t="s">
        <v>4063</v>
      </c>
      <c r="K989" t="s">
        <v>2668</v>
      </c>
      <c r="L989" t="s">
        <v>2649</v>
      </c>
      <c r="M989" t="s">
        <v>3421</v>
      </c>
      <c r="N989" t="s">
        <v>4608</v>
      </c>
    </row>
    <row r="990" spans="1:14" x14ac:dyDescent="0.2">
      <c r="A990" t="s">
        <v>2162</v>
      </c>
      <c r="B990" t="s">
        <v>544</v>
      </c>
      <c r="C990">
        <v>11</v>
      </c>
      <c r="D990" t="s">
        <v>3310</v>
      </c>
      <c r="E990" t="s">
        <v>2201</v>
      </c>
      <c r="F990" t="s">
        <v>2202</v>
      </c>
      <c r="G990" t="s">
        <v>2203</v>
      </c>
      <c r="H990" t="s">
        <v>2204</v>
      </c>
      <c r="I990" t="s">
        <v>2649</v>
      </c>
      <c r="J990" t="s">
        <v>4064</v>
      </c>
      <c r="K990" t="s">
        <v>3237</v>
      </c>
      <c r="L990" t="s">
        <v>2649</v>
      </c>
      <c r="M990" t="s">
        <v>3358</v>
      </c>
      <c r="N990" t="s">
        <v>4609</v>
      </c>
    </row>
    <row r="991" spans="1:14" x14ac:dyDescent="0.2">
      <c r="A991" t="s">
        <v>2162</v>
      </c>
      <c r="B991" t="s">
        <v>549</v>
      </c>
      <c r="C991">
        <v>12</v>
      </c>
      <c r="D991" t="s">
        <v>3310</v>
      </c>
      <c r="E991" t="s">
        <v>2205</v>
      </c>
      <c r="F991" t="s">
        <v>2206</v>
      </c>
      <c r="G991" t="s">
        <v>2207</v>
      </c>
      <c r="H991" t="s">
        <v>2208</v>
      </c>
      <c r="I991" t="s">
        <v>2649</v>
      </c>
      <c r="J991" t="s">
        <v>4065</v>
      </c>
      <c r="K991" t="s">
        <v>2667</v>
      </c>
      <c r="L991" t="s">
        <v>2649</v>
      </c>
      <c r="M991" t="s">
        <v>3353</v>
      </c>
      <c r="N991" t="s">
        <v>4610</v>
      </c>
    </row>
    <row r="992" spans="1:14" x14ac:dyDescent="0.2">
      <c r="A992" t="s">
        <v>2162</v>
      </c>
      <c r="B992" t="s">
        <v>554</v>
      </c>
      <c r="C992">
        <v>13</v>
      </c>
      <c r="D992" t="s">
        <v>3310</v>
      </c>
      <c r="E992" t="s">
        <v>2209</v>
      </c>
      <c r="F992" t="s">
        <v>2210</v>
      </c>
      <c r="G992" t="s">
        <v>2211</v>
      </c>
      <c r="H992" t="s">
        <v>2212</v>
      </c>
      <c r="I992" t="s">
        <v>2649</v>
      </c>
      <c r="J992" t="s">
        <v>3254</v>
      </c>
      <c r="K992" t="s">
        <v>2671</v>
      </c>
      <c r="L992" t="s">
        <v>2649</v>
      </c>
      <c r="M992" t="s">
        <v>3429</v>
      </c>
      <c r="N992" t="s">
        <v>4611</v>
      </c>
    </row>
    <row r="993" spans="1:14" x14ac:dyDescent="0.2">
      <c r="A993" t="s">
        <v>2162</v>
      </c>
      <c r="B993" t="s">
        <v>559</v>
      </c>
      <c r="C993">
        <v>14</v>
      </c>
      <c r="D993" t="s">
        <v>3310</v>
      </c>
      <c r="E993" t="s">
        <v>2213</v>
      </c>
      <c r="F993" t="s">
        <v>2214</v>
      </c>
      <c r="G993" t="s">
        <v>2215</v>
      </c>
      <c r="H993" t="s">
        <v>2216</v>
      </c>
      <c r="I993" t="s">
        <v>2649</v>
      </c>
      <c r="J993" t="s">
        <v>4066</v>
      </c>
      <c r="K993" t="s">
        <v>3237</v>
      </c>
      <c r="L993" t="s">
        <v>2649</v>
      </c>
      <c r="M993" t="s">
        <v>3331</v>
      </c>
      <c r="N993" t="s">
        <v>4612</v>
      </c>
    </row>
    <row r="994" spans="1:14" x14ac:dyDescent="0.2">
      <c r="A994" t="s">
        <v>2162</v>
      </c>
      <c r="B994" t="s">
        <v>564</v>
      </c>
      <c r="C994">
        <v>15</v>
      </c>
      <c r="D994" t="s">
        <v>3310</v>
      </c>
      <c r="E994" t="s">
        <v>2217</v>
      </c>
      <c r="F994" t="s">
        <v>2218</v>
      </c>
      <c r="G994" t="s">
        <v>2219</v>
      </c>
      <c r="H994" t="s">
        <v>2220</v>
      </c>
      <c r="I994" t="s">
        <v>2649</v>
      </c>
      <c r="J994" t="s">
        <v>3259</v>
      </c>
      <c r="K994" t="s">
        <v>2668</v>
      </c>
      <c r="L994" t="s">
        <v>2649</v>
      </c>
      <c r="M994" t="s">
        <v>3384</v>
      </c>
      <c r="N994" t="s">
        <v>4613</v>
      </c>
    </row>
    <row r="995" spans="1:14" x14ac:dyDescent="0.2">
      <c r="A995" t="s">
        <v>2162</v>
      </c>
      <c r="B995" t="s">
        <v>569</v>
      </c>
      <c r="C995">
        <v>16</v>
      </c>
      <c r="D995" t="s">
        <v>3310</v>
      </c>
      <c r="E995" t="s">
        <v>2221</v>
      </c>
      <c r="F995" t="s">
        <v>2222</v>
      </c>
      <c r="G995" t="s">
        <v>2223</v>
      </c>
      <c r="H995" t="s">
        <v>2224</v>
      </c>
      <c r="I995" t="s">
        <v>2649</v>
      </c>
      <c r="J995" t="s">
        <v>4067</v>
      </c>
      <c r="K995" t="s">
        <v>3228</v>
      </c>
      <c r="L995" t="s">
        <v>2649</v>
      </c>
      <c r="M995" t="s">
        <v>3350</v>
      </c>
      <c r="N995" t="s">
        <v>4614</v>
      </c>
    </row>
    <row r="996" spans="1:14" x14ac:dyDescent="0.2">
      <c r="A996" t="s">
        <v>2162</v>
      </c>
      <c r="B996" t="s">
        <v>574</v>
      </c>
      <c r="C996">
        <v>17</v>
      </c>
      <c r="D996" t="s">
        <v>3310</v>
      </c>
      <c r="E996" t="s">
        <v>2225</v>
      </c>
      <c r="F996" t="s">
        <v>2226</v>
      </c>
      <c r="G996" t="s">
        <v>2227</v>
      </c>
      <c r="H996" t="s">
        <v>2228</v>
      </c>
      <c r="I996" t="s">
        <v>2649</v>
      </c>
      <c r="J996" t="s">
        <v>4068</v>
      </c>
      <c r="K996" t="s">
        <v>3237</v>
      </c>
      <c r="L996" t="s">
        <v>2649</v>
      </c>
      <c r="M996" t="s">
        <v>3333</v>
      </c>
      <c r="N996" t="s">
        <v>4615</v>
      </c>
    </row>
    <row r="997" spans="1:14" x14ac:dyDescent="0.2">
      <c r="A997" t="s">
        <v>2162</v>
      </c>
      <c r="B997" t="s">
        <v>579</v>
      </c>
      <c r="C997">
        <v>18</v>
      </c>
      <c r="D997" t="s">
        <v>3310</v>
      </c>
      <c r="E997" t="s">
        <v>2229</v>
      </c>
      <c r="F997" t="s">
        <v>2230</v>
      </c>
      <c r="G997" t="s">
        <v>2231</v>
      </c>
      <c r="H997" t="s">
        <v>2232</v>
      </c>
      <c r="I997" t="s">
        <v>2649</v>
      </c>
      <c r="J997" t="s">
        <v>3381</v>
      </c>
      <c r="K997" t="s">
        <v>3225</v>
      </c>
      <c r="L997" t="s">
        <v>2649</v>
      </c>
      <c r="M997" t="s">
        <v>3376</v>
      </c>
      <c r="N997" t="s">
        <v>4616</v>
      </c>
    </row>
    <row r="998" spans="1:14" x14ac:dyDescent="0.2">
      <c r="A998" t="s">
        <v>2162</v>
      </c>
      <c r="B998" t="s">
        <v>584</v>
      </c>
      <c r="C998">
        <v>19</v>
      </c>
      <c r="D998" t="s">
        <v>3310</v>
      </c>
      <c r="E998" t="s">
        <v>2233</v>
      </c>
      <c r="F998" t="s">
        <v>2234</v>
      </c>
      <c r="G998" t="s">
        <v>2235</v>
      </c>
      <c r="H998" t="s">
        <v>2236</v>
      </c>
      <c r="I998" t="s">
        <v>2649</v>
      </c>
      <c r="J998" t="s">
        <v>4069</v>
      </c>
      <c r="K998" t="s">
        <v>3237</v>
      </c>
      <c r="L998" t="s">
        <v>2649</v>
      </c>
      <c r="M998" t="s">
        <v>3438</v>
      </c>
      <c r="N998" t="s">
        <v>4617</v>
      </c>
    </row>
    <row r="999" spans="1:14" x14ac:dyDescent="0.2">
      <c r="A999" t="s">
        <v>2162</v>
      </c>
      <c r="B999" t="s">
        <v>589</v>
      </c>
      <c r="C999">
        <v>20</v>
      </c>
      <c r="D999" t="s">
        <v>3310</v>
      </c>
      <c r="E999" t="s">
        <v>2237</v>
      </c>
      <c r="F999" t="s">
        <v>2238</v>
      </c>
      <c r="G999" t="s">
        <v>2239</v>
      </c>
      <c r="H999" t="s">
        <v>2240</v>
      </c>
      <c r="I999" t="s">
        <v>2648</v>
      </c>
      <c r="J999" t="s">
        <v>4070</v>
      </c>
      <c r="K999" t="s">
        <v>3228</v>
      </c>
      <c r="L999" t="s">
        <v>2649</v>
      </c>
      <c r="M999" t="s">
        <v>3327</v>
      </c>
      <c r="N999" t="s">
        <v>4618</v>
      </c>
    </row>
    <row r="1000" spans="1:14" x14ac:dyDescent="0.2">
      <c r="A1000" t="s">
        <v>2241</v>
      </c>
      <c r="B1000" t="s">
        <v>494</v>
      </c>
      <c r="C1000">
        <v>1</v>
      </c>
      <c r="D1000" t="s">
        <v>3310</v>
      </c>
      <c r="E1000" t="s">
        <v>2242</v>
      </c>
      <c r="F1000" t="s">
        <v>2243</v>
      </c>
      <c r="G1000" t="s">
        <v>2244</v>
      </c>
      <c r="H1000" t="s">
        <v>2245</v>
      </c>
      <c r="I1000" t="s">
        <v>2649</v>
      </c>
      <c r="J1000" t="s">
        <v>4071</v>
      </c>
      <c r="K1000" t="s">
        <v>2668</v>
      </c>
      <c r="L1000" t="s">
        <v>2649</v>
      </c>
      <c r="M1000" t="s">
        <v>3333</v>
      </c>
      <c r="N1000" t="s">
        <v>4619</v>
      </c>
    </row>
    <row r="1001" spans="1:14" x14ac:dyDescent="0.2">
      <c r="A1001" t="s">
        <v>2241</v>
      </c>
      <c r="B1001" t="s">
        <v>499</v>
      </c>
      <c r="C1001">
        <v>2</v>
      </c>
      <c r="D1001" t="s">
        <v>3310</v>
      </c>
      <c r="E1001" t="s">
        <v>2242</v>
      </c>
      <c r="F1001" t="s">
        <v>2246</v>
      </c>
      <c r="G1001" t="s">
        <v>2247</v>
      </c>
      <c r="H1001" t="s">
        <v>2245</v>
      </c>
      <c r="I1001" t="s">
        <v>2649</v>
      </c>
      <c r="J1001" t="s">
        <v>4071</v>
      </c>
      <c r="K1001" t="s">
        <v>2668</v>
      </c>
      <c r="L1001" t="s">
        <v>2649</v>
      </c>
      <c r="M1001" t="s">
        <v>3333</v>
      </c>
      <c r="N1001" t="s">
        <v>4620</v>
      </c>
    </row>
    <row r="1002" spans="1:14" x14ac:dyDescent="0.2">
      <c r="A1002" t="s">
        <v>2241</v>
      </c>
      <c r="B1002" t="s">
        <v>504</v>
      </c>
      <c r="C1002">
        <v>3</v>
      </c>
      <c r="D1002" t="s">
        <v>3310</v>
      </c>
      <c r="E1002" t="s">
        <v>2248</v>
      </c>
      <c r="F1002" t="s">
        <v>2249</v>
      </c>
      <c r="G1002" t="s">
        <v>2250</v>
      </c>
      <c r="H1002" t="s">
        <v>2251</v>
      </c>
      <c r="I1002" t="s">
        <v>2649</v>
      </c>
      <c r="J1002" t="s">
        <v>4072</v>
      </c>
      <c r="K1002" t="s">
        <v>3225</v>
      </c>
      <c r="L1002" t="s">
        <v>2649</v>
      </c>
      <c r="M1002" t="s">
        <v>3380</v>
      </c>
      <c r="N1002" t="s">
        <v>4621</v>
      </c>
    </row>
    <row r="1003" spans="1:14" x14ac:dyDescent="0.2">
      <c r="A1003" t="s">
        <v>2241</v>
      </c>
      <c r="B1003" t="s">
        <v>509</v>
      </c>
      <c r="C1003">
        <v>4</v>
      </c>
      <c r="D1003" t="s">
        <v>3310</v>
      </c>
      <c r="E1003" t="s">
        <v>2252</v>
      </c>
      <c r="F1003" t="s">
        <v>2253</v>
      </c>
      <c r="G1003" t="s">
        <v>2254</v>
      </c>
      <c r="H1003" t="s">
        <v>2255</v>
      </c>
      <c r="I1003" t="s">
        <v>2649</v>
      </c>
      <c r="J1003" t="s">
        <v>3493</v>
      </c>
      <c r="K1003" t="s">
        <v>2668</v>
      </c>
      <c r="L1003" t="s">
        <v>2649</v>
      </c>
      <c r="M1003" t="s">
        <v>3316</v>
      </c>
      <c r="N1003" t="s">
        <v>4622</v>
      </c>
    </row>
    <row r="1004" spans="1:14" x14ac:dyDescent="0.2">
      <c r="A1004" t="s">
        <v>2241</v>
      </c>
      <c r="B1004" t="s">
        <v>514</v>
      </c>
      <c r="C1004">
        <v>5</v>
      </c>
      <c r="D1004" t="s">
        <v>3310</v>
      </c>
      <c r="E1004" t="s">
        <v>2256</v>
      </c>
      <c r="F1004" t="s">
        <v>2257</v>
      </c>
      <c r="G1004" t="s">
        <v>2258</v>
      </c>
      <c r="H1004" t="s">
        <v>2259</v>
      </c>
      <c r="I1004" t="s">
        <v>2648</v>
      </c>
      <c r="J1004" t="s">
        <v>3313</v>
      </c>
      <c r="K1004" t="s">
        <v>3225</v>
      </c>
      <c r="L1004" t="s">
        <v>2649</v>
      </c>
      <c r="M1004" t="s">
        <v>3380</v>
      </c>
      <c r="N1004" t="s">
        <v>4623</v>
      </c>
    </row>
    <row r="1005" spans="1:14" x14ac:dyDescent="0.2">
      <c r="A1005" t="s">
        <v>2241</v>
      </c>
      <c r="B1005" t="s">
        <v>519</v>
      </c>
      <c r="C1005">
        <v>6</v>
      </c>
      <c r="D1005" t="s">
        <v>3310</v>
      </c>
      <c r="E1005" t="s">
        <v>5584</v>
      </c>
      <c r="F1005" t="s">
        <v>2260</v>
      </c>
      <c r="G1005" t="s">
        <v>2261</v>
      </c>
      <c r="H1005" t="s">
        <v>2262</v>
      </c>
      <c r="I1005" t="s">
        <v>2649</v>
      </c>
      <c r="J1005" t="s">
        <v>4073</v>
      </c>
      <c r="K1005" t="s">
        <v>3225</v>
      </c>
      <c r="L1005" t="s">
        <v>2649</v>
      </c>
      <c r="M1005" t="s">
        <v>3320</v>
      </c>
      <c r="N1005" t="s">
        <v>4624</v>
      </c>
    </row>
    <row r="1006" spans="1:14" x14ac:dyDescent="0.2">
      <c r="A1006" t="s">
        <v>2241</v>
      </c>
      <c r="B1006" t="s">
        <v>524</v>
      </c>
      <c r="C1006">
        <v>7</v>
      </c>
      <c r="D1006" t="s">
        <v>3310</v>
      </c>
      <c r="E1006" t="s">
        <v>2263</v>
      </c>
      <c r="F1006" t="s">
        <v>2264</v>
      </c>
      <c r="G1006" t="s">
        <v>2265</v>
      </c>
      <c r="H1006" t="s">
        <v>2266</v>
      </c>
      <c r="I1006" t="s">
        <v>2649</v>
      </c>
      <c r="J1006" t="s">
        <v>3258</v>
      </c>
      <c r="K1006" t="s">
        <v>2668</v>
      </c>
      <c r="L1006" t="s">
        <v>2649</v>
      </c>
      <c r="M1006" t="s">
        <v>3318</v>
      </c>
      <c r="N1006" t="s">
        <v>4625</v>
      </c>
    </row>
    <row r="1007" spans="1:14" x14ac:dyDescent="0.2">
      <c r="A1007" t="s">
        <v>2241</v>
      </c>
      <c r="B1007" t="s">
        <v>529</v>
      </c>
      <c r="C1007">
        <v>8</v>
      </c>
      <c r="D1007" t="s">
        <v>3310</v>
      </c>
      <c r="E1007" t="s">
        <v>2267</v>
      </c>
      <c r="F1007" t="s">
        <v>2268</v>
      </c>
      <c r="G1007" t="s">
        <v>2269</v>
      </c>
      <c r="H1007" t="s">
        <v>2270</v>
      </c>
      <c r="I1007" t="s">
        <v>2649</v>
      </c>
      <c r="J1007" t="s">
        <v>3945</v>
      </c>
      <c r="K1007" t="s">
        <v>2668</v>
      </c>
      <c r="L1007" t="s">
        <v>2649</v>
      </c>
      <c r="M1007" t="s">
        <v>3805</v>
      </c>
      <c r="N1007" t="s">
        <v>4626</v>
      </c>
    </row>
    <row r="1008" spans="1:14" x14ac:dyDescent="0.2">
      <c r="A1008" t="s">
        <v>2241</v>
      </c>
      <c r="B1008" t="s">
        <v>534</v>
      </c>
      <c r="C1008">
        <v>9</v>
      </c>
      <c r="D1008" t="s">
        <v>3310</v>
      </c>
      <c r="E1008" t="s">
        <v>2271</v>
      </c>
      <c r="F1008" t="s">
        <v>2272</v>
      </c>
      <c r="G1008" t="s">
        <v>5585</v>
      </c>
      <c r="H1008" t="s">
        <v>2273</v>
      </c>
      <c r="I1008" t="s">
        <v>2649</v>
      </c>
      <c r="J1008" t="s">
        <v>3259</v>
      </c>
      <c r="K1008" t="s">
        <v>2668</v>
      </c>
      <c r="L1008" t="s">
        <v>2649</v>
      </c>
      <c r="M1008" t="s">
        <v>3336</v>
      </c>
      <c r="N1008" t="s">
        <v>4627</v>
      </c>
    </row>
    <row r="1009" spans="1:14" x14ac:dyDescent="0.2">
      <c r="A1009" t="s">
        <v>2241</v>
      </c>
      <c r="B1009" t="s">
        <v>539</v>
      </c>
      <c r="C1009">
        <v>10</v>
      </c>
      <c r="D1009" t="s">
        <v>3310</v>
      </c>
      <c r="E1009" t="s">
        <v>2274</v>
      </c>
      <c r="F1009" t="s">
        <v>2275</v>
      </c>
      <c r="G1009" t="s">
        <v>2276</v>
      </c>
      <c r="H1009" t="s">
        <v>2277</v>
      </c>
      <c r="I1009" t="s">
        <v>2650</v>
      </c>
      <c r="J1009" t="s">
        <v>4074</v>
      </c>
      <c r="K1009" t="s">
        <v>3226</v>
      </c>
      <c r="L1009" t="s">
        <v>2649</v>
      </c>
      <c r="M1009" t="s">
        <v>3805</v>
      </c>
      <c r="N1009" t="s">
        <v>4628</v>
      </c>
    </row>
    <row r="1010" spans="1:14" x14ac:dyDescent="0.2">
      <c r="A1010" t="s">
        <v>2241</v>
      </c>
      <c r="B1010" t="s">
        <v>544</v>
      </c>
      <c r="C1010">
        <v>11</v>
      </c>
      <c r="D1010" t="s">
        <v>3310</v>
      </c>
      <c r="E1010" t="s">
        <v>2278</v>
      </c>
      <c r="F1010" t="s">
        <v>2279</v>
      </c>
      <c r="G1010" t="s">
        <v>2280</v>
      </c>
      <c r="H1010" t="s">
        <v>2281</v>
      </c>
      <c r="I1010" t="s">
        <v>2649</v>
      </c>
      <c r="J1010" t="s">
        <v>4075</v>
      </c>
      <c r="K1010" t="s">
        <v>3227</v>
      </c>
      <c r="L1010" t="s">
        <v>2649</v>
      </c>
      <c r="M1010" t="s">
        <v>3338</v>
      </c>
      <c r="N1010" t="s">
        <v>4629</v>
      </c>
    </row>
    <row r="1011" spans="1:14" x14ac:dyDescent="0.2">
      <c r="A1011" t="s">
        <v>2241</v>
      </c>
      <c r="B1011" t="s">
        <v>549</v>
      </c>
      <c r="C1011">
        <v>12</v>
      </c>
      <c r="D1011" t="s">
        <v>3310</v>
      </c>
      <c r="E1011" t="s">
        <v>2282</v>
      </c>
      <c r="F1011" t="s">
        <v>2283</v>
      </c>
      <c r="G1011" t="s">
        <v>2284</v>
      </c>
      <c r="H1011" t="s">
        <v>5586</v>
      </c>
      <c r="I1011" t="s">
        <v>2649</v>
      </c>
      <c r="J1011" t="s">
        <v>3405</v>
      </c>
      <c r="K1011" t="s">
        <v>3226</v>
      </c>
      <c r="L1011" t="s">
        <v>2649</v>
      </c>
      <c r="M1011" t="s">
        <v>3366</v>
      </c>
      <c r="N1011" t="s">
        <v>4630</v>
      </c>
    </row>
    <row r="1012" spans="1:14" x14ac:dyDescent="0.2">
      <c r="A1012" t="s">
        <v>2241</v>
      </c>
      <c r="B1012" t="s">
        <v>554</v>
      </c>
      <c r="C1012">
        <v>13</v>
      </c>
      <c r="D1012" t="s">
        <v>3310</v>
      </c>
      <c r="E1012" t="s">
        <v>2285</v>
      </c>
      <c r="F1012" t="s">
        <v>2286</v>
      </c>
      <c r="G1012" t="s">
        <v>2287</v>
      </c>
      <c r="H1012" t="s">
        <v>2288</v>
      </c>
      <c r="I1012" t="s">
        <v>2649</v>
      </c>
      <c r="J1012" t="s">
        <v>3424</v>
      </c>
      <c r="K1012" t="s">
        <v>3225</v>
      </c>
      <c r="L1012" t="s">
        <v>2649</v>
      </c>
      <c r="M1012" t="s">
        <v>3338</v>
      </c>
      <c r="N1012" t="s">
        <v>4631</v>
      </c>
    </row>
    <row r="1013" spans="1:14" x14ac:dyDescent="0.2">
      <c r="A1013" t="s">
        <v>2241</v>
      </c>
      <c r="B1013" t="s">
        <v>559</v>
      </c>
      <c r="C1013">
        <v>14</v>
      </c>
      <c r="D1013" t="s">
        <v>3310</v>
      </c>
      <c r="E1013" t="s">
        <v>2289</v>
      </c>
      <c r="F1013" t="s">
        <v>2290</v>
      </c>
      <c r="G1013" t="s">
        <v>2291</v>
      </c>
      <c r="H1013" t="s">
        <v>2292</v>
      </c>
      <c r="I1013" t="s">
        <v>2649</v>
      </c>
      <c r="J1013" t="s">
        <v>3259</v>
      </c>
      <c r="K1013" t="s">
        <v>2668</v>
      </c>
      <c r="L1013" t="s">
        <v>2649</v>
      </c>
      <c r="M1013" t="s">
        <v>3373</v>
      </c>
      <c r="N1013" t="s">
        <v>4632</v>
      </c>
    </row>
    <row r="1014" spans="1:14" x14ac:dyDescent="0.2">
      <c r="A1014" t="s">
        <v>2241</v>
      </c>
      <c r="B1014" t="s">
        <v>564</v>
      </c>
      <c r="C1014">
        <v>15</v>
      </c>
      <c r="D1014" t="s">
        <v>3310</v>
      </c>
      <c r="E1014" t="s">
        <v>2293</v>
      </c>
      <c r="F1014" t="s">
        <v>2294</v>
      </c>
      <c r="G1014" t="s">
        <v>2295</v>
      </c>
      <c r="H1014" t="s">
        <v>2296</v>
      </c>
      <c r="I1014" t="s">
        <v>2649</v>
      </c>
      <c r="J1014" t="s">
        <v>4073</v>
      </c>
      <c r="K1014" t="s">
        <v>3225</v>
      </c>
      <c r="L1014" t="s">
        <v>2649</v>
      </c>
      <c r="M1014" t="s">
        <v>3320</v>
      </c>
      <c r="N1014" t="s">
        <v>4633</v>
      </c>
    </row>
    <row r="1015" spans="1:14" x14ac:dyDescent="0.2">
      <c r="A1015" t="s">
        <v>2241</v>
      </c>
      <c r="B1015" t="s">
        <v>569</v>
      </c>
      <c r="C1015">
        <v>16</v>
      </c>
      <c r="D1015" t="s">
        <v>3310</v>
      </c>
      <c r="E1015" t="s">
        <v>2297</v>
      </c>
      <c r="F1015" t="s">
        <v>2298</v>
      </c>
      <c r="G1015" t="s">
        <v>2299</v>
      </c>
      <c r="H1015" t="s">
        <v>2300</v>
      </c>
      <c r="I1015" t="s">
        <v>2649</v>
      </c>
      <c r="J1015" t="s">
        <v>3785</v>
      </c>
      <c r="K1015" t="s">
        <v>3226</v>
      </c>
      <c r="L1015" t="s">
        <v>2649</v>
      </c>
      <c r="M1015" t="s">
        <v>3353</v>
      </c>
      <c r="N1015" t="s">
        <v>4634</v>
      </c>
    </row>
    <row r="1016" spans="1:14" x14ac:dyDescent="0.2">
      <c r="A1016" t="s">
        <v>2241</v>
      </c>
      <c r="B1016" t="s">
        <v>574</v>
      </c>
      <c r="C1016">
        <v>17</v>
      </c>
      <c r="D1016" t="s">
        <v>3310</v>
      </c>
      <c r="E1016" t="s">
        <v>2301</v>
      </c>
      <c r="F1016" t="s">
        <v>2302</v>
      </c>
      <c r="G1016" t="s">
        <v>2303</v>
      </c>
      <c r="H1016" t="s">
        <v>2304</v>
      </c>
      <c r="I1016" t="s">
        <v>2649</v>
      </c>
      <c r="J1016" t="s">
        <v>3644</v>
      </c>
      <c r="K1016" t="s">
        <v>3226</v>
      </c>
      <c r="L1016" t="s">
        <v>2649</v>
      </c>
      <c r="M1016" t="s">
        <v>3380</v>
      </c>
      <c r="N1016" t="s">
        <v>4635</v>
      </c>
    </row>
    <row r="1017" spans="1:14" x14ac:dyDescent="0.2">
      <c r="A1017" t="s">
        <v>2241</v>
      </c>
      <c r="B1017" t="s">
        <v>579</v>
      </c>
      <c r="C1017">
        <v>18</v>
      </c>
      <c r="D1017" t="s">
        <v>3310</v>
      </c>
      <c r="E1017" t="s">
        <v>2305</v>
      </c>
      <c r="F1017" t="s">
        <v>2306</v>
      </c>
      <c r="G1017" t="s">
        <v>2307</v>
      </c>
      <c r="H1017" t="s">
        <v>2308</v>
      </c>
      <c r="I1017" t="s">
        <v>2649</v>
      </c>
      <c r="J1017" t="s">
        <v>3258</v>
      </c>
      <c r="K1017" t="s">
        <v>2668</v>
      </c>
      <c r="L1017" t="s">
        <v>2649</v>
      </c>
      <c r="M1017" t="s">
        <v>3336</v>
      </c>
      <c r="N1017" t="s">
        <v>4636</v>
      </c>
    </row>
    <row r="1018" spans="1:14" x14ac:dyDescent="0.2">
      <c r="A1018" t="s">
        <v>2241</v>
      </c>
      <c r="B1018" t="s">
        <v>584</v>
      </c>
      <c r="C1018">
        <v>19</v>
      </c>
      <c r="D1018" t="s">
        <v>3310</v>
      </c>
      <c r="E1018" t="s">
        <v>2309</v>
      </c>
      <c r="F1018" t="s">
        <v>2310</v>
      </c>
      <c r="G1018" t="s">
        <v>2311</v>
      </c>
      <c r="H1018" t="s">
        <v>2312</v>
      </c>
      <c r="I1018" t="s">
        <v>2649</v>
      </c>
      <c r="J1018" t="s">
        <v>4076</v>
      </c>
      <c r="K1018" t="s">
        <v>3228</v>
      </c>
      <c r="L1018" t="s">
        <v>2649</v>
      </c>
      <c r="M1018" t="s">
        <v>3373</v>
      </c>
      <c r="N1018" t="s">
        <v>4637</v>
      </c>
    </row>
    <row r="1019" spans="1:14" x14ac:dyDescent="0.2">
      <c r="A1019" t="s">
        <v>2241</v>
      </c>
      <c r="B1019" t="s">
        <v>589</v>
      </c>
      <c r="C1019">
        <v>20</v>
      </c>
      <c r="D1019" t="s">
        <v>3310</v>
      </c>
      <c r="E1019" t="s">
        <v>2313</v>
      </c>
      <c r="F1019" t="s">
        <v>2314</v>
      </c>
      <c r="G1019" t="s">
        <v>2315</v>
      </c>
      <c r="H1019" t="s">
        <v>2316</v>
      </c>
      <c r="I1019" t="s">
        <v>2651</v>
      </c>
      <c r="J1019" t="s">
        <v>4077</v>
      </c>
      <c r="K1019" t="s">
        <v>3225</v>
      </c>
      <c r="L1019" t="s">
        <v>2649</v>
      </c>
      <c r="M1019" t="s">
        <v>3380</v>
      </c>
      <c r="N1019" t="s">
        <v>4638</v>
      </c>
    </row>
    <row r="1020" spans="1:14" x14ac:dyDescent="0.2">
      <c r="A1020" t="s">
        <v>2317</v>
      </c>
      <c r="B1020" t="s">
        <v>494</v>
      </c>
      <c r="C1020">
        <v>1</v>
      </c>
      <c r="D1020" t="s">
        <v>3310</v>
      </c>
      <c r="E1020" t="s">
        <v>5376</v>
      </c>
      <c r="F1020" t="s">
        <v>5377</v>
      </c>
      <c r="G1020" t="s">
        <v>5378</v>
      </c>
      <c r="H1020" t="s">
        <v>5379</v>
      </c>
      <c r="I1020" t="s">
        <v>2649</v>
      </c>
      <c r="J1020" t="s">
        <v>4078</v>
      </c>
      <c r="K1020" t="s">
        <v>2672</v>
      </c>
      <c r="L1020" t="s">
        <v>2649</v>
      </c>
      <c r="M1020" t="s">
        <v>3350</v>
      </c>
      <c r="N1020" t="s">
        <v>4639</v>
      </c>
    </row>
    <row r="1021" spans="1:14" x14ac:dyDescent="0.2">
      <c r="A1021" t="s">
        <v>2317</v>
      </c>
      <c r="B1021" t="s">
        <v>499</v>
      </c>
      <c r="C1021">
        <v>2</v>
      </c>
      <c r="D1021" t="s">
        <v>3310</v>
      </c>
      <c r="E1021" t="s">
        <v>5380</v>
      </c>
      <c r="F1021" t="s">
        <v>5381</v>
      </c>
      <c r="G1021" t="s">
        <v>5382</v>
      </c>
      <c r="H1021" t="s">
        <v>5383</v>
      </c>
      <c r="I1021" t="s">
        <v>2649</v>
      </c>
      <c r="J1021" t="s">
        <v>4079</v>
      </c>
      <c r="K1021" t="s">
        <v>3244</v>
      </c>
      <c r="L1021" t="s">
        <v>2649</v>
      </c>
      <c r="M1021" t="s">
        <v>3329</v>
      </c>
      <c r="N1021" t="s">
        <v>4640</v>
      </c>
    </row>
    <row r="1022" spans="1:14" x14ac:dyDescent="0.2">
      <c r="A1022" t="s">
        <v>2317</v>
      </c>
      <c r="B1022" t="s">
        <v>504</v>
      </c>
      <c r="C1022">
        <v>3</v>
      </c>
      <c r="D1022" t="s">
        <v>3310</v>
      </c>
      <c r="E1022" t="s">
        <v>5384</v>
      </c>
      <c r="F1022" t="s">
        <v>5385</v>
      </c>
      <c r="G1022" t="s">
        <v>5386</v>
      </c>
      <c r="H1022" t="s">
        <v>5387</v>
      </c>
      <c r="I1022" t="s">
        <v>2649</v>
      </c>
      <c r="J1022" t="s">
        <v>3254</v>
      </c>
      <c r="K1022" t="s">
        <v>2671</v>
      </c>
      <c r="L1022" t="s">
        <v>2649</v>
      </c>
      <c r="M1022" t="s">
        <v>3353</v>
      </c>
      <c r="N1022" t="s">
        <v>4641</v>
      </c>
    </row>
    <row r="1023" spans="1:14" x14ac:dyDescent="0.2">
      <c r="A1023" t="s">
        <v>2317</v>
      </c>
      <c r="B1023" t="s">
        <v>509</v>
      </c>
      <c r="C1023">
        <v>4</v>
      </c>
      <c r="D1023" t="s">
        <v>3310</v>
      </c>
      <c r="E1023" t="s">
        <v>5388</v>
      </c>
      <c r="F1023" t="s">
        <v>5389</v>
      </c>
      <c r="G1023" t="s">
        <v>5390</v>
      </c>
      <c r="H1023" t="s">
        <v>5391</v>
      </c>
      <c r="I1023" t="s">
        <v>2649</v>
      </c>
      <c r="J1023" t="s">
        <v>4080</v>
      </c>
      <c r="K1023" t="s">
        <v>2671</v>
      </c>
      <c r="L1023" t="s">
        <v>2649</v>
      </c>
      <c r="M1023" t="s">
        <v>3333</v>
      </c>
      <c r="N1023" t="s">
        <v>4642</v>
      </c>
    </row>
    <row r="1024" spans="1:14" x14ac:dyDescent="0.2">
      <c r="A1024" t="s">
        <v>2317</v>
      </c>
      <c r="B1024" t="s">
        <v>514</v>
      </c>
      <c r="C1024">
        <v>5</v>
      </c>
      <c r="D1024" t="s">
        <v>3310</v>
      </c>
      <c r="E1024" t="s">
        <v>5392</v>
      </c>
      <c r="F1024" t="s">
        <v>5393</v>
      </c>
      <c r="G1024" t="s">
        <v>5394</v>
      </c>
      <c r="H1024" t="s">
        <v>5395</v>
      </c>
      <c r="I1024" t="s">
        <v>2649</v>
      </c>
      <c r="J1024" t="s">
        <v>4643</v>
      </c>
      <c r="K1024" t="s">
        <v>2671</v>
      </c>
      <c r="L1024" t="s">
        <v>2649</v>
      </c>
      <c r="M1024" t="s">
        <v>3329</v>
      </c>
      <c r="N1024" t="s">
        <v>4644</v>
      </c>
    </row>
    <row r="1025" spans="1:14" x14ac:dyDescent="0.2">
      <c r="A1025" t="s">
        <v>2317</v>
      </c>
      <c r="B1025" t="s">
        <v>519</v>
      </c>
      <c r="C1025">
        <v>6</v>
      </c>
      <c r="D1025" t="s">
        <v>3310</v>
      </c>
      <c r="E1025" t="s">
        <v>5396</v>
      </c>
      <c r="F1025" t="s">
        <v>5397</v>
      </c>
      <c r="G1025" t="s">
        <v>5398</v>
      </c>
      <c r="H1025" t="s">
        <v>5399</v>
      </c>
      <c r="I1025" t="s">
        <v>2649</v>
      </c>
      <c r="J1025" t="s">
        <v>4081</v>
      </c>
      <c r="K1025" t="s">
        <v>3239</v>
      </c>
      <c r="L1025" t="s">
        <v>2649</v>
      </c>
      <c r="M1025" t="s">
        <v>3329</v>
      </c>
      <c r="N1025" t="s">
        <v>4645</v>
      </c>
    </row>
    <row r="1026" spans="1:14" x14ac:dyDescent="0.2">
      <c r="A1026" t="s">
        <v>2317</v>
      </c>
      <c r="B1026" t="s">
        <v>524</v>
      </c>
      <c r="C1026">
        <v>7</v>
      </c>
      <c r="D1026" t="s">
        <v>3310</v>
      </c>
      <c r="E1026" t="s">
        <v>5400</v>
      </c>
      <c r="F1026" t="s">
        <v>5401</v>
      </c>
      <c r="G1026" t="s">
        <v>5402</v>
      </c>
      <c r="H1026" t="s">
        <v>5403</v>
      </c>
      <c r="I1026" t="s">
        <v>2650</v>
      </c>
      <c r="J1026" t="s">
        <v>4082</v>
      </c>
      <c r="K1026" t="s">
        <v>3225</v>
      </c>
      <c r="L1026" t="s">
        <v>2649</v>
      </c>
      <c r="M1026" t="s">
        <v>3371</v>
      </c>
      <c r="N1026" t="s">
        <v>4646</v>
      </c>
    </row>
    <row r="1027" spans="1:14" x14ac:dyDescent="0.2">
      <c r="A1027" t="s">
        <v>2317</v>
      </c>
      <c r="B1027" t="s">
        <v>529</v>
      </c>
      <c r="C1027">
        <v>8</v>
      </c>
      <c r="D1027" t="s">
        <v>3310</v>
      </c>
      <c r="E1027" t="s">
        <v>2318</v>
      </c>
      <c r="F1027" t="s">
        <v>2319</v>
      </c>
      <c r="G1027" t="s">
        <v>2320</v>
      </c>
      <c r="H1027" t="s">
        <v>2321</v>
      </c>
      <c r="I1027" t="s">
        <v>2649</v>
      </c>
      <c r="J1027" t="s">
        <v>4083</v>
      </c>
      <c r="K1027" t="s">
        <v>3235</v>
      </c>
      <c r="L1027" t="s">
        <v>2649</v>
      </c>
      <c r="M1027" t="s">
        <v>3329</v>
      </c>
      <c r="N1027" t="s">
        <v>4647</v>
      </c>
    </row>
    <row r="1028" spans="1:14" x14ac:dyDescent="0.2">
      <c r="A1028" t="s">
        <v>2317</v>
      </c>
      <c r="B1028" t="s">
        <v>534</v>
      </c>
      <c r="C1028">
        <v>9</v>
      </c>
      <c r="D1028" t="s">
        <v>3310</v>
      </c>
      <c r="E1028" t="s">
        <v>5404</v>
      </c>
      <c r="F1028" t="s">
        <v>5405</v>
      </c>
      <c r="G1028" t="s">
        <v>5406</v>
      </c>
      <c r="H1028" t="s">
        <v>5407</v>
      </c>
      <c r="I1028" t="s">
        <v>2648</v>
      </c>
      <c r="J1028" t="s">
        <v>4084</v>
      </c>
      <c r="K1028" t="s">
        <v>2672</v>
      </c>
      <c r="L1028" t="s">
        <v>2649</v>
      </c>
      <c r="M1028" t="s">
        <v>3358</v>
      </c>
      <c r="N1028" t="s">
        <v>4648</v>
      </c>
    </row>
    <row r="1029" spans="1:14" x14ac:dyDescent="0.2">
      <c r="A1029" t="s">
        <v>2317</v>
      </c>
      <c r="B1029" t="s">
        <v>539</v>
      </c>
      <c r="C1029">
        <v>10</v>
      </c>
      <c r="D1029" t="s">
        <v>3310</v>
      </c>
      <c r="E1029" t="s">
        <v>5408</v>
      </c>
      <c r="F1029" t="s">
        <v>5409</v>
      </c>
      <c r="G1029" t="s">
        <v>5410</v>
      </c>
      <c r="H1029" t="s">
        <v>5411</v>
      </c>
      <c r="I1029" t="s">
        <v>2650</v>
      </c>
      <c r="J1029" t="s">
        <v>4085</v>
      </c>
      <c r="K1029" t="s">
        <v>2671</v>
      </c>
      <c r="L1029" t="s">
        <v>2649</v>
      </c>
      <c r="M1029" t="s">
        <v>3327</v>
      </c>
      <c r="N1029" t="s">
        <v>4649</v>
      </c>
    </row>
    <row r="1030" spans="1:14" x14ac:dyDescent="0.2">
      <c r="A1030" t="s">
        <v>2317</v>
      </c>
      <c r="B1030" t="s">
        <v>544</v>
      </c>
      <c r="C1030">
        <v>11</v>
      </c>
      <c r="D1030" t="s">
        <v>3310</v>
      </c>
      <c r="E1030" t="s">
        <v>5412</v>
      </c>
      <c r="F1030" t="s">
        <v>5413</v>
      </c>
      <c r="G1030" t="s">
        <v>5414</v>
      </c>
      <c r="H1030" t="s">
        <v>5415</v>
      </c>
      <c r="I1030" t="s">
        <v>2648</v>
      </c>
      <c r="J1030" t="s">
        <v>4086</v>
      </c>
      <c r="K1030" t="s">
        <v>2671</v>
      </c>
      <c r="L1030" t="s">
        <v>2649</v>
      </c>
      <c r="M1030" t="s">
        <v>3317</v>
      </c>
      <c r="N1030" t="s">
        <v>4650</v>
      </c>
    </row>
    <row r="1031" spans="1:14" x14ac:dyDescent="0.2">
      <c r="A1031" t="s">
        <v>2317</v>
      </c>
      <c r="B1031" t="s">
        <v>549</v>
      </c>
      <c r="C1031">
        <v>12</v>
      </c>
      <c r="D1031" t="s">
        <v>3310</v>
      </c>
      <c r="E1031" t="s">
        <v>5416</v>
      </c>
      <c r="F1031" t="s">
        <v>5417</v>
      </c>
      <c r="G1031" t="s">
        <v>5418</v>
      </c>
      <c r="H1031" t="s">
        <v>5419</v>
      </c>
      <c r="I1031" t="s">
        <v>2649</v>
      </c>
      <c r="J1031" t="s">
        <v>4087</v>
      </c>
      <c r="K1031" t="s">
        <v>3237</v>
      </c>
      <c r="L1031" t="s">
        <v>2649</v>
      </c>
      <c r="M1031" t="s">
        <v>3322</v>
      </c>
      <c r="N1031" t="s">
        <v>4651</v>
      </c>
    </row>
    <row r="1032" spans="1:14" x14ac:dyDescent="0.2">
      <c r="A1032" t="s">
        <v>2317</v>
      </c>
      <c r="B1032" t="s">
        <v>554</v>
      </c>
      <c r="C1032">
        <v>13</v>
      </c>
      <c r="D1032" t="s">
        <v>3310</v>
      </c>
      <c r="E1032" t="s">
        <v>5420</v>
      </c>
      <c r="F1032" t="s">
        <v>5421</v>
      </c>
      <c r="G1032" t="s">
        <v>5422</v>
      </c>
      <c r="H1032" t="s">
        <v>5423</v>
      </c>
      <c r="I1032" t="s">
        <v>2650</v>
      </c>
      <c r="J1032" t="s">
        <v>4088</v>
      </c>
      <c r="K1032" t="s">
        <v>2672</v>
      </c>
      <c r="L1032" t="s">
        <v>2649</v>
      </c>
      <c r="M1032" t="s">
        <v>3329</v>
      </c>
      <c r="N1032" t="s">
        <v>4652</v>
      </c>
    </row>
    <row r="1033" spans="1:14" x14ac:dyDescent="0.2">
      <c r="A1033" t="s">
        <v>2317</v>
      </c>
      <c r="B1033" t="s">
        <v>559</v>
      </c>
      <c r="C1033">
        <v>14</v>
      </c>
      <c r="D1033" t="s">
        <v>3310</v>
      </c>
      <c r="E1033" t="s">
        <v>5424</v>
      </c>
      <c r="F1033" t="s">
        <v>5425</v>
      </c>
      <c r="G1033" t="s">
        <v>5426</v>
      </c>
      <c r="H1033" t="s">
        <v>5427</v>
      </c>
      <c r="I1033" t="s">
        <v>2649</v>
      </c>
      <c r="J1033" t="s">
        <v>4089</v>
      </c>
      <c r="K1033" t="s">
        <v>2672</v>
      </c>
      <c r="L1033" t="s">
        <v>2649</v>
      </c>
      <c r="M1033" t="s">
        <v>3322</v>
      </c>
      <c r="N1033" t="s">
        <v>4653</v>
      </c>
    </row>
    <row r="1034" spans="1:14" x14ac:dyDescent="0.2">
      <c r="A1034" t="s">
        <v>2317</v>
      </c>
      <c r="B1034" t="s">
        <v>564</v>
      </c>
      <c r="C1034">
        <v>15</v>
      </c>
      <c r="D1034" t="s">
        <v>3310</v>
      </c>
      <c r="E1034" t="s">
        <v>5428</v>
      </c>
      <c r="F1034" t="s">
        <v>5429</v>
      </c>
      <c r="G1034" t="s">
        <v>5430</v>
      </c>
      <c r="H1034" t="s">
        <v>5431</v>
      </c>
      <c r="I1034" t="s">
        <v>2649</v>
      </c>
      <c r="J1034" t="s">
        <v>4090</v>
      </c>
      <c r="K1034" t="s">
        <v>3237</v>
      </c>
      <c r="L1034" t="s">
        <v>2649</v>
      </c>
      <c r="M1034" t="s">
        <v>3320</v>
      </c>
      <c r="N1034" t="s">
        <v>4654</v>
      </c>
    </row>
    <row r="1035" spans="1:14" x14ac:dyDescent="0.2">
      <c r="A1035" t="s">
        <v>2317</v>
      </c>
      <c r="B1035" t="s">
        <v>569</v>
      </c>
      <c r="C1035">
        <v>16</v>
      </c>
      <c r="D1035" t="s">
        <v>3310</v>
      </c>
      <c r="E1035" t="s">
        <v>5432</v>
      </c>
      <c r="F1035" t="s">
        <v>5433</v>
      </c>
      <c r="G1035" t="s">
        <v>5434</v>
      </c>
      <c r="H1035" t="s">
        <v>5435</v>
      </c>
      <c r="I1035" t="s">
        <v>2649</v>
      </c>
      <c r="J1035" t="s">
        <v>3386</v>
      </c>
      <c r="K1035" t="s">
        <v>2668</v>
      </c>
      <c r="L1035" t="s">
        <v>2649</v>
      </c>
      <c r="M1035" t="s">
        <v>3414</v>
      </c>
      <c r="N1035" t="s">
        <v>4655</v>
      </c>
    </row>
    <row r="1036" spans="1:14" x14ac:dyDescent="0.2">
      <c r="A1036" t="s">
        <v>2317</v>
      </c>
      <c r="B1036" t="s">
        <v>574</v>
      </c>
      <c r="C1036">
        <v>17</v>
      </c>
      <c r="D1036" t="s">
        <v>3310</v>
      </c>
      <c r="E1036" t="s">
        <v>5436</v>
      </c>
      <c r="F1036" t="s">
        <v>5437</v>
      </c>
      <c r="G1036" t="s">
        <v>5438</v>
      </c>
      <c r="H1036" t="s">
        <v>5439</v>
      </c>
      <c r="I1036" t="s">
        <v>2649</v>
      </c>
      <c r="J1036" t="s">
        <v>4091</v>
      </c>
      <c r="K1036" t="s">
        <v>3244</v>
      </c>
      <c r="L1036" t="s">
        <v>2649</v>
      </c>
      <c r="M1036" t="s">
        <v>3333</v>
      </c>
      <c r="N1036" t="s">
        <v>4656</v>
      </c>
    </row>
    <row r="1037" spans="1:14" x14ac:dyDescent="0.2">
      <c r="A1037" t="s">
        <v>2317</v>
      </c>
      <c r="B1037" t="s">
        <v>579</v>
      </c>
      <c r="C1037">
        <v>18</v>
      </c>
      <c r="D1037" t="s">
        <v>3310</v>
      </c>
      <c r="E1037" t="s">
        <v>5440</v>
      </c>
      <c r="F1037" t="s">
        <v>5441</v>
      </c>
      <c r="G1037" t="s">
        <v>5442</v>
      </c>
      <c r="H1037" t="s">
        <v>5443</v>
      </c>
      <c r="I1037" t="s">
        <v>2649</v>
      </c>
      <c r="J1037" t="s">
        <v>4092</v>
      </c>
      <c r="K1037" t="s">
        <v>3237</v>
      </c>
      <c r="L1037" t="s">
        <v>2649</v>
      </c>
      <c r="M1037" t="s">
        <v>3320</v>
      </c>
      <c r="N1037" t="s">
        <v>4657</v>
      </c>
    </row>
    <row r="1038" spans="1:14" x14ac:dyDescent="0.2">
      <c r="A1038" t="s">
        <v>2317</v>
      </c>
      <c r="B1038" t="s">
        <v>584</v>
      </c>
      <c r="C1038">
        <v>19</v>
      </c>
      <c r="D1038" t="s">
        <v>3310</v>
      </c>
      <c r="E1038" t="s">
        <v>5444</v>
      </c>
      <c r="F1038" t="s">
        <v>5445</v>
      </c>
      <c r="G1038" t="s">
        <v>5446</v>
      </c>
      <c r="H1038" t="s">
        <v>5447</v>
      </c>
      <c r="I1038" t="s">
        <v>2651</v>
      </c>
      <c r="J1038" t="s">
        <v>4658</v>
      </c>
      <c r="K1038" t="s">
        <v>3237</v>
      </c>
      <c r="L1038" t="s">
        <v>2649</v>
      </c>
      <c r="M1038" t="s">
        <v>3340</v>
      </c>
      <c r="N1038" t="s">
        <v>4659</v>
      </c>
    </row>
    <row r="1039" spans="1:14" x14ac:dyDescent="0.2">
      <c r="A1039" t="s">
        <v>2317</v>
      </c>
      <c r="B1039" t="s">
        <v>589</v>
      </c>
      <c r="C1039">
        <v>20</v>
      </c>
      <c r="D1039" t="s">
        <v>3310</v>
      </c>
      <c r="E1039" t="s">
        <v>5448</v>
      </c>
      <c r="F1039" t="s">
        <v>5449</v>
      </c>
      <c r="G1039" t="s">
        <v>5450</v>
      </c>
      <c r="H1039" t="s">
        <v>5451</v>
      </c>
      <c r="I1039" t="s">
        <v>2650</v>
      </c>
      <c r="J1039" t="s">
        <v>3927</v>
      </c>
      <c r="K1039" t="s">
        <v>3226</v>
      </c>
      <c r="L1039" t="s">
        <v>2649</v>
      </c>
      <c r="M1039" t="s">
        <v>3366</v>
      </c>
      <c r="N1039" t="s">
        <v>4660</v>
      </c>
    </row>
    <row r="1040" spans="1:14" x14ac:dyDescent="0.2">
      <c r="A1040" t="s">
        <v>2322</v>
      </c>
      <c r="B1040" t="s">
        <v>494</v>
      </c>
      <c r="C1040">
        <v>1</v>
      </c>
      <c r="D1040" t="s">
        <v>3309</v>
      </c>
      <c r="E1040" t="s">
        <v>2323</v>
      </c>
      <c r="F1040" t="s">
        <v>6921</v>
      </c>
      <c r="G1040" t="s">
        <v>2324</v>
      </c>
      <c r="H1040" t="s">
        <v>6922</v>
      </c>
      <c r="I1040" t="s">
        <v>2648</v>
      </c>
      <c r="J1040" t="s">
        <v>3296</v>
      </c>
      <c r="K1040" t="s">
        <v>2667</v>
      </c>
      <c r="L1040" t="s">
        <v>2648</v>
      </c>
      <c r="N1040" t="s">
        <v>4661</v>
      </c>
    </row>
    <row r="1041" spans="1:14" x14ac:dyDescent="0.2">
      <c r="A1041" t="s">
        <v>2322</v>
      </c>
      <c r="B1041" t="s">
        <v>499</v>
      </c>
      <c r="C1041">
        <v>2</v>
      </c>
      <c r="D1041" t="s">
        <v>3309</v>
      </c>
      <c r="E1041" t="s">
        <v>2325</v>
      </c>
      <c r="F1041" t="s">
        <v>6923</v>
      </c>
      <c r="G1041" t="s">
        <v>2326</v>
      </c>
      <c r="H1041" t="s">
        <v>6924</v>
      </c>
      <c r="I1041" t="s">
        <v>2648</v>
      </c>
      <c r="J1041" t="s">
        <v>4093</v>
      </c>
      <c r="K1041" t="s">
        <v>2668</v>
      </c>
      <c r="L1041" t="s">
        <v>2648</v>
      </c>
      <c r="N1041" t="s">
        <v>5043</v>
      </c>
    </row>
    <row r="1042" spans="1:14" x14ac:dyDescent="0.2">
      <c r="A1042" t="s">
        <v>2322</v>
      </c>
      <c r="B1042" t="s">
        <v>504</v>
      </c>
      <c r="C1042">
        <v>3</v>
      </c>
      <c r="D1042" t="s">
        <v>3309</v>
      </c>
      <c r="E1042" t="s">
        <v>2327</v>
      </c>
      <c r="F1042" t="s">
        <v>6925</v>
      </c>
      <c r="G1042" t="s">
        <v>2328</v>
      </c>
      <c r="H1042" t="s">
        <v>6926</v>
      </c>
      <c r="I1042" t="s">
        <v>2648</v>
      </c>
      <c r="J1042" t="s">
        <v>4094</v>
      </c>
      <c r="K1042" t="s">
        <v>3226</v>
      </c>
      <c r="L1042" t="s">
        <v>2648</v>
      </c>
      <c r="N1042" t="s">
        <v>5044</v>
      </c>
    </row>
    <row r="1043" spans="1:14" x14ac:dyDescent="0.2">
      <c r="A1043" t="s">
        <v>2322</v>
      </c>
      <c r="B1043" t="s">
        <v>509</v>
      </c>
      <c r="C1043">
        <v>4</v>
      </c>
      <c r="D1043" t="s">
        <v>3309</v>
      </c>
      <c r="E1043" t="s">
        <v>5587</v>
      </c>
      <c r="F1043" t="s">
        <v>6927</v>
      </c>
      <c r="G1043" t="s">
        <v>2329</v>
      </c>
      <c r="H1043" t="s">
        <v>6928</v>
      </c>
      <c r="I1043" t="s">
        <v>2648</v>
      </c>
      <c r="J1043" t="s">
        <v>3614</v>
      </c>
      <c r="K1043" t="s">
        <v>2668</v>
      </c>
      <c r="L1043" t="s">
        <v>2648</v>
      </c>
      <c r="N1043" t="s">
        <v>5045</v>
      </c>
    </row>
    <row r="1044" spans="1:14" x14ac:dyDescent="0.2">
      <c r="A1044" t="s">
        <v>2322</v>
      </c>
      <c r="B1044" t="s">
        <v>514</v>
      </c>
      <c r="C1044">
        <v>5</v>
      </c>
      <c r="D1044" t="s">
        <v>3309</v>
      </c>
      <c r="E1044" t="s">
        <v>2330</v>
      </c>
      <c r="F1044" t="s">
        <v>6929</v>
      </c>
      <c r="G1044" t="s">
        <v>2331</v>
      </c>
      <c r="H1044" t="s">
        <v>6930</v>
      </c>
      <c r="I1044" t="s">
        <v>2648</v>
      </c>
      <c r="J1044" t="s">
        <v>4094</v>
      </c>
      <c r="K1044" t="s">
        <v>3226</v>
      </c>
      <c r="L1044" t="s">
        <v>2648</v>
      </c>
      <c r="N1044" t="s">
        <v>5046</v>
      </c>
    </row>
    <row r="1045" spans="1:14" x14ac:dyDescent="0.2">
      <c r="A1045" t="s">
        <v>2322</v>
      </c>
      <c r="B1045" t="s">
        <v>519</v>
      </c>
      <c r="C1045">
        <v>6</v>
      </c>
      <c r="D1045" t="s">
        <v>3309</v>
      </c>
      <c r="E1045" t="s">
        <v>2332</v>
      </c>
      <c r="F1045" t="s">
        <v>6931</v>
      </c>
      <c r="G1045" t="s">
        <v>2333</v>
      </c>
      <c r="H1045" t="s">
        <v>6932</v>
      </c>
      <c r="I1045" t="s">
        <v>2648</v>
      </c>
      <c r="J1045" t="s">
        <v>4095</v>
      </c>
      <c r="K1045" t="s">
        <v>2671</v>
      </c>
      <c r="L1045" t="s">
        <v>2648</v>
      </c>
      <c r="N1045" t="s">
        <v>5047</v>
      </c>
    </row>
    <row r="1046" spans="1:14" x14ac:dyDescent="0.2">
      <c r="A1046" t="s">
        <v>2322</v>
      </c>
      <c r="B1046" t="s">
        <v>524</v>
      </c>
      <c r="C1046">
        <v>7</v>
      </c>
      <c r="D1046" t="s">
        <v>3309</v>
      </c>
      <c r="E1046" t="s">
        <v>2334</v>
      </c>
      <c r="F1046" t="s">
        <v>6933</v>
      </c>
      <c r="G1046" t="s">
        <v>2335</v>
      </c>
      <c r="H1046" t="s">
        <v>6934</v>
      </c>
      <c r="I1046" t="s">
        <v>2648</v>
      </c>
      <c r="J1046" t="s">
        <v>4096</v>
      </c>
      <c r="K1046" t="s">
        <v>3237</v>
      </c>
      <c r="L1046" t="s">
        <v>2648</v>
      </c>
      <c r="N1046" t="s">
        <v>5048</v>
      </c>
    </row>
    <row r="1047" spans="1:14" x14ac:dyDescent="0.2">
      <c r="A1047" t="s">
        <v>2322</v>
      </c>
      <c r="B1047" t="s">
        <v>529</v>
      </c>
      <c r="C1047">
        <v>8</v>
      </c>
      <c r="D1047" t="s">
        <v>3309</v>
      </c>
      <c r="E1047" t="s">
        <v>2336</v>
      </c>
      <c r="F1047" t="s">
        <v>6935</v>
      </c>
      <c r="G1047" t="s">
        <v>2337</v>
      </c>
      <c r="H1047" t="s">
        <v>6936</v>
      </c>
      <c r="I1047" t="s">
        <v>2648</v>
      </c>
      <c r="J1047" t="s">
        <v>3617</v>
      </c>
      <c r="K1047" t="s">
        <v>3225</v>
      </c>
      <c r="L1047" t="s">
        <v>2648</v>
      </c>
      <c r="N1047" t="s">
        <v>5049</v>
      </c>
    </row>
    <row r="1048" spans="1:14" x14ac:dyDescent="0.2">
      <c r="A1048" t="s">
        <v>2322</v>
      </c>
      <c r="B1048" t="s">
        <v>534</v>
      </c>
      <c r="C1048">
        <v>9</v>
      </c>
      <c r="D1048" t="s">
        <v>3309</v>
      </c>
      <c r="E1048" t="s">
        <v>2338</v>
      </c>
      <c r="F1048" t="s">
        <v>6937</v>
      </c>
      <c r="G1048" t="s">
        <v>2337</v>
      </c>
      <c r="H1048" t="s">
        <v>6938</v>
      </c>
      <c r="I1048" t="s">
        <v>2648</v>
      </c>
      <c r="J1048" t="s">
        <v>3622</v>
      </c>
      <c r="K1048" t="s">
        <v>3226</v>
      </c>
      <c r="L1048" t="s">
        <v>2649</v>
      </c>
      <c r="N1048" t="s">
        <v>5050</v>
      </c>
    </row>
    <row r="1049" spans="1:14" x14ac:dyDescent="0.2">
      <c r="A1049" t="s">
        <v>2322</v>
      </c>
      <c r="B1049" t="s">
        <v>539</v>
      </c>
      <c r="C1049">
        <v>10</v>
      </c>
      <c r="D1049" t="s">
        <v>3309</v>
      </c>
      <c r="E1049" t="s">
        <v>2339</v>
      </c>
      <c r="F1049" t="s">
        <v>6939</v>
      </c>
      <c r="G1049" t="s">
        <v>5588</v>
      </c>
      <c r="H1049" t="s">
        <v>6940</v>
      </c>
      <c r="I1049" t="s">
        <v>2648</v>
      </c>
      <c r="J1049" t="s">
        <v>4094</v>
      </c>
      <c r="K1049" t="s">
        <v>3226</v>
      </c>
      <c r="L1049" t="s">
        <v>2648</v>
      </c>
      <c r="N1049" t="s">
        <v>5452</v>
      </c>
    </row>
    <row r="1050" spans="1:14" x14ac:dyDescent="0.2">
      <c r="A1050" t="s">
        <v>2322</v>
      </c>
      <c r="B1050" t="s">
        <v>544</v>
      </c>
      <c r="C1050">
        <v>11</v>
      </c>
      <c r="D1050" t="s">
        <v>3309</v>
      </c>
      <c r="E1050" t="s">
        <v>2340</v>
      </c>
      <c r="F1050" t="s">
        <v>6941</v>
      </c>
      <c r="G1050" t="s">
        <v>5588</v>
      </c>
      <c r="H1050" t="s">
        <v>6942</v>
      </c>
      <c r="I1050" t="s">
        <v>2648</v>
      </c>
      <c r="J1050" t="s">
        <v>3488</v>
      </c>
      <c r="K1050" t="s">
        <v>3225</v>
      </c>
      <c r="L1050" t="s">
        <v>2649</v>
      </c>
      <c r="N1050" t="s">
        <v>5051</v>
      </c>
    </row>
    <row r="1051" spans="1:14" x14ac:dyDescent="0.2">
      <c r="A1051" t="s">
        <v>2322</v>
      </c>
      <c r="B1051" t="s">
        <v>549</v>
      </c>
      <c r="C1051">
        <v>12</v>
      </c>
      <c r="D1051" t="s">
        <v>3309</v>
      </c>
      <c r="E1051" t="s">
        <v>2341</v>
      </c>
      <c r="F1051" t="s">
        <v>6943</v>
      </c>
      <c r="G1051" t="s">
        <v>2342</v>
      </c>
      <c r="H1051" t="s">
        <v>6944</v>
      </c>
      <c r="I1051" t="s">
        <v>2649</v>
      </c>
      <c r="J1051" t="s">
        <v>4097</v>
      </c>
      <c r="K1051" t="s">
        <v>2669</v>
      </c>
      <c r="L1051" t="s">
        <v>2649</v>
      </c>
      <c r="N1051" t="s">
        <v>5052</v>
      </c>
    </row>
    <row r="1052" spans="1:14" x14ac:dyDescent="0.2">
      <c r="A1052" t="s">
        <v>2322</v>
      </c>
      <c r="B1052" t="s">
        <v>554</v>
      </c>
      <c r="C1052">
        <v>13</v>
      </c>
      <c r="D1052" t="s">
        <v>3309</v>
      </c>
      <c r="E1052" t="s">
        <v>2343</v>
      </c>
      <c r="F1052" t="s">
        <v>6945</v>
      </c>
      <c r="G1052" t="s">
        <v>2344</v>
      </c>
      <c r="H1052" t="s">
        <v>6946</v>
      </c>
      <c r="I1052" t="s">
        <v>2649</v>
      </c>
      <c r="J1052" t="s">
        <v>3420</v>
      </c>
      <c r="K1052" t="s">
        <v>2668</v>
      </c>
      <c r="L1052" t="s">
        <v>2649</v>
      </c>
      <c r="N1052" t="s">
        <v>5053</v>
      </c>
    </row>
    <row r="1053" spans="1:14" x14ac:dyDescent="0.2">
      <c r="A1053" t="s">
        <v>2322</v>
      </c>
      <c r="B1053" t="s">
        <v>559</v>
      </c>
      <c r="C1053">
        <v>14</v>
      </c>
      <c r="D1053" t="s">
        <v>3309</v>
      </c>
      <c r="E1053" t="s">
        <v>2345</v>
      </c>
      <c r="F1053" t="s">
        <v>6947</v>
      </c>
      <c r="G1053" t="s">
        <v>2346</v>
      </c>
      <c r="H1053" t="s">
        <v>6948</v>
      </c>
      <c r="I1053" t="s">
        <v>2649</v>
      </c>
      <c r="J1053" t="s">
        <v>4098</v>
      </c>
      <c r="K1053" t="s">
        <v>3233</v>
      </c>
      <c r="L1053" t="s">
        <v>2649</v>
      </c>
      <c r="N1053" t="s">
        <v>5054</v>
      </c>
    </row>
    <row r="1054" spans="1:14" x14ac:dyDescent="0.2">
      <c r="A1054" t="s">
        <v>2322</v>
      </c>
      <c r="B1054" t="s">
        <v>564</v>
      </c>
      <c r="C1054">
        <v>15</v>
      </c>
      <c r="D1054" t="s">
        <v>3309</v>
      </c>
      <c r="E1054" t="s">
        <v>2347</v>
      </c>
      <c r="F1054" t="s">
        <v>6949</v>
      </c>
      <c r="G1054" t="s">
        <v>2348</v>
      </c>
      <c r="H1054" t="s">
        <v>6950</v>
      </c>
      <c r="I1054" t="s">
        <v>2649</v>
      </c>
      <c r="J1054" t="s">
        <v>4099</v>
      </c>
      <c r="K1054" t="s">
        <v>3225</v>
      </c>
      <c r="L1054" t="s">
        <v>2649</v>
      </c>
      <c r="N1054" t="s">
        <v>5055</v>
      </c>
    </row>
    <row r="1055" spans="1:14" x14ac:dyDescent="0.2">
      <c r="A1055" t="s">
        <v>2322</v>
      </c>
      <c r="B1055" t="s">
        <v>569</v>
      </c>
      <c r="C1055">
        <v>16</v>
      </c>
      <c r="D1055" t="s">
        <v>3309</v>
      </c>
      <c r="E1055" t="s">
        <v>2349</v>
      </c>
      <c r="F1055" t="s">
        <v>6951</v>
      </c>
      <c r="G1055" t="s">
        <v>2350</v>
      </c>
      <c r="H1055" t="s">
        <v>6952</v>
      </c>
      <c r="I1055" t="s">
        <v>2649</v>
      </c>
      <c r="J1055" t="s">
        <v>4100</v>
      </c>
      <c r="K1055" t="s">
        <v>3226</v>
      </c>
      <c r="L1055" t="s">
        <v>2649</v>
      </c>
      <c r="N1055" t="s">
        <v>5056</v>
      </c>
    </row>
    <row r="1056" spans="1:14" x14ac:dyDescent="0.2">
      <c r="A1056" t="s">
        <v>2322</v>
      </c>
      <c r="B1056" t="s">
        <v>574</v>
      </c>
      <c r="C1056">
        <v>17</v>
      </c>
      <c r="D1056" t="s">
        <v>3309</v>
      </c>
      <c r="E1056" t="s">
        <v>2351</v>
      </c>
      <c r="F1056" t="s">
        <v>6953</v>
      </c>
      <c r="G1056" t="s">
        <v>2352</v>
      </c>
      <c r="H1056" t="s">
        <v>6954</v>
      </c>
      <c r="I1056" t="s">
        <v>2649</v>
      </c>
      <c r="J1056" t="s">
        <v>3434</v>
      </c>
      <c r="K1056" t="s">
        <v>2668</v>
      </c>
      <c r="L1056" t="s">
        <v>2649</v>
      </c>
      <c r="N1056" t="s">
        <v>5057</v>
      </c>
    </row>
    <row r="1057" spans="1:14" x14ac:dyDescent="0.2">
      <c r="A1057" t="s">
        <v>2322</v>
      </c>
      <c r="B1057" t="s">
        <v>579</v>
      </c>
      <c r="C1057">
        <v>18</v>
      </c>
      <c r="D1057" t="s">
        <v>3309</v>
      </c>
      <c r="E1057" t="s">
        <v>2353</v>
      </c>
      <c r="F1057" t="s">
        <v>6955</v>
      </c>
      <c r="G1057" t="s">
        <v>2354</v>
      </c>
      <c r="H1057" t="s">
        <v>6956</v>
      </c>
      <c r="I1057" t="s">
        <v>2649</v>
      </c>
      <c r="J1057" t="s">
        <v>3625</v>
      </c>
      <c r="K1057" t="s">
        <v>3225</v>
      </c>
      <c r="L1057" t="s">
        <v>2648</v>
      </c>
      <c r="N1057" t="s">
        <v>5058</v>
      </c>
    </row>
    <row r="1058" spans="1:14" x14ac:dyDescent="0.2">
      <c r="A1058" t="s">
        <v>2322</v>
      </c>
      <c r="B1058" t="s">
        <v>584</v>
      </c>
      <c r="C1058">
        <v>19</v>
      </c>
      <c r="D1058" t="s">
        <v>3309</v>
      </c>
      <c r="E1058" t="s">
        <v>2355</v>
      </c>
      <c r="F1058" t="s">
        <v>6957</v>
      </c>
      <c r="G1058" t="s">
        <v>2356</v>
      </c>
      <c r="H1058" t="s">
        <v>6958</v>
      </c>
      <c r="I1058" t="s">
        <v>2649</v>
      </c>
      <c r="J1058" t="s">
        <v>4101</v>
      </c>
      <c r="K1058" t="s">
        <v>2668</v>
      </c>
      <c r="L1058" t="s">
        <v>2649</v>
      </c>
      <c r="N1058" t="s">
        <v>5059</v>
      </c>
    </row>
    <row r="1059" spans="1:14" x14ac:dyDescent="0.2">
      <c r="A1059" t="s">
        <v>2322</v>
      </c>
      <c r="B1059" t="s">
        <v>589</v>
      </c>
      <c r="C1059">
        <v>20</v>
      </c>
      <c r="D1059" t="s">
        <v>3309</v>
      </c>
      <c r="E1059" t="s">
        <v>2357</v>
      </c>
      <c r="F1059" t="s">
        <v>6959</v>
      </c>
      <c r="G1059" t="s">
        <v>2358</v>
      </c>
      <c r="H1059" t="s">
        <v>6960</v>
      </c>
      <c r="I1059" t="s">
        <v>2649</v>
      </c>
      <c r="J1059" t="s">
        <v>3431</v>
      </c>
      <c r="K1059" t="s">
        <v>3226</v>
      </c>
      <c r="L1059" t="s">
        <v>2649</v>
      </c>
      <c r="N1059" t="s">
        <v>5060</v>
      </c>
    </row>
    <row r="1060" spans="1:14" x14ac:dyDescent="0.2">
      <c r="A1060" t="s">
        <v>2322</v>
      </c>
      <c r="B1060" t="s">
        <v>594</v>
      </c>
      <c r="C1060">
        <v>21</v>
      </c>
      <c r="D1060" t="s">
        <v>3309</v>
      </c>
      <c r="E1060" t="s">
        <v>2359</v>
      </c>
      <c r="F1060" t="s">
        <v>6961</v>
      </c>
      <c r="G1060" t="s">
        <v>5589</v>
      </c>
      <c r="H1060" t="s">
        <v>6962</v>
      </c>
      <c r="I1060" t="s">
        <v>2648</v>
      </c>
      <c r="J1060" t="s">
        <v>4102</v>
      </c>
      <c r="K1060" t="s">
        <v>3228</v>
      </c>
      <c r="L1060" t="s">
        <v>2648</v>
      </c>
      <c r="N1060" t="s">
        <v>5061</v>
      </c>
    </row>
    <row r="1061" spans="1:14" x14ac:dyDescent="0.2">
      <c r="A1061" t="s">
        <v>2322</v>
      </c>
      <c r="B1061" t="s">
        <v>599</v>
      </c>
      <c r="C1061">
        <v>22</v>
      </c>
      <c r="D1061" t="s">
        <v>3309</v>
      </c>
      <c r="E1061" t="s">
        <v>2360</v>
      </c>
      <c r="F1061" t="s">
        <v>6963</v>
      </c>
      <c r="G1061" t="s">
        <v>2361</v>
      </c>
      <c r="H1061" t="s">
        <v>6964</v>
      </c>
      <c r="I1061" t="s">
        <v>2648</v>
      </c>
      <c r="J1061" t="s">
        <v>4103</v>
      </c>
      <c r="K1061" t="s">
        <v>3227</v>
      </c>
      <c r="L1061" t="s">
        <v>2648</v>
      </c>
      <c r="N1061" t="s">
        <v>5062</v>
      </c>
    </row>
    <row r="1062" spans="1:14" x14ac:dyDescent="0.2">
      <c r="A1062" t="s">
        <v>2322</v>
      </c>
      <c r="B1062" t="s">
        <v>604</v>
      </c>
      <c r="C1062">
        <v>23</v>
      </c>
      <c r="D1062" t="s">
        <v>3309</v>
      </c>
      <c r="E1062" t="s">
        <v>2362</v>
      </c>
      <c r="F1062" t="s">
        <v>6965</v>
      </c>
      <c r="G1062" t="s">
        <v>2363</v>
      </c>
      <c r="H1062" t="s">
        <v>6966</v>
      </c>
      <c r="I1062" t="s">
        <v>2648</v>
      </c>
      <c r="J1062" t="s">
        <v>3281</v>
      </c>
      <c r="K1062" t="s">
        <v>2668</v>
      </c>
      <c r="L1062" t="s">
        <v>2648</v>
      </c>
      <c r="N1062" t="s">
        <v>4662</v>
      </c>
    </row>
    <row r="1063" spans="1:14" x14ac:dyDescent="0.2">
      <c r="A1063" t="s">
        <v>2322</v>
      </c>
      <c r="B1063" t="s">
        <v>609</v>
      </c>
      <c r="C1063">
        <v>24</v>
      </c>
      <c r="D1063" t="s">
        <v>3309</v>
      </c>
      <c r="E1063" t="s">
        <v>2364</v>
      </c>
      <c r="F1063" t="s">
        <v>6967</v>
      </c>
      <c r="G1063" t="s">
        <v>2365</v>
      </c>
      <c r="H1063" t="s">
        <v>6968</v>
      </c>
      <c r="I1063" t="s">
        <v>2650</v>
      </c>
      <c r="J1063" t="s">
        <v>4104</v>
      </c>
      <c r="K1063" t="s">
        <v>2668</v>
      </c>
      <c r="L1063" t="s">
        <v>2649</v>
      </c>
      <c r="N1063" t="s">
        <v>4663</v>
      </c>
    </row>
    <row r="1064" spans="1:14" x14ac:dyDescent="0.2">
      <c r="A1064" t="s">
        <v>2322</v>
      </c>
      <c r="B1064" t="s">
        <v>614</v>
      </c>
      <c r="C1064">
        <v>25</v>
      </c>
      <c r="D1064" t="s">
        <v>3309</v>
      </c>
      <c r="E1064" t="s">
        <v>2366</v>
      </c>
      <c r="F1064" t="s">
        <v>6969</v>
      </c>
      <c r="G1064" t="s">
        <v>2367</v>
      </c>
      <c r="H1064" t="s">
        <v>6970</v>
      </c>
      <c r="I1064" t="s">
        <v>2648</v>
      </c>
      <c r="J1064" t="s">
        <v>4105</v>
      </c>
      <c r="K1064" t="s">
        <v>3225</v>
      </c>
      <c r="L1064" t="s">
        <v>2648</v>
      </c>
      <c r="N1064" t="s">
        <v>5063</v>
      </c>
    </row>
    <row r="1065" spans="1:14" x14ac:dyDescent="0.2">
      <c r="A1065" t="s">
        <v>2368</v>
      </c>
      <c r="B1065" t="s">
        <v>494</v>
      </c>
      <c r="C1065">
        <v>1</v>
      </c>
      <c r="D1065" t="s">
        <v>3309</v>
      </c>
      <c r="E1065" t="s">
        <v>2369</v>
      </c>
      <c r="F1065" t="s">
        <v>6971</v>
      </c>
      <c r="G1065" t="s">
        <v>2370</v>
      </c>
      <c r="H1065" t="s">
        <v>6972</v>
      </c>
      <c r="I1065" t="s">
        <v>2650</v>
      </c>
      <c r="J1065" t="s">
        <v>4664</v>
      </c>
      <c r="K1065" t="s">
        <v>3249</v>
      </c>
      <c r="L1065" t="s">
        <v>2648</v>
      </c>
      <c r="N1065" t="s">
        <v>4665</v>
      </c>
    </row>
    <row r="1066" spans="1:14" x14ac:dyDescent="0.2">
      <c r="A1066" t="s">
        <v>2368</v>
      </c>
      <c r="B1066" t="s">
        <v>499</v>
      </c>
      <c r="C1066">
        <v>2</v>
      </c>
      <c r="D1066" t="s">
        <v>3309</v>
      </c>
      <c r="E1066" t="s">
        <v>2371</v>
      </c>
      <c r="F1066" t="s">
        <v>6973</v>
      </c>
      <c r="G1066" t="s">
        <v>2372</v>
      </c>
      <c r="H1066" t="s">
        <v>6974</v>
      </c>
      <c r="I1066" t="s">
        <v>2650</v>
      </c>
      <c r="J1066" t="s">
        <v>4666</v>
      </c>
      <c r="K1066" t="s">
        <v>3226</v>
      </c>
      <c r="L1066" t="s">
        <v>2648</v>
      </c>
      <c r="N1066" t="s">
        <v>5064</v>
      </c>
    </row>
    <row r="1067" spans="1:14" x14ac:dyDescent="0.2">
      <c r="A1067" t="s">
        <v>2368</v>
      </c>
      <c r="B1067" t="s">
        <v>504</v>
      </c>
      <c r="C1067">
        <v>3</v>
      </c>
      <c r="D1067" t="s">
        <v>3309</v>
      </c>
      <c r="E1067" t="s">
        <v>5590</v>
      </c>
      <c r="F1067" t="s">
        <v>6975</v>
      </c>
      <c r="G1067" t="s">
        <v>2373</v>
      </c>
      <c r="H1067" t="s">
        <v>6976</v>
      </c>
      <c r="I1067" t="s">
        <v>2650</v>
      </c>
      <c r="J1067" t="s">
        <v>4667</v>
      </c>
      <c r="K1067" t="s">
        <v>3232</v>
      </c>
      <c r="L1067" t="s">
        <v>2648</v>
      </c>
      <c r="N1067" t="s">
        <v>5065</v>
      </c>
    </row>
    <row r="1068" spans="1:14" x14ac:dyDescent="0.2">
      <c r="A1068" t="s">
        <v>2368</v>
      </c>
      <c r="B1068" t="s">
        <v>509</v>
      </c>
      <c r="C1068">
        <v>4</v>
      </c>
      <c r="D1068" t="s">
        <v>3309</v>
      </c>
      <c r="E1068" t="s">
        <v>2374</v>
      </c>
      <c r="F1068" t="s">
        <v>6977</v>
      </c>
      <c r="G1068" t="s">
        <v>2375</v>
      </c>
      <c r="H1068" t="s">
        <v>6978</v>
      </c>
      <c r="I1068" t="s">
        <v>2650</v>
      </c>
      <c r="J1068" t="s">
        <v>4668</v>
      </c>
      <c r="K1068" t="s">
        <v>3229</v>
      </c>
      <c r="L1068" t="s">
        <v>2648</v>
      </c>
      <c r="N1068" t="s">
        <v>4669</v>
      </c>
    </row>
    <row r="1069" spans="1:14" x14ac:dyDescent="0.2">
      <c r="A1069" t="s">
        <v>2368</v>
      </c>
      <c r="B1069" t="s">
        <v>514</v>
      </c>
      <c r="C1069">
        <v>5</v>
      </c>
      <c r="D1069" t="s">
        <v>3309</v>
      </c>
      <c r="E1069" t="s">
        <v>2374</v>
      </c>
      <c r="F1069" t="s">
        <v>6979</v>
      </c>
      <c r="G1069" t="s">
        <v>2376</v>
      </c>
      <c r="H1069" t="s">
        <v>6978</v>
      </c>
      <c r="I1069" t="s">
        <v>2650</v>
      </c>
      <c r="J1069" t="s">
        <v>4203</v>
      </c>
      <c r="K1069" t="s">
        <v>3226</v>
      </c>
      <c r="L1069" t="s">
        <v>2648</v>
      </c>
      <c r="N1069" t="s">
        <v>5066</v>
      </c>
    </row>
    <row r="1070" spans="1:14" x14ac:dyDescent="0.2">
      <c r="A1070" t="s">
        <v>2368</v>
      </c>
      <c r="B1070" t="s">
        <v>519</v>
      </c>
      <c r="C1070">
        <v>6</v>
      </c>
      <c r="D1070" t="s">
        <v>3309</v>
      </c>
      <c r="E1070" t="s">
        <v>2377</v>
      </c>
      <c r="F1070" t="s">
        <v>6980</v>
      </c>
      <c r="G1070" t="s">
        <v>2378</v>
      </c>
      <c r="H1070" t="s">
        <v>6981</v>
      </c>
      <c r="I1070" t="s">
        <v>2650</v>
      </c>
      <c r="J1070" t="s">
        <v>4670</v>
      </c>
      <c r="K1070" t="s">
        <v>3226</v>
      </c>
      <c r="L1070" t="s">
        <v>2649</v>
      </c>
      <c r="N1070" t="s">
        <v>5067</v>
      </c>
    </row>
    <row r="1071" spans="1:14" x14ac:dyDescent="0.2">
      <c r="A1071" t="s">
        <v>2368</v>
      </c>
      <c r="B1071" t="s">
        <v>524</v>
      </c>
      <c r="C1071">
        <v>7</v>
      </c>
      <c r="D1071" t="s">
        <v>3309</v>
      </c>
      <c r="E1071" t="s">
        <v>2379</v>
      </c>
      <c r="F1071" t="s">
        <v>6982</v>
      </c>
      <c r="G1071" t="s">
        <v>2380</v>
      </c>
      <c r="H1071" t="s">
        <v>6983</v>
      </c>
      <c r="I1071" t="s">
        <v>2650</v>
      </c>
      <c r="J1071" t="s">
        <v>4671</v>
      </c>
      <c r="K1071" t="s">
        <v>2667</v>
      </c>
      <c r="L1071" t="s">
        <v>2648</v>
      </c>
      <c r="N1071" t="s">
        <v>4672</v>
      </c>
    </row>
    <row r="1072" spans="1:14" x14ac:dyDescent="0.2">
      <c r="A1072" t="s">
        <v>2368</v>
      </c>
      <c r="B1072" t="s">
        <v>529</v>
      </c>
      <c r="C1072">
        <v>8</v>
      </c>
      <c r="D1072" t="s">
        <v>3309</v>
      </c>
      <c r="E1072" t="s">
        <v>2381</v>
      </c>
      <c r="F1072" t="s">
        <v>6984</v>
      </c>
      <c r="G1072" t="s">
        <v>2382</v>
      </c>
      <c r="H1072" t="s">
        <v>6985</v>
      </c>
      <c r="I1072" t="s">
        <v>2650</v>
      </c>
      <c r="J1072" t="s">
        <v>4673</v>
      </c>
      <c r="K1072" t="s">
        <v>2668</v>
      </c>
      <c r="L1072" t="s">
        <v>2648</v>
      </c>
      <c r="N1072" t="s">
        <v>4674</v>
      </c>
    </row>
    <row r="1073" spans="1:14" x14ac:dyDescent="0.2">
      <c r="A1073" t="s">
        <v>2368</v>
      </c>
      <c r="B1073" t="s">
        <v>534</v>
      </c>
      <c r="C1073">
        <v>9</v>
      </c>
      <c r="D1073" t="s">
        <v>3309</v>
      </c>
      <c r="E1073" t="s">
        <v>2383</v>
      </c>
      <c r="F1073" t="s">
        <v>6986</v>
      </c>
      <c r="G1073" t="s">
        <v>2384</v>
      </c>
      <c r="H1073" t="s">
        <v>6987</v>
      </c>
      <c r="I1073" t="s">
        <v>2650</v>
      </c>
      <c r="J1073" t="s">
        <v>4675</v>
      </c>
      <c r="K1073" t="s">
        <v>3225</v>
      </c>
      <c r="L1073" t="s">
        <v>2649</v>
      </c>
      <c r="N1073" t="s">
        <v>5068</v>
      </c>
    </row>
    <row r="1074" spans="1:14" x14ac:dyDescent="0.2">
      <c r="A1074" t="s">
        <v>2368</v>
      </c>
      <c r="B1074" t="s">
        <v>539</v>
      </c>
      <c r="C1074">
        <v>10</v>
      </c>
      <c r="D1074" t="s">
        <v>3309</v>
      </c>
      <c r="E1074" t="s">
        <v>2385</v>
      </c>
      <c r="F1074" t="s">
        <v>6988</v>
      </c>
      <c r="G1074" t="s">
        <v>2386</v>
      </c>
      <c r="H1074" t="s">
        <v>6989</v>
      </c>
      <c r="I1074" t="s">
        <v>2651</v>
      </c>
      <c r="J1074" t="s">
        <v>4676</v>
      </c>
      <c r="K1074" t="s">
        <v>3243</v>
      </c>
      <c r="L1074" t="s">
        <v>2648</v>
      </c>
      <c r="N1074" t="s">
        <v>4677</v>
      </c>
    </row>
    <row r="1075" spans="1:14" x14ac:dyDescent="0.2">
      <c r="A1075" t="s">
        <v>2368</v>
      </c>
      <c r="B1075" t="s">
        <v>544</v>
      </c>
      <c r="C1075">
        <v>11</v>
      </c>
      <c r="D1075" t="s">
        <v>3309</v>
      </c>
      <c r="E1075" t="s">
        <v>5602</v>
      </c>
      <c r="F1075" t="s">
        <v>6990</v>
      </c>
      <c r="G1075" t="s">
        <v>2387</v>
      </c>
      <c r="H1075" t="s">
        <v>6991</v>
      </c>
      <c r="I1075" t="s">
        <v>2648</v>
      </c>
      <c r="J1075" t="s">
        <v>4678</v>
      </c>
      <c r="K1075" t="s">
        <v>3225</v>
      </c>
      <c r="L1075" t="s">
        <v>2648</v>
      </c>
      <c r="N1075" t="s">
        <v>5603</v>
      </c>
    </row>
    <row r="1076" spans="1:14" x14ac:dyDescent="0.2">
      <c r="A1076" t="s">
        <v>2368</v>
      </c>
      <c r="B1076" t="s">
        <v>549</v>
      </c>
      <c r="C1076">
        <v>12</v>
      </c>
      <c r="D1076" t="s">
        <v>3309</v>
      </c>
      <c r="E1076" t="s">
        <v>2388</v>
      </c>
      <c r="F1076" t="s">
        <v>6992</v>
      </c>
      <c r="G1076" t="s">
        <v>2389</v>
      </c>
      <c r="H1076" t="s">
        <v>6993</v>
      </c>
      <c r="I1076" t="s">
        <v>2650</v>
      </c>
      <c r="J1076" t="s">
        <v>4679</v>
      </c>
      <c r="K1076" t="s">
        <v>2668</v>
      </c>
      <c r="L1076" t="s">
        <v>2649</v>
      </c>
      <c r="N1076" t="s">
        <v>4680</v>
      </c>
    </row>
    <row r="1077" spans="1:14" x14ac:dyDescent="0.2">
      <c r="A1077" t="s">
        <v>2368</v>
      </c>
      <c r="B1077" t="s">
        <v>554</v>
      </c>
      <c r="C1077">
        <v>13</v>
      </c>
      <c r="D1077" t="s">
        <v>3309</v>
      </c>
      <c r="E1077" t="s">
        <v>2390</v>
      </c>
      <c r="F1077" t="s">
        <v>6994</v>
      </c>
      <c r="G1077" t="s">
        <v>2391</v>
      </c>
      <c r="H1077" t="s">
        <v>6995</v>
      </c>
      <c r="I1077" t="s">
        <v>2650</v>
      </c>
      <c r="J1077" t="s">
        <v>4681</v>
      </c>
      <c r="K1077" t="s">
        <v>2668</v>
      </c>
      <c r="L1077" t="s">
        <v>2649</v>
      </c>
      <c r="N1077" t="s">
        <v>4682</v>
      </c>
    </row>
    <row r="1078" spans="1:14" x14ac:dyDescent="0.2">
      <c r="A1078" t="s">
        <v>2368</v>
      </c>
      <c r="B1078" t="s">
        <v>559</v>
      </c>
      <c r="C1078">
        <v>14</v>
      </c>
      <c r="D1078" t="s">
        <v>3309</v>
      </c>
      <c r="E1078" t="s">
        <v>2392</v>
      </c>
      <c r="F1078" t="s">
        <v>6996</v>
      </c>
      <c r="G1078" t="s">
        <v>2393</v>
      </c>
      <c r="H1078" t="s">
        <v>6997</v>
      </c>
      <c r="I1078" t="s">
        <v>2651</v>
      </c>
      <c r="J1078" t="s">
        <v>4683</v>
      </c>
      <c r="K1078" t="s">
        <v>3229</v>
      </c>
      <c r="L1078" t="s">
        <v>2649</v>
      </c>
      <c r="N1078" t="s">
        <v>5069</v>
      </c>
    </row>
    <row r="1079" spans="1:14" x14ac:dyDescent="0.2">
      <c r="A1079" t="s">
        <v>2368</v>
      </c>
      <c r="B1079" t="s">
        <v>564</v>
      </c>
      <c r="C1079">
        <v>15</v>
      </c>
      <c r="D1079" t="s">
        <v>3309</v>
      </c>
      <c r="E1079" t="s">
        <v>2394</v>
      </c>
      <c r="F1079" t="s">
        <v>6998</v>
      </c>
      <c r="G1079" t="s">
        <v>2395</v>
      </c>
      <c r="H1079" t="s">
        <v>6999</v>
      </c>
      <c r="I1079" t="s">
        <v>2651</v>
      </c>
      <c r="J1079" t="s">
        <v>4684</v>
      </c>
      <c r="K1079" t="s">
        <v>3226</v>
      </c>
      <c r="L1079" t="s">
        <v>2649</v>
      </c>
      <c r="N1079" t="s">
        <v>5070</v>
      </c>
    </row>
    <row r="1080" spans="1:14" x14ac:dyDescent="0.2">
      <c r="A1080" t="s">
        <v>2368</v>
      </c>
      <c r="B1080" t="s">
        <v>569</v>
      </c>
      <c r="C1080">
        <v>16</v>
      </c>
      <c r="D1080" t="s">
        <v>3309</v>
      </c>
      <c r="E1080" t="s">
        <v>2396</v>
      </c>
      <c r="F1080" t="s">
        <v>7000</v>
      </c>
      <c r="G1080" t="s">
        <v>2397</v>
      </c>
      <c r="H1080" t="s">
        <v>7001</v>
      </c>
      <c r="I1080" t="s">
        <v>2651</v>
      </c>
      <c r="J1080" t="s">
        <v>4685</v>
      </c>
      <c r="K1080" t="s">
        <v>3225</v>
      </c>
      <c r="L1080" t="s">
        <v>2649</v>
      </c>
      <c r="N1080" t="s">
        <v>5071</v>
      </c>
    </row>
    <row r="1081" spans="1:14" x14ac:dyDescent="0.2">
      <c r="A1081" t="s">
        <v>2368</v>
      </c>
      <c r="B1081" t="s">
        <v>574</v>
      </c>
      <c r="C1081">
        <v>17</v>
      </c>
      <c r="D1081" t="s">
        <v>3309</v>
      </c>
      <c r="E1081" t="s">
        <v>2398</v>
      </c>
      <c r="F1081" t="s">
        <v>7002</v>
      </c>
      <c r="G1081" t="s">
        <v>2399</v>
      </c>
      <c r="H1081" t="s">
        <v>7003</v>
      </c>
      <c r="I1081" t="s">
        <v>2651</v>
      </c>
      <c r="J1081" t="s">
        <v>4686</v>
      </c>
      <c r="K1081" t="s">
        <v>3226</v>
      </c>
      <c r="L1081" t="s">
        <v>2649</v>
      </c>
      <c r="N1081" t="s">
        <v>5072</v>
      </c>
    </row>
    <row r="1082" spans="1:14" x14ac:dyDescent="0.2">
      <c r="A1082" t="s">
        <v>2368</v>
      </c>
      <c r="B1082" t="s">
        <v>579</v>
      </c>
      <c r="C1082">
        <v>18</v>
      </c>
      <c r="D1082" t="s">
        <v>3309</v>
      </c>
      <c r="E1082" t="s">
        <v>2400</v>
      </c>
      <c r="F1082" t="s">
        <v>7004</v>
      </c>
      <c r="G1082" t="s">
        <v>2401</v>
      </c>
      <c r="H1082" t="s">
        <v>7005</v>
      </c>
      <c r="I1082" t="s">
        <v>2651</v>
      </c>
      <c r="J1082" t="s">
        <v>4687</v>
      </c>
      <c r="K1082" t="s">
        <v>3225</v>
      </c>
      <c r="L1082" t="s">
        <v>2649</v>
      </c>
      <c r="N1082" t="s">
        <v>5073</v>
      </c>
    </row>
    <row r="1083" spans="1:14" x14ac:dyDescent="0.2">
      <c r="A1083" t="s">
        <v>2368</v>
      </c>
      <c r="B1083" t="s">
        <v>584</v>
      </c>
      <c r="C1083">
        <v>19</v>
      </c>
      <c r="D1083" t="s">
        <v>3309</v>
      </c>
      <c r="E1083" t="s">
        <v>5591</v>
      </c>
      <c r="F1083" t="s">
        <v>7006</v>
      </c>
      <c r="G1083" t="s">
        <v>2402</v>
      </c>
      <c r="H1083" t="s">
        <v>7007</v>
      </c>
      <c r="I1083" t="s">
        <v>2651</v>
      </c>
      <c r="J1083" t="s">
        <v>4688</v>
      </c>
      <c r="K1083" t="s">
        <v>3229</v>
      </c>
      <c r="L1083" t="s">
        <v>2648</v>
      </c>
      <c r="N1083" t="s">
        <v>5074</v>
      </c>
    </row>
    <row r="1084" spans="1:14" x14ac:dyDescent="0.2">
      <c r="A1084" t="s">
        <v>2368</v>
      </c>
      <c r="B1084" t="s">
        <v>589</v>
      </c>
      <c r="C1084">
        <v>20</v>
      </c>
      <c r="D1084" t="s">
        <v>3309</v>
      </c>
      <c r="E1084" t="s">
        <v>2403</v>
      </c>
      <c r="F1084" t="s">
        <v>7008</v>
      </c>
      <c r="G1084" t="s">
        <v>2404</v>
      </c>
      <c r="H1084" t="s">
        <v>7009</v>
      </c>
      <c r="I1084" t="s">
        <v>2651</v>
      </c>
      <c r="J1084" t="s">
        <v>4689</v>
      </c>
      <c r="K1084" t="s">
        <v>3226</v>
      </c>
      <c r="L1084" t="s">
        <v>2648</v>
      </c>
      <c r="N1084" t="s">
        <v>5075</v>
      </c>
    </row>
    <row r="1085" spans="1:14" x14ac:dyDescent="0.2">
      <c r="A1085" t="s">
        <v>2368</v>
      </c>
      <c r="B1085" t="s">
        <v>594</v>
      </c>
      <c r="C1085">
        <v>21</v>
      </c>
      <c r="D1085" t="s">
        <v>3309</v>
      </c>
      <c r="E1085" t="s">
        <v>5592</v>
      </c>
      <c r="F1085" t="s">
        <v>7010</v>
      </c>
      <c r="G1085" t="s">
        <v>2405</v>
      </c>
      <c r="H1085" t="s">
        <v>7011</v>
      </c>
      <c r="I1085" t="s">
        <v>2651</v>
      </c>
      <c r="J1085" t="s">
        <v>4690</v>
      </c>
      <c r="K1085" t="s">
        <v>3236</v>
      </c>
      <c r="L1085" t="s">
        <v>2649</v>
      </c>
      <c r="N1085" t="s">
        <v>5076</v>
      </c>
    </row>
    <row r="1086" spans="1:14" x14ac:dyDescent="0.2">
      <c r="A1086" t="s">
        <v>2368</v>
      </c>
      <c r="B1086" t="s">
        <v>599</v>
      </c>
      <c r="C1086">
        <v>22</v>
      </c>
      <c r="D1086" t="s">
        <v>3309</v>
      </c>
      <c r="E1086" t="s">
        <v>2406</v>
      </c>
      <c r="F1086" t="s">
        <v>7012</v>
      </c>
      <c r="G1086" t="s">
        <v>2407</v>
      </c>
      <c r="H1086" t="s">
        <v>7013</v>
      </c>
      <c r="I1086" t="s">
        <v>2651</v>
      </c>
      <c r="J1086" t="s">
        <v>4691</v>
      </c>
      <c r="K1086" t="s">
        <v>3227</v>
      </c>
      <c r="L1086" t="s">
        <v>2649</v>
      </c>
      <c r="N1086" t="s">
        <v>5077</v>
      </c>
    </row>
    <row r="1087" spans="1:14" x14ac:dyDescent="0.2">
      <c r="A1087" t="s">
        <v>2368</v>
      </c>
      <c r="B1087" t="s">
        <v>604</v>
      </c>
      <c r="C1087">
        <v>23</v>
      </c>
      <c r="D1087" t="s">
        <v>3309</v>
      </c>
      <c r="E1087" t="s">
        <v>2408</v>
      </c>
      <c r="F1087" t="s">
        <v>7014</v>
      </c>
      <c r="G1087" t="s">
        <v>2409</v>
      </c>
      <c r="H1087" t="s">
        <v>7015</v>
      </c>
      <c r="I1087" t="s">
        <v>2651</v>
      </c>
      <c r="J1087" t="s">
        <v>4692</v>
      </c>
      <c r="K1087" t="s">
        <v>3243</v>
      </c>
      <c r="L1087" t="s">
        <v>2651</v>
      </c>
      <c r="N1087" t="s">
        <v>5078</v>
      </c>
    </row>
    <row r="1088" spans="1:14" x14ac:dyDescent="0.2">
      <c r="A1088" t="s">
        <v>2368</v>
      </c>
      <c r="B1088" t="s">
        <v>609</v>
      </c>
      <c r="C1088">
        <v>24</v>
      </c>
      <c r="D1088" t="s">
        <v>3309</v>
      </c>
      <c r="E1088" t="s">
        <v>2410</v>
      </c>
      <c r="F1088" t="s">
        <v>7016</v>
      </c>
      <c r="G1088" t="s">
        <v>2411</v>
      </c>
      <c r="H1088" t="s">
        <v>7017</v>
      </c>
      <c r="I1088" t="s">
        <v>2650</v>
      </c>
      <c r="J1088" t="s">
        <v>4693</v>
      </c>
      <c r="K1088" t="s">
        <v>3230</v>
      </c>
      <c r="L1088" t="s">
        <v>2648</v>
      </c>
      <c r="N1088" t="s">
        <v>5079</v>
      </c>
    </row>
    <row r="1089" spans="1:14" x14ac:dyDescent="0.2">
      <c r="A1089" t="s">
        <v>2368</v>
      </c>
      <c r="B1089" t="s">
        <v>614</v>
      </c>
      <c r="C1089">
        <v>25</v>
      </c>
      <c r="D1089" t="s">
        <v>3309</v>
      </c>
      <c r="E1089" t="s">
        <v>2412</v>
      </c>
      <c r="F1089" t="s">
        <v>7018</v>
      </c>
      <c r="G1089" t="s">
        <v>2413</v>
      </c>
      <c r="H1089" t="s">
        <v>7019</v>
      </c>
      <c r="I1089" t="s">
        <v>2651</v>
      </c>
      <c r="J1089" t="s">
        <v>4694</v>
      </c>
      <c r="K1089" t="s">
        <v>3303</v>
      </c>
      <c r="L1089" t="s">
        <v>2651</v>
      </c>
      <c r="N1089" t="s">
        <v>4695</v>
      </c>
    </row>
    <row r="1090" spans="1:14" x14ac:dyDescent="0.2">
      <c r="A1090" t="s">
        <v>2414</v>
      </c>
      <c r="B1090" t="s">
        <v>494</v>
      </c>
      <c r="C1090">
        <v>1</v>
      </c>
      <c r="D1090" t="s">
        <v>3310</v>
      </c>
      <c r="E1090" t="s">
        <v>2415</v>
      </c>
      <c r="F1090" t="s">
        <v>2416</v>
      </c>
      <c r="G1090" t="s">
        <v>2417</v>
      </c>
      <c r="H1090" t="s">
        <v>2418</v>
      </c>
      <c r="I1090" t="s">
        <v>2649</v>
      </c>
      <c r="J1090" t="s">
        <v>3259</v>
      </c>
      <c r="K1090" t="s">
        <v>2668</v>
      </c>
      <c r="L1090" t="s">
        <v>2649</v>
      </c>
      <c r="M1090" t="s">
        <v>3396</v>
      </c>
      <c r="N1090" t="s">
        <v>4696</v>
      </c>
    </row>
    <row r="1091" spans="1:14" x14ac:dyDescent="0.2">
      <c r="A1091" t="s">
        <v>2414</v>
      </c>
      <c r="B1091" t="s">
        <v>499</v>
      </c>
      <c r="C1091">
        <v>2</v>
      </c>
      <c r="D1091" t="s">
        <v>3310</v>
      </c>
      <c r="E1091" t="s">
        <v>2419</v>
      </c>
      <c r="F1091" t="s">
        <v>2420</v>
      </c>
      <c r="G1091" t="s">
        <v>2421</v>
      </c>
      <c r="H1091" t="s">
        <v>2422</v>
      </c>
      <c r="I1091" t="s">
        <v>2649</v>
      </c>
      <c r="J1091" t="s">
        <v>3405</v>
      </c>
      <c r="K1091" t="s">
        <v>3226</v>
      </c>
      <c r="L1091" t="s">
        <v>2649</v>
      </c>
      <c r="M1091" t="s">
        <v>3318</v>
      </c>
      <c r="N1091" t="s">
        <v>4697</v>
      </c>
    </row>
    <row r="1092" spans="1:14" x14ac:dyDescent="0.2">
      <c r="A1092" t="s">
        <v>2414</v>
      </c>
      <c r="B1092" t="s">
        <v>504</v>
      </c>
      <c r="C1092">
        <v>3</v>
      </c>
      <c r="D1092" t="s">
        <v>3310</v>
      </c>
      <c r="E1092" t="s">
        <v>2423</v>
      </c>
      <c r="F1092" t="s">
        <v>2424</v>
      </c>
      <c r="G1092" t="s">
        <v>2425</v>
      </c>
      <c r="H1092" t="s">
        <v>2426</v>
      </c>
      <c r="I1092" t="s">
        <v>2649</v>
      </c>
      <c r="J1092" t="s">
        <v>3259</v>
      </c>
      <c r="K1092" t="s">
        <v>2668</v>
      </c>
      <c r="L1092" t="s">
        <v>2649</v>
      </c>
      <c r="M1092" t="s">
        <v>3348</v>
      </c>
      <c r="N1092" t="s">
        <v>4698</v>
      </c>
    </row>
    <row r="1093" spans="1:14" x14ac:dyDescent="0.2">
      <c r="A1093" t="s">
        <v>2414</v>
      </c>
      <c r="B1093" t="s">
        <v>509</v>
      </c>
      <c r="C1093">
        <v>4</v>
      </c>
      <c r="D1093" t="s">
        <v>3310</v>
      </c>
      <c r="E1093" t="s">
        <v>2427</v>
      </c>
      <c r="F1093" t="s">
        <v>2428</v>
      </c>
      <c r="G1093" t="s">
        <v>2429</v>
      </c>
      <c r="H1093" t="s">
        <v>2430</v>
      </c>
      <c r="I1093" t="s">
        <v>2649</v>
      </c>
      <c r="J1093" t="s">
        <v>3984</v>
      </c>
      <c r="K1093" t="s">
        <v>3225</v>
      </c>
      <c r="L1093" t="s">
        <v>2649</v>
      </c>
      <c r="M1093" t="s">
        <v>3414</v>
      </c>
      <c r="N1093" t="s">
        <v>4699</v>
      </c>
    </row>
    <row r="1094" spans="1:14" x14ac:dyDescent="0.2">
      <c r="A1094" t="s">
        <v>2414</v>
      </c>
      <c r="B1094" t="s">
        <v>514</v>
      </c>
      <c r="C1094">
        <v>5</v>
      </c>
      <c r="D1094" t="s">
        <v>3310</v>
      </c>
      <c r="E1094" t="s">
        <v>2431</v>
      </c>
      <c r="F1094" t="s">
        <v>2432</v>
      </c>
      <c r="G1094" t="s">
        <v>2433</v>
      </c>
      <c r="H1094" t="s">
        <v>5593</v>
      </c>
      <c r="I1094" t="s">
        <v>2649</v>
      </c>
      <c r="J1094" t="s">
        <v>3259</v>
      </c>
      <c r="K1094" t="s">
        <v>2668</v>
      </c>
      <c r="L1094" t="s">
        <v>2649</v>
      </c>
      <c r="M1094" t="s">
        <v>3421</v>
      </c>
      <c r="N1094" t="s">
        <v>4700</v>
      </c>
    </row>
    <row r="1095" spans="1:14" x14ac:dyDescent="0.2">
      <c r="A1095" t="s">
        <v>2414</v>
      </c>
      <c r="B1095" t="s">
        <v>519</v>
      </c>
      <c r="C1095">
        <v>6</v>
      </c>
      <c r="D1095" t="s">
        <v>3310</v>
      </c>
      <c r="E1095" t="s">
        <v>2434</v>
      </c>
      <c r="F1095" t="s">
        <v>2435</v>
      </c>
      <c r="G1095" t="s">
        <v>2436</v>
      </c>
      <c r="H1095" t="s">
        <v>2437</v>
      </c>
      <c r="I1095" t="s">
        <v>2650</v>
      </c>
      <c r="J1095" t="s">
        <v>3927</v>
      </c>
      <c r="K1095" t="s">
        <v>3226</v>
      </c>
      <c r="L1095" t="s">
        <v>2649</v>
      </c>
      <c r="M1095" t="s">
        <v>3446</v>
      </c>
      <c r="N1095" t="s">
        <v>4701</v>
      </c>
    </row>
    <row r="1096" spans="1:14" x14ac:dyDescent="0.2">
      <c r="A1096" t="s">
        <v>2414</v>
      </c>
      <c r="B1096" t="s">
        <v>524</v>
      </c>
      <c r="C1096">
        <v>7</v>
      </c>
      <c r="D1096" t="s">
        <v>3310</v>
      </c>
      <c r="E1096" t="s">
        <v>2438</v>
      </c>
      <c r="F1096" t="s">
        <v>2439</v>
      </c>
      <c r="G1096" t="s">
        <v>2440</v>
      </c>
      <c r="H1096" t="s">
        <v>2441</v>
      </c>
      <c r="I1096" t="s">
        <v>2649</v>
      </c>
      <c r="J1096" t="s">
        <v>3259</v>
      </c>
      <c r="K1096" t="s">
        <v>2668</v>
      </c>
      <c r="L1096" t="s">
        <v>2649</v>
      </c>
      <c r="M1096" t="s">
        <v>3318</v>
      </c>
      <c r="N1096" t="s">
        <v>4702</v>
      </c>
    </row>
    <row r="1097" spans="1:14" x14ac:dyDescent="0.2">
      <c r="A1097" t="s">
        <v>2414</v>
      </c>
      <c r="B1097" t="s">
        <v>529</v>
      </c>
      <c r="C1097">
        <v>8</v>
      </c>
      <c r="D1097" t="s">
        <v>3310</v>
      </c>
      <c r="E1097" t="s">
        <v>5594</v>
      </c>
      <c r="F1097" t="s">
        <v>2442</v>
      </c>
      <c r="G1097" t="s">
        <v>2443</v>
      </c>
      <c r="H1097" t="s">
        <v>5595</v>
      </c>
      <c r="I1097" t="s">
        <v>2648</v>
      </c>
      <c r="J1097" t="s">
        <v>4106</v>
      </c>
      <c r="K1097" t="s">
        <v>2668</v>
      </c>
      <c r="L1097" t="s">
        <v>2649</v>
      </c>
      <c r="M1097" t="s">
        <v>3376</v>
      </c>
      <c r="N1097" t="s">
        <v>4703</v>
      </c>
    </row>
    <row r="1098" spans="1:14" x14ac:dyDescent="0.2">
      <c r="A1098" t="s">
        <v>2414</v>
      </c>
      <c r="B1098" t="s">
        <v>534</v>
      </c>
      <c r="C1098">
        <v>9</v>
      </c>
      <c r="D1098" t="s">
        <v>3310</v>
      </c>
      <c r="E1098" t="s">
        <v>2444</v>
      </c>
      <c r="F1098" t="s">
        <v>2445</v>
      </c>
      <c r="G1098" t="s">
        <v>2446</v>
      </c>
      <c r="H1098" t="s">
        <v>2447</v>
      </c>
      <c r="I1098" t="s">
        <v>2648</v>
      </c>
      <c r="J1098" t="s">
        <v>4107</v>
      </c>
      <c r="K1098" t="s">
        <v>2668</v>
      </c>
      <c r="L1098" t="s">
        <v>2649</v>
      </c>
      <c r="M1098" t="s">
        <v>3373</v>
      </c>
      <c r="N1098" t="s">
        <v>4704</v>
      </c>
    </row>
    <row r="1099" spans="1:14" x14ac:dyDescent="0.2">
      <c r="A1099" t="s">
        <v>2414</v>
      </c>
      <c r="B1099" t="s">
        <v>539</v>
      </c>
      <c r="C1099">
        <v>10</v>
      </c>
      <c r="D1099" t="s">
        <v>3310</v>
      </c>
      <c r="E1099" t="s">
        <v>2448</v>
      </c>
      <c r="F1099" t="s">
        <v>2449</v>
      </c>
      <c r="G1099" t="s">
        <v>2450</v>
      </c>
      <c r="H1099" t="s">
        <v>2451</v>
      </c>
      <c r="I1099" t="s">
        <v>2649</v>
      </c>
      <c r="J1099" t="s">
        <v>3259</v>
      </c>
      <c r="K1099" t="s">
        <v>2668</v>
      </c>
      <c r="L1099" t="s">
        <v>2649</v>
      </c>
      <c r="M1099" t="s">
        <v>3336</v>
      </c>
      <c r="N1099" t="s">
        <v>4705</v>
      </c>
    </row>
    <row r="1100" spans="1:14" x14ac:dyDescent="0.2">
      <c r="A1100" t="s">
        <v>2414</v>
      </c>
      <c r="B1100" t="s">
        <v>544</v>
      </c>
      <c r="C1100">
        <v>11</v>
      </c>
      <c r="D1100" t="s">
        <v>3310</v>
      </c>
      <c r="E1100" t="s">
        <v>2452</v>
      </c>
      <c r="F1100" t="s">
        <v>2453</v>
      </c>
      <c r="G1100" t="s">
        <v>2454</v>
      </c>
      <c r="H1100" t="s">
        <v>2455</v>
      </c>
      <c r="I1100" t="s">
        <v>2648</v>
      </c>
      <c r="J1100" t="s">
        <v>4108</v>
      </c>
      <c r="K1100" t="s">
        <v>3233</v>
      </c>
      <c r="L1100" t="s">
        <v>2649</v>
      </c>
      <c r="M1100" t="s">
        <v>3318</v>
      </c>
      <c r="N1100" t="s">
        <v>4706</v>
      </c>
    </row>
    <row r="1101" spans="1:14" x14ac:dyDescent="0.2">
      <c r="A1101" t="s">
        <v>2414</v>
      </c>
      <c r="B1101" t="s">
        <v>549</v>
      </c>
      <c r="C1101">
        <v>12</v>
      </c>
      <c r="D1101" t="s">
        <v>3310</v>
      </c>
      <c r="E1101" t="s">
        <v>2456</v>
      </c>
      <c r="F1101" t="s">
        <v>2457</v>
      </c>
      <c r="G1101" t="s">
        <v>2458</v>
      </c>
      <c r="H1101" t="s">
        <v>2459</v>
      </c>
      <c r="I1101" t="s">
        <v>2648</v>
      </c>
      <c r="J1101" t="s">
        <v>4109</v>
      </c>
      <c r="K1101" t="s">
        <v>3225</v>
      </c>
      <c r="L1101" t="s">
        <v>2649</v>
      </c>
      <c r="M1101" t="s">
        <v>3320</v>
      </c>
      <c r="N1101" t="s">
        <v>4707</v>
      </c>
    </row>
    <row r="1102" spans="1:14" x14ac:dyDescent="0.2">
      <c r="A1102" t="s">
        <v>2414</v>
      </c>
      <c r="B1102" t="s">
        <v>554</v>
      </c>
      <c r="C1102">
        <v>13</v>
      </c>
      <c r="D1102" t="s">
        <v>3310</v>
      </c>
      <c r="E1102" t="s">
        <v>2460</v>
      </c>
      <c r="F1102" t="s">
        <v>2461</v>
      </c>
      <c r="G1102" t="s">
        <v>2462</v>
      </c>
      <c r="H1102" t="s">
        <v>2463</v>
      </c>
      <c r="I1102" t="s">
        <v>2648</v>
      </c>
      <c r="J1102" t="s">
        <v>4110</v>
      </c>
      <c r="K1102" t="s">
        <v>2668</v>
      </c>
      <c r="L1102" t="s">
        <v>2649</v>
      </c>
      <c r="M1102" t="s">
        <v>3446</v>
      </c>
      <c r="N1102" t="s">
        <v>4708</v>
      </c>
    </row>
    <row r="1103" spans="1:14" x14ac:dyDescent="0.2">
      <c r="A1103" t="s">
        <v>2414</v>
      </c>
      <c r="B1103" t="s">
        <v>559</v>
      </c>
      <c r="C1103">
        <v>14</v>
      </c>
      <c r="D1103" t="s">
        <v>3310</v>
      </c>
      <c r="E1103" t="s">
        <v>2464</v>
      </c>
      <c r="F1103" t="s">
        <v>2465</v>
      </c>
      <c r="G1103" t="s">
        <v>2466</v>
      </c>
      <c r="H1103" t="s">
        <v>2467</v>
      </c>
      <c r="I1103" t="s">
        <v>2649</v>
      </c>
      <c r="J1103" t="s">
        <v>3487</v>
      </c>
      <c r="K1103" t="s">
        <v>3226</v>
      </c>
      <c r="L1103" t="s">
        <v>2649</v>
      </c>
      <c r="M1103" t="s">
        <v>3443</v>
      </c>
      <c r="N1103" t="s">
        <v>4709</v>
      </c>
    </row>
    <row r="1104" spans="1:14" x14ac:dyDescent="0.2">
      <c r="A1104" t="s">
        <v>2414</v>
      </c>
      <c r="B1104" t="s">
        <v>564</v>
      </c>
      <c r="C1104">
        <v>15</v>
      </c>
      <c r="D1104" t="s">
        <v>3310</v>
      </c>
      <c r="E1104" t="s">
        <v>2468</v>
      </c>
      <c r="F1104" t="s">
        <v>2469</v>
      </c>
      <c r="G1104" t="s">
        <v>2470</v>
      </c>
      <c r="H1104" t="s">
        <v>2471</v>
      </c>
      <c r="I1104" t="s">
        <v>2650</v>
      </c>
      <c r="J1104" t="s">
        <v>4710</v>
      </c>
      <c r="K1104" t="s">
        <v>2668</v>
      </c>
      <c r="L1104" t="s">
        <v>2649</v>
      </c>
      <c r="M1104" t="s">
        <v>3429</v>
      </c>
      <c r="N1104" t="s">
        <v>4711</v>
      </c>
    </row>
    <row r="1105" spans="1:14" x14ac:dyDescent="0.2">
      <c r="A1105" t="s">
        <v>2414</v>
      </c>
      <c r="B1105" t="s">
        <v>569</v>
      </c>
      <c r="C1105">
        <v>16</v>
      </c>
      <c r="D1105" t="s">
        <v>3310</v>
      </c>
      <c r="E1105" t="s">
        <v>2472</v>
      </c>
      <c r="F1105" t="s">
        <v>2473</v>
      </c>
      <c r="G1105" t="s">
        <v>2474</v>
      </c>
      <c r="H1105" t="s">
        <v>2475</v>
      </c>
      <c r="I1105" t="s">
        <v>2648</v>
      </c>
      <c r="J1105" t="s">
        <v>3987</v>
      </c>
      <c r="K1105" t="s">
        <v>2668</v>
      </c>
      <c r="L1105" t="s">
        <v>2649</v>
      </c>
      <c r="M1105" t="s">
        <v>3322</v>
      </c>
      <c r="N1105" t="s">
        <v>4712</v>
      </c>
    </row>
    <row r="1106" spans="1:14" x14ac:dyDescent="0.2">
      <c r="A1106" t="s">
        <v>2414</v>
      </c>
      <c r="B1106" t="s">
        <v>574</v>
      </c>
      <c r="C1106">
        <v>17</v>
      </c>
      <c r="D1106" t="s">
        <v>3310</v>
      </c>
      <c r="E1106" t="s">
        <v>2476</v>
      </c>
      <c r="F1106" t="s">
        <v>2477</v>
      </c>
      <c r="G1106" t="s">
        <v>2478</v>
      </c>
      <c r="H1106" t="s">
        <v>2479</v>
      </c>
      <c r="I1106" t="s">
        <v>2648</v>
      </c>
      <c r="J1106" t="s">
        <v>4111</v>
      </c>
      <c r="K1106" t="s">
        <v>2668</v>
      </c>
      <c r="L1106" t="s">
        <v>2649</v>
      </c>
      <c r="M1106" t="s">
        <v>3807</v>
      </c>
      <c r="N1106" t="s">
        <v>4713</v>
      </c>
    </row>
    <row r="1107" spans="1:14" x14ac:dyDescent="0.2">
      <c r="A1107" t="s">
        <v>2414</v>
      </c>
      <c r="B1107" t="s">
        <v>579</v>
      </c>
      <c r="C1107">
        <v>18</v>
      </c>
      <c r="D1107" t="s">
        <v>3310</v>
      </c>
      <c r="E1107" t="s">
        <v>2480</v>
      </c>
      <c r="F1107" t="s">
        <v>2481</v>
      </c>
      <c r="G1107" t="s">
        <v>2482</v>
      </c>
      <c r="H1107" t="s">
        <v>2483</v>
      </c>
      <c r="I1107" t="s">
        <v>2649</v>
      </c>
      <c r="J1107" t="s">
        <v>4112</v>
      </c>
      <c r="K1107" t="s">
        <v>3225</v>
      </c>
      <c r="L1107" t="s">
        <v>2649</v>
      </c>
      <c r="M1107" t="s">
        <v>3353</v>
      </c>
      <c r="N1107" t="s">
        <v>4714</v>
      </c>
    </row>
    <row r="1108" spans="1:14" x14ac:dyDescent="0.2">
      <c r="A1108" t="s">
        <v>2414</v>
      </c>
      <c r="B1108" t="s">
        <v>584</v>
      </c>
      <c r="C1108">
        <v>19</v>
      </c>
      <c r="D1108" t="s">
        <v>3310</v>
      </c>
      <c r="E1108" t="s">
        <v>2484</v>
      </c>
      <c r="F1108" t="s">
        <v>2485</v>
      </c>
      <c r="G1108" t="s">
        <v>2486</v>
      </c>
      <c r="H1108" t="s">
        <v>2487</v>
      </c>
      <c r="I1108" t="s">
        <v>2648</v>
      </c>
      <c r="J1108" t="s">
        <v>3363</v>
      </c>
      <c r="K1108" t="s">
        <v>3226</v>
      </c>
      <c r="L1108" t="s">
        <v>2649</v>
      </c>
      <c r="M1108" t="s">
        <v>3353</v>
      </c>
      <c r="N1108" t="s">
        <v>4715</v>
      </c>
    </row>
    <row r="1109" spans="1:14" x14ac:dyDescent="0.2">
      <c r="A1109" t="s">
        <v>2414</v>
      </c>
      <c r="B1109" t="s">
        <v>589</v>
      </c>
      <c r="C1109">
        <v>20</v>
      </c>
      <c r="D1109" t="s">
        <v>3310</v>
      </c>
      <c r="E1109" t="s">
        <v>2488</v>
      </c>
      <c r="F1109" t="s">
        <v>2489</v>
      </c>
      <c r="G1109" t="s">
        <v>2490</v>
      </c>
      <c r="H1109" t="s">
        <v>2491</v>
      </c>
      <c r="I1109" t="s">
        <v>2649</v>
      </c>
      <c r="J1109" t="s">
        <v>4062</v>
      </c>
      <c r="K1109" t="s">
        <v>2668</v>
      </c>
      <c r="L1109" t="s">
        <v>2649</v>
      </c>
      <c r="M1109" t="s">
        <v>3340</v>
      </c>
      <c r="N1109" t="s">
        <v>4716</v>
      </c>
    </row>
    <row r="1110" spans="1:14" x14ac:dyDescent="0.2">
      <c r="A1110" t="s">
        <v>2492</v>
      </c>
      <c r="B1110" t="s">
        <v>494</v>
      </c>
      <c r="C1110">
        <v>1</v>
      </c>
      <c r="D1110" t="s">
        <v>3309</v>
      </c>
      <c r="E1110" t="s">
        <v>2493</v>
      </c>
      <c r="F1110" t="s">
        <v>7020</v>
      </c>
      <c r="G1110" t="s">
        <v>2494</v>
      </c>
      <c r="H1110" t="s">
        <v>7021</v>
      </c>
      <c r="I1110" t="s">
        <v>2648</v>
      </c>
      <c r="J1110" t="s">
        <v>4113</v>
      </c>
      <c r="K1110" t="s">
        <v>3227</v>
      </c>
      <c r="L1110" t="s">
        <v>2648</v>
      </c>
      <c r="N1110" t="s">
        <v>5080</v>
      </c>
    </row>
    <row r="1111" spans="1:14" x14ac:dyDescent="0.2">
      <c r="A1111" t="s">
        <v>2492</v>
      </c>
      <c r="B1111" t="s">
        <v>499</v>
      </c>
      <c r="C1111">
        <v>2</v>
      </c>
      <c r="D1111" t="s">
        <v>3309</v>
      </c>
      <c r="E1111" t="s">
        <v>5596</v>
      </c>
      <c r="F1111" t="s">
        <v>7022</v>
      </c>
      <c r="G1111" t="s">
        <v>2495</v>
      </c>
      <c r="H1111" t="s">
        <v>7023</v>
      </c>
      <c r="I1111" t="s">
        <v>2648</v>
      </c>
      <c r="J1111" t="s">
        <v>4114</v>
      </c>
      <c r="K1111" t="s">
        <v>3233</v>
      </c>
      <c r="L1111" t="s">
        <v>2648</v>
      </c>
      <c r="N1111" t="s">
        <v>5081</v>
      </c>
    </row>
    <row r="1112" spans="1:14" x14ac:dyDescent="0.2">
      <c r="A1112" t="s">
        <v>2492</v>
      </c>
      <c r="B1112" t="s">
        <v>504</v>
      </c>
      <c r="C1112">
        <v>3</v>
      </c>
      <c r="D1112" t="s">
        <v>3309</v>
      </c>
      <c r="E1112" t="s">
        <v>5596</v>
      </c>
      <c r="F1112" t="s">
        <v>7024</v>
      </c>
      <c r="G1112" t="s">
        <v>2496</v>
      </c>
      <c r="H1112" t="s">
        <v>7025</v>
      </c>
      <c r="I1112" t="s">
        <v>2648</v>
      </c>
      <c r="J1112" t="s">
        <v>4115</v>
      </c>
      <c r="K1112" t="s">
        <v>3226</v>
      </c>
      <c r="L1112" t="s">
        <v>2648</v>
      </c>
      <c r="N1112" t="s">
        <v>5082</v>
      </c>
    </row>
    <row r="1113" spans="1:14" x14ac:dyDescent="0.2">
      <c r="A1113" t="s">
        <v>2492</v>
      </c>
      <c r="B1113" t="s">
        <v>509</v>
      </c>
      <c r="C1113">
        <v>4</v>
      </c>
      <c r="D1113" t="s">
        <v>3309</v>
      </c>
      <c r="E1113" t="s">
        <v>2497</v>
      </c>
      <c r="F1113" t="s">
        <v>7026</v>
      </c>
      <c r="G1113" t="s">
        <v>2498</v>
      </c>
      <c r="H1113" t="s">
        <v>7027</v>
      </c>
      <c r="I1113" t="s">
        <v>2648</v>
      </c>
      <c r="J1113" t="s">
        <v>4116</v>
      </c>
      <c r="K1113" t="s">
        <v>3232</v>
      </c>
      <c r="L1113" t="s">
        <v>2648</v>
      </c>
      <c r="N1113" t="s">
        <v>5083</v>
      </c>
    </row>
    <row r="1114" spans="1:14" x14ac:dyDescent="0.2">
      <c r="A1114" t="s">
        <v>2492</v>
      </c>
      <c r="B1114" t="s">
        <v>514</v>
      </c>
      <c r="C1114">
        <v>5</v>
      </c>
      <c r="D1114" t="s">
        <v>3309</v>
      </c>
      <c r="E1114" t="s">
        <v>2499</v>
      </c>
      <c r="F1114" t="s">
        <v>7028</v>
      </c>
      <c r="G1114" t="s">
        <v>2500</v>
      </c>
      <c r="H1114" t="s">
        <v>7029</v>
      </c>
      <c r="I1114" t="s">
        <v>2648</v>
      </c>
      <c r="J1114" t="s">
        <v>3615</v>
      </c>
      <c r="K1114" t="s">
        <v>3225</v>
      </c>
      <c r="L1114" t="s">
        <v>2648</v>
      </c>
      <c r="N1114" t="s">
        <v>5084</v>
      </c>
    </row>
    <row r="1115" spans="1:14" x14ac:dyDescent="0.2">
      <c r="A1115" t="s">
        <v>2492</v>
      </c>
      <c r="B1115" t="s">
        <v>519</v>
      </c>
      <c r="C1115">
        <v>6</v>
      </c>
      <c r="D1115" t="s">
        <v>3309</v>
      </c>
      <c r="E1115" t="s">
        <v>2501</v>
      </c>
      <c r="F1115" t="s">
        <v>7030</v>
      </c>
      <c r="G1115" t="s">
        <v>2502</v>
      </c>
      <c r="H1115" t="s">
        <v>7031</v>
      </c>
      <c r="I1115" t="s">
        <v>2648</v>
      </c>
      <c r="J1115" t="s">
        <v>3448</v>
      </c>
      <c r="K1115" t="s">
        <v>3226</v>
      </c>
      <c r="L1115" t="s">
        <v>2649</v>
      </c>
      <c r="N1115" t="s">
        <v>5085</v>
      </c>
    </row>
    <row r="1116" spans="1:14" x14ac:dyDescent="0.2">
      <c r="A1116" t="s">
        <v>2492</v>
      </c>
      <c r="B1116" t="s">
        <v>524</v>
      </c>
      <c r="C1116">
        <v>7</v>
      </c>
      <c r="D1116" t="s">
        <v>3309</v>
      </c>
      <c r="E1116" t="s">
        <v>2503</v>
      </c>
      <c r="F1116" t="s">
        <v>7032</v>
      </c>
      <c r="G1116" t="s">
        <v>2504</v>
      </c>
      <c r="H1116" t="s">
        <v>7033</v>
      </c>
      <c r="I1116" t="s">
        <v>2648</v>
      </c>
      <c r="J1116" t="s">
        <v>3485</v>
      </c>
      <c r="K1116" t="s">
        <v>3225</v>
      </c>
      <c r="L1116" t="s">
        <v>2649</v>
      </c>
      <c r="N1116" t="s">
        <v>5086</v>
      </c>
    </row>
    <row r="1117" spans="1:14" x14ac:dyDescent="0.2">
      <c r="A1117" t="s">
        <v>2492</v>
      </c>
      <c r="B1117" t="s">
        <v>529</v>
      </c>
      <c r="C1117">
        <v>8</v>
      </c>
      <c r="D1117" t="s">
        <v>3309</v>
      </c>
      <c r="E1117" t="s">
        <v>2505</v>
      </c>
      <c r="F1117" t="s">
        <v>7034</v>
      </c>
      <c r="G1117" t="s">
        <v>2506</v>
      </c>
      <c r="H1117" t="s">
        <v>7035</v>
      </c>
      <c r="I1117" t="s">
        <v>2648</v>
      </c>
      <c r="J1117" t="s">
        <v>4117</v>
      </c>
      <c r="K1117" t="s">
        <v>2668</v>
      </c>
      <c r="L1117" t="s">
        <v>2648</v>
      </c>
      <c r="N1117" t="s">
        <v>5087</v>
      </c>
    </row>
    <row r="1118" spans="1:14" x14ac:dyDescent="0.2">
      <c r="A1118" t="s">
        <v>2492</v>
      </c>
      <c r="B1118" t="s">
        <v>534</v>
      </c>
      <c r="C1118">
        <v>9</v>
      </c>
      <c r="D1118" t="s">
        <v>3309</v>
      </c>
      <c r="E1118" t="s">
        <v>5597</v>
      </c>
      <c r="F1118" t="s">
        <v>7036</v>
      </c>
      <c r="G1118" t="s">
        <v>2507</v>
      </c>
      <c r="H1118" t="s">
        <v>7037</v>
      </c>
      <c r="I1118" t="s">
        <v>2648</v>
      </c>
      <c r="J1118" t="s">
        <v>4118</v>
      </c>
      <c r="K1118" t="s">
        <v>2671</v>
      </c>
      <c r="L1118" t="s">
        <v>2648</v>
      </c>
      <c r="N1118" t="s">
        <v>5088</v>
      </c>
    </row>
    <row r="1119" spans="1:14" x14ac:dyDescent="0.2">
      <c r="A1119" t="s">
        <v>2492</v>
      </c>
      <c r="B1119" t="s">
        <v>539</v>
      </c>
      <c r="C1119">
        <v>10</v>
      </c>
      <c r="D1119" t="s">
        <v>3309</v>
      </c>
      <c r="E1119" t="s">
        <v>2508</v>
      </c>
      <c r="F1119" t="s">
        <v>7038</v>
      </c>
      <c r="G1119" t="s">
        <v>2509</v>
      </c>
      <c r="H1119" t="s">
        <v>7039</v>
      </c>
      <c r="I1119" t="s">
        <v>2648</v>
      </c>
      <c r="J1119" t="s">
        <v>4119</v>
      </c>
      <c r="K1119" t="s">
        <v>3225</v>
      </c>
      <c r="L1119" t="s">
        <v>2648</v>
      </c>
      <c r="N1119" t="s">
        <v>5089</v>
      </c>
    </row>
    <row r="1120" spans="1:14" x14ac:dyDescent="0.2">
      <c r="A1120" t="s">
        <v>2492</v>
      </c>
      <c r="B1120" t="s">
        <v>544</v>
      </c>
      <c r="C1120">
        <v>11</v>
      </c>
      <c r="D1120" t="s">
        <v>3309</v>
      </c>
      <c r="E1120" t="s">
        <v>2510</v>
      </c>
      <c r="F1120" t="s">
        <v>7040</v>
      </c>
      <c r="G1120" t="s">
        <v>2511</v>
      </c>
      <c r="H1120" t="s">
        <v>7041</v>
      </c>
      <c r="I1120" t="s">
        <v>2649</v>
      </c>
      <c r="J1120" t="s">
        <v>3436</v>
      </c>
      <c r="K1120" t="s">
        <v>2669</v>
      </c>
      <c r="L1120" t="s">
        <v>2649</v>
      </c>
      <c r="N1120" t="s">
        <v>5090</v>
      </c>
    </row>
    <row r="1121" spans="1:14" x14ac:dyDescent="0.2">
      <c r="A1121" t="s">
        <v>2492</v>
      </c>
      <c r="B1121" t="s">
        <v>549</v>
      </c>
      <c r="C1121">
        <v>12</v>
      </c>
      <c r="D1121" t="s">
        <v>3309</v>
      </c>
      <c r="E1121" t="s">
        <v>2512</v>
      </c>
      <c r="F1121" t="s">
        <v>7042</v>
      </c>
      <c r="G1121" t="s">
        <v>2513</v>
      </c>
      <c r="H1121" t="s">
        <v>7043</v>
      </c>
      <c r="I1121" t="s">
        <v>2649</v>
      </c>
      <c r="J1121" t="s">
        <v>3465</v>
      </c>
      <c r="K1121" t="s">
        <v>2668</v>
      </c>
      <c r="L1121" t="s">
        <v>2649</v>
      </c>
      <c r="N1121" t="s">
        <v>5091</v>
      </c>
    </row>
    <row r="1122" spans="1:14" x14ac:dyDescent="0.2">
      <c r="A1122" t="s">
        <v>2492</v>
      </c>
      <c r="B1122" t="s">
        <v>554</v>
      </c>
      <c r="C1122">
        <v>13</v>
      </c>
      <c r="D1122" t="s">
        <v>3309</v>
      </c>
      <c r="E1122" t="s">
        <v>2514</v>
      </c>
      <c r="F1122" t="s">
        <v>7044</v>
      </c>
      <c r="G1122" t="s">
        <v>2515</v>
      </c>
      <c r="H1122" t="s">
        <v>7045</v>
      </c>
      <c r="I1122" t="s">
        <v>2649</v>
      </c>
      <c r="J1122" t="s">
        <v>4120</v>
      </c>
      <c r="K1122" t="s">
        <v>3225</v>
      </c>
      <c r="L1122" t="s">
        <v>2649</v>
      </c>
      <c r="N1122" t="s">
        <v>5092</v>
      </c>
    </row>
    <row r="1123" spans="1:14" x14ac:dyDescent="0.2">
      <c r="A1123" t="s">
        <v>2492</v>
      </c>
      <c r="B1123" t="s">
        <v>559</v>
      </c>
      <c r="C1123">
        <v>14</v>
      </c>
      <c r="D1123" t="s">
        <v>3309</v>
      </c>
      <c r="E1123" t="s">
        <v>2516</v>
      </c>
      <c r="F1123" t="s">
        <v>7046</v>
      </c>
      <c r="G1123" t="s">
        <v>2517</v>
      </c>
      <c r="H1123" t="s">
        <v>7047</v>
      </c>
      <c r="I1123" t="s">
        <v>2649</v>
      </c>
      <c r="J1123" t="s">
        <v>3478</v>
      </c>
      <c r="K1123" t="s">
        <v>3233</v>
      </c>
      <c r="L1123" t="s">
        <v>2649</v>
      </c>
      <c r="N1123" t="s">
        <v>5093</v>
      </c>
    </row>
    <row r="1124" spans="1:14" x14ac:dyDescent="0.2">
      <c r="A1124" t="s">
        <v>2492</v>
      </c>
      <c r="B1124" t="s">
        <v>564</v>
      </c>
      <c r="C1124">
        <v>15</v>
      </c>
      <c r="D1124" t="s">
        <v>3309</v>
      </c>
      <c r="E1124" t="s">
        <v>5604</v>
      </c>
      <c r="F1124" t="s">
        <v>7048</v>
      </c>
      <c r="G1124" t="s">
        <v>2518</v>
      </c>
      <c r="H1124" t="s">
        <v>7049</v>
      </c>
      <c r="I1124" t="s">
        <v>2649</v>
      </c>
      <c r="J1124" t="s">
        <v>3452</v>
      </c>
      <c r="K1124" t="s">
        <v>3225</v>
      </c>
      <c r="L1124" t="s">
        <v>2649</v>
      </c>
      <c r="N1124" t="s">
        <v>5605</v>
      </c>
    </row>
    <row r="1125" spans="1:14" x14ac:dyDescent="0.2">
      <c r="A1125" t="s">
        <v>2492</v>
      </c>
      <c r="B1125" t="s">
        <v>569</v>
      </c>
      <c r="C1125">
        <v>16</v>
      </c>
      <c r="D1125" t="s">
        <v>3309</v>
      </c>
      <c r="E1125" t="s">
        <v>2519</v>
      </c>
      <c r="F1125" t="s">
        <v>7050</v>
      </c>
      <c r="G1125" t="s">
        <v>2518</v>
      </c>
      <c r="H1125" t="s">
        <v>7051</v>
      </c>
      <c r="I1125" t="s">
        <v>2649</v>
      </c>
      <c r="J1125" t="s">
        <v>3465</v>
      </c>
      <c r="K1125" t="s">
        <v>2668</v>
      </c>
      <c r="L1125" t="s">
        <v>2649</v>
      </c>
      <c r="N1125" t="s">
        <v>5094</v>
      </c>
    </row>
    <row r="1126" spans="1:14" x14ac:dyDescent="0.2">
      <c r="A1126" t="s">
        <v>2492</v>
      </c>
      <c r="B1126" t="s">
        <v>574</v>
      </c>
      <c r="C1126">
        <v>17</v>
      </c>
      <c r="D1126" t="s">
        <v>3309</v>
      </c>
      <c r="E1126" t="s">
        <v>2520</v>
      </c>
      <c r="F1126" t="s">
        <v>7052</v>
      </c>
      <c r="G1126" t="s">
        <v>2521</v>
      </c>
      <c r="H1126" t="s">
        <v>7053</v>
      </c>
      <c r="I1126" t="s">
        <v>2649</v>
      </c>
      <c r="J1126" t="s">
        <v>4121</v>
      </c>
      <c r="K1126" t="s">
        <v>3225</v>
      </c>
      <c r="L1126" t="s">
        <v>2649</v>
      </c>
      <c r="N1126" t="s">
        <v>5095</v>
      </c>
    </row>
    <row r="1127" spans="1:14" x14ac:dyDescent="0.2">
      <c r="A1127" t="s">
        <v>2492</v>
      </c>
      <c r="B1127" t="s">
        <v>579</v>
      </c>
      <c r="C1127">
        <v>18</v>
      </c>
      <c r="D1127" t="s">
        <v>3309</v>
      </c>
      <c r="E1127" t="s">
        <v>2522</v>
      </c>
      <c r="F1127" t="s">
        <v>7054</v>
      </c>
      <c r="G1127" t="s">
        <v>2523</v>
      </c>
      <c r="H1127" t="s">
        <v>7055</v>
      </c>
      <c r="I1127" t="s">
        <v>2649</v>
      </c>
      <c r="J1127" t="s">
        <v>4122</v>
      </c>
      <c r="K1127" t="s">
        <v>3226</v>
      </c>
      <c r="L1127" t="s">
        <v>2649</v>
      </c>
      <c r="N1127" t="s">
        <v>5096</v>
      </c>
    </row>
    <row r="1128" spans="1:14" x14ac:dyDescent="0.2">
      <c r="A1128" t="s">
        <v>2492</v>
      </c>
      <c r="B1128" t="s">
        <v>584</v>
      </c>
      <c r="C1128">
        <v>19</v>
      </c>
      <c r="D1128" t="s">
        <v>3309</v>
      </c>
      <c r="E1128" t="s">
        <v>2524</v>
      </c>
      <c r="F1128" t="s">
        <v>7056</v>
      </c>
      <c r="G1128" t="s">
        <v>2525</v>
      </c>
      <c r="H1128" t="s">
        <v>7057</v>
      </c>
      <c r="I1128" t="s">
        <v>2649</v>
      </c>
      <c r="J1128" t="s">
        <v>4123</v>
      </c>
      <c r="K1128" t="s">
        <v>3237</v>
      </c>
      <c r="L1128" t="s">
        <v>2649</v>
      </c>
      <c r="N1128" t="s">
        <v>5097</v>
      </c>
    </row>
    <row r="1129" spans="1:14" x14ac:dyDescent="0.2">
      <c r="A1129" t="s">
        <v>2492</v>
      </c>
      <c r="B1129" t="s">
        <v>589</v>
      </c>
      <c r="C1129">
        <v>20</v>
      </c>
      <c r="D1129" t="s">
        <v>3309</v>
      </c>
      <c r="E1129" t="s">
        <v>2526</v>
      </c>
      <c r="F1129" t="s">
        <v>7058</v>
      </c>
      <c r="G1129" t="s">
        <v>2527</v>
      </c>
      <c r="H1129" t="s">
        <v>7059</v>
      </c>
      <c r="I1129" t="s">
        <v>2649</v>
      </c>
      <c r="J1129" t="s">
        <v>4124</v>
      </c>
      <c r="K1129" t="s">
        <v>3226</v>
      </c>
      <c r="L1129" t="s">
        <v>2649</v>
      </c>
      <c r="N1129" t="s">
        <v>5098</v>
      </c>
    </row>
    <row r="1130" spans="1:14" x14ac:dyDescent="0.2">
      <c r="A1130" t="s">
        <v>2492</v>
      </c>
      <c r="B1130" t="s">
        <v>594</v>
      </c>
      <c r="C1130">
        <v>21</v>
      </c>
      <c r="D1130" t="s">
        <v>3309</v>
      </c>
      <c r="E1130" t="s">
        <v>2528</v>
      </c>
      <c r="F1130" t="s">
        <v>7060</v>
      </c>
      <c r="G1130" t="s">
        <v>2529</v>
      </c>
      <c r="H1130" t="s">
        <v>7061</v>
      </c>
      <c r="I1130" t="s">
        <v>2649</v>
      </c>
      <c r="J1130" t="s">
        <v>4125</v>
      </c>
      <c r="K1130" t="s">
        <v>3237</v>
      </c>
      <c r="L1130" t="s">
        <v>2649</v>
      </c>
      <c r="N1130" t="s">
        <v>5099</v>
      </c>
    </row>
    <row r="1131" spans="1:14" x14ac:dyDescent="0.2">
      <c r="A1131" t="s">
        <v>2492</v>
      </c>
      <c r="B1131" t="s">
        <v>599</v>
      </c>
      <c r="C1131">
        <v>22</v>
      </c>
      <c r="D1131" t="s">
        <v>3309</v>
      </c>
      <c r="E1131" t="s">
        <v>2530</v>
      </c>
      <c r="F1131" t="s">
        <v>7062</v>
      </c>
      <c r="G1131" t="s">
        <v>2531</v>
      </c>
      <c r="H1131" t="s">
        <v>7063</v>
      </c>
      <c r="I1131" t="s">
        <v>2649</v>
      </c>
      <c r="J1131" t="s">
        <v>4126</v>
      </c>
      <c r="K1131" t="s">
        <v>2668</v>
      </c>
      <c r="L1131" t="s">
        <v>2649</v>
      </c>
      <c r="N1131" t="s">
        <v>5100</v>
      </c>
    </row>
    <row r="1132" spans="1:14" x14ac:dyDescent="0.2">
      <c r="A1132" t="s">
        <v>2492</v>
      </c>
      <c r="B1132" t="s">
        <v>604</v>
      </c>
      <c r="C1132">
        <v>23</v>
      </c>
      <c r="D1132" t="s">
        <v>3309</v>
      </c>
      <c r="E1132" t="s">
        <v>2532</v>
      </c>
      <c r="F1132" t="s">
        <v>7064</v>
      </c>
      <c r="G1132" t="s">
        <v>2533</v>
      </c>
      <c r="H1132" t="s">
        <v>7065</v>
      </c>
      <c r="I1132" t="s">
        <v>2649</v>
      </c>
      <c r="J1132" t="s">
        <v>4127</v>
      </c>
      <c r="K1132" t="s">
        <v>3225</v>
      </c>
      <c r="L1132" t="s">
        <v>2649</v>
      </c>
      <c r="N1132" t="s">
        <v>5101</v>
      </c>
    </row>
    <row r="1133" spans="1:14" x14ac:dyDescent="0.2">
      <c r="A1133" t="s">
        <v>2492</v>
      </c>
      <c r="B1133" t="s">
        <v>609</v>
      </c>
      <c r="C1133">
        <v>24</v>
      </c>
      <c r="D1133" t="s">
        <v>3309</v>
      </c>
      <c r="E1133" t="s">
        <v>2534</v>
      </c>
      <c r="F1133" t="s">
        <v>7066</v>
      </c>
      <c r="G1133" t="s">
        <v>2535</v>
      </c>
      <c r="H1133" t="s">
        <v>7067</v>
      </c>
      <c r="I1133" t="s">
        <v>2649</v>
      </c>
      <c r="J1133" t="s">
        <v>4128</v>
      </c>
      <c r="K1133" t="s">
        <v>3232</v>
      </c>
      <c r="L1133" t="s">
        <v>2649</v>
      </c>
      <c r="N1133" t="s">
        <v>5102</v>
      </c>
    </row>
    <row r="1134" spans="1:14" x14ac:dyDescent="0.2">
      <c r="A1134" t="s">
        <v>2492</v>
      </c>
      <c r="B1134" t="s">
        <v>614</v>
      </c>
      <c r="C1134">
        <v>25</v>
      </c>
      <c r="D1134" t="s">
        <v>3309</v>
      </c>
      <c r="E1134" t="s">
        <v>2536</v>
      </c>
      <c r="F1134" t="s">
        <v>7068</v>
      </c>
      <c r="G1134" t="s">
        <v>2537</v>
      </c>
      <c r="H1134" t="s">
        <v>7069</v>
      </c>
      <c r="I1134" t="s">
        <v>2649</v>
      </c>
      <c r="J1134" t="s">
        <v>4717</v>
      </c>
      <c r="K1134" t="s">
        <v>3229</v>
      </c>
      <c r="L1134" t="s">
        <v>2650</v>
      </c>
      <c r="N1134" t="s">
        <v>4718</v>
      </c>
    </row>
    <row r="1135" spans="1:14" x14ac:dyDescent="0.2">
      <c r="A1135" t="s">
        <v>2538</v>
      </c>
      <c r="B1135" t="s">
        <v>494</v>
      </c>
      <c r="C1135">
        <v>1</v>
      </c>
      <c r="D1135" t="s">
        <v>3310</v>
      </c>
      <c r="E1135" t="s">
        <v>2539</v>
      </c>
      <c r="F1135" t="s">
        <v>2540</v>
      </c>
      <c r="G1135" t="s">
        <v>2541</v>
      </c>
      <c r="H1135" t="s">
        <v>2542</v>
      </c>
      <c r="I1135" t="s">
        <v>2648</v>
      </c>
      <c r="J1135" t="s">
        <v>3324</v>
      </c>
      <c r="K1135" t="s">
        <v>3226</v>
      </c>
      <c r="L1135" t="s">
        <v>2649</v>
      </c>
      <c r="M1135" t="s">
        <v>3340</v>
      </c>
      <c r="N1135" t="s">
        <v>5453</v>
      </c>
    </row>
    <row r="1136" spans="1:14" x14ac:dyDescent="0.2">
      <c r="A1136" t="s">
        <v>2538</v>
      </c>
      <c r="B1136" t="s">
        <v>499</v>
      </c>
      <c r="C1136">
        <v>2</v>
      </c>
      <c r="D1136" t="s">
        <v>3310</v>
      </c>
      <c r="E1136" t="s">
        <v>2543</v>
      </c>
      <c r="F1136" t="s">
        <v>2544</v>
      </c>
      <c r="G1136" t="s">
        <v>2545</v>
      </c>
      <c r="H1136" t="s">
        <v>2546</v>
      </c>
      <c r="I1136" t="s">
        <v>2648</v>
      </c>
      <c r="J1136" t="s">
        <v>4129</v>
      </c>
      <c r="K1136" t="s">
        <v>3226</v>
      </c>
      <c r="L1136" t="s">
        <v>2649</v>
      </c>
      <c r="M1136" t="s">
        <v>3350</v>
      </c>
      <c r="N1136" t="s">
        <v>5454</v>
      </c>
    </row>
    <row r="1137" spans="1:14" x14ac:dyDescent="0.2">
      <c r="A1137" t="s">
        <v>2538</v>
      </c>
      <c r="B1137" t="s">
        <v>504</v>
      </c>
      <c r="C1137">
        <v>3</v>
      </c>
      <c r="D1137" t="s">
        <v>3310</v>
      </c>
      <c r="E1137" t="s">
        <v>2547</v>
      </c>
      <c r="F1137" t="s">
        <v>2548</v>
      </c>
      <c r="G1137" t="s">
        <v>2549</v>
      </c>
      <c r="H1137" t="s">
        <v>2550</v>
      </c>
      <c r="I1137" t="s">
        <v>2649</v>
      </c>
      <c r="J1137" t="s">
        <v>4130</v>
      </c>
      <c r="K1137" t="s">
        <v>3225</v>
      </c>
      <c r="L1137" t="s">
        <v>2649</v>
      </c>
      <c r="M1137" t="s">
        <v>3345</v>
      </c>
      <c r="N1137" t="s">
        <v>5455</v>
      </c>
    </row>
    <row r="1138" spans="1:14" x14ac:dyDescent="0.2">
      <c r="A1138" t="s">
        <v>2538</v>
      </c>
      <c r="B1138" t="s">
        <v>509</v>
      </c>
      <c r="C1138">
        <v>4</v>
      </c>
      <c r="D1138" t="s">
        <v>3310</v>
      </c>
      <c r="E1138" t="s">
        <v>2551</v>
      </c>
      <c r="F1138" t="s">
        <v>2552</v>
      </c>
      <c r="G1138" t="s">
        <v>2553</v>
      </c>
      <c r="H1138" t="s">
        <v>2554</v>
      </c>
      <c r="I1138" t="s">
        <v>2649</v>
      </c>
      <c r="J1138" t="s">
        <v>4131</v>
      </c>
      <c r="K1138" t="s">
        <v>3234</v>
      </c>
      <c r="L1138" t="s">
        <v>2649</v>
      </c>
      <c r="M1138" t="s">
        <v>3423</v>
      </c>
      <c r="N1138" t="s">
        <v>5456</v>
      </c>
    </row>
    <row r="1139" spans="1:14" x14ac:dyDescent="0.2">
      <c r="A1139" t="s">
        <v>2538</v>
      </c>
      <c r="B1139" t="s">
        <v>514</v>
      </c>
      <c r="C1139">
        <v>5</v>
      </c>
      <c r="D1139" t="s">
        <v>3310</v>
      </c>
      <c r="E1139" t="s">
        <v>5457</v>
      </c>
      <c r="F1139" t="s">
        <v>5458</v>
      </c>
      <c r="G1139" t="s">
        <v>5459</v>
      </c>
      <c r="H1139" t="s">
        <v>5460</v>
      </c>
      <c r="I1139" t="s">
        <v>2649</v>
      </c>
      <c r="J1139" t="s">
        <v>4132</v>
      </c>
      <c r="K1139" t="s">
        <v>3239</v>
      </c>
      <c r="L1139" t="s">
        <v>2649</v>
      </c>
      <c r="M1139" t="s">
        <v>3371</v>
      </c>
      <c r="N1139" t="s">
        <v>5461</v>
      </c>
    </row>
    <row r="1140" spans="1:14" x14ac:dyDescent="0.2">
      <c r="A1140" t="s">
        <v>2538</v>
      </c>
      <c r="B1140" t="s">
        <v>519</v>
      </c>
      <c r="C1140">
        <v>6</v>
      </c>
      <c r="D1140" t="s">
        <v>3310</v>
      </c>
      <c r="E1140" t="s">
        <v>2555</v>
      </c>
      <c r="F1140" t="s">
        <v>2556</v>
      </c>
      <c r="G1140" t="s">
        <v>2557</v>
      </c>
      <c r="H1140" t="s">
        <v>2558</v>
      </c>
      <c r="I1140" t="s">
        <v>2648</v>
      </c>
      <c r="J1140" t="s">
        <v>3955</v>
      </c>
      <c r="K1140" t="s">
        <v>3226</v>
      </c>
      <c r="L1140" t="s">
        <v>2649</v>
      </c>
      <c r="M1140" t="s">
        <v>3318</v>
      </c>
      <c r="N1140" t="s">
        <v>5462</v>
      </c>
    </row>
    <row r="1141" spans="1:14" x14ac:dyDescent="0.2">
      <c r="A1141" t="s">
        <v>2538</v>
      </c>
      <c r="B1141" t="s">
        <v>524</v>
      </c>
      <c r="C1141">
        <v>7</v>
      </c>
      <c r="D1141" t="s">
        <v>3310</v>
      </c>
      <c r="E1141" t="s">
        <v>2559</v>
      </c>
      <c r="F1141" t="s">
        <v>5463</v>
      </c>
      <c r="G1141" t="s">
        <v>2560</v>
      </c>
      <c r="H1141" t="s">
        <v>5464</v>
      </c>
      <c r="I1141" t="s">
        <v>2649</v>
      </c>
      <c r="J1141" t="s">
        <v>4133</v>
      </c>
      <c r="K1141" t="s">
        <v>3228</v>
      </c>
      <c r="L1141" t="s">
        <v>2649</v>
      </c>
      <c r="M1141" t="s">
        <v>3358</v>
      </c>
      <c r="N1141" t="s">
        <v>5465</v>
      </c>
    </row>
    <row r="1142" spans="1:14" x14ac:dyDescent="0.2">
      <c r="A1142" t="s">
        <v>2538</v>
      </c>
      <c r="B1142" t="s">
        <v>529</v>
      </c>
      <c r="C1142">
        <v>8</v>
      </c>
      <c r="D1142" t="s">
        <v>3310</v>
      </c>
      <c r="E1142" t="s">
        <v>2561</v>
      </c>
      <c r="F1142" t="s">
        <v>2562</v>
      </c>
      <c r="G1142" t="s">
        <v>2563</v>
      </c>
      <c r="H1142" t="s">
        <v>2564</v>
      </c>
      <c r="I1142" t="s">
        <v>2649</v>
      </c>
      <c r="J1142" t="s">
        <v>4134</v>
      </c>
      <c r="K1142" t="s">
        <v>3230</v>
      </c>
      <c r="L1142" t="s">
        <v>2649</v>
      </c>
      <c r="M1142" t="s">
        <v>3331</v>
      </c>
      <c r="N1142" t="s">
        <v>5466</v>
      </c>
    </row>
    <row r="1143" spans="1:14" x14ac:dyDescent="0.2">
      <c r="A1143" t="s">
        <v>2538</v>
      </c>
      <c r="B1143" t="s">
        <v>534</v>
      </c>
      <c r="C1143">
        <v>9</v>
      </c>
      <c r="D1143" t="s">
        <v>3310</v>
      </c>
      <c r="E1143" t="s">
        <v>2565</v>
      </c>
      <c r="F1143" t="s">
        <v>2566</v>
      </c>
      <c r="G1143" t="s">
        <v>2567</v>
      </c>
      <c r="H1143" t="s">
        <v>2568</v>
      </c>
      <c r="I1143" t="s">
        <v>2649</v>
      </c>
      <c r="J1143" t="s">
        <v>3802</v>
      </c>
      <c r="K1143" t="s">
        <v>3225</v>
      </c>
      <c r="L1143" t="s">
        <v>2649</v>
      </c>
      <c r="M1143" t="s">
        <v>3340</v>
      </c>
      <c r="N1143" t="s">
        <v>5467</v>
      </c>
    </row>
    <row r="1144" spans="1:14" x14ac:dyDescent="0.2">
      <c r="A1144" t="s">
        <v>2538</v>
      </c>
      <c r="B1144" t="s">
        <v>539</v>
      </c>
      <c r="C1144">
        <v>10</v>
      </c>
      <c r="D1144" t="s">
        <v>3310</v>
      </c>
      <c r="E1144" t="s">
        <v>2569</v>
      </c>
      <c r="F1144" t="s">
        <v>2570</v>
      </c>
      <c r="G1144" t="s">
        <v>2571</v>
      </c>
      <c r="H1144" t="s">
        <v>2572</v>
      </c>
      <c r="I1144" t="s">
        <v>2649</v>
      </c>
      <c r="J1144" t="s">
        <v>3899</v>
      </c>
      <c r="K1144" t="s">
        <v>3226</v>
      </c>
      <c r="L1144" t="s">
        <v>2649</v>
      </c>
      <c r="M1144" t="s">
        <v>3371</v>
      </c>
      <c r="N1144" t="s">
        <v>5468</v>
      </c>
    </row>
    <row r="1145" spans="1:14" x14ac:dyDescent="0.2">
      <c r="A1145" t="s">
        <v>2538</v>
      </c>
      <c r="B1145" t="s">
        <v>544</v>
      </c>
      <c r="C1145">
        <v>11</v>
      </c>
      <c r="D1145" t="s">
        <v>3310</v>
      </c>
      <c r="E1145" t="s">
        <v>2573</v>
      </c>
      <c r="F1145" t="s">
        <v>2574</v>
      </c>
      <c r="G1145" t="s">
        <v>2575</v>
      </c>
      <c r="H1145" t="s">
        <v>2576</v>
      </c>
      <c r="I1145" t="s">
        <v>2649</v>
      </c>
      <c r="J1145" t="s">
        <v>4135</v>
      </c>
      <c r="K1145" t="s">
        <v>3225</v>
      </c>
      <c r="L1145" t="s">
        <v>2649</v>
      </c>
      <c r="M1145" t="s">
        <v>3333</v>
      </c>
      <c r="N1145" t="s">
        <v>5469</v>
      </c>
    </row>
    <row r="1146" spans="1:14" x14ac:dyDescent="0.2">
      <c r="A1146" t="s">
        <v>2538</v>
      </c>
      <c r="B1146" t="s">
        <v>549</v>
      </c>
      <c r="C1146">
        <v>12</v>
      </c>
      <c r="D1146" t="s">
        <v>3310</v>
      </c>
      <c r="E1146" t="s">
        <v>2577</v>
      </c>
      <c r="F1146" t="s">
        <v>2578</v>
      </c>
      <c r="G1146" t="s">
        <v>2579</v>
      </c>
      <c r="H1146" t="s">
        <v>2580</v>
      </c>
      <c r="I1146" t="s">
        <v>2649</v>
      </c>
      <c r="J1146" t="s">
        <v>3319</v>
      </c>
      <c r="K1146" t="s">
        <v>3225</v>
      </c>
      <c r="L1146" t="s">
        <v>2649</v>
      </c>
      <c r="M1146" t="s">
        <v>3340</v>
      </c>
      <c r="N1146" t="s">
        <v>5470</v>
      </c>
    </row>
    <row r="1147" spans="1:14" x14ac:dyDescent="0.2">
      <c r="A1147" t="s">
        <v>2538</v>
      </c>
      <c r="B1147" t="s">
        <v>554</v>
      </c>
      <c r="C1147">
        <v>13</v>
      </c>
      <c r="D1147" t="s">
        <v>3310</v>
      </c>
      <c r="E1147" t="s">
        <v>2581</v>
      </c>
      <c r="F1147" t="s">
        <v>2582</v>
      </c>
      <c r="G1147" t="s">
        <v>2583</v>
      </c>
      <c r="H1147" t="s">
        <v>2584</v>
      </c>
      <c r="I1147" t="s">
        <v>2649</v>
      </c>
      <c r="J1147" t="s">
        <v>4136</v>
      </c>
      <c r="K1147" t="s">
        <v>3225</v>
      </c>
      <c r="L1147" t="s">
        <v>2649</v>
      </c>
      <c r="M1147" t="s">
        <v>3353</v>
      </c>
      <c r="N1147" t="s">
        <v>5471</v>
      </c>
    </row>
    <row r="1148" spans="1:14" x14ac:dyDescent="0.2">
      <c r="A1148" t="s">
        <v>2538</v>
      </c>
      <c r="B1148" t="s">
        <v>559</v>
      </c>
      <c r="C1148">
        <v>14</v>
      </c>
      <c r="D1148" t="s">
        <v>3310</v>
      </c>
      <c r="E1148" t="s">
        <v>2585</v>
      </c>
      <c r="F1148" t="s">
        <v>2586</v>
      </c>
      <c r="G1148" t="s">
        <v>2587</v>
      </c>
      <c r="H1148" t="s">
        <v>2588</v>
      </c>
      <c r="I1148" t="s">
        <v>2649</v>
      </c>
      <c r="J1148" t="s">
        <v>3860</v>
      </c>
      <c r="K1148" t="s">
        <v>3226</v>
      </c>
      <c r="L1148" t="s">
        <v>2649</v>
      </c>
      <c r="M1148" t="s">
        <v>3366</v>
      </c>
      <c r="N1148" t="s">
        <v>5472</v>
      </c>
    </row>
    <row r="1149" spans="1:14" x14ac:dyDescent="0.2">
      <c r="A1149" t="s">
        <v>2538</v>
      </c>
      <c r="B1149" t="s">
        <v>564</v>
      </c>
      <c r="C1149">
        <v>15</v>
      </c>
      <c r="D1149" t="s">
        <v>3310</v>
      </c>
      <c r="E1149" t="s">
        <v>2589</v>
      </c>
      <c r="F1149" t="s">
        <v>2586</v>
      </c>
      <c r="G1149" t="s">
        <v>2587</v>
      </c>
      <c r="H1149" t="s">
        <v>2590</v>
      </c>
      <c r="I1149" t="s">
        <v>2649</v>
      </c>
      <c r="J1149" t="s">
        <v>3860</v>
      </c>
      <c r="K1149" t="s">
        <v>3226</v>
      </c>
      <c r="L1149" t="s">
        <v>2649</v>
      </c>
      <c r="M1149" t="s">
        <v>3366</v>
      </c>
      <c r="N1149" t="s">
        <v>5473</v>
      </c>
    </row>
    <row r="1150" spans="1:14" x14ac:dyDescent="0.2">
      <c r="A1150" t="s">
        <v>2538</v>
      </c>
      <c r="B1150" t="s">
        <v>569</v>
      </c>
      <c r="C1150">
        <v>16</v>
      </c>
      <c r="D1150" t="s">
        <v>3310</v>
      </c>
      <c r="E1150" t="s">
        <v>2591</v>
      </c>
      <c r="F1150" t="s">
        <v>2592</v>
      </c>
      <c r="G1150" t="s">
        <v>2593</v>
      </c>
      <c r="H1150" t="s">
        <v>2594</v>
      </c>
      <c r="I1150" t="s">
        <v>2648</v>
      </c>
      <c r="J1150" t="s">
        <v>4137</v>
      </c>
      <c r="K1150" t="s">
        <v>3226</v>
      </c>
      <c r="L1150" t="s">
        <v>2649</v>
      </c>
      <c r="M1150" t="s">
        <v>3353</v>
      </c>
      <c r="N1150" t="s">
        <v>4719</v>
      </c>
    </row>
    <row r="1151" spans="1:14" x14ac:dyDescent="0.2">
      <c r="A1151" t="s">
        <v>2538</v>
      </c>
      <c r="B1151" t="s">
        <v>574</v>
      </c>
      <c r="C1151">
        <v>17</v>
      </c>
      <c r="D1151" t="s">
        <v>3310</v>
      </c>
      <c r="E1151" t="s">
        <v>2595</v>
      </c>
      <c r="F1151" t="s">
        <v>2596</v>
      </c>
      <c r="G1151" t="s">
        <v>2597</v>
      </c>
      <c r="H1151" t="s">
        <v>2598</v>
      </c>
      <c r="I1151" t="s">
        <v>2650</v>
      </c>
      <c r="J1151" t="s">
        <v>4138</v>
      </c>
      <c r="K1151" t="s">
        <v>3225</v>
      </c>
      <c r="L1151" t="s">
        <v>2649</v>
      </c>
      <c r="M1151" t="s">
        <v>3438</v>
      </c>
      <c r="N1151" t="s">
        <v>5474</v>
      </c>
    </row>
    <row r="1152" spans="1:14" x14ac:dyDescent="0.2">
      <c r="A1152" t="s">
        <v>2538</v>
      </c>
      <c r="B1152" t="s">
        <v>579</v>
      </c>
      <c r="C1152">
        <v>18</v>
      </c>
      <c r="D1152" t="s">
        <v>3310</v>
      </c>
      <c r="E1152" t="s">
        <v>2599</v>
      </c>
      <c r="F1152" t="s">
        <v>2600</v>
      </c>
      <c r="G1152" t="s">
        <v>2601</v>
      </c>
      <c r="H1152" t="s">
        <v>2602</v>
      </c>
      <c r="I1152" t="s">
        <v>2650</v>
      </c>
      <c r="J1152" t="s">
        <v>4139</v>
      </c>
      <c r="K1152" t="s">
        <v>3226</v>
      </c>
      <c r="L1152" t="s">
        <v>2649</v>
      </c>
      <c r="M1152" t="s">
        <v>3329</v>
      </c>
      <c r="N1152" t="s">
        <v>4720</v>
      </c>
    </row>
    <row r="1153" spans="1:14" x14ac:dyDescent="0.2">
      <c r="A1153" t="s">
        <v>2538</v>
      </c>
      <c r="B1153" t="s">
        <v>584</v>
      </c>
      <c r="C1153">
        <v>19</v>
      </c>
      <c r="D1153" t="s">
        <v>3310</v>
      </c>
      <c r="E1153" t="s">
        <v>2603</v>
      </c>
      <c r="F1153" t="s">
        <v>2604</v>
      </c>
      <c r="G1153" t="s">
        <v>2605</v>
      </c>
      <c r="H1153" t="s">
        <v>2606</v>
      </c>
      <c r="I1153" t="s">
        <v>2649</v>
      </c>
      <c r="J1153" t="s">
        <v>4140</v>
      </c>
      <c r="K1153" t="s">
        <v>3237</v>
      </c>
      <c r="L1153" t="s">
        <v>2649</v>
      </c>
      <c r="M1153" t="s">
        <v>3322</v>
      </c>
      <c r="N1153" t="s">
        <v>5475</v>
      </c>
    </row>
    <row r="1154" spans="1:14" x14ac:dyDescent="0.2">
      <c r="A1154" t="s">
        <v>2538</v>
      </c>
      <c r="B1154" t="s">
        <v>589</v>
      </c>
      <c r="C1154">
        <v>20</v>
      </c>
      <c r="D1154" t="s">
        <v>3310</v>
      </c>
      <c r="E1154" t="s">
        <v>2607</v>
      </c>
      <c r="F1154" t="s">
        <v>2608</v>
      </c>
      <c r="G1154" t="s">
        <v>2609</v>
      </c>
      <c r="H1154" t="s">
        <v>2610</v>
      </c>
      <c r="I1154" t="s">
        <v>2648</v>
      </c>
      <c r="J1154" t="s">
        <v>4141</v>
      </c>
      <c r="K1154" t="s">
        <v>3237</v>
      </c>
      <c r="L1154" t="s">
        <v>2649</v>
      </c>
      <c r="M1154" t="s">
        <v>3331</v>
      </c>
      <c r="N1154" t="s">
        <v>4721</v>
      </c>
    </row>
    <row r="1155" spans="1:14" x14ac:dyDescent="0.2">
      <c r="A1155" t="s">
        <v>2611</v>
      </c>
      <c r="B1155" t="s">
        <v>494</v>
      </c>
      <c r="C1155">
        <v>1</v>
      </c>
      <c r="D1155" t="s">
        <v>3309</v>
      </c>
      <c r="E1155" t="s">
        <v>2612</v>
      </c>
      <c r="F1155" t="s">
        <v>7070</v>
      </c>
      <c r="G1155" t="s">
        <v>2613</v>
      </c>
      <c r="H1155" t="s">
        <v>7071</v>
      </c>
      <c r="I1155" t="s">
        <v>2649</v>
      </c>
      <c r="J1155" t="s">
        <v>4142</v>
      </c>
      <c r="K1155" t="s">
        <v>3245</v>
      </c>
      <c r="L1155" t="s">
        <v>2649</v>
      </c>
      <c r="N1155" t="s">
        <v>5103</v>
      </c>
    </row>
    <row r="1156" spans="1:14" x14ac:dyDescent="0.2">
      <c r="A1156" t="s">
        <v>2611</v>
      </c>
      <c r="B1156" t="s">
        <v>499</v>
      </c>
      <c r="C1156">
        <v>2</v>
      </c>
      <c r="D1156" t="s">
        <v>3309</v>
      </c>
      <c r="E1156" t="s">
        <v>2614</v>
      </c>
      <c r="F1156" t="s">
        <v>7072</v>
      </c>
      <c r="G1156" t="s">
        <v>2615</v>
      </c>
      <c r="H1156" t="s">
        <v>7073</v>
      </c>
      <c r="I1156" t="s">
        <v>2648</v>
      </c>
      <c r="J1156" t="s">
        <v>4143</v>
      </c>
      <c r="K1156" t="s">
        <v>3227</v>
      </c>
      <c r="L1156" t="s">
        <v>2648</v>
      </c>
      <c r="N1156" t="s">
        <v>4722</v>
      </c>
    </row>
    <row r="1157" spans="1:14" x14ac:dyDescent="0.2">
      <c r="A1157" t="s">
        <v>2611</v>
      </c>
      <c r="B1157" t="s">
        <v>504</v>
      </c>
      <c r="C1157">
        <v>3</v>
      </c>
      <c r="D1157" t="s">
        <v>3309</v>
      </c>
      <c r="E1157" t="s">
        <v>2616</v>
      </c>
      <c r="F1157" t="s">
        <v>7074</v>
      </c>
      <c r="G1157" t="s">
        <v>2617</v>
      </c>
      <c r="H1157" t="s">
        <v>7075</v>
      </c>
      <c r="I1157" t="s">
        <v>2649</v>
      </c>
      <c r="J1157" t="s">
        <v>4144</v>
      </c>
      <c r="K1157" t="s">
        <v>3233</v>
      </c>
      <c r="L1157" t="s">
        <v>2649</v>
      </c>
      <c r="N1157" t="s">
        <v>5104</v>
      </c>
    </row>
    <row r="1158" spans="1:14" x14ac:dyDescent="0.2">
      <c r="A1158" t="s">
        <v>2611</v>
      </c>
      <c r="B1158" t="s">
        <v>509</v>
      </c>
      <c r="C1158">
        <v>4</v>
      </c>
      <c r="D1158" t="s">
        <v>3309</v>
      </c>
      <c r="E1158" t="s">
        <v>2618</v>
      </c>
      <c r="F1158" t="s">
        <v>7076</v>
      </c>
      <c r="G1158" t="s">
        <v>2619</v>
      </c>
      <c r="H1158" t="s">
        <v>7077</v>
      </c>
      <c r="I1158" t="s">
        <v>2648</v>
      </c>
      <c r="J1158" t="s">
        <v>4145</v>
      </c>
      <c r="K1158" t="s">
        <v>3232</v>
      </c>
      <c r="L1158" t="s">
        <v>2649</v>
      </c>
      <c r="N1158" t="s">
        <v>5105</v>
      </c>
    </row>
    <row r="1159" spans="1:14" x14ac:dyDescent="0.2">
      <c r="A1159" t="s">
        <v>2611</v>
      </c>
      <c r="B1159" t="s">
        <v>514</v>
      </c>
      <c r="C1159">
        <v>5</v>
      </c>
      <c r="D1159" t="s">
        <v>3309</v>
      </c>
      <c r="E1159" t="s">
        <v>5598</v>
      </c>
      <c r="F1159" t="s">
        <v>7078</v>
      </c>
      <c r="G1159" t="s">
        <v>2620</v>
      </c>
      <c r="H1159" t="s">
        <v>7079</v>
      </c>
      <c r="I1159" t="s">
        <v>2649</v>
      </c>
      <c r="J1159" t="s">
        <v>4146</v>
      </c>
      <c r="K1159" t="s">
        <v>3232</v>
      </c>
      <c r="L1159" t="s">
        <v>2649</v>
      </c>
      <c r="N1159" t="s">
        <v>5106</v>
      </c>
    </row>
    <row r="1160" spans="1:14" x14ac:dyDescent="0.2">
      <c r="A1160" t="s">
        <v>2611</v>
      </c>
      <c r="B1160" t="s">
        <v>519</v>
      </c>
      <c r="C1160">
        <v>6</v>
      </c>
      <c r="D1160" t="s">
        <v>3309</v>
      </c>
      <c r="E1160" t="s">
        <v>2621</v>
      </c>
      <c r="F1160" t="s">
        <v>7080</v>
      </c>
      <c r="G1160" t="s">
        <v>2622</v>
      </c>
      <c r="H1160" t="s">
        <v>7081</v>
      </c>
      <c r="I1160" t="s">
        <v>2648</v>
      </c>
      <c r="J1160" t="s">
        <v>3632</v>
      </c>
      <c r="K1160" t="s">
        <v>3226</v>
      </c>
      <c r="L1160" t="s">
        <v>2648</v>
      </c>
      <c r="N1160" t="s">
        <v>5107</v>
      </c>
    </row>
    <row r="1161" spans="1:14" x14ac:dyDescent="0.2">
      <c r="A1161" t="s">
        <v>2611</v>
      </c>
      <c r="B1161" t="s">
        <v>524</v>
      </c>
      <c r="C1161">
        <v>7</v>
      </c>
      <c r="D1161" t="s">
        <v>3309</v>
      </c>
      <c r="E1161" t="s">
        <v>5599</v>
      </c>
      <c r="F1161" t="s">
        <v>7082</v>
      </c>
      <c r="G1161" t="s">
        <v>2623</v>
      </c>
      <c r="H1161" t="s">
        <v>7083</v>
      </c>
      <c r="I1161" t="s">
        <v>2649</v>
      </c>
      <c r="J1161" t="s">
        <v>4147</v>
      </c>
      <c r="K1161" t="s">
        <v>3233</v>
      </c>
      <c r="L1161" t="s">
        <v>2649</v>
      </c>
      <c r="N1161" t="s">
        <v>4723</v>
      </c>
    </row>
    <row r="1162" spans="1:14" x14ac:dyDescent="0.2">
      <c r="A1162" t="s">
        <v>2611</v>
      </c>
      <c r="B1162" t="s">
        <v>529</v>
      </c>
      <c r="C1162">
        <v>8</v>
      </c>
      <c r="D1162" t="s">
        <v>3309</v>
      </c>
      <c r="E1162" t="s">
        <v>5600</v>
      </c>
      <c r="F1162" t="s">
        <v>7084</v>
      </c>
      <c r="G1162" t="s">
        <v>2624</v>
      </c>
      <c r="H1162" t="s">
        <v>7085</v>
      </c>
      <c r="I1162" t="s">
        <v>2651</v>
      </c>
      <c r="J1162" t="s">
        <v>4724</v>
      </c>
      <c r="K1162" t="s">
        <v>3301</v>
      </c>
      <c r="L1162" t="s">
        <v>2648</v>
      </c>
      <c r="N1162" t="s">
        <v>5108</v>
      </c>
    </row>
    <row r="1163" spans="1:14" x14ac:dyDescent="0.2">
      <c r="A1163" t="s">
        <v>2611</v>
      </c>
      <c r="B1163" t="s">
        <v>534</v>
      </c>
      <c r="C1163">
        <v>9</v>
      </c>
      <c r="D1163" t="s">
        <v>3309</v>
      </c>
      <c r="E1163" t="s">
        <v>2625</v>
      </c>
      <c r="F1163" t="s">
        <v>7086</v>
      </c>
      <c r="G1163" t="s">
        <v>2626</v>
      </c>
      <c r="H1163" t="s">
        <v>7087</v>
      </c>
      <c r="I1163" t="s">
        <v>2649</v>
      </c>
      <c r="J1163" t="s">
        <v>3996</v>
      </c>
      <c r="K1163" t="s">
        <v>2668</v>
      </c>
      <c r="L1163" t="s">
        <v>2648</v>
      </c>
      <c r="N1163" t="s">
        <v>5109</v>
      </c>
    </row>
    <row r="1164" spans="1:14" x14ac:dyDescent="0.2">
      <c r="A1164" t="s">
        <v>2611</v>
      </c>
      <c r="B1164" t="s">
        <v>539</v>
      </c>
      <c r="C1164">
        <v>10</v>
      </c>
      <c r="D1164" t="s">
        <v>3309</v>
      </c>
      <c r="E1164" t="s">
        <v>2627</v>
      </c>
      <c r="F1164" t="s">
        <v>7088</v>
      </c>
      <c r="G1164" t="s">
        <v>2628</v>
      </c>
      <c r="H1164" t="s">
        <v>7089</v>
      </c>
      <c r="I1164" t="s">
        <v>2648</v>
      </c>
      <c r="J1164" t="s">
        <v>3632</v>
      </c>
      <c r="K1164" t="s">
        <v>3226</v>
      </c>
      <c r="L1164" t="s">
        <v>2648</v>
      </c>
      <c r="N1164" t="s">
        <v>5110</v>
      </c>
    </row>
    <row r="1165" spans="1:14" x14ac:dyDescent="0.2">
      <c r="A1165" t="s">
        <v>2611</v>
      </c>
      <c r="B1165" t="s">
        <v>544</v>
      </c>
      <c r="C1165">
        <v>11</v>
      </c>
      <c r="D1165" t="s">
        <v>3309</v>
      </c>
      <c r="E1165" t="s">
        <v>2629</v>
      </c>
      <c r="F1165" t="s">
        <v>7090</v>
      </c>
      <c r="G1165" t="s">
        <v>2630</v>
      </c>
      <c r="H1165" t="s">
        <v>7091</v>
      </c>
      <c r="I1165" t="s">
        <v>2649</v>
      </c>
      <c r="J1165" t="s">
        <v>4148</v>
      </c>
      <c r="K1165" t="s">
        <v>3225</v>
      </c>
      <c r="L1165" t="s">
        <v>2649</v>
      </c>
      <c r="N1165" t="s">
        <v>5111</v>
      </c>
    </row>
    <row r="1166" spans="1:14" x14ac:dyDescent="0.2">
      <c r="A1166" t="s">
        <v>2611</v>
      </c>
      <c r="B1166" t="s">
        <v>549</v>
      </c>
      <c r="C1166">
        <v>12</v>
      </c>
      <c r="D1166" t="s">
        <v>3309</v>
      </c>
      <c r="E1166" t="s">
        <v>2631</v>
      </c>
      <c r="F1166" t="s">
        <v>7092</v>
      </c>
      <c r="G1166" t="s">
        <v>2632</v>
      </c>
      <c r="H1166" t="s">
        <v>7093</v>
      </c>
      <c r="I1166" t="s">
        <v>2648</v>
      </c>
      <c r="J1166" t="s">
        <v>4149</v>
      </c>
      <c r="K1166" t="s">
        <v>3232</v>
      </c>
      <c r="L1166" t="s">
        <v>2648</v>
      </c>
      <c r="N1166" t="s">
        <v>4725</v>
      </c>
    </row>
    <row r="1167" spans="1:14" x14ac:dyDescent="0.2">
      <c r="A1167" t="s">
        <v>2611</v>
      </c>
      <c r="B1167" t="s">
        <v>554</v>
      </c>
      <c r="C1167">
        <v>13</v>
      </c>
      <c r="D1167" t="s">
        <v>3309</v>
      </c>
      <c r="E1167" t="s">
        <v>5601</v>
      </c>
      <c r="F1167" t="s">
        <v>7094</v>
      </c>
      <c r="G1167" t="s">
        <v>2633</v>
      </c>
      <c r="H1167" t="s">
        <v>7095</v>
      </c>
      <c r="I1167" t="s">
        <v>2649</v>
      </c>
      <c r="J1167" t="s">
        <v>3643</v>
      </c>
      <c r="K1167" t="s">
        <v>2668</v>
      </c>
      <c r="L1167" t="s">
        <v>2648</v>
      </c>
      <c r="N1167" t="s">
        <v>5112</v>
      </c>
    </row>
    <row r="1168" spans="1:14" x14ac:dyDescent="0.2">
      <c r="A1168" t="s">
        <v>2611</v>
      </c>
      <c r="B1168" t="s">
        <v>559</v>
      </c>
      <c r="C1168">
        <v>14</v>
      </c>
      <c r="D1168" t="s">
        <v>3309</v>
      </c>
      <c r="E1168" t="s">
        <v>2634</v>
      </c>
      <c r="F1168" t="s">
        <v>7096</v>
      </c>
      <c r="G1168" t="s">
        <v>2635</v>
      </c>
      <c r="H1168" t="s">
        <v>7097</v>
      </c>
      <c r="I1168" t="s">
        <v>2648</v>
      </c>
      <c r="J1168" t="s">
        <v>4150</v>
      </c>
      <c r="K1168" t="s">
        <v>3226</v>
      </c>
      <c r="L1168" t="s">
        <v>2648</v>
      </c>
      <c r="N1168" t="s">
        <v>5113</v>
      </c>
    </row>
    <row r="1169" spans="1:14" x14ac:dyDescent="0.2">
      <c r="A1169" t="s">
        <v>2611</v>
      </c>
      <c r="B1169" t="s">
        <v>564</v>
      </c>
      <c r="C1169">
        <v>15</v>
      </c>
      <c r="D1169" t="s">
        <v>3309</v>
      </c>
      <c r="E1169" t="s">
        <v>2636</v>
      </c>
      <c r="F1169" t="s">
        <v>7098</v>
      </c>
      <c r="G1169" t="s">
        <v>2637</v>
      </c>
      <c r="H1169" t="s">
        <v>7099</v>
      </c>
      <c r="I1169" t="s">
        <v>2650</v>
      </c>
      <c r="J1169" t="s">
        <v>4151</v>
      </c>
      <c r="K1169" t="s">
        <v>3233</v>
      </c>
      <c r="L1169" t="s">
        <v>2649</v>
      </c>
      <c r="N1169" t="s">
        <v>5114</v>
      </c>
    </row>
    <row r="1170" spans="1:14" x14ac:dyDescent="0.2">
      <c r="A1170" t="s">
        <v>2611</v>
      </c>
      <c r="B1170" t="s">
        <v>569</v>
      </c>
      <c r="C1170">
        <v>16</v>
      </c>
      <c r="D1170" t="s">
        <v>3309</v>
      </c>
      <c r="E1170" t="s">
        <v>2638</v>
      </c>
      <c r="F1170" t="s">
        <v>7100</v>
      </c>
      <c r="G1170" t="s">
        <v>2639</v>
      </c>
      <c r="H1170" t="s">
        <v>7101</v>
      </c>
      <c r="I1170" t="s">
        <v>2648</v>
      </c>
      <c r="J1170" t="s">
        <v>3410</v>
      </c>
      <c r="K1170" t="s">
        <v>2668</v>
      </c>
      <c r="L1170" t="s">
        <v>2649</v>
      </c>
      <c r="N1170" t="s">
        <v>4726</v>
      </c>
    </row>
    <row r="1171" spans="1:14" x14ac:dyDescent="0.2">
      <c r="A1171" t="s">
        <v>2611</v>
      </c>
      <c r="B1171" t="s">
        <v>574</v>
      </c>
      <c r="C1171">
        <v>17</v>
      </c>
      <c r="D1171" t="s">
        <v>3309</v>
      </c>
      <c r="E1171" t="s">
        <v>2640</v>
      </c>
      <c r="F1171" t="s">
        <v>7102</v>
      </c>
      <c r="G1171" t="s">
        <v>2641</v>
      </c>
      <c r="H1171" t="s">
        <v>7103</v>
      </c>
      <c r="I1171" t="s">
        <v>2650</v>
      </c>
      <c r="J1171" t="s">
        <v>4152</v>
      </c>
      <c r="K1171" t="s">
        <v>3226</v>
      </c>
      <c r="L1171" t="s">
        <v>2648</v>
      </c>
      <c r="N1171" t="s">
        <v>5115</v>
      </c>
    </row>
    <row r="1172" spans="1:14" x14ac:dyDescent="0.2">
      <c r="A1172" t="s">
        <v>2611</v>
      </c>
      <c r="B1172" t="s">
        <v>579</v>
      </c>
      <c r="C1172">
        <v>18</v>
      </c>
      <c r="D1172" t="s">
        <v>3309</v>
      </c>
      <c r="E1172" t="s">
        <v>2642</v>
      </c>
      <c r="F1172" t="s">
        <v>7104</v>
      </c>
      <c r="G1172" t="s">
        <v>2643</v>
      </c>
      <c r="H1172" t="s">
        <v>7105</v>
      </c>
      <c r="I1172" t="s">
        <v>2648</v>
      </c>
      <c r="J1172" t="s">
        <v>4153</v>
      </c>
      <c r="K1172" t="s">
        <v>3228</v>
      </c>
      <c r="L1172" t="s">
        <v>2648</v>
      </c>
      <c r="N1172" t="s">
        <v>5116</v>
      </c>
    </row>
    <row r="1173" spans="1:14" x14ac:dyDescent="0.2">
      <c r="A1173" t="s">
        <v>2611</v>
      </c>
      <c r="B1173" t="s">
        <v>584</v>
      </c>
      <c r="C1173">
        <v>19</v>
      </c>
      <c r="D1173" t="s">
        <v>3309</v>
      </c>
      <c r="E1173" t="s">
        <v>2644</v>
      </c>
      <c r="F1173" t="s">
        <v>7106</v>
      </c>
      <c r="G1173" t="s">
        <v>2645</v>
      </c>
      <c r="H1173" t="s">
        <v>7107</v>
      </c>
      <c r="I1173" t="s">
        <v>2649</v>
      </c>
      <c r="J1173" t="s">
        <v>4154</v>
      </c>
      <c r="K1173" t="s">
        <v>3226</v>
      </c>
      <c r="L1173" t="s">
        <v>2648</v>
      </c>
      <c r="N1173" t="s">
        <v>5117</v>
      </c>
    </row>
    <row r="1174" spans="1:14" x14ac:dyDescent="0.2">
      <c r="A1174" t="s">
        <v>2611</v>
      </c>
      <c r="B1174" t="s">
        <v>589</v>
      </c>
      <c r="C1174">
        <v>20</v>
      </c>
      <c r="D1174" t="s">
        <v>3309</v>
      </c>
      <c r="E1174" t="s">
        <v>2646</v>
      </c>
      <c r="F1174" t="s">
        <v>7108</v>
      </c>
      <c r="G1174" t="s">
        <v>2647</v>
      </c>
      <c r="H1174" t="s">
        <v>7109</v>
      </c>
      <c r="I1174" t="s">
        <v>2648</v>
      </c>
      <c r="J1174" t="s">
        <v>3638</v>
      </c>
      <c r="K1174" t="s">
        <v>3226</v>
      </c>
      <c r="L1174" t="s">
        <v>2649</v>
      </c>
      <c r="N1174" t="s">
        <v>5118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Pivot</vt:lpstr>
      <vt:lpstr>BakerBridge</vt:lpstr>
      <vt:lpstr>CSV Import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Rick Wilson</dc:creator>
  <cp:lastModifiedBy>Rick Wilson</cp:lastModifiedBy>
  <cp:lastPrinted>2025-01-27T15:08:28Z</cp:lastPrinted>
  <dcterms:created xsi:type="dcterms:W3CDTF">2025-01-27T15:07:07Z</dcterms:created>
  <dcterms:modified xsi:type="dcterms:W3CDTF">2025-03-31T00:51:51Z</dcterms:modified>
</cp:coreProperties>
</file>